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3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2.xml" ContentType="application/vnd.openxmlformats-officedocument.drawing+xml"/>
  <Override PartName="/xl/charts/chart3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robatzek/Desktop/Submission files/Source data/"/>
    </mc:Choice>
  </mc:AlternateContent>
  <xr:revisionPtr revIDLastSave="0" documentId="13_ncr:1_{285B80DE-CF06-5246-8A35-0B16DE8AFE9D}" xr6:coauthVersionLast="44" xr6:coauthVersionMax="44" xr10:uidLastSave="{00000000-0000-0000-0000-000000000000}"/>
  <bookViews>
    <workbookView xWindow="140" yWindow="1460" windowWidth="20120" windowHeight="7760" firstSheet="25" activeTab="31" xr2:uid="{00000000-000D-0000-FFFF-FFFF00000000}"/>
  </bookViews>
  <sheets>
    <sheet name="1A rep1" sheetId="1" r:id="rId1"/>
    <sheet name="1A rep2" sheetId="2" r:id="rId2"/>
    <sheet name="1A rep3" sheetId="3" r:id="rId3"/>
    <sheet name="1B rep1" sheetId="5" r:id="rId4"/>
    <sheet name="1B rep2" sheetId="6" r:id="rId5"/>
    <sheet name="1B rep3" sheetId="7" r:id="rId6"/>
    <sheet name="1C rep1" sheetId="8" r:id="rId7"/>
    <sheet name="1C rep2" sheetId="9" r:id="rId8"/>
    <sheet name="1C rep3" sheetId="10" r:id="rId9"/>
    <sheet name="4A rep1" sheetId="11" r:id="rId10"/>
    <sheet name="4A rep2" sheetId="12" r:id="rId11"/>
    <sheet name="4A rep3" sheetId="13" r:id="rId12"/>
    <sheet name="4B rep1" sheetId="14" r:id="rId13"/>
    <sheet name="4B rep2" sheetId="15" r:id="rId14"/>
    <sheet name="4B rep3" sheetId="16" r:id="rId15"/>
    <sheet name="4C rep1" sheetId="17" r:id="rId16"/>
    <sheet name="4C rep2" sheetId="18" r:id="rId17"/>
    <sheet name="4C rep3" sheetId="19" r:id="rId18"/>
    <sheet name="4D rep1" sheetId="20" r:id="rId19"/>
    <sheet name="4D rep2" sheetId="21" r:id="rId20"/>
    <sheet name="4D rep3" sheetId="22" r:id="rId21"/>
    <sheet name="1-S1 CERK1 rep1" sheetId="23" r:id="rId22"/>
    <sheet name="1-S1 CERK1 rep2" sheetId="24" r:id="rId23"/>
    <sheet name="1-S1 CERK1 rep3" sheetId="25" r:id="rId24"/>
    <sheet name="1-S1 LYK5 rep1" sheetId="26" r:id="rId25"/>
    <sheet name="1-S1 LYK5 rep2" sheetId="27" r:id="rId26"/>
    <sheet name="1-S1 LYK5 rep3" sheetId="28" r:id="rId27"/>
    <sheet name="1-S1 PBL27 rep1" sheetId="29" r:id="rId28"/>
    <sheet name="1-S1 PBL27 rep2" sheetId="30" r:id="rId29"/>
    <sheet name="1-S1 PBL27 rep3" sheetId="31" r:id="rId30"/>
    <sheet name="1-S2 Col-0" sheetId="32" r:id="rId31"/>
    <sheet name="1-S2 slah3" sheetId="33" r:id="rId3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" i="33" l="1"/>
  <c r="W7" i="33"/>
  <c r="Z7" i="33"/>
  <c r="AC7" i="33" s="1"/>
  <c r="AA7" i="33"/>
  <c r="AD7" i="33" s="1"/>
  <c r="V8" i="33"/>
  <c r="W8" i="33"/>
  <c r="Z8" i="33"/>
  <c r="AC8" i="33" s="1"/>
  <c r="AA8" i="33"/>
  <c r="AD8" i="33" s="1"/>
  <c r="V9" i="33"/>
  <c r="W9" i="33"/>
  <c r="Z9" i="33"/>
  <c r="AC9" i="33" s="1"/>
  <c r="AA9" i="33"/>
  <c r="AD9" i="33" s="1"/>
  <c r="V10" i="33"/>
  <c r="W10" i="33"/>
  <c r="Z10" i="33"/>
  <c r="AA10" i="33"/>
  <c r="AC10" i="33"/>
  <c r="AD10" i="33"/>
  <c r="V11" i="33"/>
  <c r="W11" i="33"/>
  <c r="Z11" i="33"/>
  <c r="AC11" i="33" s="1"/>
  <c r="AA11" i="33"/>
  <c r="AD11" i="33" s="1"/>
  <c r="V12" i="33"/>
  <c r="W12" i="33"/>
  <c r="Z12" i="33"/>
  <c r="AC12" i="33" s="1"/>
  <c r="AA12" i="33"/>
  <c r="AD12" i="33" s="1"/>
  <c r="V13" i="33"/>
  <c r="W13" i="33"/>
  <c r="Z13" i="33"/>
  <c r="AC13" i="33" s="1"/>
  <c r="AA13" i="33"/>
  <c r="AD13" i="33" s="1"/>
  <c r="V14" i="33"/>
  <c r="W14" i="33"/>
  <c r="Z14" i="33"/>
  <c r="AA14" i="33"/>
  <c r="AC14" i="33"/>
  <c r="AD14" i="33"/>
  <c r="V15" i="33"/>
  <c r="W15" i="33"/>
  <c r="Z15" i="33"/>
  <c r="AC15" i="33" s="1"/>
  <c r="AA15" i="33"/>
  <c r="AD15" i="33" s="1"/>
  <c r="V16" i="33"/>
  <c r="W16" i="33"/>
  <c r="Z16" i="33"/>
  <c r="AC16" i="33" s="1"/>
  <c r="AA16" i="33"/>
  <c r="AD16" i="33" s="1"/>
  <c r="V17" i="33"/>
  <c r="W17" i="33"/>
  <c r="Z17" i="33"/>
  <c r="AC17" i="33" s="1"/>
  <c r="AA17" i="33"/>
  <c r="AD17" i="33" s="1"/>
  <c r="V18" i="33"/>
  <c r="W18" i="33"/>
  <c r="Z18" i="33"/>
  <c r="AA18" i="33"/>
  <c r="AC18" i="33"/>
  <c r="AD18" i="33"/>
  <c r="V19" i="33"/>
  <c r="W19" i="33"/>
  <c r="Z19" i="33"/>
  <c r="AC19" i="33" s="1"/>
  <c r="AA19" i="33"/>
  <c r="AD19" i="33" s="1"/>
  <c r="V20" i="33"/>
  <c r="W20" i="33"/>
  <c r="Z20" i="33"/>
  <c r="AC20" i="33" s="1"/>
  <c r="AA20" i="33"/>
  <c r="AD20" i="33" s="1"/>
  <c r="V21" i="33"/>
  <c r="W21" i="33"/>
  <c r="Z21" i="33"/>
  <c r="AC21" i="33" s="1"/>
  <c r="AA21" i="33"/>
  <c r="AD21" i="33" s="1"/>
  <c r="V22" i="33"/>
  <c r="W22" i="33"/>
  <c r="Z22" i="33"/>
  <c r="AA22" i="33"/>
  <c r="AC22" i="33"/>
  <c r="AD22" i="33"/>
  <c r="V23" i="33"/>
  <c r="W23" i="33"/>
  <c r="Z23" i="33"/>
  <c r="AC23" i="33" s="1"/>
  <c r="AA23" i="33"/>
  <c r="AD23" i="33" s="1"/>
  <c r="V24" i="33"/>
  <c r="W24" i="33"/>
  <c r="Z24" i="33"/>
  <c r="AC24" i="33" s="1"/>
  <c r="AA24" i="33"/>
  <c r="AD24" i="33" s="1"/>
  <c r="V25" i="33"/>
  <c r="W25" i="33"/>
  <c r="Z25" i="33"/>
  <c r="AC25" i="33" s="1"/>
  <c r="AA25" i="33"/>
  <c r="AD25" i="33" s="1"/>
  <c r="V26" i="33"/>
  <c r="W26" i="33"/>
  <c r="Z26" i="33"/>
  <c r="AA26" i="33"/>
  <c r="AC26" i="33"/>
  <c r="AD26" i="33"/>
  <c r="V27" i="33"/>
  <c r="W27" i="33"/>
  <c r="Z27" i="33"/>
  <c r="AC27" i="33" s="1"/>
  <c r="AA27" i="33"/>
  <c r="AD27" i="33" s="1"/>
  <c r="V28" i="33"/>
  <c r="W28" i="33"/>
  <c r="Z28" i="33"/>
  <c r="AC28" i="33" s="1"/>
  <c r="AA28" i="33"/>
  <c r="AD28" i="33" s="1"/>
  <c r="V29" i="33"/>
  <c r="W29" i="33"/>
  <c r="Z29" i="33"/>
  <c r="AC29" i="33" s="1"/>
  <c r="AA29" i="33"/>
  <c r="AD29" i="33" s="1"/>
  <c r="V30" i="33"/>
  <c r="W30" i="33"/>
  <c r="Z30" i="33"/>
  <c r="AA30" i="33"/>
  <c r="AC30" i="33"/>
  <c r="AD30" i="33"/>
  <c r="V31" i="33"/>
  <c r="W31" i="33"/>
  <c r="Z31" i="33"/>
  <c r="AC31" i="33" s="1"/>
  <c r="AA31" i="33"/>
  <c r="AD31" i="33" s="1"/>
  <c r="V32" i="33"/>
  <c r="W32" i="33"/>
  <c r="Z32" i="33"/>
  <c r="AC32" i="33" s="1"/>
  <c r="AA32" i="33"/>
  <c r="AD32" i="33" s="1"/>
  <c r="V33" i="33"/>
  <c r="W33" i="33"/>
  <c r="Z33" i="33"/>
  <c r="AC33" i="33" s="1"/>
  <c r="AA33" i="33"/>
  <c r="AD33" i="33" s="1"/>
  <c r="V34" i="33"/>
  <c r="W34" i="33"/>
  <c r="Z34" i="33"/>
  <c r="AA34" i="33"/>
  <c r="AC34" i="33"/>
  <c r="AD34" i="33"/>
  <c r="V35" i="33"/>
  <c r="W35" i="33"/>
  <c r="Z35" i="33"/>
  <c r="AC35" i="33" s="1"/>
  <c r="AA35" i="33"/>
  <c r="AD35" i="33" s="1"/>
  <c r="V36" i="33"/>
  <c r="W36" i="33"/>
  <c r="Z36" i="33"/>
  <c r="AC36" i="33" s="1"/>
  <c r="AA36" i="33"/>
  <c r="AD36" i="33" s="1"/>
  <c r="V37" i="33"/>
  <c r="W37" i="33"/>
  <c r="Z37" i="33"/>
  <c r="AC37" i="33" s="1"/>
  <c r="AA37" i="33"/>
  <c r="AD37" i="33" s="1"/>
  <c r="V38" i="33"/>
  <c r="W38" i="33"/>
  <c r="Z38" i="33"/>
  <c r="AA38" i="33"/>
  <c r="AC38" i="33"/>
  <c r="AD38" i="33"/>
  <c r="V39" i="33"/>
  <c r="W39" i="33"/>
  <c r="Z39" i="33"/>
  <c r="AC39" i="33" s="1"/>
  <c r="AA39" i="33"/>
  <c r="AD39" i="33" s="1"/>
  <c r="V40" i="33"/>
  <c r="W40" i="33"/>
  <c r="Z40" i="33"/>
  <c r="AC40" i="33" s="1"/>
  <c r="AA40" i="33"/>
  <c r="AD40" i="33" s="1"/>
  <c r="V41" i="33"/>
  <c r="W41" i="33"/>
  <c r="Z41" i="33"/>
  <c r="AC41" i="33" s="1"/>
  <c r="AA41" i="33"/>
  <c r="AD41" i="33" s="1"/>
  <c r="V42" i="33"/>
  <c r="W42" i="33"/>
  <c r="Z42" i="33"/>
  <c r="AA42" i="33"/>
  <c r="AC42" i="33"/>
  <c r="AD42" i="33"/>
  <c r="V43" i="33"/>
  <c r="W43" i="33"/>
  <c r="Z43" i="33"/>
  <c r="AC43" i="33" s="1"/>
  <c r="AA43" i="33"/>
  <c r="AD43" i="33" s="1"/>
  <c r="V44" i="33"/>
  <c r="W44" i="33"/>
  <c r="Z44" i="33"/>
  <c r="AC44" i="33" s="1"/>
  <c r="AA44" i="33"/>
  <c r="AD44" i="33" s="1"/>
  <c r="V45" i="33"/>
  <c r="W45" i="33"/>
  <c r="Z45" i="33"/>
  <c r="AC45" i="33" s="1"/>
  <c r="AA45" i="33"/>
  <c r="AD45" i="33" s="1"/>
  <c r="V46" i="33"/>
  <c r="W46" i="33"/>
  <c r="Z46" i="33"/>
  <c r="AA46" i="33"/>
  <c r="AC46" i="33"/>
  <c r="AD46" i="33"/>
  <c r="V47" i="33"/>
  <c r="W47" i="33"/>
  <c r="Z47" i="33"/>
  <c r="AC47" i="33" s="1"/>
  <c r="AA47" i="33"/>
  <c r="AD47" i="33" s="1"/>
  <c r="V48" i="33"/>
  <c r="W48" i="33"/>
  <c r="Z48" i="33"/>
  <c r="AC48" i="33" s="1"/>
  <c r="AA48" i="33"/>
  <c r="AD48" i="33" s="1"/>
  <c r="V49" i="33"/>
  <c r="W49" i="33"/>
  <c r="Z49" i="33"/>
  <c r="AC49" i="33" s="1"/>
  <c r="AA49" i="33"/>
  <c r="AD49" i="33" s="1"/>
  <c r="V50" i="33"/>
  <c r="W50" i="33"/>
  <c r="Z50" i="33"/>
  <c r="AA50" i="33"/>
  <c r="AC50" i="33"/>
  <c r="AD50" i="33"/>
  <c r="V51" i="33"/>
  <c r="W51" i="33"/>
  <c r="Z51" i="33"/>
  <c r="AC51" i="33" s="1"/>
  <c r="AA51" i="33"/>
  <c r="AD51" i="33" s="1"/>
  <c r="V52" i="33"/>
  <c r="W52" i="33"/>
  <c r="Z52" i="33"/>
  <c r="AC52" i="33" s="1"/>
  <c r="AA52" i="33"/>
  <c r="AD52" i="33" s="1"/>
  <c r="V53" i="33"/>
  <c r="W53" i="33"/>
  <c r="Z53" i="33"/>
  <c r="AC53" i="33" s="1"/>
  <c r="AA53" i="33"/>
  <c r="AD53" i="33" s="1"/>
  <c r="V54" i="33"/>
  <c r="W54" i="33"/>
  <c r="Z54" i="33"/>
  <c r="AA54" i="33"/>
  <c r="AC54" i="33"/>
  <c r="AD54" i="33"/>
  <c r="V55" i="33"/>
  <c r="W55" i="33"/>
  <c r="Z55" i="33"/>
  <c r="AC55" i="33" s="1"/>
  <c r="AA55" i="33"/>
  <c r="AD55" i="33" s="1"/>
  <c r="V56" i="33"/>
  <c r="W56" i="33"/>
  <c r="Z56" i="33"/>
  <c r="AC56" i="33" s="1"/>
  <c r="AA56" i="33"/>
  <c r="AD56" i="33" s="1"/>
  <c r="V57" i="33"/>
  <c r="W57" i="33"/>
  <c r="Z57" i="33"/>
  <c r="AC57" i="33" s="1"/>
  <c r="AA57" i="33"/>
  <c r="AD57" i="33" s="1"/>
  <c r="V58" i="33"/>
  <c r="W58" i="33"/>
  <c r="Z58" i="33"/>
  <c r="AA58" i="33"/>
  <c r="AC58" i="33"/>
  <c r="AD58" i="33"/>
  <c r="V59" i="33"/>
  <c r="W59" i="33"/>
  <c r="Z59" i="33"/>
  <c r="AC59" i="33" s="1"/>
  <c r="AA59" i="33"/>
  <c r="AD59" i="33" s="1"/>
  <c r="V60" i="33"/>
  <c r="W60" i="33"/>
  <c r="Z60" i="33"/>
  <c r="AC60" i="33" s="1"/>
  <c r="AA60" i="33"/>
  <c r="AD60" i="33" s="1"/>
  <c r="V61" i="33"/>
  <c r="W61" i="33"/>
  <c r="Z61" i="33"/>
  <c r="AC61" i="33" s="1"/>
  <c r="AA61" i="33"/>
  <c r="AD61" i="33" s="1"/>
  <c r="V62" i="33"/>
  <c r="W62" i="33"/>
  <c r="Z62" i="33"/>
  <c r="AA62" i="33"/>
  <c r="AC62" i="33"/>
  <c r="AD62" i="33"/>
  <c r="V63" i="33"/>
  <c r="W63" i="33"/>
  <c r="Z63" i="33"/>
  <c r="AC63" i="33" s="1"/>
  <c r="AA63" i="33"/>
  <c r="AD63" i="33" s="1"/>
  <c r="V64" i="33"/>
  <c r="W64" i="33"/>
  <c r="Z64" i="33"/>
  <c r="AC64" i="33" s="1"/>
  <c r="AA64" i="33"/>
  <c r="AD64" i="33" s="1"/>
  <c r="V65" i="33"/>
  <c r="W65" i="33"/>
  <c r="Z65" i="33"/>
  <c r="AC65" i="33" s="1"/>
  <c r="AA65" i="33"/>
  <c r="AD65" i="33" s="1"/>
  <c r="V66" i="33"/>
  <c r="W66" i="33"/>
  <c r="Z66" i="33"/>
  <c r="AA66" i="33"/>
  <c r="AC66" i="33"/>
  <c r="AD66" i="33"/>
  <c r="V67" i="33"/>
  <c r="W67" i="33"/>
  <c r="Z67" i="33"/>
  <c r="AC67" i="33" s="1"/>
  <c r="AA67" i="33"/>
  <c r="AD67" i="33" s="1"/>
  <c r="V68" i="33"/>
  <c r="W68" i="33"/>
  <c r="Z68" i="33"/>
  <c r="AC68" i="33" s="1"/>
  <c r="AA68" i="33"/>
  <c r="AD68" i="33" s="1"/>
  <c r="V69" i="33"/>
  <c r="W69" i="33"/>
  <c r="Z69" i="33"/>
  <c r="AC69" i="33" s="1"/>
  <c r="AA69" i="33"/>
  <c r="AD69" i="33" s="1"/>
  <c r="V70" i="33"/>
  <c r="W70" i="33"/>
  <c r="Z70" i="33"/>
  <c r="AA70" i="33"/>
  <c r="AC70" i="33"/>
  <c r="AD70" i="33"/>
  <c r="V71" i="33"/>
  <c r="W71" i="33"/>
  <c r="Z71" i="33"/>
  <c r="AC71" i="33" s="1"/>
  <c r="AA71" i="33"/>
  <c r="AD71" i="33" s="1"/>
  <c r="V72" i="33"/>
  <c r="W72" i="33"/>
  <c r="Z72" i="33"/>
  <c r="AC72" i="33" s="1"/>
  <c r="AA72" i="33"/>
  <c r="AD72" i="33" s="1"/>
  <c r="V73" i="33"/>
  <c r="W73" i="33"/>
  <c r="Z73" i="33"/>
  <c r="AC73" i="33" s="1"/>
  <c r="AA73" i="33"/>
  <c r="AD73" i="33" s="1"/>
  <c r="V74" i="33"/>
  <c r="W74" i="33"/>
  <c r="Z74" i="33"/>
  <c r="AA74" i="33"/>
  <c r="AC74" i="33"/>
  <c r="AD74" i="33"/>
  <c r="V75" i="33"/>
  <c r="W75" i="33"/>
  <c r="Z75" i="33"/>
  <c r="AC75" i="33" s="1"/>
  <c r="AA75" i="33"/>
  <c r="AD75" i="33" s="1"/>
  <c r="V76" i="33"/>
  <c r="W76" i="33"/>
  <c r="Z76" i="33"/>
  <c r="AC76" i="33" s="1"/>
  <c r="AA76" i="33"/>
  <c r="AD76" i="33" s="1"/>
  <c r="V77" i="33"/>
  <c r="W77" i="33"/>
  <c r="Z77" i="33"/>
  <c r="AC77" i="33" s="1"/>
  <c r="AA77" i="33"/>
  <c r="AD77" i="33" s="1"/>
  <c r="V78" i="33"/>
  <c r="W78" i="33"/>
  <c r="Z78" i="33"/>
  <c r="AA78" i="33"/>
  <c r="AC78" i="33"/>
  <c r="AD78" i="33"/>
  <c r="V79" i="33"/>
  <c r="W79" i="33"/>
  <c r="Z79" i="33"/>
  <c r="AC79" i="33" s="1"/>
  <c r="AA79" i="33"/>
  <c r="AD79" i="33" s="1"/>
  <c r="V80" i="33"/>
  <c r="W80" i="33"/>
  <c r="Z80" i="33"/>
  <c r="AC80" i="33" s="1"/>
  <c r="AA80" i="33"/>
  <c r="AD80" i="33" s="1"/>
  <c r="V81" i="33"/>
  <c r="W81" i="33"/>
  <c r="Z81" i="33"/>
  <c r="AC81" i="33" s="1"/>
  <c r="AA81" i="33"/>
  <c r="AD81" i="33" s="1"/>
  <c r="V82" i="33"/>
  <c r="W82" i="33"/>
  <c r="Z82" i="33"/>
  <c r="AA82" i="33"/>
  <c r="AC82" i="33"/>
  <c r="AD82" i="33"/>
  <c r="V83" i="33"/>
  <c r="W83" i="33"/>
  <c r="Z83" i="33"/>
  <c r="AC83" i="33" s="1"/>
  <c r="AA83" i="33"/>
  <c r="AD83" i="33" s="1"/>
  <c r="V84" i="33"/>
  <c r="W84" i="33"/>
  <c r="Z84" i="33"/>
  <c r="AC84" i="33" s="1"/>
  <c r="AA84" i="33"/>
  <c r="AD84" i="33" s="1"/>
  <c r="V85" i="33"/>
  <c r="W85" i="33"/>
  <c r="Z85" i="33"/>
  <c r="AC85" i="33" s="1"/>
  <c r="AA85" i="33"/>
  <c r="AD85" i="33" s="1"/>
  <c r="V86" i="33"/>
  <c r="W86" i="33"/>
  <c r="Z86" i="33"/>
  <c r="AA86" i="33"/>
  <c r="AC86" i="33"/>
  <c r="AD86" i="33"/>
  <c r="V87" i="33"/>
  <c r="W87" i="33"/>
  <c r="Z87" i="33"/>
  <c r="AC87" i="33" s="1"/>
  <c r="AA87" i="33"/>
  <c r="AD87" i="33" s="1"/>
  <c r="V88" i="33"/>
  <c r="W88" i="33"/>
  <c r="Z88" i="33"/>
  <c r="AC88" i="33" s="1"/>
  <c r="AA88" i="33"/>
  <c r="AD88" i="33" s="1"/>
  <c r="V89" i="33"/>
  <c r="W89" i="33"/>
  <c r="Z89" i="33"/>
  <c r="AC89" i="33" s="1"/>
  <c r="AA89" i="33"/>
  <c r="AD89" i="33" s="1"/>
  <c r="V90" i="33"/>
  <c r="W90" i="33"/>
  <c r="Z90" i="33"/>
  <c r="AA90" i="33"/>
  <c r="AC90" i="33"/>
  <c r="AD90" i="33"/>
  <c r="V91" i="33"/>
  <c r="W91" i="33"/>
  <c r="Z91" i="33"/>
  <c r="AC91" i="33" s="1"/>
  <c r="AA91" i="33"/>
  <c r="AD91" i="33" s="1"/>
  <c r="X4" i="32"/>
  <c r="Y4" i="32"/>
  <c r="AA4" i="32"/>
  <c r="AC4" i="32" s="1"/>
  <c r="AB4" i="32"/>
  <c r="AD4" i="32" s="1"/>
  <c r="X5" i="32"/>
  <c r="Y5" i="32"/>
  <c r="AA5" i="32"/>
  <c r="AB5" i="32"/>
  <c r="AC5" i="32"/>
  <c r="AD5" i="32"/>
  <c r="X6" i="32"/>
  <c r="Y6" i="32"/>
  <c r="AA6" i="32"/>
  <c r="AC6" i="32" s="1"/>
  <c r="AB6" i="32"/>
  <c r="AD6" i="32" s="1"/>
  <c r="X7" i="32"/>
  <c r="Y7" i="32"/>
  <c r="AA7" i="32"/>
  <c r="AB7" i="32"/>
  <c r="AC7" i="32"/>
  <c r="AD7" i="32"/>
  <c r="X8" i="32"/>
  <c r="Y8" i="32"/>
  <c r="AA8" i="32"/>
  <c r="AC8" i="32" s="1"/>
  <c r="AB8" i="32"/>
  <c r="AD8" i="32" s="1"/>
  <c r="X9" i="32"/>
  <c r="Y9" i="32"/>
  <c r="AA9" i="32"/>
  <c r="AB9" i="32"/>
  <c r="AC9" i="32"/>
  <c r="AD9" i="32"/>
  <c r="X10" i="32"/>
  <c r="Y10" i="32"/>
  <c r="AA10" i="32"/>
  <c r="AC10" i="32" s="1"/>
  <c r="AB10" i="32"/>
  <c r="AD10" i="32" s="1"/>
  <c r="X11" i="32"/>
  <c r="Y11" i="32"/>
  <c r="AA11" i="32"/>
  <c r="AB11" i="32"/>
  <c r="AC11" i="32"/>
  <c r="AD11" i="32"/>
  <c r="X12" i="32"/>
  <c r="Y12" i="32"/>
  <c r="AA12" i="32"/>
  <c r="AC12" i="32" s="1"/>
  <c r="AB12" i="32"/>
  <c r="AD12" i="32" s="1"/>
  <c r="X13" i="32"/>
  <c r="Y13" i="32"/>
  <c r="AA13" i="32"/>
  <c r="AB13" i="32"/>
  <c r="AC13" i="32"/>
  <c r="AD13" i="32"/>
  <c r="X14" i="32"/>
  <c r="Y14" i="32"/>
  <c r="AA14" i="32"/>
  <c r="AC14" i="32" s="1"/>
  <c r="AB14" i="32"/>
  <c r="AD14" i="32" s="1"/>
  <c r="X15" i="32"/>
  <c r="Y15" i="32"/>
  <c r="AA15" i="32"/>
  <c r="AB15" i="32"/>
  <c r="AC15" i="32"/>
  <c r="AD15" i="32"/>
  <c r="X16" i="32"/>
  <c r="Y16" i="32"/>
  <c r="AA16" i="32"/>
  <c r="AC16" i="32" s="1"/>
  <c r="AB16" i="32"/>
  <c r="AD16" i="32" s="1"/>
  <c r="X17" i="32"/>
  <c r="Y17" i="32"/>
  <c r="AA17" i="32"/>
  <c r="AB17" i="32"/>
  <c r="AC17" i="32"/>
  <c r="AD17" i="32"/>
  <c r="X18" i="32"/>
  <c r="Y18" i="32"/>
  <c r="AA18" i="32"/>
  <c r="AC18" i="32" s="1"/>
  <c r="AB18" i="32"/>
  <c r="AD18" i="32" s="1"/>
  <c r="X19" i="32"/>
  <c r="Y19" i="32"/>
  <c r="AA19" i="32"/>
  <c r="AB19" i="32"/>
  <c r="AC19" i="32"/>
  <c r="AD19" i="32"/>
  <c r="X20" i="32"/>
  <c r="Y20" i="32"/>
  <c r="AA20" i="32"/>
  <c r="AC20" i="32" s="1"/>
  <c r="AB20" i="32"/>
  <c r="AD20" i="32" s="1"/>
  <c r="X21" i="32"/>
  <c r="Y21" i="32"/>
  <c r="AA21" i="32"/>
  <c r="AB21" i="32"/>
  <c r="AC21" i="32"/>
  <c r="AD21" i="32"/>
  <c r="X22" i="32"/>
  <c r="Y22" i="32"/>
  <c r="AA22" i="32"/>
  <c r="AC22" i="32" s="1"/>
  <c r="AB22" i="32"/>
  <c r="AD22" i="32" s="1"/>
  <c r="X23" i="32"/>
  <c r="Y23" i="32"/>
  <c r="AA23" i="32"/>
  <c r="AB23" i="32"/>
  <c r="AC23" i="32"/>
  <c r="AD23" i="32"/>
  <c r="X24" i="32"/>
  <c r="Y24" i="32"/>
  <c r="AA24" i="32"/>
  <c r="AC24" i="32" s="1"/>
  <c r="AB24" i="32"/>
  <c r="AD24" i="32" s="1"/>
  <c r="X25" i="32"/>
  <c r="Y25" i="32"/>
  <c r="AA25" i="32"/>
  <c r="AB25" i="32"/>
  <c r="AC25" i="32"/>
  <c r="AD25" i="32"/>
  <c r="X26" i="32"/>
  <c r="Y26" i="32"/>
  <c r="AA26" i="32"/>
  <c r="AC26" i="32" s="1"/>
  <c r="AB26" i="32"/>
  <c r="AD26" i="32" s="1"/>
  <c r="X27" i="32"/>
  <c r="Y27" i="32"/>
  <c r="AA27" i="32"/>
  <c r="AB27" i="32"/>
  <c r="AC27" i="32"/>
  <c r="AD27" i="32"/>
  <c r="X28" i="32"/>
  <c r="Y28" i="32"/>
  <c r="AA28" i="32"/>
  <c r="AC28" i="32" s="1"/>
  <c r="AB28" i="32"/>
  <c r="AD28" i="32" s="1"/>
  <c r="X29" i="32"/>
  <c r="Y29" i="32"/>
  <c r="AA29" i="32"/>
  <c r="AB29" i="32"/>
  <c r="AC29" i="32"/>
  <c r="AD29" i="32"/>
  <c r="X30" i="32"/>
  <c r="Y30" i="32"/>
  <c r="AA30" i="32"/>
  <c r="AC30" i="32" s="1"/>
  <c r="AB30" i="32"/>
  <c r="AD30" i="32" s="1"/>
  <c r="X31" i="32"/>
  <c r="Y31" i="32"/>
  <c r="AA31" i="32"/>
  <c r="AB31" i="32"/>
  <c r="AC31" i="32"/>
  <c r="AD31" i="32"/>
  <c r="X32" i="32"/>
  <c r="Y32" i="32"/>
  <c r="AA32" i="32"/>
  <c r="AC32" i="32" s="1"/>
  <c r="AB32" i="32"/>
  <c r="AD32" i="32" s="1"/>
  <c r="X33" i="32"/>
  <c r="Y33" i="32"/>
  <c r="AA33" i="32"/>
  <c r="AB33" i="32"/>
  <c r="AC33" i="32"/>
  <c r="AD33" i="32"/>
  <c r="X34" i="32"/>
  <c r="Y34" i="32"/>
  <c r="AA34" i="32"/>
  <c r="AC34" i="32" s="1"/>
  <c r="AB34" i="32"/>
  <c r="AD34" i="32" s="1"/>
  <c r="X35" i="32"/>
  <c r="Y35" i="32"/>
  <c r="AA35" i="32"/>
  <c r="AB35" i="32"/>
  <c r="AC35" i="32"/>
  <c r="AD35" i="32"/>
  <c r="X36" i="32"/>
  <c r="Y36" i="32"/>
  <c r="AA36" i="32"/>
  <c r="AC36" i="32" s="1"/>
  <c r="AB36" i="32"/>
  <c r="AD36" i="32" s="1"/>
  <c r="X37" i="32"/>
  <c r="Y37" i="32"/>
  <c r="AA37" i="32"/>
  <c r="AB37" i="32"/>
  <c r="AC37" i="32"/>
  <c r="AD37" i="32"/>
  <c r="X38" i="32"/>
  <c r="Y38" i="32"/>
  <c r="AA38" i="32"/>
  <c r="AC38" i="32" s="1"/>
  <c r="AB38" i="32"/>
  <c r="AD38" i="32" s="1"/>
  <c r="X39" i="32"/>
  <c r="Y39" i="32"/>
  <c r="AA39" i="32"/>
  <c r="AB39" i="32"/>
  <c r="AC39" i="32"/>
  <c r="AD39" i="32"/>
  <c r="X40" i="32"/>
  <c r="Y40" i="32"/>
  <c r="AA40" i="32"/>
  <c r="AC40" i="32" s="1"/>
  <c r="AB40" i="32"/>
  <c r="AD40" i="32" s="1"/>
  <c r="X41" i="32"/>
  <c r="Y41" i="32"/>
  <c r="AA41" i="32"/>
  <c r="AB41" i="32"/>
  <c r="AC41" i="32"/>
  <c r="AD41" i="32"/>
  <c r="X42" i="32"/>
  <c r="Y42" i="32"/>
  <c r="AA42" i="32"/>
  <c r="AC42" i="32" s="1"/>
  <c r="AB42" i="32"/>
  <c r="AD42" i="32" s="1"/>
  <c r="X43" i="32"/>
  <c r="Y43" i="32"/>
  <c r="AA43" i="32"/>
  <c r="AB43" i="32"/>
  <c r="AC43" i="32"/>
  <c r="AD43" i="32"/>
  <c r="X44" i="32"/>
  <c r="Y44" i="32"/>
  <c r="AA44" i="32"/>
  <c r="AC44" i="32" s="1"/>
  <c r="AB44" i="32"/>
  <c r="AD44" i="32" s="1"/>
  <c r="X45" i="32"/>
  <c r="Y45" i="32"/>
  <c r="AA45" i="32"/>
  <c r="AB45" i="32"/>
  <c r="AC45" i="32"/>
  <c r="AD45" i="32"/>
  <c r="X46" i="32"/>
  <c r="Y46" i="32"/>
  <c r="AA46" i="32"/>
  <c r="AC46" i="32" s="1"/>
  <c r="AB46" i="32"/>
  <c r="AD46" i="32" s="1"/>
  <c r="X47" i="32"/>
  <c r="Y47" i="32"/>
  <c r="AA47" i="32"/>
  <c r="AB47" i="32"/>
  <c r="AC47" i="32"/>
  <c r="AD47" i="32"/>
  <c r="X48" i="32"/>
  <c r="Y48" i="32"/>
  <c r="AA48" i="32"/>
  <c r="AC48" i="32" s="1"/>
  <c r="AB48" i="32"/>
  <c r="AD48" i="32" s="1"/>
  <c r="X49" i="32"/>
  <c r="Y49" i="32"/>
  <c r="AA49" i="32"/>
  <c r="AB49" i="32"/>
  <c r="AC49" i="32"/>
  <c r="AD49" i="32"/>
  <c r="X50" i="32"/>
  <c r="Y50" i="32"/>
  <c r="AA50" i="32"/>
  <c r="AC50" i="32" s="1"/>
  <c r="AB50" i="32"/>
  <c r="AD50" i="32" s="1"/>
  <c r="X51" i="32"/>
  <c r="Y51" i="32"/>
  <c r="AA51" i="32"/>
  <c r="AB51" i="32"/>
  <c r="AC51" i="32"/>
  <c r="AD51" i="32"/>
  <c r="X52" i="32"/>
  <c r="Y52" i="32"/>
  <c r="AA52" i="32"/>
  <c r="AC52" i="32" s="1"/>
  <c r="AB52" i="32"/>
  <c r="AD52" i="32" s="1"/>
  <c r="X53" i="32"/>
  <c r="Y53" i="32"/>
  <c r="AA53" i="32"/>
  <c r="AB53" i="32"/>
  <c r="AC53" i="32"/>
  <c r="AD53" i="32"/>
  <c r="X54" i="32"/>
  <c r="Y54" i="32"/>
  <c r="AA54" i="32"/>
  <c r="AC54" i="32" s="1"/>
  <c r="AB54" i="32"/>
  <c r="AD54" i="32" s="1"/>
  <c r="X55" i="32"/>
  <c r="Y55" i="32"/>
  <c r="AA55" i="32"/>
  <c r="AB55" i="32"/>
  <c r="AC55" i="32"/>
  <c r="AD55" i="32"/>
  <c r="X56" i="32"/>
  <c r="Y56" i="32"/>
  <c r="AA56" i="32"/>
  <c r="AC56" i="32" s="1"/>
  <c r="AB56" i="32"/>
  <c r="AD56" i="32" s="1"/>
  <c r="X57" i="32"/>
  <c r="Y57" i="32"/>
  <c r="AA57" i="32"/>
  <c r="AB57" i="32"/>
  <c r="AC57" i="32"/>
  <c r="AD57" i="32"/>
  <c r="X58" i="32"/>
  <c r="Y58" i="32"/>
  <c r="AA58" i="32"/>
  <c r="AC58" i="32" s="1"/>
  <c r="AB58" i="32"/>
  <c r="AD58" i="32" s="1"/>
  <c r="X59" i="32"/>
  <c r="Y59" i="32"/>
  <c r="AA59" i="32"/>
  <c r="AB59" i="32"/>
  <c r="AC59" i="32"/>
  <c r="AD59" i="32"/>
  <c r="X60" i="32"/>
  <c r="Y60" i="32"/>
  <c r="AA60" i="32"/>
  <c r="AC60" i="32" s="1"/>
  <c r="AB60" i="32"/>
  <c r="AD60" i="32" s="1"/>
  <c r="X61" i="32"/>
  <c r="Y61" i="32"/>
  <c r="AA61" i="32"/>
  <c r="AB61" i="32"/>
  <c r="AC61" i="32"/>
  <c r="AD61" i="32"/>
  <c r="X62" i="32"/>
  <c r="Y62" i="32"/>
  <c r="AA62" i="32"/>
  <c r="AC62" i="32" s="1"/>
  <c r="AB62" i="32"/>
  <c r="AD62" i="32" s="1"/>
  <c r="X63" i="32"/>
  <c r="Y63" i="32"/>
  <c r="AA63" i="32"/>
  <c r="AB63" i="32"/>
  <c r="AC63" i="32"/>
  <c r="AD63" i="32"/>
  <c r="X64" i="32"/>
  <c r="Y64" i="32"/>
  <c r="AA64" i="32"/>
  <c r="AC64" i="32" s="1"/>
  <c r="AB64" i="32"/>
  <c r="AD64" i="32" s="1"/>
  <c r="X65" i="32"/>
  <c r="Y65" i="32"/>
  <c r="AA65" i="32"/>
  <c r="AB65" i="32"/>
  <c r="AC65" i="32"/>
  <c r="AD65" i="32"/>
  <c r="X66" i="32"/>
  <c r="Y66" i="32"/>
  <c r="AA66" i="32"/>
  <c r="AC66" i="32" s="1"/>
  <c r="AB66" i="32"/>
  <c r="AD66" i="32" s="1"/>
  <c r="X67" i="32"/>
  <c r="Y67" i="32"/>
  <c r="AA67" i="32"/>
  <c r="AB67" i="32"/>
  <c r="AC67" i="32"/>
  <c r="AD67" i="32"/>
  <c r="X68" i="32"/>
  <c r="Y68" i="32"/>
  <c r="AA68" i="32"/>
  <c r="AC68" i="32" s="1"/>
  <c r="AB68" i="32"/>
  <c r="AD68" i="32" s="1"/>
  <c r="X69" i="32"/>
  <c r="Y69" i="32"/>
  <c r="AA69" i="32"/>
  <c r="AB69" i="32"/>
  <c r="AC69" i="32"/>
  <c r="AD69" i="32"/>
  <c r="X70" i="32"/>
  <c r="Y70" i="32"/>
  <c r="AA70" i="32"/>
  <c r="AC70" i="32" s="1"/>
  <c r="AB70" i="32"/>
  <c r="AD70" i="32" s="1"/>
  <c r="X71" i="32"/>
  <c r="Y71" i="32"/>
  <c r="AA71" i="32"/>
  <c r="AB71" i="32"/>
  <c r="AC71" i="32"/>
  <c r="AD71" i="32"/>
  <c r="X72" i="32"/>
  <c r="Y72" i="32"/>
  <c r="AA72" i="32"/>
  <c r="AC72" i="32" s="1"/>
  <c r="AB72" i="32"/>
  <c r="AD72" i="32" s="1"/>
  <c r="X73" i="32"/>
  <c r="Y73" i="32"/>
  <c r="AA73" i="32"/>
  <c r="AB73" i="32"/>
  <c r="AC73" i="32"/>
  <c r="AD73" i="32"/>
  <c r="X74" i="32"/>
  <c r="Y74" i="32"/>
  <c r="AA74" i="32"/>
  <c r="AC74" i="32" s="1"/>
  <c r="AB74" i="32"/>
  <c r="AD74" i="32" s="1"/>
  <c r="X75" i="32"/>
  <c r="Y75" i="32"/>
  <c r="AA75" i="32"/>
  <c r="AB75" i="32"/>
  <c r="AC75" i="32"/>
  <c r="AD75" i="32"/>
  <c r="X76" i="32"/>
  <c r="Y76" i="32"/>
  <c r="AA76" i="32"/>
  <c r="AC76" i="32" s="1"/>
  <c r="AB76" i="32"/>
  <c r="AD76" i="32" s="1"/>
  <c r="X77" i="32"/>
  <c r="Y77" i="32"/>
  <c r="AA77" i="32"/>
  <c r="AB77" i="32"/>
  <c r="AC77" i="32"/>
  <c r="AD77" i="32"/>
  <c r="X78" i="32"/>
  <c r="Y78" i="32"/>
  <c r="AA78" i="32"/>
  <c r="AC78" i="32" s="1"/>
  <c r="AB78" i="32"/>
  <c r="AD78" i="32" s="1"/>
  <c r="X79" i="32"/>
  <c r="Y79" i="32"/>
  <c r="AA79" i="32"/>
  <c r="AB79" i="32"/>
  <c r="AC79" i="32"/>
  <c r="AD79" i="32"/>
  <c r="X80" i="32"/>
  <c r="Y80" i="32"/>
  <c r="AA80" i="32"/>
  <c r="AC80" i="32" s="1"/>
  <c r="AB80" i="32"/>
  <c r="AD80" i="32" s="1"/>
  <c r="X81" i="32"/>
  <c r="Y81" i="32"/>
  <c r="AA81" i="32"/>
  <c r="AB81" i="32"/>
  <c r="AC81" i="32"/>
  <c r="AD81" i="32"/>
  <c r="X82" i="32"/>
  <c r="Y82" i="32"/>
  <c r="AA82" i="32"/>
  <c r="AC82" i="32" s="1"/>
  <c r="AB82" i="32"/>
  <c r="AD82" i="32" s="1"/>
  <c r="X83" i="32"/>
  <c r="Y83" i="32"/>
  <c r="AA83" i="32"/>
  <c r="AB83" i="32"/>
  <c r="AC83" i="32"/>
  <c r="AD83" i="32"/>
  <c r="X84" i="32"/>
  <c r="Y84" i="32"/>
  <c r="AA84" i="32"/>
  <c r="AC84" i="32" s="1"/>
  <c r="AB84" i="32"/>
  <c r="AD84" i="32" s="1"/>
  <c r="X85" i="32"/>
  <c r="Y85" i="32"/>
  <c r="AA85" i="32"/>
  <c r="AB85" i="32"/>
  <c r="AC85" i="32"/>
  <c r="AD85" i="32"/>
  <c r="X86" i="32"/>
  <c r="Y86" i="32"/>
  <c r="AA86" i="32"/>
  <c r="AC86" i="32" s="1"/>
  <c r="AB86" i="32"/>
  <c r="AD86" i="32" s="1"/>
  <c r="B58" i="31" l="1"/>
  <c r="C58" i="31"/>
  <c r="E58" i="31"/>
  <c r="E59" i="31" s="1"/>
  <c r="F58" i="31"/>
  <c r="F59" i="31" s="1"/>
  <c r="H58" i="31"/>
  <c r="I58" i="31"/>
  <c r="K58" i="31"/>
  <c r="L58" i="31"/>
  <c r="L59" i="31" s="1"/>
  <c r="N58" i="31"/>
  <c r="O58" i="31"/>
  <c r="B59" i="31"/>
  <c r="C59" i="31"/>
  <c r="H59" i="31"/>
  <c r="I59" i="31"/>
  <c r="K59" i="31"/>
  <c r="N59" i="31"/>
  <c r="O59" i="31"/>
  <c r="B56" i="30"/>
  <c r="C56" i="30"/>
  <c r="E56" i="30"/>
  <c r="F56" i="30"/>
  <c r="H56" i="30"/>
  <c r="I56" i="30"/>
  <c r="K56" i="30"/>
  <c r="L56" i="30"/>
  <c r="N56" i="30"/>
  <c r="O56" i="30"/>
  <c r="B57" i="30"/>
  <c r="C57" i="30"/>
  <c r="E57" i="30"/>
  <c r="F57" i="30"/>
  <c r="H57" i="30"/>
  <c r="I57" i="30"/>
  <c r="K57" i="30"/>
  <c r="L57" i="30"/>
  <c r="N57" i="30"/>
  <c r="O57" i="30"/>
  <c r="B58" i="29"/>
  <c r="C58" i="29"/>
  <c r="E58" i="29"/>
  <c r="F58" i="29"/>
  <c r="H58" i="29"/>
  <c r="I58" i="29"/>
  <c r="K58" i="29"/>
  <c r="L58" i="29"/>
  <c r="N58" i="29"/>
  <c r="O58" i="29"/>
  <c r="B59" i="29"/>
  <c r="C59" i="29"/>
  <c r="E59" i="29"/>
  <c r="F59" i="29"/>
  <c r="H59" i="29"/>
  <c r="I59" i="29"/>
  <c r="K59" i="29"/>
  <c r="L59" i="29"/>
  <c r="N59" i="29"/>
  <c r="O59" i="29"/>
  <c r="B58" i="28" l="1"/>
  <c r="C58" i="28"/>
  <c r="E58" i="28"/>
  <c r="F58" i="28"/>
  <c r="H58" i="28"/>
  <c r="I58" i="28"/>
  <c r="K58" i="28"/>
  <c r="L58" i="28"/>
  <c r="N58" i="28"/>
  <c r="O58" i="28"/>
  <c r="B59" i="28"/>
  <c r="C59" i="28"/>
  <c r="E59" i="28"/>
  <c r="F59" i="28"/>
  <c r="H59" i="28"/>
  <c r="I59" i="28"/>
  <c r="K59" i="28"/>
  <c r="L59" i="28"/>
  <c r="N59" i="28"/>
  <c r="O59" i="28"/>
  <c r="B62" i="27"/>
  <c r="C62" i="27"/>
  <c r="E62" i="27"/>
  <c r="F62" i="27"/>
  <c r="H62" i="27"/>
  <c r="I62" i="27"/>
  <c r="K62" i="27"/>
  <c r="L62" i="27"/>
  <c r="N62" i="27"/>
  <c r="O62" i="27"/>
  <c r="B63" i="27"/>
  <c r="C63" i="27"/>
  <c r="E63" i="27"/>
  <c r="F63" i="27"/>
  <c r="H63" i="27"/>
  <c r="I63" i="27"/>
  <c r="K63" i="27"/>
  <c r="L63" i="27"/>
  <c r="N63" i="27"/>
  <c r="O63" i="27"/>
  <c r="B61" i="26"/>
  <c r="C61" i="26"/>
  <c r="E61" i="26"/>
  <c r="F61" i="26"/>
  <c r="H61" i="26"/>
  <c r="I61" i="26"/>
  <c r="K61" i="26"/>
  <c r="L61" i="26"/>
  <c r="N61" i="26"/>
  <c r="O61" i="26"/>
  <c r="B62" i="26"/>
  <c r="C62" i="26"/>
  <c r="E62" i="26"/>
  <c r="F62" i="26"/>
  <c r="H62" i="26"/>
  <c r="I62" i="26"/>
  <c r="K62" i="26"/>
  <c r="L62" i="26"/>
  <c r="N62" i="26"/>
  <c r="O62" i="26"/>
  <c r="B58" i="25" l="1"/>
  <c r="C58" i="25"/>
  <c r="E58" i="25"/>
  <c r="F58" i="25"/>
  <c r="H58" i="25"/>
  <c r="I58" i="25"/>
  <c r="K58" i="25"/>
  <c r="L58" i="25"/>
  <c r="N58" i="25"/>
  <c r="O58" i="25"/>
  <c r="B59" i="25"/>
  <c r="C59" i="25"/>
  <c r="E59" i="25"/>
  <c r="F59" i="25"/>
  <c r="H59" i="25"/>
  <c r="I59" i="25"/>
  <c r="K59" i="25"/>
  <c r="L59" i="25"/>
  <c r="N59" i="25"/>
  <c r="O59" i="25"/>
  <c r="B55" i="24"/>
  <c r="C55" i="24"/>
  <c r="E55" i="24"/>
  <c r="F55" i="24"/>
  <c r="H55" i="24"/>
  <c r="I55" i="24"/>
  <c r="K55" i="24"/>
  <c r="L55" i="24"/>
  <c r="N55" i="24"/>
  <c r="O55" i="24"/>
  <c r="B56" i="24"/>
  <c r="C56" i="24"/>
  <c r="E56" i="24"/>
  <c r="F56" i="24"/>
  <c r="H56" i="24"/>
  <c r="I56" i="24"/>
  <c r="K56" i="24"/>
  <c r="L56" i="24"/>
  <c r="N56" i="24"/>
  <c r="O56" i="24"/>
  <c r="B57" i="23"/>
  <c r="C57" i="23"/>
  <c r="E57" i="23"/>
  <c r="F57" i="23"/>
  <c r="H57" i="23"/>
  <c r="I57" i="23"/>
  <c r="K57" i="23"/>
  <c r="L57" i="23"/>
  <c r="N57" i="23"/>
  <c r="O57" i="23"/>
  <c r="B58" i="23"/>
  <c r="C58" i="23"/>
  <c r="E58" i="23"/>
  <c r="F58" i="23"/>
  <c r="H58" i="23"/>
  <c r="I58" i="23"/>
  <c r="K58" i="23"/>
  <c r="L58" i="23"/>
  <c r="N58" i="23"/>
  <c r="O58" i="23"/>
  <c r="B62" i="22" l="1"/>
  <c r="C62" i="22"/>
  <c r="D62" i="22"/>
  <c r="E62" i="22"/>
  <c r="F62" i="22"/>
  <c r="G62" i="22"/>
  <c r="H62" i="22"/>
  <c r="I62" i="22"/>
  <c r="J62" i="22"/>
  <c r="K62" i="22"/>
  <c r="L62" i="22"/>
  <c r="M62" i="22"/>
  <c r="N62" i="22"/>
  <c r="O62" i="22"/>
  <c r="P62" i="22"/>
  <c r="Q62" i="22"/>
  <c r="B63" i="22"/>
  <c r="C63" i="22"/>
  <c r="D63" i="22"/>
  <c r="E63" i="22"/>
  <c r="F63" i="22"/>
  <c r="G63" i="22"/>
  <c r="H63" i="22"/>
  <c r="I63" i="22"/>
  <c r="J63" i="22"/>
  <c r="K63" i="22"/>
  <c r="L63" i="22"/>
  <c r="M63" i="22"/>
  <c r="N63" i="22"/>
  <c r="O63" i="22"/>
  <c r="P63" i="22"/>
  <c r="Q63" i="22"/>
  <c r="B54" i="21"/>
  <c r="C54" i="21"/>
  <c r="D54" i="21"/>
  <c r="E54" i="21"/>
  <c r="F54" i="21"/>
  <c r="G54" i="21"/>
  <c r="H54" i="21"/>
  <c r="I54" i="21"/>
  <c r="J54" i="21"/>
  <c r="K54" i="21"/>
  <c r="L54" i="21"/>
  <c r="M54" i="21"/>
  <c r="N54" i="21"/>
  <c r="O54" i="21"/>
  <c r="P54" i="21"/>
  <c r="Q54" i="21"/>
  <c r="B55" i="21"/>
  <c r="C55" i="21"/>
  <c r="D55" i="21"/>
  <c r="E55" i="21"/>
  <c r="F55" i="21"/>
  <c r="G55" i="21"/>
  <c r="H55" i="21"/>
  <c r="I55" i="21"/>
  <c r="J55" i="21"/>
  <c r="K55" i="21"/>
  <c r="L55" i="21"/>
  <c r="M55" i="21"/>
  <c r="N55" i="21"/>
  <c r="O55" i="21"/>
  <c r="P55" i="21"/>
  <c r="Q55" i="21"/>
  <c r="B60" i="20"/>
  <c r="C60" i="20"/>
  <c r="D60" i="20"/>
  <c r="E60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B61" i="20"/>
  <c r="C61" i="20"/>
  <c r="D61" i="20"/>
  <c r="E61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B60" i="19" l="1"/>
  <c r="C60" i="19"/>
  <c r="D60" i="19"/>
  <c r="E60" i="19"/>
  <c r="F60" i="19"/>
  <c r="G60" i="19"/>
  <c r="H60" i="19"/>
  <c r="I60" i="19"/>
  <c r="J60" i="19"/>
  <c r="K60" i="19"/>
  <c r="L60" i="19"/>
  <c r="M60" i="19"/>
  <c r="N60" i="19"/>
  <c r="O60" i="19"/>
  <c r="P60" i="19"/>
  <c r="Q60" i="19"/>
  <c r="B61" i="19"/>
  <c r="C61" i="19"/>
  <c r="D61" i="19"/>
  <c r="E61" i="19"/>
  <c r="F61" i="19"/>
  <c r="G61" i="19"/>
  <c r="H61" i="19"/>
  <c r="I61" i="19"/>
  <c r="J61" i="19"/>
  <c r="K61" i="19"/>
  <c r="L61" i="19"/>
  <c r="M61" i="19"/>
  <c r="N61" i="19"/>
  <c r="O61" i="19"/>
  <c r="P61" i="19"/>
  <c r="Q61" i="19"/>
  <c r="B58" i="18"/>
  <c r="C58" i="18"/>
  <c r="D58" i="18"/>
  <c r="E58" i="18"/>
  <c r="F58" i="18"/>
  <c r="G58" i="18"/>
  <c r="H58" i="18"/>
  <c r="I58" i="18"/>
  <c r="J58" i="18"/>
  <c r="K58" i="18"/>
  <c r="L58" i="18"/>
  <c r="M58" i="18"/>
  <c r="N58" i="18"/>
  <c r="O58" i="18"/>
  <c r="P58" i="18"/>
  <c r="Q58" i="18"/>
  <c r="B59" i="18"/>
  <c r="C59" i="18"/>
  <c r="D59" i="18"/>
  <c r="E59" i="18"/>
  <c r="F59" i="18"/>
  <c r="G59" i="18"/>
  <c r="H59" i="18"/>
  <c r="I59" i="18"/>
  <c r="J59" i="18"/>
  <c r="K59" i="18"/>
  <c r="L59" i="18"/>
  <c r="M59" i="18"/>
  <c r="N59" i="18"/>
  <c r="O59" i="18"/>
  <c r="P59" i="18"/>
  <c r="Q59" i="18"/>
  <c r="B58" i="17"/>
  <c r="C58" i="17"/>
  <c r="D58" i="17"/>
  <c r="E58" i="17"/>
  <c r="F58" i="17"/>
  <c r="G58" i="17"/>
  <c r="H58" i="17"/>
  <c r="I58" i="17"/>
  <c r="J58" i="17"/>
  <c r="K58" i="17"/>
  <c r="L58" i="17"/>
  <c r="M58" i="17"/>
  <c r="N58" i="17"/>
  <c r="O58" i="17"/>
  <c r="P58" i="17"/>
  <c r="Q58" i="17"/>
  <c r="B59" i="17"/>
  <c r="C59" i="17"/>
  <c r="D59" i="17"/>
  <c r="E59" i="17"/>
  <c r="F59" i="17"/>
  <c r="G59" i="17"/>
  <c r="H59" i="17"/>
  <c r="I59" i="17"/>
  <c r="J59" i="17"/>
  <c r="K59" i="17"/>
  <c r="L59" i="17"/>
  <c r="M59" i="17"/>
  <c r="N59" i="17"/>
  <c r="O59" i="17"/>
  <c r="P59" i="17"/>
  <c r="Q59" i="17"/>
  <c r="B67" i="16" l="1"/>
  <c r="C67" i="16"/>
  <c r="D67" i="16"/>
  <c r="E67" i="16"/>
  <c r="F67" i="16"/>
  <c r="G67" i="16"/>
  <c r="H67" i="16"/>
  <c r="I67" i="16"/>
  <c r="J67" i="16"/>
  <c r="K67" i="16"/>
  <c r="L67" i="16"/>
  <c r="M67" i="16"/>
  <c r="N67" i="16"/>
  <c r="O67" i="16"/>
  <c r="P67" i="16"/>
  <c r="Q67" i="16"/>
  <c r="B68" i="16"/>
  <c r="C68" i="16"/>
  <c r="D68" i="16"/>
  <c r="E68" i="16"/>
  <c r="F68" i="16"/>
  <c r="G68" i="16"/>
  <c r="H68" i="16"/>
  <c r="I68" i="16"/>
  <c r="J68" i="16"/>
  <c r="K68" i="16"/>
  <c r="L68" i="16"/>
  <c r="M68" i="16"/>
  <c r="N68" i="16"/>
  <c r="O68" i="16"/>
  <c r="P68" i="16"/>
  <c r="Q68" i="16"/>
  <c r="B64" i="15"/>
  <c r="C64" i="15"/>
  <c r="D64" i="15"/>
  <c r="E64" i="15"/>
  <c r="F64" i="15"/>
  <c r="G64" i="15"/>
  <c r="H64" i="15"/>
  <c r="I64" i="15"/>
  <c r="J64" i="15"/>
  <c r="K64" i="15"/>
  <c r="L64" i="15"/>
  <c r="M64" i="15"/>
  <c r="N64" i="15"/>
  <c r="O64" i="15"/>
  <c r="P64" i="15"/>
  <c r="Q64" i="15"/>
  <c r="B65" i="15"/>
  <c r="C65" i="15"/>
  <c r="D65" i="15"/>
  <c r="E65" i="15"/>
  <c r="F65" i="15"/>
  <c r="G65" i="15"/>
  <c r="H65" i="15"/>
  <c r="I65" i="15"/>
  <c r="J65" i="15"/>
  <c r="K65" i="15"/>
  <c r="L65" i="15"/>
  <c r="M65" i="15"/>
  <c r="N65" i="15"/>
  <c r="O65" i="15"/>
  <c r="P65" i="15"/>
  <c r="Q65" i="15"/>
  <c r="B60" i="14"/>
  <c r="C60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B61" i="14"/>
  <c r="C61" i="14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B57" i="13" l="1"/>
  <c r="C57" i="13"/>
  <c r="D57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B58" i="13"/>
  <c r="C58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B59" i="12"/>
  <c r="C59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B60" i="12"/>
  <c r="C60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B57" i="11"/>
  <c r="C57" i="11"/>
  <c r="D57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B58" i="11"/>
  <c r="C58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B74" i="10" l="1"/>
  <c r="C74" i="10"/>
  <c r="E74" i="10"/>
  <c r="F74" i="10"/>
  <c r="H74" i="10"/>
  <c r="I74" i="10"/>
  <c r="B75" i="10"/>
  <c r="C75" i="10"/>
  <c r="E75" i="10"/>
  <c r="F75" i="10"/>
  <c r="H75" i="10"/>
  <c r="I75" i="10"/>
  <c r="B77" i="9"/>
  <c r="C77" i="9"/>
  <c r="E77" i="9"/>
  <c r="F77" i="9"/>
  <c r="H77" i="9"/>
  <c r="I77" i="9"/>
  <c r="B78" i="9"/>
  <c r="C78" i="9"/>
  <c r="E78" i="9"/>
  <c r="F78" i="9"/>
  <c r="H78" i="9"/>
  <c r="I78" i="9"/>
  <c r="B79" i="8"/>
  <c r="C79" i="8"/>
  <c r="E79" i="8"/>
  <c r="F79" i="8"/>
  <c r="H79" i="8"/>
  <c r="I79" i="8"/>
  <c r="B80" i="8"/>
  <c r="C80" i="8"/>
  <c r="E80" i="8"/>
  <c r="F80" i="8"/>
  <c r="H80" i="8"/>
  <c r="I80" i="8"/>
  <c r="B76" i="7" l="1"/>
  <c r="C76" i="7"/>
  <c r="E76" i="7"/>
  <c r="F76" i="7"/>
  <c r="B77" i="7"/>
  <c r="C77" i="7"/>
  <c r="E77" i="7"/>
  <c r="F77" i="7"/>
  <c r="B75" i="6"/>
  <c r="C75" i="6"/>
  <c r="E75" i="6"/>
  <c r="F75" i="6"/>
  <c r="B76" i="6"/>
  <c r="C76" i="6"/>
  <c r="E76" i="6"/>
  <c r="F76" i="6"/>
  <c r="B75" i="5"/>
  <c r="C75" i="5"/>
  <c r="E75" i="5"/>
  <c r="F75" i="5"/>
  <c r="B76" i="5"/>
  <c r="C76" i="5"/>
  <c r="E76" i="5"/>
  <c r="F76" i="5"/>
  <c r="C80" i="3" l="1"/>
  <c r="E80" i="3"/>
  <c r="F80" i="3"/>
  <c r="H80" i="3"/>
  <c r="I80" i="3"/>
  <c r="K80" i="3"/>
  <c r="L80" i="3"/>
  <c r="N80" i="3"/>
  <c r="O80" i="3"/>
  <c r="Q80" i="3"/>
  <c r="R80" i="3"/>
  <c r="C79" i="3"/>
  <c r="E79" i="3"/>
  <c r="F79" i="3"/>
  <c r="H79" i="3"/>
  <c r="I79" i="3"/>
  <c r="K79" i="3"/>
  <c r="L79" i="3"/>
  <c r="N79" i="3"/>
  <c r="O79" i="3"/>
  <c r="Q79" i="3"/>
  <c r="R79" i="3"/>
  <c r="B80" i="3"/>
  <c r="B79" i="3"/>
  <c r="C75" i="2" l="1"/>
  <c r="E75" i="2"/>
  <c r="F75" i="2"/>
  <c r="H75" i="2"/>
  <c r="I75" i="2"/>
  <c r="K75" i="2"/>
  <c r="L75" i="2"/>
  <c r="N75" i="2"/>
  <c r="O75" i="2"/>
  <c r="Q75" i="2"/>
  <c r="R75" i="2"/>
  <c r="B75" i="2"/>
  <c r="C74" i="2"/>
  <c r="E74" i="2"/>
  <c r="F74" i="2"/>
  <c r="H74" i="2"/>
  <c r="I74" i="2"/>
  <c r="K74" i="2"/>
  <c r="L74" i="2"/>
  <c r="N74" i="2"/>
  <c r="O74" i="2"/>
  <c r="Q74" i="2"/>
  <c r="R74" i="2"/>
  <c r="B74" i="2"/>
  <c r="C81" i="1" l="1"/>
  <c r="E81" i="1"/>
  <c r="F81" i="1"/>
  <c r="H81" i="1"/>
  <c r="I81" i="1"/>
  <c r="K81" i="1"/>
  <c r="L81" i="1"/>
  <c r="N81" i="1"/>
  <c r="O81" i="1"/>
  <c r="Q81" i="1"/>
  <c r="R81" i="1"/>
  <c r="C80" i="1"/>
  <c r="E80" i="1"/>
  <c r="F80" i="1"/>
  <c r="H80" i="1"/>
  <c r="I80" i="1"/>
  <c r="K80" i="1"/>
  <c r="L80" i="1"/>
  <c r="N80" i="1"/>
  <c r="O80" i="1"/>
  <c r="Q80" i="1"/>
  <c r="R80" i="1"/>
  <c r="B81" i="1"/>
  <c r="B80" i="1"/>
</calcChain>
</file>

<file path=xl/sharedStrings.xml><?xml version="1.0" encoding="utf-8"?>
<sst xmlns="http://schemas.openxmlformats.org/spreadsheetml/2006/main" count="470" uniqueCount="125">
  <si>
    <t>Col-0 control</t>
  </si>
  <si>
    <t>Col-0 chitin</t>
  </si>
  <si>
    <t>cerk1 control</t>
  </si>
  <si>
    <t>cerk1 chitin</t>
  </si>
  <si>
    <t>lyk2 control</t>
  </si>
  <si>
    <t>lyk2 chitin</t>
  </si>
  <si>
    <t>lyk3 control</t>
  </si>
  <si>
    <t>lyk3 chitin</t>
  </si>
  <si>
    <t>lyk4 control</t>
  </si>
  <si>
    <t>lyk4 chitin</t>
  </si>
  <si>
    <t>lyk5 control</t>
  </si>
  <si>
    <t>lyk5 chitin</t>
  </si>
  <si>
    <t>control</t>
  </si>
  <si>
    <t>chitin</t>
  </si>
  <si>
    <t>pbl27-1 chitin</t>
  </si>
  <si>
    <t>pbl27-1 control</t>
  </si>
  <si>
    <t>col-0 chitin</t>
  </si>
  <si>
    <t>col-0 control</t>
  </si>
  <si>
    <t>slah3-1 chitin</t>
  </si>
  <si>
    <t>slah3-1 control</t>
  </si>
  <si>
    <t>slac1-3 chitin</t>
  </si>
  <si>
    <t>slac1-3 control</t>
  </si>
  <si>
    <t>WT-6 chitin</t>
  </si>
  <si>
    <t>WT-6 control</t>
  </si>
  <si>
    <t>WT-5 chitin</t>
  </si>
  <si>
    <t>WT-5 control</t>
  </si>
  <si>
    <t>WT-4 chitin</t>
  </si>
  <si>
    <t>WT-4 control</t>
  </si>
  <si>
    <t>WT-3 chitin</t>
  </si>
  <si>
    <t>WT-3 control</t>
  </si>
  <si>
    <t>WT-2 chitin</t>
  </si>
  <si>
    <t>WT-2 control</t>
  </si>
  <si>
    <t>WT-1 chitin</t>
  </si>
  <si>
    <t>WT-1 control</t>
  </si>
  <si>
    <t>S127A-6 chitin</t>
  </si>
  <si>
    <t>S127A-6 control</t>
  </si>
  <si>
    <t>S127A-5 chitin</t>
  </si>
  <si>
    <t>S127A-5 control</t>
  </si>
  <si>
    <t>S127A-4 chitin</t>
  </si>
  <si>
    <t>S127A-4 control</t>
  </si>
  <si>
    <t>S127A-3 chitin</t>
  </si>
  <si>
    <t>S127A-3 control</t>
  </si>
  <si>
    <t>S127A-2 chitin</t>
  </si>
  <si>
    <t>S127A-2 control</t>
  </si>
  <si>
    <t>S127A-1 chitin</t>
  </si>
  <si>
    <t>S127A-1 control</t>
  </si>
  <si>
    <t>S189A-6 chitin</t>
  </si>
  <si>
    <t>S189A-6 control</t>
  </si>
  <si>
    <t>S189A-5 chitin</t>
  </si>
  <si>
    <t>S189A-5 control</t>
  </si>
  <si>
    <t>S189A-4 chitin</t>
  </si>
  <si>
    <t>S189A-4 control</t>
  </si>
  <si>
    <t>S189A-3 chitin</t>
  </si>
  <si>
    <t>S189A-3 control</t>
  </si>
  <si>
    <t>S189A-2 chitin</t>
  </si>
  <si>
    <t>S189A-2 control</t>
  </si>
  <si>
    <t>S189A-1 chitin</t>
  </si>
  <si>
    <t>S189A-1 control</t>
  </si>
  <si>
    <t>S601A-6 chitin</t>
  </si>
  <si>
    <t>S601A-6 control</t>
  </si>
  <si>
    <t>S601A-5 chitin</t>
  </si>
  <si>
    <t>S601A-5 control</t>
  </si>
  <si>
    <t>S601A-4 chitin</t>
  </si>
  <si>
    <t>S601A-4 control</t>
  </si>
  <si>
    <t>S601A-3 chitin</t>
  </si>
  <si>
    <t>S601A-3 control</t>
  </si>
  <si>
    <t>S601A-2 chitin</t>
  </si>
  <si>
    <t>S601A-2 control</t>
  </si>
  <si>
    <t>S601A-1 chitin</t>
  </si>
  <si>
    <t>S601A-1 control</t>
  </si>
  <si>
    <t>com-3 chitin</t>
  </si>
  <si>
    <t>com-3 control</t>
  </si>
  <si>
    <t>com-2 chitin</t>
  </si>
  <si>
    <t>com-2 control</t>
  </si>
  <si>
    <t>com-1 chitin</t>
  </si>
  <si>
    <t>com-1 control</t>
  </si>
  <si>
    <t>chitosan injection</t>
  </si>
  <si>
    <t>slah3-1 chitosan</t>
  </si>
  <si>
    <t>slah3-1 ctrl</t>
  </si>
  <si>
    <t>Col-0 chitosan</t>
  </si>
  <si>
    <t>Col-0 ctrl</t>
  </si>
  <si>
    <t>S.E</t>
  </si>
  <si>
    <t>S.D</t>
  </si>
  <si>
    <t>chitosan</t>
  </si>
  <si>
    <t>ctrl</t>
  </si>
  <si>
    <t>time/min</t>
  </si>
  <si>
    <t>190718_CHT_03</t>
  </si>
  <si>
    <t>190520_Col_0.3mg/ml CHT_03#</t>
  </si>
  <si>
    <t>190520_Col_0.3mg/ml CHT_02</t>
  </si>
  <si>
    <t>190520_Col_0.3mg/ml CHT_01</t>
  </si>
  <si>
    <t>190518_Col_0.3mg/ml CHT_01</t>
  </si>
  <si>
    <t>190517_Col_0.3mg/ml CHT_05</t>
  </si>
  <si>
    <t>190517_Col_0.3mg/ml CHT_04</t>
  </si>
  <si>
    <t>190517_Col_0.3mg/ml CHT_03</t>
  </si>
  <si>
    <t>190521_Col_ctrl_03</t>
  </si>
  <si>
    <t>190521_Col_ctrl_02</t>
  </si>
  <si>
    <t>190521_Col_ctrl_01</t>
  </si>
  <si>
    <t>190520_Col_ctrl_01</t>
  </si>
  <si>
    <t>190518_Col_ctrl_03</t>
  </si>
  <si>
    <t>190518_Col_ctrl_02</t>
  </si>
  <si>
    <t>190518_Col_ctrl_01</t>
  </si>
  <si>
    <t>190517_Col_ctrl_01</t>
  </si>
  <si>
    <t>after</t>
  </si>
  <si>
    <t>before</t>
  </si>
  <si>
    <t>n=8</t>
  </si>
  <si>
    <t>NO. of the picture</t>
  </si>
  <si>
    <t>stomatal apeture in µm</t>
  </si>
  <si>
    <t>30s/picture</t>
  </si>
  <si>
    <t>CHT</t>
  </si>
  <si>
    <t>190521_ CHT_03</t>
  </si>
  <si>
    <t>190521_ CHT_02</t>
  </si>
  <si>
    <t>190522_CHT_04</t>
  </si>
  <si>
    <t>190627_CHT_01</t>
  </si>
  <si>
    <t>190522_CHT_05</t>
  </si>
  <si>
    <t>190522_CHT_03</t>
  </si>
  <si>
    <t>190522_CHT_02</t>
  </si>
  <si>
    <t>190522_CHT_01</t>
  </si>
  <si>
    <t>190521_ CHT_04</t>
  </si>
  <si>
    <t>190521_CHT_01</t>
  </si>
  <si>
    <t>picture</t>
  </si>
  <si>
    <t>190627_ctrl_01</t>
  </si>
  <si>
    <t>190522_ctrl_01</t>
  </si>
  <si>
    <t>190521_ctrl_01</t>
  </si>
  <si>
    <t>n=3</t>
  </si>
  <si>
    <t>slah3-1 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</si>
</sst>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  <font>
      <b/>
      <sz val="12"/>
      <color rgb="FF333333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3" borderId="0" xfId="0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'1A rep1'!$A$87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'1A rep1'!$B$90:$G$90</c:f>
                <c:numCache>
                  <c:formatCode>General</c:formatCode>
                  <c:ptCount val="6"/>
                  <c:pt idx="0">
                    <c:v>0.399778074401198</c:v>
                  </c:pt>
                  <c:pt idx="1">
                    <c:v>0.45329476518502893</c:v>
                  </c:pt>
                  <c:pt idx="2">
                    <c:v>0.42308067820921902</c:v>
                  </c:pt>
                  <c:pt idx="3">
                    <c:v>0.38282117861283554</c:v>
                  </c:pt>
                  <c:pt idx="4">
                    <c:v>0.39987857887962808</c:v>
                  </c:pt>
                  <c:pt idx="5">
                    <c:v>0.49225676770575194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'1A rep1'!$F$94:$K$94</c:f>
              <c:numCache>
                <c:formatCode>General</c:formatCode>
                <c:ptCount val="6"/>
              </c:numCache>
            </c:numRef>
          </c:cat>
          <c:val>
            <c:numRef>
              <c:f>'1A rep1'!$B$87:$G$87</c:f>
              <c:numCache>
                <c:formatCode>General</c:formatCode>
                <c:ptCount val="6"/>
                <c:pt idx="0">
                  <c:v>4.2903947368421047</c:v>
                </c:pt>
                <c:pt idx="1">
                  <c:v>4.3457333333333326</c:v>
                </c:pt>
                <c:pt idx="2">
                  <c:v>4.2099999999999991</c:v>
                </c:pt>
                <c:pt idx="3">
                  <c:v>4.3560273972602754</c:v>
                </c:pt>
                <c:pt idx="4">
                  <c:v>4.2801428571428577</c:v>
                </c:pt>
                <c:pt idx="5">
                  <c:v>4.2162499999999996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E6-4883-889E-8C3A14D38157}"/>
            </c:ext>
          </c:extLst>
        </c:ser>
        <c:ser>
          <c:idx val="1"/>
          <c:order val="1"/>
          <c:tx>
            <c:strRef>
              <c:f>'1A rep1'!$A$88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'1A rep1'!$B$91:$G$91</c:f>
                <c:numCache>
                  <c:formatCode>General</c:formatCode>
                  <c:ptCount val="6"/>
                  <c:pt idx="0">
                    <c:v>0.5461748949924673</c:v>
                  </c:pt>
                  <c:pt idx="1">
                    <c:v>0.45124839131455896</c:v>
                  </c:pt>
                  <c:pt idx="2">
                    <c:v>0.49614511320779736</c:v>
                  </c:pt>
                  <c:pt idx="3">
                    <c:v>0.50648718095895429</c:v>
                  </c:pt>
                  <c:pt idx="4">
                    <c:v>0.52590651303771618</c:v>
                  </c:pt>
                  <c:pt idx="5">
                    <c:v>0.44581174480989111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'1A rep1'!$F$94:$K$94</c:f>
              <c:numCache>
                <c:formatCode>General</c:formatCode>
                <c:ptCount val="6"/>
              </c:numCache>
            </c:numRef>
          </c:cat>
          <c:val>
            <c:numRef>
              <c:f>'1A rep1'!$B$88:$G$88</c:f>
              <c:numCache>
                <c:formatCode>General</c:formatCode>
                <c:ptCount val="6"/>
                <c:pt idx="0">
                  <c:v>3.1474324324324328</c:v>
                </c:pt>
                <c:pt idx="1">
                  <c:v>4.2254929577464795</c:v>
                </c:pt>
                <c:pt idx="2">
                  <c:v>2.9856410256410251</c:v>
                </c:pt>
                <c:pt idx="3">
                  <c:v>3.1205555555555553</c:v>
                </c:pt>
                <c:pt idx="4">
                  <c:v>3.0238571428571426</c:v>
                </c:pt>
                <c:pt idx="5">
                  <c:v>4.3525675675675668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E6-4883-889E-8C3A14D38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142848"/>
        <c:axId val="270145024"/>
      </c:barChart>
      <c:catAx>
        <c:axId val="27014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0145024"/>
        <c:crosses val="autoZero"/>
        <c:auto val="1"/>
        <c:lblAlgn val="ctr"/>
        <c:lblOffset val="100"/>
        <c:noMultiLvlLbl val="0"/>
      </c:catAx>
      <c:valAx>
        <c:axId val="270145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7014284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rep1'!$A$63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'4A rep1'!$B$66:$I$66</c:f>
                <c:numCache>
                  <c:formatCode>General</c:formatCode>
                  <c:ptCount val="8"/>
                  <c:pt idx="0">
                    <c:v>0.54695551174208168</c:v>
                  </c:pt>
                  <c:pt idx="1">
                    <c:v>0.59479209646343678</c:v>
                  </c:pt>
                  <c:pt idx="2">
                    <c:v>0.66573992902033741</c:v>
                  </c:pt>
                  <c:pt idx="3">
                    <c:v>0.54540054165881868</c:v>
                  </c:pt>
                  <c:pt idx="4">
                    <c:v>0.55899161491410254</c:v>
                  </c:pt>
                  <c:pt idx="5">
                    <c:v>0.52965938569679416</c:v>
                  </c:pt>
                  <c:pt idx="6">
                    <c:v>0.65301378935253818</c:v>
                  </c:pt>
                  <c:pt idx="7">
                    <c:v>0.52075403619578531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'4A rep1'!$B$68:$I$68</c:f>
              <c:numCache>
                <c:formatCode>General</c:formatCode>
                <c:ptCount val="8"/>
              </c:numCache>
            </c:numRef>
          </c:cat>
          <c:val>
            <c:numRef>
              <c:f>'4A rep1'!$B$63:$I$63</c:f>
              <c:numCache>
                <c:formatCode>General</c:formatCode>
                <c:ptCount val="8"/>
                <c:pt idx="0">
                  <c:v>4.513461538461538</c:v>
                </c:pt>
                <c:pt idx="1">
                  <c:v>4.481851851851852</c:v>
                </c:pt>
                <c:pt idx="2">
                  <c:v>4.4953846153846158</c:v>
                </c:pt>
                <c:pt idx="3">
                  <c:v>4.4389090909090925</c:v>
                </c:pt>
                <c:pt idx="4">
                  <c:v>4.4850943396226404</c:v>
                </c:pt>
                <c:pt idx="5">
                  <c:v>4.6246153846153852</c:v>
                </c:pt>
                <c:pt idx="6">
                  <c:v>4.5535185185185174</c:v>
                </c:pt>
                <c:pt idx="7">
                  <c:v>4.632692307692305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BB-E649-843A-5215E9FCA494}"/>
            </c:ext>
          </c:extLst>
        </c:ser>
        <c:ser>
          <c:idx val="1"/>
          <c:order val="1"/>
          <c:tx>
            <c:strRef>
              <c:f>'4A rep1'!$A$64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'4A rep1'!$B$67:$I$67</c:f>
                <c:numCache>
                  <c:formatCode>General</c:formatCode>
                  <c:ptCount val="8"/>
                  <c:pt idx="0">
                    <c:v>0.57865301189581908</c:v>
                  </c:pt>
                  <c:pt idx="1">
                    <c:v>0.49906005164035983</c:v>
                  </c:pt>
                  <c:pt idx="2">
                    <c:v>0.58902917593409221</c:v>
                  </c:pt>
                  <c:pt idx="3">
                    <c:v>0.56271817726998263</c:v>
                  </c:pt>
                  <c:pt idx="4">
                    <c:v>0.5236891989280541</c:v>
                  </c:pt>
                  <c:pt idx="5">
                    <c:v>0.55431059668392435</c:v>
                  </c:pt>
                  <c:pt idx="6">
                    <c:v>0.57467962930882155</c:v>
                  </c:pt>
                  <c:pt idx="7">
                    <c:v>0.48279220553515573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'4A rep1'!$B$68:$I$68</c:f>
              <c:numCache>
                <c:formatCode>General</c:formatCode>
                <c:ptCount val="8"/>
              </c:numCache>
            </c:numRef>
          </c:cat>
          <c:val>
            <c:numRef>
              <c:f>'4A rep1'!$B$64:$I$64</c:f>
              <c:numCache>
                <c:formatCode>General</c:formatCode>
                <c:ptCount val="8"/>
                <c:pt idx="0">
                  <c:v>3.1238888888888887</c:v>
                </c:pt>
                <c:pt idx="1">
                  <c:v>4.5130769230769232</c:v>
                </c:pt>
                <c:pt idx="2">
                  <c:v>2.9815094339622643</c:v>
                </c:pt>
                <c:pt idx="3">
                  <c:v>2.9146296296296295</c:v>
                </c:pt>
                <c:pt idx="4">
                  <c:v>3.1192307692307688</c:v>
                </c:pt>
                <c:pt idx="5">
                  <c:v>3.0903703703703704</c:v>
                </c:pt>
                <c:pt idx="6">
                  <c:v>2.9516981132075473</c:v>
                </c:pt>
                <c:pt idx="7">
                  <c:v>3.0260784313725475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BB-E649-843A-5215E9FCA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046016"/>
        <c:axId val="217072384"/>
      </c:barChart>
      <c:catAx>
        <c:axId val="21704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072384"/>
        <c:crosses val="autoZero"/>
        <c:auto val="1"/>
        <c:lblAlgn val="ctr"/>
        <c:lblOffset val="100"/>
        <c:noMultiLvlLbl val="0"/>
      </c:catAx>
      <c:valAx>
        <c:axId val="217072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GB" sz="1100" b="0" i="0" baseline="0">
                    <a:effectLst/>
                  </a:rPr>
                  <a:t>Stomatal aperture(µm)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7046016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rep2'!$A$65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'4A rep2'!$B$68:$I$68</c:f>
                <c:numCache>
                  <c:formatCode>General</c:formatCode>
                  <c:ptCount val="8"/>
                  <c:pt idx="0">
                    <c:v>0.51040366844480123</c:v>
                  </c:pt>
                  <c:pt idx="1">
                    <c:v>0.56216142850439366</c:v>
                  </c:pt>
                  <c:pt idx="2">
                    <c:v>0.65074905034937525</c:v>
                  </c:pt>
                  <c:pt idx="3">
                    <c:v>0.54523953715978823</c:v>
                  </c:pt>
                  <c:pt idx="4">
                    <c:v>0.57080166020254886</c:v>
                  </c:pt>
                  <c:pt idx="5">
                    <c:v>0.58261163198610233</c:v>
                  </c:pt>
                  <c:pt idx="6">
                    <c:v>0.56383663961148067</c:v>
                  </c:pt>
                  <c:pt idx="7">
                    <c:v>0.51203250475104722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'4A rep2'!$B$67:$I$67</c:f>
              <c:numCache>
                <c:formatCode>General</c:formatCode>
                <c:ptCount val="8"/>
              </c:numCache>
            </c:numRef>
          </c:cat>
          <c:val>
            <c:numRef>
              <c:f>'4A rep2'!$B$65:$I$65</c:f>
              <c:numCache>
                <c:formatCode>General</c:formatCode>
                <c:ptCount val="8"/>
                <c:pt idx="0">
                  <c:v>4.5533333333333328</c:v>
                </c:pt>
                <c:pt idx="1">
                  <c:v>4.5050943396226426</c:v>
                </c:pt>
                <c:pt idx="2">
                  <c:v>4.4946000000000002</c:v>
                </c:pt>
                <c:pt idx="3">
                  <c:v>4.4449122807017529</c:v>
                </c:pt>
                <c:pt idx="4">
                  <c:v>4.6407407407407426</c:v>
                </c:pt>
                <c:pt idx="5">
                  <c:v>4.5772549019607833</c:v>
                </c:pt>
                <c:pt idx="6">
                  <c:v>4.5018867924528303</c:v>
                </c:pt>
                <c:pt idx="7">
                  <c:v>4.4864150943396224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95-8840-9349-9BC97C008C7F}"/>
            </c:ext>
          </c:extLst>
        </c:ser>
        <c:ser>
          <c:idx val="1"/>
          <c:order val="1"/>
          <c:tx>
            <c:strRef>
              <c:f>'4A rep2'!$A$66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'4A rep2'!$B$69:$I$69</c:f>
                <c:numCache>
                  <c:formatCode>General</c:formatCode>
                  <c:ptCount val="8"/>
                  <c:pt idx="0">
                    <c:v>0.53358138171144054</c:v>
                  </c:pt>
                  <c:pt idx="1">
                    <c:v>0.54101811736599859</c:v>
                  </c:pt>
                  <c:pt idx="2">
                    <c:v>0.62098065959564275</c:v>
                  </c:pt>
                  <c:pt idx="3">
                    <c:v>0.51680082375791692</c:v>
                  </c:pt>
                  <c:pt idx="4">
                    <c:v>0.51755856546565748</c:v>
                  </c:pt>
                  <c:pt idx="5">
                    <c:v>0.60202078004653936</c:v>
                  </c:pt>
                  <c:pt idx="6">
                    <c:v>0.56559446989615225</c:v>
                  </c:pt>
                  <c:pt idx="7">
                    <c:v>0.5153729279870638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'4A rep2'!$B$67:$I$67</c:f>
              <c:numCache>
                <c:formatCode>General</c:formatCode>
                <c:ptCount val="8"/>
              </c:numCache>
            </c:numRef>
          </c:cat>
          <c:val>
            <c:numRef>
              <c:f>'4A rep2'!$B$66:$I$66</c:f>
              <c:numCache>
                <c:formatCode>General</c:formatCode>
                <c:ptCount val="8"/>
                <c:pt idx="0">
                  <c:v>3.102727272727273</c:v>
                </c:pt>
                <c:pt idx="1">
                  <c:v>4.5211538461538456</c:v>
                </c:pt>
                <c:pt idx="2">
                  <c:v>3.0443999999999996</c:v>
                </c:pt>
                <c:pt idx="3">
                  <c:v>2.9852830188679249</c:v>
                </c:pt>
                <c:pt idx="4">
                  <c:v>3.0832727272727269</c:v>
                </c:pt>
                <c:pt idx="5">
                  <c:v>2.9156862745098042</c:v>
                </c:pt>
                <c:pt idx="6">
                  <c:v>3.0665454545454538</c:v>
                </c:pt>
                <c:pt idx="7">
                  <c:v>3.1054901960784314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95-8840-9349-9BC97C008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046720"/>
        <c:axId val="272060800"/>
      </c:barChart>
      <c:catAx>
        <c:axId val="27204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2060800"/>
        <c:crosses val="autoZero"/>
        <c:auto val="1"/>
        <c:lblAlgn val="ctr"/>
        <c:lblOffset val="100"/>
        <c:noMultiLvlLbl val="0"/>
      </c:catAx>
      <c:valAx>
        <c:axId val="272060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GB" sz="1100" b="0" i="0" baseline="0">
                    <a:effectLst/>
                  </a:rPr>
                  <a:t>Stomatal aperture(µm)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2046720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'4A rep3'!$A$64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'4A rep3'!$B$67:$I$67</c:f>
                <c:numCache>
                  <c:formatCode>General</c:formatCode>
                  <c:ptCount val="8"/>
                  <c:pt idx="0">
                    <c:v>0.39000962010024703</c:v>
                  </c:pt>
                  <c:pt idx="1">
                    <c:v>0.389398151074619</c:v>
                  </c:pt>
                  <c:pt idx="2">
                    <c:v>0.45111802735077761</c:v>
                  </c:pt>
                  <c:pt idx="3">
                    <c:v>0.41569631772656895</c:v>
                  </c:pt>
                  <c:pt idx="4">
                    <c:v>0.42956208504202564</c:v>
                  </c:pt>
                  <c:pt idx="5">
                    <c:v>0.33930305072636857</c:v>
                  </c:pt>
                  <c:pt idx="6">
                    <c:v>0.49153846532400691</c:v>
                  </c:pt>
                  <c:pt idx="7">
                    <c:v>0.40331170553932322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'4A rep3'!$B$66:$I$66</c:f>
              <c:numCache>
                <c:formatCode>General</c:formatCode>
                <c:ptCount val="8"/>
              </c:numCache>
            </c:numRef>
          </c:cat>
          <c:val>
            <c:numRef>
              <c:f>'4A rep3'!$B$64:$I$64</c:f>
              <c:numCache>
                <c:formatCode>General</c:formatCode>
                <c:ptCount val="8"/>
                <c:pt idx="0">
                  <c:v>4.2555769230769238</c:v>
                </c:pt>
                <c:pt idx="1">
                  <c:v>4.326538461538461</c:v>
                </c:pt>
                <c:pt idx="2">
                  <c:v>4.2366037735849078</c:v>
                </c:pt>
                <c:pt idx="3">
                  <c:v>4.2991999999999999</c:v>
                </c:pt>
                <c:pt idx="4">
                  <c:v>4.2316666666666674</c:v>
                </c:pt>
                <c:pt idx="5">
                  <c:v>4.3175471698113208</c:v>
                </c:pt>
                <c:pt idx="6">
                  <c:v>4.2722222222222221</c:v>
                </c:pt>
                <c:pt idx="7">
                  <c:v>4.3415384615384616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AF-774D-B524-5CB0E07C9A7E}"/>
            </c:ext>
          </c:extLst>
        </c:ser>
        <c:ser>
          <c:idx val="1"/>
          <c:order val="1"/>
          <c:tx>
            <c:strRef>
              <c:f>'4A rep3'!$A$65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'4A rep3'!$B$68:$I$68</c:f>
                <c:numCache>
                  <c:formatCode>General</c:formatCode>
                  <c:ptCount val="8"/>
                  <c:pt idx="0">
                    <c:v>0.45372532072463284</c:v>
                  </c:pt>
                  <c:pt idx="1">
                    <c:v>0.51296213674952573</c:v>
                  </c:pt>
                  <c:pt idx="2">
                    <c:v>0.6399357469160426</c:v>
                  </c:pt>
                  <c:pt idx="3">
                    <c:v>0.53413986198079988</c:v>
                  </c:pt>
                  <c:pt idx="4">
                    <c:v>0.53669029988199124</c:v>
                  </c:pt>
                  <c:pt idx="5">
                    <c:v>0.57573978175587137</c:v>
                  </c:pt>
                  <c:pt idx="6">
                    <c:v>0.66488737927103048</c:v>
                  </c:pt>
                  <c:pt idx="7">
                    <c:v>0.46501461077615597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'4A rep3'!$B$66:$I$66</c:f>
              <c:numCache>
                <c:formatCode>General</c:formatCode>
                <c:ptCount val="8"/>
              </c:numCache>
            </c:numRef>
          </c:cat>
          <c:val>
            <c:numRef>
              <c:f>'4A rep3'!$B$65:$I$65</c:f>
              <c:numCache>
                <c:formatCode>General</c:formatCode>
                <c:ptCount val="8"/>
                <c:pt idx="0">
                  <c:v>3.1455555555555548</c:v>
                </c:pt>
                <c:pt idx="1">
                  <c:v>4.2298148148148158</c:v>
                </c:pt>
                <c:pt idx="2">
                  <c:v>3.1136538461538468</c:v>
                </c:pt>
                <c:pt idx="3">
                  <c:v>2.9724999999999997</c:v>
                </c:pt>
                <c:pt idx="4">
                  <c:v>3.0955555555555549</c:v>
                </c:pt>
                <c:pt idx="5">
                  <c:v>3.004</c:v>
                </c:pt>
                <c:pt idx="6">
                  <c:v>3.0924074074074079</c:v>
                </c:pt>
                <c:pt idx="7">
                  <c:v>3.0211764705882351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AF-774D-B524-5CB0E07C9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2132352"/>
        <c:axId val="212402176"/>
      </c:barChart>
      <c:catAx>
        <c:axId val="27213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402176"/>
        <c:crosses val="autoZero"/>
        <c:auto val="1"/>
        <c:lblAlgn val="ctr"/>
        <c:lblOffset val="100"/>
        <c:noMultiLvlLbl val="0"/>
      </c:catAx>
      <c:valAx>
        <c:axId val="212402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GB" sz="1100" b="0" i="0" baseline="0">
                    <a:effectLst/>
                  </a:rPr>
                  <a:t>Stomatal aperture(µm)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2132352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rep1'!$A$68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'4B rep1'!$B$72:$I$72</c:f>
                <c:numCache>
                  <c:formatCode>General</c:formatCode>
                  <c:ptCount val="8"/>
                  <c:pt idx="0">
                    <c:v>0.45744630976733947</c:v>
                  </c:pt>
                  <c:pt idx="1">
                    <c:v>0.52004671046427364</c:v>
                  </c:pt>
                  <c:pt idx="2">
                    <c:v>0.50556546420468274</c:v>
                  </c:pt>
                  <c:pt idx="3">
                    <c:v>0.51702803393895824</c:v>
                  </c:pt>
                  <c:pt idx="4">
                    <c:v>0.47210672872952564</c:v>
                  </c:pt>
                  <c:pt idx="5">
                    <c:v>0.5110576386421728</c:v>
                  </c:pt>
                  <c:pt idx="6">
                    <c:v>0.52338004199618193</c:v>
                  </c:pt>
                  <c:pt idx="7">
                    <c:v>0.46844461289026668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'4B rep1'!$B$74:$I$74</c:f>
              <c:numCache>
                <c:formatCode>General</c:formatCode>
                <c:ptCount val="8"/>
              </c:numCache>
            </c:numRef>
          </c:cat>
          <c:val>
            <c:numRef>
              <c:f>'4B rep1'!$B$68:$I$68</c:f>
              <c:numCache>
                <c:formatCode>General</c:formatCode>
                <c:ptCount val="8"/>
                <c:pt idx="0">
                  <c:v>4.3231730769230765</c:v>
                </c:pt>
                <c:pt idx="1">
                  <c:v>4.2467413793103477</c:v>
                </c:pt>
                <c:pt idx="2">
                  <c:v>4.3252456140350866</c:v>
                </c:pt>
                <c:pt idx="3">
                  <c:v>4.2068909090909097</c:v>
                </c:pt>
                <c:pt idx="4">
                  <c:v>4.2932321428571418</c:v>
                </c:pt>
                <c:pt idx="5">
                  <c:v>4.2218867924528301</c:v>
                </c:pt>
                <c:pt idx="6">
                  <c:v>4.2072830188679253</c:v>
                </c:pt>
                <c:pt idx="7">
                  <c:v>4.3470555555555555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C3-2449-A9FB-091F89FCB000}"/>
            </c:ext>
          </c:extLst>
        </c:ser>
        <c:ser>
          <c:idx val="1"/>
          <c:order val="1"/>
          <c:tx>
            <c:strRef>
              <c:f>'4B rep1'!$A$69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'4B rep1'!$B$73:$I$73</c:f>
                <c:numCache>
                  <c:formatCode>General</c:formatCode>
                  <c:ptCount val="8"/>
                  <c:pt idx="0">
                    <c:v>0.39405453885451597</c:v>
                  </c:pt>
                  <c:pt idx="1">
                    <c:v>0.49164001350806108</c:v>
                  </c:pt>
                  <c:pt idx="2">
                    <c:v>0.51488288084469669</c:v>
                  </c:pt>
                  <c:pt idx="3">
                    <c:v>0.50793749684267908</c:v>
                  </c:pt>
                  <c:pt idx="4">
                    <c:v>0.4796857305256183</c:v>
                  </c:pt>
                  <c:pt idx="5">
                    <c:v>0.53115079814527766</c:v>
                  </c:pt>
                  <c:pt idx="6">
                    <c:v>0.46683802973697652</c:v>
                  </c:pt>
                  <c:pt idx="7">
                    <c:v>0.40258945605898588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'4B rep1'!$B$74:$I$74</c:f>
              <c:numCache>
                <c:formatCode>General</c:formatCode>
                <c:ptCount val="8"/>
              </c:numCache>
            </c:numRef>
          </c:cat>
          <c:val>
            <c:numRef>
              <c:f>'4B rep1'!$B$69:$I$69</c:f>
              <c:numCache>
                <c:formatCode>General</c:formatCode>
                <c:ptCount val="8"/>
                <c:pt idx="0">
                  <c:v>3.3845999999999985</c:v>
                </c:pt>
                <c:pt idx="1">
                  <c:v>4.2019122807017544</c:v>
                </c:pt>
                <c:pt idx="2">
                  <c:v>4.1922452830188686</c:v>
                </c:pt>
                <c:pt idx="3">
                  <c:v>4.3029074074074076</c:v>
                </c:pt>
                <c:pt idx="4">
                  <c:v>4.342574074074073</c:v>
                </c:pt>
                <c:pt idx="5">
                  <c:v>4.3814000000000002</c:v>
                </c:pt>
                <c:pt idx="6">
                  <c:v>4.3501509433962271</c:v>
                </c:pt>
                <c:pt idx="7">
                  <c:v>4.260357142857143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C3-2449-A9FB-091F89FCB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278208"/>
        <c:axId val="247296384"/>
      </c:barChart>
      <c:catAx>
        <c:axId val="24727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7296384"/>
        <c:crosses val="autoZero"/>
        <c:auto val="1"/>
        <c:lblAlgn val="ctr"/>
        <c:lblOffset val="100"/>
        <c:noMultiLvlLbl val="0"/>
      </c:catAx>
      <c:valAx>
        <c:axId val="247296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727820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1200" verticalDpi="1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rep2'!$A$71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'4B rep2'!$B$74:$I$74</c:f>
                <c:numCache>
                  <c:formatCode>General</c:formatCode>
                  <c:ptCount val="8"/>
                  <c:pt idx="0">
                    <c:v>0.48887193561726516</c:v>
                  </c:pt>
                  <c:pt idx="1">
                    <c:v>0.45991649563523257</c:v>
                  </c:pt>
                  <c:pt idx="2">
                    <c:v>0.49207545291969873</c:v>
                  </c:pt>
                  <c:pt idx="3">
                    <c:v>0.47549138149083447</c:v>
                  </c:pt>
                  <c:pt idx="4">
                    <c:v>0.47352435073019772</c:v>
                  </c:pt>
                  <c:pt idx="5">
                    <c:v>0.52854887982791898</c:v>
                  </c:pt>
                  <c:pt idx="6">
                    <c:v>0.54029973644511819</c:v>
                  </c:pt>
                  <c:pt idx="7">
                    <c:v>0.50633977895422688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'4B rep2'!$B$77:$I$77</c:f>
              <c:numCache>
                <c:formatCode>General</c:formatCode>
                <c:ptCount val="8"/>
              </c:numCache>
            </c:numRef>
          </c:cat>
          <c:val>
            <c:numRef>
              <c:f>'4B rep2'!$B$71:$I$71</c:f>
              <c:numCache>
                <c:formatCode>General</c:formatCode>
                <c:ptCount val="8"/>
                <c:pt idx="0">
                  <c:v>4.3109677419354826</c:v>
                </c:pt>
                <c:pt idx="1">
                  <c:v>4.3264912280701751</c:v>
                </c:pt>
                <c:pt idx="2">
                  <c:v>4.2686885245901625</c:v>
                </c:pt>
                <c:pt idx="3">
                  <c:v>4.3147272727272714</c:v>
                </c:pt>
                <c:pt idx="4">
                  <c:v>4.2886666666666668</c:v>
                </c:pt>
                <c:pt idx="5">
                  <c:v>4.2656000000000001</c:v>
                </c:pt>
                <c:pt idx="6">
                  <c:v>4.1991379310344827</c:v>
                </c:pt>
                <c:pt idx="7">
                  <c:v>4.2328333333333337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D-044D-99AE-1D0155FAF103}"/>
            </c:ext>
          </c:extLst>
        </c:ser>
        <c:ser>
          <c:idx val="1"/>
          <c:order val="1"/>
          <c:tx>
            <c:strRef>
              <c:f>'4B rep2'!$A$72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'4B rep2'!$B$75:$I$75</c:f>
                <c:numCache>
                  <c:formatCode>General</c:formatCode>
                  <c:ptCount val="8"/>
                  <c:pt idx="0">
                    <c:v>0.3381614781014699</c:v>
                  </c:pt>
                  <c:pt idx="1">
                    <c:v>0.4848723222736856</c:v>
                  </c:pt>
                  <c:pt idx="2">
                    <c:v>0.4453219910818017</c:v>
                  </c:pt>
                  <c:pt idx="3">
                    <c:v>0.5805592635050667</c:v>
                  </c:pt>
                  <c:pt idx="4">
                    <c:v>0.50900565148803745</c:v>
                  </c:pt>
                  <c:pt idx="5">
                    <c:v>0.45488815364135504</c:v>
                  </c:pt>
                  <c:pt idx="6">
                    <c:v>0.56155364013212439</c:v>
                  </c:pt>
                  <c:pt idx="7">
                    <c:v>0.52930184889124543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'4B rep2'!$B$77:$I$77</c:f>
              <c:numCache>
                <c:formatCode>General</c:formatCode>
                <c:ptCount val="8"/>
              </c:numCache>
            </c:numRef>
          </c:cat>
          <c:val>
            <c:numRef>
              <c:f>'4B rep2'!$B$72:$I$72</c:f>
              <c:numCache>
                <c:formatCode>General</c:formatCode>
                <c:ptCount val="8"/>
                <c:pt idx="0">
                  <c:v>3.380508474576271</c:v>
                </c:pt>
                <c:pt idx="1">
                  <c:v>4.2623728813559314</c:v>
                </c:pt>
                <c:pt idx="2">
                  <c:v>4.2662068965517248</c:v>
                </c:pt>
                <c:pt idx="3">
                  <c:v>4.2326785714285728</c:v>
                </c:pt>
                <c:pt idx="4">
                  <c:v>4.3042857142857134</c:v>
                </c:pt>
                <c:pt idx="5">
                  <c:v>4.2709090909090897</c:v>
                </c:pt>
                <c:pt idx="6">
                  <c:v>4.3059677419354836</c:v>
                </c:pt>
                <c:pt idx="7">
                  <c:v>4.0159259259259255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FD-044D-99AE-1D0155FAF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475008"/>
        <c:axId val="247025664"/>
      </c:barChart>
      <c:catAx>
        <c:axId val="24647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7025664"/>
        <c:crosses val="autoZero"/>
        <c:auto val="1"/>
        <c:lblAlgn val="ctr"/>
        <c:lblOffset val="100"/>
        <c:noMultiLvlLbl val="0"/>
      </c:catAx>
      <c:valAx>
        <c:axId val="247025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647500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 horizontalDpi="1200" verticalDpi="1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'4B rep3'!$A$74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'4B rep3'!$B$77:$I$77</c:f>
                <c:numCache>
                  <c:formatCode>General</c:formatCode>
                  <c:ptCount val="8"/>
                  <c:pt idx="0">
                    <c:v>0.58749523631295708</c:v>
                  </c:pt>
                  <c:pt idx="1">
                    <c:v>0.56421462702849579</c:v>
                  </c:pt>
                  <c:pt idx="2">
                    <c:v>0.53274542052349316</c:v>
                  </c:pt>
                  <c:pt idx="3">
                    <c:v>0.52335992401299691</c:v>
                  </c:pt>
                  <c:pt idx="4">
                    <c:v>0.55038783606729857</c:v>
                  </c:pt>
                  <c:pt idx="5">
                    <c:v>0.52555316470439328</c:v>
                  </c:pt>
                  <c:pt idx="6">
                    <c:v>0.55073760773012892</c:v>
                  </c:pt>
                  <c:pt idx="7">
                    <c:v>0.54469225214405992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'4B rep3'!$B$79:$I$79</c:f>
              <c:numCache>
                <c:formatCode>General</c:formatCode>
                <c:ptCount val="8"/>
              </c:numCache>
            </c:numRef>
          </c:cat>
          <c:val>
            <c:numRef>
              <c:f>'4B rep3'!$B$74:$I$74</c:f>
              <c:numCache>
                <c:formatCode>General</c:formatCode>
                <c:ptCount val="8"/>
                <c:pt idx="0">
                  <c:v>4.4753703703703716</c:v>
                </c:pt>
                <c:pt idx="1">
                  <c:v>4.4513793103448274</c:v>
                </c:pt>
                <c:pt idx="2">
                  <c:v>4.5822615384615384</c:v>
                </c:pt>
                <c:pt idx="3">
                  <c:v>4.5918474576271189</c:v>
                </c:pt>
                <c:pt idx="4">
                  <c:v>4.541777777777777</c:v>
                </c:pt>
                <c:pt idx="5">
                  <c:v>4.5813818181818196</c:v>
                </c:pt>
                <c:pt idx="6">
                  <c:v>4.5945901639344262</c:v>
                </c:pt>
                <c:pt idx="7">
                  <c:v>4.5305344827586209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EA-F047-AB0B-F85A8A244B03}"/>
            </c:ext>
          </c:extLst>
        </c:ser>
        <c:ser>
          <c:idx val="1"/>
          <c:order val="1"/>
          <c:tx>
            <c:strRef>
              <c:f>'4B rep3'!$A$75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'4B rep3'!$B$78:$I$78</c:f>
                <c:numCache>
                  <c:formatCode>General</c:formatCode>
                  <c:ptCount val="8"/>
                  <c:pt idx="0">
                    <c:v>0.37673476685361301</c:v>
                  </c:pt>
                  <c:pt idx="1">
                    <c:v>0.58384509327559331</c:v>
                  </c:pt>
                  <c:pt idx="2">
                    <c:v>0.59810250273141941</c:v>
                  </c:pt>
                  <c:pt idx="3">
                    <c:v>0.53710988247846958</c:v>
                  </c:pt>
                  <c:pt idx="4">
                    <c:v>0.48611208026258113</c:v>
                  </c:pt>
                  <c:pt idx="5">
                    <c:v>0.52674537432998969</c:v>
                  </c:pt>
                  <c:pt idx="6">
                    <c:v>0.46544781827518722</c:v>
                  </c:pt>
                  <c:pt idx="7">
                    <c:v>0.42513008976116823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'4B rep3'!$B$79:$I$79</c:f>
              <c:numCache>
                <c:formatCode>General</c:formatCode>
                <c:ptCount val="8"/>
              </c:numCache>
            </c:numRef>
          </c:cat>
          <c:val>
            <c:numRef>
              <c:f>'4B rep3'!$B$75:$I$75</c:f>
              <c:numCache>
                <c:formatCode>General</c:formatCode>
                <c:ptCount val="8"/>
                <c:pt idx="0">
                  <c:v>3.3390000000000004</c:v>
                </c:pt>
                <c:pt idx="1">
                  <c:v>4.5728245614035101</c:v>
                </c:pt>
                <c:pt idx="2">
                  <c:v>4.5218095238095239</c:v>
                </c:pt>
                <c:pt idx="3">
                  <c:v>4.5715666666666666</c:v>
                </c:pt>
                <c:pt idx="4">
                  <c:v>4.5051475409836073</c:v>
                </c:pt>
                <c:pt idx="5">
                  <c:v>4.4839074074074086</c:v>
                </c:pt>
                <c:pt idx="6">
                  <c:v>4.4211864406779648</c:v>
                </c:pt>
                <c:pt idx="7">
                  <c:v>4.4245762711864396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EA-F047-AB0B-F85A8A244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089024"/>
        <c:axId val="247090560"/>
      </c:barChart>
      <c:catAx>
        <c:axId val="24708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7090560"/>
        <c:crosses val="autoZero"/>
        <c:auto val="1"/>
        <c:lblAlgn val="ctr"/>
        <c:lblOffset val="100"/>
        <c:noMultiLvlLbl val="0"/>
      </c:catAx>
      <c:valAx>
        <c:axId val="247090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7089024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'4C rep1'!$A$64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'4C rep1'!$B$67:$I$67</c:f>
                <c:numCache>
                  <c:formatCode>General</c:formatCode>
                  <c:ptCount val="8"/>
                  <c:pt idx="0">
                    <c:v>0.65339178697465639</c:v>
                  </c:pt>
                  <c:pt idx="1">
                    <c:v>0.55336856020672065</c:v>
                  </c:pt>
                  <c:pt idx="2">
                    <c:v>0.50273237725181408</c:v>
                  </c:pt>
                  <c:pt idx="3">
                    <c:v>0.5724903590117425</c:v>
                  </c:pt>
                  <c:pt idx="4">
                    <c:v>0.553078926541271</c:v>
                  </c:pt>
                  <c:pt idx="5">
                    <c:v>0.51012968270677606</c:v>
                  </c:pt>
                  <c:pt idx="6">
                    <c:v>0.53246373984765327</c:v>
                  </c:pt>
                  <c:pt idx="7">
                    <c:v>0.52151552903502041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'4C rep1'!$B$69:$I$69</c:f>
              <c:numCache>
                <c:formatCode>General</c:formatCode>
                <c:ptCount val="8"/>
              </c:numCache>
            </c:numRef>
          </c:cat>
          <c:val>
            <c:numRef>
              <c:f>'4C rep1'!$B$64:$I$64</c:f>
              <c:numCache>
                <c:formatCode>General</c:formatCode>
                <c:ptCount val="8"/>
                <c:pt idx="0">
                  <c:v>4.459433962264149</c:v>
                </c:pt>
                <c:pt idx="1">
                  <c:v>4.6107272727272717</c:v>
                </c:pt>
                <c:pt idx="2">
                  <c:v>4.6303921568627437</c:v>
                </c:pt>
                <c:pt idx="3">
                  <c:v>4.6713461538461534</c:v>
                </c:pt>
                <c:pt idx="4">
                  <c:v>4.5401785714285703</c:v>
                </c:pt>
                <c:pt idx="5">
                  <c:v>4.491509433962265</c:v>
                </c:pt>
                <c:pt idx="6">
                  <c:v>4.604814814814814</c:v>
                </c:pt>
                <c:pt idx="7">
                  <c:v>4.5584905660377357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9-F843-927E-5840F39B29B8}"/>
            </c:ext>
          </c:extLst>
        </c:ser>
        <c:ser>
          <c:idx val="1"/>
          <c:order val="1"/>
          <c:tx>
            <c:strRef>
              <c:f>'4C rep1'!$A$65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'4C rep1'!$B$68:$I$68</c:f>
                <c:numCache>
                  <c:formatCode>General</c:formatCode>
                  <c:ptCount val="8"/>
                  <c:pt idx="0">
                    <c:v>0.56887655691737382</c:v>
                  </c:pt>
                  <c:pt idx="1">
                    <c:v>0.49978869004196502</c:v>
                  </c:pt>
                  <c:pt idx="2">
                    <c:v>0.56923821730505408</c:v>
                  </c:pt>
                  <c:pt idx="3">
                    <c:v>0.53894005795335753</c:v>
                  </c:pt>
                  <c:pt idx="4">
                    <c:v>0.51958627576099536</c:v>
                  </c:pt>
                  <c:pt idx="5">
                    <c:v>0.5209697347783786</c:v>
                  </c:pt>
                  <c:pt idx="6">
                    <c:v>0.50405849235532296</c:v>
                  </c:pt>
                  <c:pt idx="7">
                    <c:v>0.48397985720179287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'4C rep1'!$B$69:$I$69</c:f>
              <c:numCache>
                <c:formatCode>General</c:formatCode>
                <c:ptCount val="8"/>
              </c:numCache>
            </c:numRef>
          </c:cat>
          <c:val>
            <c:numRef>
              <c:f>'4C rep1'!$B$65:$I$65</c:f>
              <c:numCache>
                <c:formatCode>General</c:formatCode>
                <c:ptCount val="8"/>
                <c:pt idx="0">
                  <c:v>3.1877777777777774</c:v>
                </c:pt>
                <c:pt idx="1">
                  <c:v>4.6348000000000011</c:v>
                </c:pt>
                <c:pt idx="2">
                  <c:v>4.5120754716981128</c:v>
                </c:pt>
                <c:pt idx="3">
                  <c:v>4.4779629629629616</c:v>
                </c:pt>
                <c:pt idx="4">
                  <c:v>4.5873469387755099</c:v>
                </c:pt>
                <c:pt idx="5">
                  <c:v>4.4555769230769231</c:v>
                </c:pt>
                <c:pt idx="6">
                  <c:v>4.6423636363636369</c:v>
                </c:pt>
                <c:pt idx="7">
                  <c:v>4.511636363636363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F9-F843-927E-5840F39B2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262144"/>
        <c:axId val="26673536"/>
      </c:barChart>
      <c:catAx>
        <c:axId val="2626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673536"/>
        <c:crosses val="autoZero"/>
        <c:auto val="1"/>
        <c:lblAlgn val="ctr"/>
        <c:lblOffset val="100"/>
        <c:noMultiLvlLbl val="0"/>
      </c:catAx>
      <c:valAx>
        <c:axId val="26673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6262144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'4C rep2'!$A$65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'4C rep2'!$B$68:$I$68</c:f>
                <c:numCache>
                  <c:formatCode>General</c:formatCode>
                  <c:ptCount val="8"/>
                  <c:pt idx="0">
                    <c:v>0.56463060656752961</c:v>
                  </c:pt>
                  <c:pt idx="1">
                    <c:v>0.53225741966111828</c:v>
                  </c:pt>
                  <c:pt idx="2">
                    <c:v>0.6289644911827954</c:v>
                  </c:pt>
                  <c:pt idx="3">
                    <c:v>0.48846555904788336</c:v>
                  </c:pt>
                  <c:pt idx="4">
                    <c:v>0.53373198484804063</c:v>
                  </c:pt>
                  <c:pt idx="5">
                    <c:v>0.45181748758761298</c:v>
                  </c:pt>
                  <c:pt idx="6">
                    <c:v>0.57150016522651959</c:v>
                  </c:pt>
                  <c:pt idx="7">
                    <c:v>0.51296554178504816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'4C rep2'!$B$70:$I$70</c:f>
              <c:numCache>
                <c:formatCode>General</c:formatCode>
                <c:ptCount val="8"/>
              </c:numCache>
            </c:numRef>
          </c:cat>
          <c:val>
            <c:numRef>
              <c:f>'4C rep2'!$B$65:$I$65</c:f>
              <c:numCache>
                <c:formatCode>General</c:formatCode>
                <c:ptCount val="8"/>
                <c:pt idx="0">
                  <c:v>4.008703703703703</c:v>
                </c:pt>
                <c:pt idx="1">
                  <c:v>4.060196078431372</c:v>
                </c:pt>
                <c:pt idx="2">
                  <c:v>4.0251785714285715</c:v>
                </c:pt>
                <c:pt idx="3">
                  <c:v>3.932962962962963</c:v>
                </c:pt>
                <c:pt idx="4">
                  <c:v>3.9892727272727284</c:v>
                </c:pt>
                <c:pt idx="5">
                  <c:v>4.1073584905660381</c:v>
                </c:pt>
                <c:pt idx="6">
                  <c:v>3.9462962962962962</c:v>
                </c:pt>
                <c:pt idx="7">
                  <c:v>3.9705882352941173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4E-B14F-B958-6EF16179FAAA}"/>
            </c:ext>
          </c:extLst>
        </c:ser>
        <c:ser>
          <c:idx val="1"/>
          <c:order val="1"/>
          <c:tx>
            <c:strRef>
              <c:f>'4C rep2'!$A$66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'4C rep2'!$B$69:$I$69</c:f>
                <c:numCache>
                  <c:formatCode>General</c:formatCode>
                  <c:ptCount val="8"/>
                  <c:pt idx="0">
                    <c:v>0.58314473141559808</c:v>
                  </c:pt>
                  <c:pt idx="1">
                    <c:v>0.5759302239817089</c:v>
                  </c:pt>
                  <c:pt idx="2">
                    <c:v>0.61057475986682919</c:v>
                  </c:pt>
                  <c:pt idx="3">
                    <c:v>0.55126181411459119</c:v>
                  </c:pt>
                  <c:pt idx="4">
                    <c:v>0.50187551712630707</c:v>
                  </c:pt>
                  <c:pt idx="5">
                    <c:v>0.46750627697718039</c:v>
                  </c:pt>
                  <c:pt idx="6">
                    <c:v>0.50743747852599153</c:v>
                  </c:pt>
                  <c:pt idx="7">
                    <c:v>0.54626426101031977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'4C rep2'!$B$70:$I$70</c:f>
              <c:numCache>
                <c:formatCode>General</c:formatCode>
                <c:ptCount val="8"/>
              </c:numCache>
            </c:numRef>
          </c:cat>
          <c:val>
            <c:numRef>
              <c:f>'4C rep2'!$B$66:$I$66</c:f>
              <c:numCache>
                <c:formatCode>General</c:formatCode>
                <c:ptCount val="8"/>
                <c:pt idx="0">
                  <c:v>3.0040000000000009</c:v>
                </c:pt>
                <c:pt idx="1">
                  <c:v>4.0745454545454542</c:v>
                </c:pt>
                <c:pt idx="2">
                  <c:v>4.018518518518519</c:v>
                </c:pt>
                <c:pt idx="3">
                  <c:v>4.0251851851851859</c:v>
                </c:pt>
                <c:pt idx="4">
                  <c:v>4.0861538461538469</c:v>
                </c:pt>
                <c:pt idx="5">
                  <c:v>3.9526415094339624</c:v>
                </c:pt>
                <c:pt idx="6">
                  <c:v>3.9867272727272707</c:v>
                </c:pt>
                <c:pt idx="7">
                  <c:v>3.7491071428571416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4E-B14F-B958-6EF16179FA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377408"/>
        <c:axId val="248996224"/>
      </c:barChart>
      <c:catAx>
        <c:axId val="21737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8996224"/>
        <c:crosses val="autoZero"/>
        <c:auto val="1"/>
        <c:lblAlgn val="ctr"/>
        <c:lblOffset val="100"/>
        <c:noMultiLvlLbl val="0"/>
      </c:catAx>
      <c:valAx>
        <c:axId val="24899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737740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'4C rep3'!$A$67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'4C rep3'!$B$70:$I$70</c:f>
                <c:numCache>
                  <c:formatCode>General</c:formatCode>
                  <c:ptCount val="8"/>
                  <c:pt idx="0">
                    <c:v>0.51790304983033963</c:v>
                  </c:pt>
                  <c:pt idx="1">
                    <c:v>0.54593264495740212</c:v>
                  </c:pt>
                  <c:pt idx="2">
                    <c:v>0.55252149279461371</c:v>
                  </c:pt>
                  <c:pt idx="3">
                    <c:v>0.48059012545709956</c:v>
                  </c:pt>
                  <c:pt idx="4">
                    <c:v>0.58765665854384497</c:v>
                  </c:pt>
                  <c:pt idx="5">
                    <c:v>0.56793482465807943</c:v>
                  </c:pt>
                  <c:pt idx="6">
                    <c:v>0.60972991757873729</c:v>
                  </c:pt>
                  <c:pt idx="7">
                    <c:v>0.52509495694084496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'4C rep3'!$B$69:$I$69</c:f>
              <c:numCache>
                <c:formatCode>General</c:formatCode>
                <c:ptCount val="8"/>
              </c:numCache>
            </c:numRef>
          </c:cat>
          <c:val>
            <c:numRef>
              <c:f>'4C rep3'!$B$67:$I$67</c:f>
              <c:numCache>
                <c:formatCode>General</c:formatCode>
                <c:ptCount val="8"/>
                <c:pt idx="0">
                  <c:v>4.5536363636363637</c:v>
                </c:pt>
                <c:pt idx="1">
                  <c:v>4.6686792452830179</c:v>
                </c:pt>
                <c:pt idx="2">
                  <c:v>4.6089285714285717</c:v>
                </c:pt>
                <c:pt idx="3">
                  <c:v>4.5769642857142845</c:v>
                </c:pt>
                <c:pt idx="4">
                  <c:v>4.530188679245283</c:v>
                </c:pt>
                <c:pt idx="5">
                  <c:v>4.5951851851851853</c:v>
                </c:pt>
                <c:pt idx="6">
                  <c:v>4.5859649122807014</c:v>
                </c:pt>
                <c:pt idx="7">
                  <c:v>4.5016071428571429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F4-6D40-B8A8-E3FFDBD28A4F}"/>
            </c:ext>
          </c:extLst>
        </c:ser>
        <c:ser>
          <c:idx val="1"/>
          <c:order val="1"/>
          <c:tx>
            <c:strRef>
              <c:f>'4C rep3'!$A$68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'4C rep3'!$B$71:$I$71</c:f>
                <c:numCache>
                  <c:formatCode>General</c:formatCode>
                  <c:ptCount val="8"/>
                  <c:pt idx="0">
                    <c:v>0.54904434881864983</c:v>
                  </c:pt>
                  <c:pt idx="1">
                    <c:v>0.57907613723419971</c:v>
                  </c:pt>
                  <c:pt idx="2">
                    <c:v>0.4990785234299347</c:v>
                  </c:pt>
                  <c:pt idx="3">
                    <c:v>0.5001059147080068</c:v>
                  </c:pt>
                  <c:pt idx="4">
                    <c:v>0.54302125044179617</c:v>
                  </c:pt>
                  <c:pt idx="5">
                    <c:v>0.58031031986350168</c:v>
                  </c:pt>
                  <c:pt idx="6">
                    <c:v>0.47067966640905268</c:v>
                  </c:pt>
                  <c:pt idx="7">
                    <c:v>0.52125948222689489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'4C rep3'!$B$69:$I$69</c:f>
              <c:numCache>
                <c:formatCode>General</c:formatCode>
                <c:ptCount val="8"/>
              </c:numCache>
            </c:numRef>
          </c:cat>
          <c:val>
            <c:numRef>
              <c:f>'4C rep3'!$B$68:$I$68</c:f>
              <c:numCache>
                <c:formatCode>General</c:formatCode>
                <c:ptCount val="8"/>
                <c:pt idx="0">
                  <c:v>3.2412280701754388</c:v>
                </c:pt>
                <c:pt idx="1">
                  <c:v>4.4830188679245273</c:v>
                </c:pt>
                <c:pt idx="2">
                  <c:v>4.6607843137254914</c:v>
                </c:pt>
                <c:pt idx="3">
                  <c:v>4.4701785714285709</c:v>
                </c:pt>
                <c:pt idx="4">
                  <c:v>4.6319607843137254</c:v>
                </c:pt>
                <c:pt idx="5">
                  <c:v>4.6437499999999989</c:v>
                </c:pt>
                <c:pt idx="6">
                  <c:v>4.3877192982456137</c:v>
                </c:pt>
                <c:pt idx="7">
                  <c:v>4.3118181818181816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F4-6D40-B8A8-E3FFDBD28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331136"/>
        <c:axId val="168332672"/>
      </c:barChart>
      <c:catAx>
        <c:axId val="16833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332672"/>
        <c:crosses val="autoZero"/>
        <c:auto val="1"/>
        <c:lblAlgn val="ctr"/>
        <c:lblOffset val="100"/>
        <c:noMultiLvlLbl val="0"/>
      </c:catAx>
      <c:valAx>
        <c:axId val="168332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8331136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'4D rep1'!$A$67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'4D rep1'!$B$70:$I$70</c:f>
                <c:numCache>
                  <c:formatCode>General</c:formatCode>
                  <c:ptCount val="8"/>
                  <c:pt idx="0">
                    <c:v>0.53359670032383422</c:v>
                  </c:pt>
                  <c:pt idx="1">
                    <c:v>0.55403279493023549</c:v>
                  </c:pt>
                  <c:pt idx="2">
                    <c:v>0.58024964201524487</c:v>
                  </c:pt>
                  <c:pt idx="3">
                    <c:v>0.50608058813156953</c:v>
                  </c:pt>
                  <c:pt idx="4">
                    <c:v>0.6077216384469577</c:v>
                  </c:pt>
                  <c:pt idx="5">
                    <c:v>0.55059429171948204</c:v>
                  </c:pt>
                  <c:pt idx="6">
                    <c:v>0.51315817554758159</c:v>
                  </c:pt>
                  <c:pt idx="7">
                    <c:v>0.60069267376228508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'4D rep1'!$B$72:$I$72</c:f>
              <c:numCache>
                <c:formatCode>General</c:formatCode>
                <c:ptCount val="8"/>
              </c:numCache>
            </c:numRef>
          </c:cat>
          <c:val>
            <c:numRef>
              <c:f>'4D rep1'!$B$67:$I$67</c:f>
              <c:numCache>
                <c:formatCode>General</c:formatCode>
                <c:ptCount val="8"/>
                <c:pt idx="0">
                  <c:v>4.5649122807017566</c:v>
                </c:pt>
                <c:pt idx="1">
                  <c:v>4.5107692307692311</c:v>
                </c:pt>
                <c:pt idx="2">
                  <c:v>4.5505882352941178</c:v>
                </c:pt>
                <c:pt idx="3">
                  <c:v>4.5045283018867925</c:v>
                </c:pt>
                <c:pt idx="4">
                  <c:v>4.5727586206896556</c:v>
                </c:pt>
                <c:pt idx="5">
                  <c:v>4.5339999999999998</c:v>
                </c:pt>
                <c:pt idx="6">
                  <c:v>4.5672727272727256</c:v>
                </c:pt>
                <c:pt idx="7">
                  <c:v>4.527857142857143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73-904A-9CEF-22CC7A512CF7}"/>
            </c:ext>
          </c:extLst>
        </c:ser>
        <c:ser>
          <c:idx val="1"/>
          <c:order val="1"/>
          <c:tx>
            <c:strRef>
              <c:f>'4D rep1'!$A$68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'4D rep1'!$B$71:$I$71</c:f>
                <c:numCache>
                  <c:formatCode>General</c:formatCode>
                  <c:ptCount val="8"/>
                  <c:pt idx="0">
                    <c:v>0.50172669539376491</c:v>
                  </c:pt>
                  <c:pt idx="1">
                    <c:v>0.55111642614261669</c:v>
                  </c:pt>
                  <c:pt idx="2">
                    <c:v>0.46291115130955274</c:v>
                  </c:pt>
                  <c:pt idx="3">
                    <c:v>0.56453675436595485</c:v>
                  </c:pt>
                  <c:pt idx="4">
                    <c:v>0.50631796417334884</c:v>
                  </c:pt>
                  <c:pt idx="5">
                    <c:v>0.59915833222171366</c:v>
                  </c:pt>
                  <c:pt idx="6">
                    <c:v>0.57412720320025368</c:v>
                  </c:pt>
                  <c:pt idx="7">
                    <c:v>0.60456093023561541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'4D rep1'!$B$72:$I$72</c:f>
              <c:numCache>
                <c:formatCode>General</c:formatCode>
                <c:ptCount val="8"/>
              </c:numCache>
            </c:numRef>
          </c:cat>
          <c:val>
            <c:numRef>
              <c:f>'4D rep1'!$B$68:$I$68</c:f>
              <c:numCache>
                <c:formatCode>General</c:formatCode>
                <c:ptCount val="8"/>
                <c:pt idx="0">
                  <c:v>3.1251020408163264</c:v>
                </c:pt>
                <c:pt idx="1">
                  <c:v>4.560925925925928</c:v>
                </c:pt>
                <c:pt idx="2">
                  <c:v>3.1085454545454541</c:v>
                </c:pt>
                <c:pt idx="3">
                  <c:v>3.0896296296296297</c:v>
                </c:pt>
                <c:pt idx="4">
                  <c:v>3.1590384615384619</c:v>
                </c:pt>
                <c:pt idx="5">
                  <c:v>3.1501818181818182</c:v>
                </c:pt>
                <c:pt idx="6">
                  <c:v>3.1312500000000001</c:v>
                </c:pt>
                <c:pt idx="7">
                  <c:v>3.1513999999999993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73-904A-9CEF-22CC7A512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549888"/>
        <c:axId val="200551424"/>
      </c:barChart>
      <c:catAx>
        <c:axId val="2005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0551424"/>
        <c:crosses val="autoZero"/>
        <c:auto val="1"/>
        <c:lblAlgn val="ctr"/>
        <c:lblOffset val="100"/>
        <c:noMultiLvlLbl val="0"/>
      </c:catAx>
      <c:valAx>
        <c:axId val="200551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0054988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'1A rep2'!$A$81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'1A rep2'!$B$84:$G$84</c:f>
                <c:numCache>
                  <c:formatCode>General</c:formatCode>
                  <c:ptCount val="6"/>
                  <c:pt idx="0">
                    <c:v>0.61057385694330168</c:v>
                  </c:pt>
                  <c:pt idx="1">
                    <c:v>0.52402932968202598</c:v>
                  </c:pt>
                  <c:pt idx="2">
                    <c:v>0.60539373729218793</c:v>
                  </c:pt>
                  <c:pt idx="3">
                    <c:v>0.58640338149707638</c:v>
                  </c:pt>
                  <c:pt idx="4">
                    <c:v>0.502841614667075</c:v>
                  </c:pt>
                  <c:pt idx="5">
                    <c:v>0.54069595215430821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'1A rep2'!$B$86:$G$86</c:f>
              <c:numCache>
                <c:formatCode>General</c:formatCode>
                <c:ptCount val="6"/>
              </c:numCache>
            </c:numRef>
          </c:cat>
          <c:val>
            <c:numRef>
              <c:f>'1A rep2'!$B$81:$G$81</c:f>
              <c:numCache>
                <c:formatCode>General</c:formatCode>
                <c:ptCount val="6"/>
                <c:pt idx="0">
                  <c:v>4.0009999999999994</c:v>
                </c:pt>
                <c:pt idx="1">
                  <c:v>3.8730882352941167</c:v>
                </c:pt>
                <c:pt idx="2">
                  <c:v>4.0444927536231887</c:v>
                </c:pt>
                <c:pt idx="3">
                  <c:v>4.0595652173913042</c:v>
                </c:pt>
                <c:pt idx="4">
                  <c:v>3.9971428571428564</c:v>
                </c:pt>
                <c:pt idx="5">
                  <c:v>3.9949999999999997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6B-495B-B679-E9257B74E3C6}"/>
            </c:ext>
          </c:extLst>
        </c:ser>
        <c:ser>
          <c:idx val="1"/>
          <c:order val="1"/>
          <c:tx>
            <c:strRef>
              <c:f>'1A rep2'!$A$82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'1A rep2'!$B$85:$G$85</c:f>
                <c:numCache>
                  <c:formatCode>General</c:formatCode>
                  <c:ptCount val="6"/>
                  <c:pt idx="0">
                    <c:v>0.54231896440649308</c:v>
                  </c:pt>
                  <c:pt idx="1">
                    <c:v>0.58727882518535013</c:v>
                  </c:pt>
                  <c:pt idx="2">
                    <c:v>0.53848980269419766</c:v>
                  </c:pt>
                  <c:pt idx="3">
                    <c:v>0.49929371192151589</c:v>
                  </c:pt>
                  <c:pt idx="4">
                    <c:v>0.5659501012479996</c:v>
                  </c:pt>
                  <c:pt idx="5">
                    <c:v>0.58686698419902728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'1A rep2'!$B$86:$G$86</c:f>
              <c:numCache>
                <c:formatCode>General</c:formatCode>
                <c:ptCount val="6"/>
              </c:numCache>
            </c:numRef>
          </c:cat>
          <c:val>
            <c:numRef>
              <c:f>'1A rep2'!$B$82:$G$82</c:f>
              <c:numCache>
                <c:formatCode>General</c:formatCode>
                <c:ptCount val="6"/>
                <c:pt idx="0">
                  <c:v>3.1083333333333334</c:v>
                </c:pt>
                <c:pt idx="1">
                  <c:v>3.9691549295774626</c:v>
                </c:pt>
                <c:pt idx="2">
                  <c:v>2.9933802816901403</c:v>
                </c:pt>
                <c:pt idx="3">
                  <c:v>3.1623880597014922</c:v>
                </c:pt>
                <c:pt idx="4">
                  <c:v>3.0646478873239431</c:v>
                </c:pt>
                <c:pt idx="5">
                  <c:v>3.9795714285714285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6B-495B-B679-E9257B74E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192640"/>
        <c:axId val="270194560"/>
      </c:barChart>
      <c:catAx>
        <c:axId val="27019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0194560"/>
        <c:crosses val="autoZero"/>
        <c:auto val="1"/>
        <c:lblAlgn val="ctr"/>
        <c:lblOffset val="100"/>
        <c:noMultiLvlLbl val="0"/>
      </c:catAx>
      <c:valAx>
        <c:axId val="2701945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70192640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'4D rep2'!$A$60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'4D rep2'!$B$63:$I$63</c:f>
                <c:numCache>
                  <c:formatCode>General</c:formatCode>
                  <c:ptCount val="8"/>
                  <c:pt idx="0">
                    <c:v>0.50750307639364145</c:v>
                  </c:pt>
                  <c:pt idx="1">
                    <c:v>0.52937009011436431</c:v>
                  </c:pt>
                  <c:pt idx="2">
                    <c:v>0.61202224818180151</c:v>
                  </c:pt>
                  <c:pt idx="3">
                    <c:v>0.50132960470036825</c:v>
                  </c:pt>
                  <c:pt idx="4">
                    <c:v>0.54772792292435002</c:v>
                  </c:pt>
                  <c:pt idx="5">
                    <c:v>0.48867319365408307</c:v>
                  </c:pt>
                  <c:pt idx="6">
                    <c:v>0.54934833069316791</c:v>
                  </c:pt>
                  <c:pt idx="7">
                    <c:v>0.54778742339022279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'4D rep2'!$B$62:$I$62</c:f>
              <c:numCache>
                <c:formatCode>General</c:formatCode>
                <c:ptCount val="8"/>
              </c:numCache>
            </c:numRef>
          </c:cat>
          <c:val>
            <c:numRef>
              <c:f>'4D rep2'!$B$60:$I$60</c:f>
              <c:numCache>
                <c:formatCode>General</c:formatCode>
                <c:ptCount val="8"/>
                <c:pt idx="0">
                  <c:v>4.0507843137254911</c:v>
                </c:pt>
                <c:pt idx="1">
                  <c:v>4.0671153846153842</c:v>
                </c:pt>
                <c:pt idx="2">
                  <c:v>3.9610416666666661</c:v>
                </c:pt>
                <c:pt idx="3">
                  <c:v>3.9992156862745092</c:v>
                </c:pt>
                <c:pt idx="4">
                  <c:v>4.0132000000000003</c:v>
                </c:pt>
                <c:pt idx="5">
                  <c:v>4.1115686274509802</c:v>
                </c:pt>
                <c:pt idx="6">
                  <c:v>4.0244897959183676</c:v>
                </c:pt>
                <c:pt idx="7">
                  <c:v>3.9893999999999989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FD-214A-BC06-EC5EA4A8152E}"/>
            </c:ext>
          </c:extLst>
        </c:ser>
        <c:ser>
          <c:idx val="1"/>
          <c:order val="1"/>
          <c:tx>
            <c:strRef>
              <c:f>'4D rep2'!$A$61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'4D rep2'!$B$64:$I$64</c:f>
                <c:numCache>
                  <c:formatCode>General</c:formatCode>
                  <c:ptCount val="8"/>
                  <c:pt idx="0">
                    <c:v>0.55930588851098928</c:v>
                  </c:pt>
                  <c:pt idx="1">
                    <c:v>0.60522449874204531</c:v>
                  </c:pt>
                  <c:pt idx="2">
                    <c:v>0.63934637361996127</c:v>
                  </c:pt>
                  <c:pt idx="3">
                    <c:v>0.54074416428448713</c:v>
                  </c:pt>
                  <c:pt idx="4">
                    <c:v>0.5184014645343602</c:v>
                  </c:pt>
                  <c:pt idx="5">
                    <c:v>0.55446593216828222</c:v>
                  </c:pt>
                  <c:pt idx="6">
                    <c:v>0.53512649658463307</c:v>
                  </c:pt>
                  <c:pt idx="7">
                    <c:v>0.51150448200028453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'4D rep2'!$B$62:$I$62</c:f>
              <c:numCache>
                <c:formatCode>General</c:formatCode>
                <c:ptCount val="8"/>
              </c:numCache>
            </c:numRef>
          </c:cat>
          <c:val>
            <c:numRef>
              <c:f>'4D rep2'!$B$61:$I$61</c:f>
              <c:numCache>
                <c:formatCode>General</c:formatCode>
                <c:ptCount val="8"/>
                <c:pt idx="0">
                  <c:v>3.0934615384615398</c:v>
                </c:pt>
                <c:pt idx="1">
                  <c:v>4.0281999999999991</c:v>
                </c:pt>
                <c:pt idx="2">
                  <c:v>3.1497916666666659</c:v>
                </c:pt>
                <c:pt idx="3">
                  <c:v>2.9795652173913045</c:v>
                </c:pt>
                <c:pt idx="4">
                  <c:v>3.1951923076923086</c:v>
                </c:pt>
                <c:pt idx="5">
                  <c:v>3.0725531914893618</c:v>
                </c:pt>
                <c:pt idx="6">
                  <c:v>2.9821999999999997</c:v>
                </c:pt>
                <c:pt idx="7">
                  <c:v>3.0518750000000008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FD-214A-BC06-EC5EA4A81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756864"/>
        <c:axId val="202758400"/>
      </c:barChart>
      <c:catAx>
        <c:axId val="20275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2758400"/>
        <c:crosses val="autoZero"/>
        <c:auto val="1"/>
        <c:lblAlgn val="ctr"/>
        <c:lblOffset val="100"/>
        <c:noMultiLvlLbl val="0"/>
      </c:catAx>
      <c:valAx>
        <c:axId val="202758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GB" b="0"/>
                  <a:t>Stomatal aperture(µm)</a:t>
                </a:r>
                <a:endParaRPr lang="en-US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2756864"/>
        <c:crosses val="autoZero"/>
        <c:crossBetween val="between"/>
        <c:majorUnit val="1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'4D rep3'!$A$68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'4D rep3'!$B$71:$I$71</c:f>
                <c:numCache>
                  <c:formatCode>General</c:formatCode>
                  <c:ptCount val="8"/>
                  <c:pt idx="0">
                    <c:v>0.45671093262923373</c:v>
                  </c:pt>
                  <c:pt idx="1">
                    <c:v>0.54122277071653713</c:v>
                  </c:pt>
                  <c:pt idx="2">
                    <c:v>0.58071836762905094</c:v>
                  </c:pt>
                  <c:pt idx="3">
                    <c:v>0.54043945805861593</c:v>
                  </c:pt>
                  <c:pt idx="4">
                    <c:v>0.55006846628793837</c:v>
                  </c:pt>
                  <c:pt idx="5">
                    <c:v>0.52266099703902069</c:v>
                  </c:pt>
                  <c:pt idx="6">
                    <c:v>0.58746712854308336</c:v>
                  </c:pt>
                  <c:pt idx="7">
                    <c:v>0.53318279908781752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'4D rep3'!$B$70:$I$70</c:f>
              <c:numCache>
                <c:formatCode>General</c:formatCode>
                <c:ptCount val="8"/>
              </c:numCache>
            </c:numRef>
          </c:cat>
          <c:val>
            <c:numRef>
              <c:f>'4D rep3'!$B$68:$I$68</c:f>
              <c:numCache>
                <c:formatCode>General</c:formatCode>
                <c:ptCount val="8"/>
                <c:pt idx="0">
                  <c:v>4.1610344827586205</c:v>
                </c:pt>
                <c:pt idx="1">
                  <c:v>4.0503636363636364</c:v>
                </c:pt>
                <c:pt idx="2">
                  <c:v>4.0003703703703701</c:v>
                </c:pt>
                <c:pt idx="3">
                  <c:v>3.9938888888888893</c:v>
                </c:pt>
                <c:pt idx="4">
                  <c:v>4.1896551724137927</c:v>
                </c:pt>
                <c:pt idx="5">
                  <c:v>4.1733898305084756</c:v>
                </c:pt>
                <c:pt idx="6">
                  <c:v>3.9989999999999992</c:v>
                </c:pt>
                <c:pt idx="7">
                  <c:v>3.9998245614035075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86-0748-BB71-EBD8F5EE306D}"/>
            </c:ext>
          </c:extLst>
        </c:ser>
        <c:ser>
          <c:idx val="1"/>
          <c:order val="1"/>
          <c:tx>
            <c:strRef>
              <c:f>'4D rep3'!$A$69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'4D rep3'!$B$72:$I$72</c:f>
                <c:numCache>
                  <c:formatCode>General</c:formatCode>
                  <c:ptCount val="8"/>
                  <c:pt idx="0">
                    <c:v>0.55308319170731413</c:v>
                  </c:pt>
                  <c:pt idx="1">
                    <c:v>0.57223961423570324</c:v>
                  </c:pt>
                  <c:pt idx="2">
                    <c:v>0.63279472046561136</c:v>
                  </c:pt>
                  <c:pt idx="3">
                    <c:v>0.52115192276276701</c:v>
                  </c:pt>
                  <c:pt idx="4">
                    <c:v>0.53828150675968811</c:v>
                  </c:pt>
                  <c:pt idx="5">
                    <c:v>0.57793461352338549</c:v>
                  </c:pt>
                  <c:pt idx="6">
                    <c:v>0.58175994427972688</c:v>
                  </c:pt>
                  <c:pt idx="7">
                    <c:v>0.53969685454446004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'4D rep3'!$B$70:$I$70</c:f>
              <c:numCache>
                <c:formatCode>General</c:formatCode>
                <c:ptCount val="8"/>
              </c:numCache>
            </c:numRef>
          </c:cat>
          <c:val>
            <c:numRef>
              <c:f>'4D rep3'!$B$69:$I$69</c:f>
              <c:numCache>
                <c:formatCode>General</c:formatCode>
                <c:ptCount val="8"/>
                <c:pt idx="0">
                  <c:v>3.1280000000000001</c:v>
                </c:pt>
                <c:pt idx="1">
                  <c:v>4.1038888888888891</c:v>
                </c:pt>
                <c:pt idx="2">
                  <c:v>3.0130909090909102</c:v>
                </c:pt>
                <c:pt idx="3">
                  <c:v>2.9945454545454542</c:v>
                </c:pt>
                <c:pt idx="4">
                  <c:v>3.0105357142857136</c:v>
                </c:pt>
                <c:pt idx="5">
                  <c:v>3.0809090909090897</c:v>
                </c:pt>
                <c:pt idx="6">
                  <c:v>3.1483333333333352</c:v>
                </c:pt>
                <c:pt idx="7">
                  <c:v>3.1151785714285727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86-0748-BB71-EBD8F5EE3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617344"/>
        <c:axId val="24618880"/>
      </c:barChart>
      <c:catAx>
        <c:axId val="2461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4618880"/>
        <c:crosses val="autoZero"/>
        <c:auto val="1"/>
        <c:lblAlgn val="ctr"/>
        <c:lblOffset val="100"/>
        <c:noMultiLvlLbl val="0"/>
      </c:catAx>
      <c:valAx>
        <c:axId val="24618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4617344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CERK1 rep1'!$A$63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CERK1 rep1'!$B$66:$F$66</c:f>
                <c:numCache>
                  <c:formatCode>General</c:formatCode>
                  <c:ptCount val="5"/>
                  <c:pt idx="0">
                    <c:v>0.59235116139286847</c:v>
                  </c:pt>
                  <c:pt idx="1">
                    <c:v>0.55974387673933401</c:v>
                  </c:pt>
                  <c:pt idx="2">
                    <c:v>0.56420420075867483</c:v>
                  </c:pt>
                  <c:pt idx="3">
                    <c:v>0.47111207608731315</c:v>
                  </c:pt>
                  <c:pt idx="4">
                    <c:v>0.59538958187791002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CERK1 rep1'!$B$68:$F$68</c:f>
              <c:numCache>
                <c:formatCode>General</c:formatCode>
                <c:ptCount val="5"/>
              </c:numCache>
            </c:numRef>
          </c:cat>
          <c:val>
            <c:numRef>
              <c:f>'1-S1 CERK1 rep1'!$B$63:$F$63</c:f>
              <c:numCache>
                <c:formatCode>General</c:formatCode>
                <c:ptCount val="5"/>
                <c:pt idx="0">
                  <c:v>3.913207547169812</c:v>
                </c:pt>
                <c:pt idx="1">
                  <c:v>3.9541509433962263</c:v>
                </c:pt>
                <c:pt idx="2">
                  <c:v>4.0101851851851853</c:v>
                </c:pt>
                <c:pt idx="3">
                  <c:v>4.1111764705882354</c:v>
                </c:pt>
                <c:pt idx="4">
                  <c:v>4.0476363636363635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9-A34E-B239-BEAFE96E9434}"/>
            </c:ext>
          </c:extLst>
        </c:ser>
        <c:ser>
          <c:idx val="1"/>
          <c:order val="1"/>
          <c:tx>
            <c:strRef>
              <c:f>'1-S1 CERK1 rep1'!$A$64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CERK1 rep1'!$B$67:$F$67</c:f>
                <c:numCache>
                  <c:formatCode>General</c:formatCode>
                  <c:ptCount val="5"/>
                  <c:pt idx="0">
                    <c:v>0.58228633311917388</c:v>
                  </c:pt>
                  <c:pt idx="1">
                    <c:v>0.54141518854392512</c:v>
                  </c:pt>
                  <c:pt idx="2">
                    <c:v>0.56931276079835313</c:v>
                  </c:pt>
                  <c:pt idx="3">
                    <c:v>0.4793164581502467</c:v>
                  </c:pt>
                  <c:pt idx="4">
                    <c:v>0.57163161860646616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CERK1 rep1'!$B$68:$F$68</c:f>
              <c:numCache>
                <c:formatCode>General</c:formatCode>
                <c:ptCount val="5"/>
              </c:numCache>
            </c:numRef>
          </c:cat>
          <c:val>
            <c:numRef>
              <c:f>'1-S1 CERK1 rep1'!$B$64:$F$64</c:f>
              <c:numCache>
                <c:formatCode>General</c:formatCode>
                <c:ptCount val="5"/>
                <c:pt idx="0">
                  <c:v>3.0461818181818177</c:v>
                </c:pt>
                <c:pt idx="1">
                  <c:v>4.1424528301886809</c:v>
                </c:pt>
                <c:pt idx="2">
                  <c:v>2.9409803921568631</c:v>
                </c:pt>
                <c:pt idx="3">
                  <c:v>3.0456603773584914</c:v>
                </c:pt>
                <c:pt idx="4">
                  <c:v>3.0851923076923078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39-A34E-B239-BEAFE96E9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136128"/>
        <c:axId val="213137664"/>
      </c:barChart>
      <c:catAx>
        <c:axId val="21313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137664"/>
        <c:crosses val="autoZero"/>
        <c:auto val="1"/>
        <c:lblAlgn val="ctr"/>
        <c:lblOffset val="100"/>
        <c:noMultiLvlLbl val="0"/>
      </c:catAx>
      <c:valAx>
        <c:axId val="21313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313612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CERK1 rep2'!$A$61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CERK1 rep2'!$B$64:$F$64</c:f>
                <c:numCache>
                  <c:formatCode>General</c:formatCode>
                  <c:ptCount val="5"/>
                  <c:pt idx="0">
                    <c:v>0.57437850470458607</c:v>
                  </c:pt>
                  <c:pt idx="1">
                    <c:v>0.54007935924797656</c:v>
                  </c:pt>
                  <c:pt idx="2">
                    <c:v>0.50138956570578763</c:v>
                  </c:pt>
                  <c:pt idx="3">
                    <c:v>0.52081936035678422</c:v>
                  </c:pt>
                  <c:pt idx="4">
                    <c:v>0.56478654652644333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CERK1 rep2'!$B$63:$F$63</c:f>
              <c:numCache>
                <c:formatCode>General</c:formatCode>
                <c:ptCount val="5"/>
              </c:numCache>
            </c:numRef>
          </c:cat>
          <c:val>
            <c:numRef>
              <c:f>'1-S1 CERK1 rep2'!$B$61:$F$61</c:f>
              <c:numCache>
                <c:formatCode>General</c:formatCode>
                <c:ptCount val="5"/>
                <c:pt idx="0">
                  <c:v>4.3933333333333326</c:v>
                </c:pt>
                <c:pt idx="1">
                  <c:v>4.386000000000001</c:v>
                </c:pt>
                <c:pt idx="2">
                  <c:v>4.4895918367346939</c:v>
                </c:pt>
                <c:pt idx="3">
                  <c:v>4.4881632653061221</c:v>
                </c:pt>
                <c:pt idx="4">
                  <c:v>4.5503921568627446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F-8C4E-BD07-D58FA36C45D7}"/>
            </c:ext>
          </c:extLst>
        </c:ser>
        <c:ser>
          <c:idx val="1"/>
          <c:order val="1"/>
          <c:tx>
            <c:strRef>
              <c:f>'1-S1 CERK1 rep2'!$A$62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CERK1 rep2'!$B$65:$F$65</c:f>
                <c:numCache>
                  <c:formatCode>General</c:formatCode>
                  <c:ptCount val="5"/>
                  <c:pt idx="0">
                    <c:v>0.58516334365986999</c:v>
                  </c:pt>
                  <c:pt idx="1">
                    <c:v>0.61347068855348208</c:v>
                  </c:pt>
                  <c:pt idx="2">
                    <c:v>0.59950214038527838</c:v>
                  </c:pt>
                  <c:pt idx="3">
                    <c:v>0.55929304115316647</c:v>
                  </c:pt>
                  <c:pt idx="4">
                    <c:v>0.54214525766291333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CERK1 rep2'!$B$63:$F$63</c:f>
              <c:numCache>
                <c:formatCode>General</c:formatCode>
                <c:ptCount val="5"/>
              </c:numCache>
            </c:numRef>
          </c:cat>
          <c:val>
            <c:numRef>
              <c:f>'1-S1 CERK1 rep2'!$B$62:$F$62</c:f>
              <c:numCache>
                <c:formatCode>General</c:formatCode>
                <c:ptCount val="5"/>
                <c:pt idx="0">
                  <c:v>3.0926923076923076</c:v>
                </c:pt>
                <c:pt idx="1">
                  <c:v>4.3608000000000002</c:v>
                </c:pt>
                <c:pt idx="2">
                  <c:v>3.0518000000000001</c:v>
                </c:pt>
                <c:pt idx="3">
                  <c:v>2.985882352941176</c:v>
                </c:pt>
                <c:pt idx="4">
                  <c:v>2.9930188679245275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6F-8C4E-BD07-D58FA36C4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471616"/>
        <c:axId val="213473152"/>
      </c:barChart>
      <c:catAx>
        <c:axId val="21347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473152"/>
        <c:crosses val="autoZero"/>
        <c:auto val="1"/>
        <c:lblAlgn val="ctr"/>
        <c:lblOffset val="100"/>
        <c:noMultiLvlLbl val="0"/>
      </c:catAx>
      <c:valAx>
        <c:axId val="213473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05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05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3471616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05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CERK1 rep3'!$A$65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CERK1 rep3'!$B$68:$F$68</c:f>
                <c:numCache>
                  <c:formatCode>General</c:formatCode>
                  <c:ptCount val="5"/>
                  <c:pt idx="0">
                    <c:v>0.60946002820038592</c:v>
                  </c:pt>
                  <c:pt idx="1">
                    <c:v>0.58220927015340185</c:v>
                  </c:pt>
                  <c:pt idx="2">
                    <c:v>0.51643616594678399</c:v>
                  </c:pt>
                  <c:pt idx="3">
                    <c:v>0.53747422681904145</c:v>
                  </c:pt>
                  <c:pt idx="4">
                    <c:v>0.51141886443692519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CERK1 rep3'!$B$67:$F$67</c:f>
              <c:numCache>
                <c:formatCode>General</c:formatCode>
                <c:ptCount val="5"/>
              </c:numCache>
            </c:numRef>
          </c:cat>
          <c:val>
            <c:numRef>
              <c:f>'1-S1 CERK1 rep3'!$B$65:$F$65</c:f>
              <c:numCache>
                <c:formatCode>General</c:formatCode>
                <c:ptCount val="5"/>
                <c:pt idx="0">
                  <c:v>4.2819642857142863</c:v>
                </c:pt>
                <c:pt idx="1">
                  <c:v>4.4269811320754702</c:v>
                </c:pt>
                <c:pt idx="2">
                  <c:v>4.3577358490566036</c:v>
                </c:pt>
                <c:pt idx="3">
                  <c:v>4.2536538461538465</c:v>
                </c:pt>
                <c:pt idx="4">
                  <c:v>4.2578431372549019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AC-3546-9D0F-66D1518A0300}"/>
            </c:ext>
          </c:extLst>
        </c:ser>
        <c:ser>
          <c:idx val="1"/>
          <c:order val="1"/>
          <c:tx>
            <c:strRef>
              <c:f>'1-S1 CERK1 rep3'!$A$66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CERK1 rep3'!$B$69:$F$69</c:f>
                <c:numCache>
                  <c:formatCode>General</c:formatCode>
                  <c:ptCount val="5"/>
                  <c:pt idx="0">
                    <c:v>0.59317555500646979</c:v>
                  </c:pt>
                  <c:pt idx="1">
                    <c:v>0.56448558268921412</c:v>
                  </c:pt>
                  <c:pt idx="2">
                    <c:v>0.6147219713340506</c:v>
                  </c:pt>
                  <c:pt idx="3">
                    <c:v>0.61578787132205082</c:v>
                  </c:pt>
                  <c:pt idx="4">
                    <c:v>0.56156714029689103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CERK1 rep3'!$B$67:$F$67</c:f>
              <c:numCache>
                <c:formatCode>General</c:formatCode>
                <c:ptCount val="5"/>
              </c:numCache>
            </c:numRef>
          </c:cat>
          <c:val>
            <c:numRef>
              <c:f>'1-S1 CERK1 rep3'!$B$66:$F$66</c:f>
              <c:numCache>
                <c:formatCode>General</c:formatCode>
                <c:ptCount val="5"/>
                <c:pt idx="0">
                  <c:v>3.1327272727272732</c:v>
                </c:pt>
                <c:pt idx="1">
                  <c:v>4.3030909090909093</c:v>
                </c:pt>
                <c:pt idx="2">
                  <c:v>3.121599999999999</c:v>
                </c:pt>
                <c:pt idx="3">
                  <c:v>3.0749056603773584</c:v>
                </c:pt>
                <c:pt idx="4">
                  <c:v>3.0691836734693867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AC-3546-9D0F-66D1518A03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671936"/>
        <c:axId val="213673472"/>
      </c:barChart>
      <c:catAx>
        <c:axId val="21367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3673472"/>
        <c:crosses val="autoZero"/>
        <c:auto val="1"/>
        <c:lblAlgn val="ctr"/>
        <c:lblOffset val="100"/>
        <c:noMultiLvlLbl val="0"/>
      </c:catAx>
      <c:valAx>
        <c:axId val="213673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05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05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3671936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05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LYK5 rep1'!$A$68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LYK5 rep1'!$B$71:$F$71</c:f>
                <c:numCache>
                  <c:formatCode>General</c:formatCode>
                  <c:ptCount val="5"/>
                  <c:pt idx="0">
                    <c:v>0.56198498079936909</c:v>
                  </c:pt>
                  <c:pt idx="1">
                    <c:v>0.51725486696849343</c:v>
                  </c:pt>
                  <c:pt idx="2">
                    <c:v>0.55338590957151201</c:v>
                  </c:pt>
                  <c:pt idx="3">
                    <c:v>0.60423870745295249</c:v>
                  </c:pt>
                  <c:pt idx="4">
                    <c:v>0.5879304629038512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LYK5 rep1'!$B$73:$F$73</c:f>
              <c:numCache>
                <c:formatCode>General</c:formatCode>
                <c:ptCount val="5"/>
              </c:numCache>
            </c:numRef>
          </c:cat>
          <c:val>
            <c:numRef>
              <c:f>'1-S1 LYK5 rep1'!$B$68:$F$68</c:f>
              <c:numCache>
                <c:formatCode>General</c:formatCode>
                <c:ptCount val="5"/>
                <c:pt idx="0">
                  <c:v>4.2793220338983051</c:v>
                </c:pt>
                <c:pt idx="1">
                  <c:v>4.324642857142857</c:v>
                </c:pt>
                <c:pt idx="2">
                  <c:v>4.2245614035087709</c:v>
                </c:pt>
                <c:pt idx="3">
                  <c:v>4.2471428571428564</c:v>
                </c:pt>
                <c:pt idx="4">
                  <c:v>4.2401851851851848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17-E342-8C4C-725B76C37600}"/>
            </c:ext>
          </c:extLst>
        </c:ser>
        <c:ser>
          <c:idx val="1"/>
          <c:order val="1"/>
          <c:tx>
            <c:strRef>
              <c:f>'1-S1 LYK5 rep1'!$A$69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LYK5 rep1'!$B$72:$F$72</c:f>
                <c:numCache>
                  <c:formatCode>General</c:formatCode>
                  <c:ptCount val="5"/>
                  <c:pt idx="0">
                    <c:v>0.61554660184881416</c:v>
                  </c:pt>
                  <c:pt idx="1">
                    <c:v>0.6242126074586648</c:v>
                  </c:pt>
                  <c:pt idx="2">
                    <c:v>0.53583403005915209</c:v>
                  </c:pt>
                  <c:pt idx="3">
                    <c:v>0.5901671399429087</c:v>
                  </c:pt>
                  <c:pt idx="4">
                    <c:v>0.65772339372767086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LYK5 rep1'!$B$73:$F$73</c:f>
              <c:numCache>
                <c:formatCode>General</c:formatCode>
                <c:ptCount val="5"/>
              </c:numCache>
            </c:numRef>
          </c:cat>
          <c:val>
            <c:numRef>
              <c:f>'1-S1 LYK5 rep1'!$B$69:$F$69</c:f>
              <c:numCache>
                <c:formatCode>General</c:formatCode>
                <c:ptCount val="5"/>
                <c:pt idx="0">
                  <c:v>3.083333333333333</c:v>
                </c:pt>
                <c:pt idx="1">
                  <c:v>4.2427586206896555</c:v>
                </c:pt>
                <c:pt idx="2">
                  <c:v>3.0287719298245608</c:v>
                </c:pt>
                <c:pt idx="3">
                  <c:v>2.945762711864405</c:v>
                </c:pt>
                <c:pt idx="4">
                  <c:v>3.0056140350877185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17-E342-8C4C-725B76C37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767104"/>
        <c:axId val="214768640"/>
      </c:barChart>
      <c:catAx>
        <c:axId val="21476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768640"/>
        <c:crosses val="autoZero"/>
        <c:auto val="1"/>
        <c:lblAlgn val="ctr"/>
        <c:lblOffset val="100"/>
        <c:noMultiLvlLbl val="0"/>
      </c:catAx>
      <c:valAx>
        <c:axId val="214768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4767104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LYK5 rep2'!$A$68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LYK5 rep2'!$B$71:$F$71</c:f>
                <c:numCache>
                  <c:formatCode>General</c:formatCode>
                  <c:ptCount val="5"/>
                  <c:pt idx="0">
                    <c:v>0.56487183238777983</c:v>
                  </c:pt>
                  <c:pt idx="1">
                    <c:v>0.53826457640157577</c:v>
                  </c:pt>
                  <c:pt idx="2">
                    <c:v>0.55031640730414488</c:v>
                  </c:pt>
                  <c:pt idx="3">
                    <c:v>0.53786972722593485</c:v>
                  </c:pt>
                  <c:pt idx="4">
                    <c:v>0.66910769038156459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LYK5 rep2'!$B$73:$F$73</c:f>
              <c:numCache>
                <c:formatCode>General</c:formatCode>
                <c:ptCount val="5"/>
              </c:numCache>
            </c:numRef>
          </c:cat>
          <c:val>
            <c:numRef>
              <c:f>'1-S1 LYK5 rep2'!$B$68:$F$68</c:f>
              <c:numCache>
                <c:formatCode>General</c:formatCode>
                <c:ptCount val="5"/>
                <c:pt idx="0">
                  <c:v>4.0669491525423735</c:v>
                </c:pt>
                <c:pt idx="1">
                  <c:v>4.1343636363636351</c:v>
                </c:pt>
                <c:pt idx="2">
                  <c:v>3.9900000000000007</c:v>
                </c:pt>
                <c:pt idx="3">
                  <c:v>3.9640740740740745</c:v>
                </c:pt>
                <c:pt idx="4">
                  <c:v>4.1892592592592584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F-424F-8CDA-06AC87384A39}"/>
            </c:ext>
          </c:extLst>
        </c:ser>
        <c:ser>
          <c:idx val="1"/>
          <c:order val="1"/>
          <c:tx>
            <c:strRef>
              <c:f>'1-S1 LYK5 rep2'!$A$69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LYK5 rep2'!$B$72:$F$72</c:f>
                <c:numCache>
                  <c:formatCode>General</c:formatCode>
                  <c:ptCount val="5"/>
                  <c:pt idx="0">
                    <c:v>0.64610904834779925</c:v>
                  </c:pt>
                  <c:pt idx="1">
                    <c:v>0.62127943438779887</c:v>
                  </c:pt>
                  <c:pt idx="2">
                    <c:v>0.62732740110325491</c:v>
                  </c:pt>
                  <c:pt idx="3">
                    <c:v>0.55445559795262767</c:v>
                  </c:pt>
                  <c:pt idx="4">
                    <c:v>0.61906520603511728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LYK5 rep2'!$B$73:$F$73</c:f>
              <c:numCache>
                <c:formatCode>General</c:formatCode>
                <c:ptCount val="5"/>
              </c:numCache>
            </c:numRef>
          </c:cat>
          <c:val>
            <c:numRef>
              <c:f>'1-S1 LYK5 rep2'!$B$69:$F$69</c:f>
              <c:numCache>
                <c:formatCode>General</c:formatCode>
                <c:ptCount val="5"/>
                <c:pt idx="0">
                  <c:v>2.9436363636363643</c:v>
                </c:pt>
                <c:pt idx="1">
                  <c:v>4.0550000000000006</c:v>
                </c:pt>
                <c:pt idx="2">
                  <c:v>3.0323076923076919</c:v>
                </c:pt>
                <c:pt idx="3">
                  <c:v>2.85709090909091</c:v>
                </c:pt>
                <c:pt idx="4">
                  <c:v>3.0610526315789475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8F-424F-8CDA-06AC87384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889600"/>
        <c:axId val="214891136"/>
      </c:barChart>
      <c:catAx>
        <c:axId val="2148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891136"/>
        <c:crosses val="autoZero"/>
        <c:auto val="1"/>
        <c:lblAlgn val="ctr"/>
        <c:lblOffset val="100"/>
        <c:noMultiLvlLbl val="0"/>
      </c:catAx>
      <c:valAx>
        <c:axId val="214891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14889600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LYK5 rep3'!$A$64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LYK5 rep3'!$B$67:$F$67</c:f>
                <c:numCache>
                  <c:formatCode>General</c:formatCode>
                  <c:ptCount val="5"/>
                  <c:pt idx="0">
                    <c:v>0.56102399420872651</c:v>
                  </c:pt>
                  <c:pt idx="1">
                    <c:v>0.57247757425584644</c:v>
                  </c:pt>
                  <c:pt idx="2">
                    <c:v>0.60026982635350112</c:v>
                  </c:pt>
                  <c:pt idx="3">
                    <c:v>0.51447303502781083</c:v>
                  </c:pt>
                  <c:pt idx="4">
                    <c:v>0.58339436407530876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LYK5 rep3'!$B$69:$F$69</c:f>
              <c:numCache>
                <c:formatCode>General</c:formatCode>
                <c:ptCount val="5"/>
              </c:numCache>
            </c:numRef>
          </c:cat>
          <c:val>
            <c:numRef>
              <c:f>'1-S1 LYK5 rep3'!$B$64:$F$64</c:f>
              <c:numCache>
                <c:formatCode>General</c:formatCode>
                <c:ptCount val="5"/>
                <c:pt idx="0">
                  <c:v>4.4739285714285719</c:v>
                </c:pt>
                <c:pt idx="1">
                  <c:v>4.2957407407407402</c:v>
                </c:pt>
                <c:pt idx="2">
                  <c:v>4.4631481481481483</c:v>
                </c:pt>
                <c:pt idx="3">
                  <c:v>4.3180769230769238</c:v>
                </c:pt>
                <c:pt idx="4">
                  <c:v>4.3483018867924521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BF-944D-B3AD-C645C99BAAA7}"/>
            </c:ext>
          </c:extLst>
        </c:ser>
        <c:ser>
          <c:idx val="1"/>
          <c:order val="1"/>
          <c:tx>
            <c:strRef>
              <c:f>'1-S1 LYK5 rep3'!$A$65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LYK5 rep3'!$B$68:$F$68</c:f>
                <c:numCache>
                  <c:formatCode>General</c:formatCode>
                  <c:ptCount val="5"/>
                  <c:pt idx="0">
                    <c:v>0.57205984594618897</c:v>
                  </c:pt>
                  <c:pt idx="1">
                    <c:v>0.60770030494766325</c:v>
                  </c:pt>
                  <c:pt idx="2">
                    <c:v>0.59710214907582637</c:v>
                  </c:pt>
                  <c:pt idx="3">
                    <c:v>0.54943643140664111</c:v>
                  </c:pt>
                  <c:pt idx="4">
                    <c:v>0.54420312112026814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LYK5 rep3'!$B$69:$F$69</c:f>
              <c:numCache>
                <c:formatCode>General</c:formatCode>
                <c:ptCount val="5"/>
              </c:numCache>
            </c:numRef>
          </c:cat>
          <c:val>
            <c:numRef>
              <c:f>'1-S1 LYK5 rep3'!$B$65:$F$65</c:f>
              <c:numCache>
                <c:formatCode>General</c:formatCode>
                <c:ptCount val="5"/>
                <c:pt idx="0">
                  <c:v>3.2377358490566035</c:v>
                </c:pt>
                <c:pt idx="1">
                  <c:v>4.3605769230769234</c:v>
                </c:pt>
                <c:pt idx="2">
                  <c:v>3.2363636363636372</c:v>
                </c:pt>
                <c:pt idx="3">
                  <c:v>3.1649999999999996</c:v>
                </c:pt>
                <c:pt idx="4">
                  <c:v>3.2119999999999997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BF-944D-B3AD-C645C99BA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349632"/>
        <c:axId val="141351168"/>
      </c:barChart>
      <c:catAx>
        <c:axId val="14134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351168"/>
        <c:crosses val="autoZero"/>
        <c:auto val="1"/>
        <c:lblAlgn val="ctr"/>
        <c:lblOffset val="100"/>
        <c:noMultiLvlLbl val="0"/>
      </c:catAx>
      <c:valAx>
        <c:axId val="141351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 b="0" i="0" baseline="0">
                    <a:effectLst/>
                  </a:rPr>
                  <a:t>Stomatal aperture(µm)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349632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050"/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PBL27 rep1'!$A$64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PBL27 rep1'!$B$67:$F$67</c:f>
                <c:numCache>
                  <c:formatCode>General</c:formatCode>
                  <c:ptCount val="5"/>
                  <c:pt idx="0">
                    <c:v>0.59529468129301422</c:v>
                  </c:pt>
                  <c:pt idx="1">
                    <c:v>0.63015317154469441</c:v>
                  </c:pt>
                  <c:pt idx="2">
                    <c:v>0.57808791155339156</c:v>
                  </c:pt>
                  <c:pt idx="3">
                    <c:v>0.61680823176660593</c:v>
                  </c:pt>
                  <c:pt idx="4">
                    <c:v>0.60862859835785899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PBL27 rep1'!$B$69:$F$69</c:f>
              <c:numCache>
                <c:formatCode>General</c:formatCode>
                <c:ptCount val="5"/>
              </c:numCache>
            </c:numRef>
          </c:cat>
          <c:val>
            <c:numRef>
              <c:f>'1-S1 PBL27 rep1'!$B$64:$F$64</c:f>
              <c:numCache>
                <c:formatCode>General</c:formatCode>
                <c:ptCount val="5"/>
                <c:pt idx="0">
                  <c:v>4.5872727272727269</c:v>
                </c:pt>
                <c:pt idx="1">
                  <c:v>4.5590196078431378</c:v>
                </c:pt>
                <c:pt idx="2">
                  <c:v>4.5628846153846156</c:v>
                </c:pt>
                <c:pt idx="3">
                  <c:v>4.4550943396226401</c:v>
                </c:pt>
                <c:pt idx="4">
                  <c:v>4.4828846153846165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F9-F34E-B8F3-291435B312EE}"/>
            </c:ext>
          </c:extLst>
        </c:ser>
        <c:ser>
          <c:idx val="1"/>
          <c:order val="1"/>
          <c:tx>
            <c:strRef>
              <c:f>'1-S1 PBL27 rep1'!$A$65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PBL27 rep1'!$B$68:$F$68</c:f>
                <c:numCache>
                  <c:formatCode>General</c:formatCode>
                  <c:ptCount val="5"/>
                  <c:pt idx="0">
                    <c:v>0.57825431424941409</c:v>
                  </c:pt>
                  <c:pt idx="1">
                    <c:v>0.58055697491124181</c:v>
                  </c:pt>
                  <c:pt idx="2">
                    <c:v>0.51264111139363844</c:v>
                  </c:pt>
                  <c:pt idx="3">
                    <c:v>0.51291994016782205</c:v>
                  </c:pt>
                  <c:pt idx="4">
                    <c:v>0.60779764708164674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PBL27 rep1'!$B$69:$F$69</c:f>
              <c:numCache>
                <c:formatCode>General</c:formatCode>
                <c:ptCount val="5"/>
              </c:numCache>
            </c:numRef>
          </c:cat>
          <c:val>
            <c:numRef>
              <c:f>'1-S1 PBL27 rep1'!$B$65:$F$65</c:f>
              <c:numCache>
                <c:formatCode>General</c:formatCode>
                <c:ptCount val="5"/>
                <c:pt idx="0">
                  <c:v>3.1546428571428566</c:v>
                </c:pt>
                <c:pt idx="1">
                  <c:v>4.4037037037037043</c:v>
                </c:pt>
                <c:pt idx="2">
                  <c:v>2.9825000000000004</c:v>
                </c:pt>
                <c:pt idx="3">
                  <c:v>3.0569811320754732</c:v>
                </c:pt>
                <c:pt idx="4">
                  <c:v>3.1452727272727263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F9-F34E-B8F3-291435B31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406208"/>
        <c:axId val="271536128"/>
      </c:barChart>
      <c:catAx>
        <c:axId val="27140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1536128"/>
        <c:crosses val="autoZero"/>
        <c:auto val="1"/>
        <c:lblAlgn val="ctr"/>
        <c:lblOffset val="100"/>
        <c:noMultiLvlLbl val="0"/>
      </c:catAx>
      <c:valAx>
        <c:axId val="271536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7140620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PBL27 rep2'!$A$62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PBL27 rep2'!$B$65:$F$65</c:f>
                <c:numCache>
                  <c:formatCode>General</c:formatCode>
                  <c:ptCount val="5"/>
                  <c:pt idx="0">
                    <c:v>0.55399563300412547</c:v>
                  </c:pt>
                  <c:pt idx="1">
                    <c:v>0.61694220724054383</c:v>
                  </c:pt>
                  <c:pt idx="2">
                    <c:v>0.50178583041756264</c:v>
                  </c:pt>
                  <c:pt idx="3">
                    <c:v>0.65487261445263345</c:v>
                  </c:pt>
                  <c:pt idx="4">
                    <c:v>0.67285275025775371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PBL27 rep2'!$B$68:$F$68</c:f>
              <c:numCache>
                <c:formatCode>General</c:formatCode>
                <c:ptCount val="5"/>
              </c:numCache>
            </c:numRef>
          </c:cat>
          <c:val>
            <c:numRef>
              <c:f>'1-S1 PBL27 rep2'!$B$62:$F$62</c:f>
              <c:numCache>
                <c:formatCode>General</c:formatCode>
                <c:ptCount val="5"/>
                <c:pt idx="0">
                  <c:v>4.0357692307692306</c:v>
                </c:pt>
                <c:pt idx="1">
                  <c:v>4.0110204081632652</c:v>
                </c:pt>
                <c:pt idx="2">
                  <c:v>4.0956862745098039</c:v>
                </c:pt>
                <c:pt idx="3">
                  <c:v>3.9485185185185183</c:v>
                </c:pt>
                <c:pt idx="4">
                  <c:v>4.1317647058823521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1D-034F-9D6F-7DEB84070733}"/>
            </c:ext>
          </c:extLst>
        </c:ser>
        <c:ser>
          <c:idx val="1"/>
          <c:order val="1"/>
          <c:tx>
            <c:strRef>
              <c:f>'1-S1 PBL27 rep2'!$A$63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PBL27 rep2'!$B$68:$F$68</c:f>
              <c:numCache>
                <c:formatCode>General</c:formatCode>
                <c:ptCount val="5"/>
              </c:numCache>
            </c:numRef>
          </c:cat>
          <c:val>
            <c:numRef>
              <c:f>'1-S1 PBL27 rep2'!$B$63:$F$63</c:f>
              <c:numCache>
                <c:formatCode>General</c:formatCode>
                <c:ptCount val="5"/>
                <c:pt idx="0">
                  <c:v>2.9971698113207546</c:v>
                </c:pt>
                <c:pt idx="1">
                  <c:v>3.9458823529411768</c:v>
                </c:pt>
                <c:pt idx="2">
                  <c:v>2.9792156862745105</c:v>
                </c:pt>
                <c:pt idx="3">
                  <c:v>3.0920754716981125</c:v>
                </c:pt>
                <c:pt idx="4">
                  <c:v>3.0513999999999997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1D-034F-9D6F-7DEB84070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841152"/>
        <c:axId val="271842688"/>
      </c:barChart>
      <c:catAx>
        <c:axId val="27184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1842688"/>
        <c:crosses val="autoZero"/>
        <c:auto val="1"/>
        <c:lblAlgn val="ctr"/>
        <c:lblOffset val="100"/>
        <c:noMultiLvlLbl val="0"/>
      </c:catAx>
      <c:valAx>
        <c:axId val="271842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 b="0" i="0" baseline="0">
                    <a:effectLst/>
                  </a:rPr>
                  <a:t>Stomatal aperture(µm)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1841152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'1A rep3'!$A$85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'1A rep3'!$B$88:$G$88</c:f>
                <c:numCache>
                  <c:formatCode>General</c:formatCode>
                  <c:ptCount val="6"/>
                  <c:pt idx="0">
                    <c:v>0.5977459082936124</c:v>
                  </c:pt>
                  <c:pt idx="1">
                    <c:v>0.62289362532334425</c:v>
                  </c:pt>
                  <c:pt idx="2">
                    <c:v>0.52494100912679686</c:v>
                  </c:pt>
                  <c:pt idx="3">
                    <c:v>0.55387027443947889</c:v>
                  </c:pt>
                  <c:pt idx="4">
                    <c:v>0.523278761369531</c:v>
                  </c:pt>
                  <c:pt idx="5">
                    <c:v>0.57778054581842442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'1A rep3'!$B$87:$G$87</c:f>
              <c:numCache>
                <c:formatCode>General</c:formatCode>
                <c:ptCount val="6"/>
              </c:numCache>
            </c:numRef>
          </c:cat>
          <c:val>
            <c:numRef>
              <c:f>'1A rep3'!$B$85:$G$85</c:f>
              <c:numCache>
                <c:formatCode>General</c:formatCode>
                <c:ptCount val="6"/>
                <c:pt idx="0">
                  <c:v>4.397012987012987</c:v>
                </c:pt>
                <c:pt idx="1">
                  <c:v>4.4785333333333339</c:v>
                </c:pt>
                <c:pt idx="2">
                  <c:v>4.3293333333333344</c:v>
                </c:pt>
                <c:pt idx="3">
                  <c:v>4.4965277777777777</c:v>
                </c:pt>
                <c:pt idx="4">
                  <c:v>4.340410958904112</c:v>
                </c:pt>
                <c:pt idx="5">
                  <c:v>4.4556756756756766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12-4815-A3F8-ABE7DA37F902}"/>
            </c:ext>
          </c:extLst>
        </c:ser>
        <c:ser>
          <c:idx val="1"/>
          <c:order val="1"/>
          <c:tx>
            <c:strRef>
              <c:f>'1A rep3'!$A$86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'1A rep3'!$B$89:$G$89</c:f>
                <c:numCache>
                  <c:formatCode>General</c:formatCode>
                  <c:ptCount val="6"/>
                  <c:pt idx="0">
                    <c:v>0.60331585609362992</c:v>
                  </c:pt>
                  <c:pt idx="1">
                    <c:v>0.58584073783711921</c:v>
                  </c:pt>
                  <c:pt idx="2">
                    <c:v>0.60522276443851253</c:v>
                  </c:pt>
                  <c:pt idx="3">
                    <c:v>0.58256243378991446</c:v>
                  </c:pt>
                  <c:pt idx="4">
                    <c:v>0.51444486694568492</c:v>
                  </c:pt>
                  <c:pt idx="5">
                    <c:v>0.59619145603762569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'1A rep3'!$B$87:$G$87</c:f>
              <c:numCache>
                <c:formatCode>General</c:formatCode>
                <c:ptCount val="6"/>
              </c:numCache>
            </c:numRef>
          </c:cat>
          <c:val>
            <c:numRef>
              <c:f>'1A rep3'!$B$86:$G$86</c:f>
              <c:numCache>
                <c:formatCode>General</c:formatCode>
                <c:ptCount val="6"/>
                <c:pt idx="0">
                  <c:v>3.1582432432432435</c:v>
                </c:pt>
                <c:pt idx="1">
                  <c:v>4.3493055555555555</c:v>
                </c:pt>
                <c:pt idx="2">
                  <c:v>3.26</c:v>
                </c:pt>
                <c:pt idx="3">
                  <c:v>3.0993243243243249</c:v>
                </c:pt>
                <c:pt idx="4">
                  <c:v>3.2683333333333326</c:v>
                </c:pt>
                <c:pt idx="5">
                  <c:v>4.3750666666666653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12-4815-A3F8-ABE7DA37F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56192"/>
        <c:axId val="600057728"/>
      </c:barChart>
      <c:catAx>
        <c:axId val="60005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00057728"/>
        <c:crosses val="autoZero"/>
        <c:auto val="1"/>
        <c:lblAlgn val="ctr"/>
        <c:lblOffset val="100"/>
        <c:noMultiLvlLbl val="0"/>
      </c:catAx>
      <c:valAx>
        <c:axId val="600057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05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05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00056192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05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'1-S1 PBL27 rep3'!$A$64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'1-S1 PBL27 rep3'!$B$67:$F$67</c:f>
                <c:numCache>
                  <c:formatCode>General</c:formatCode>
                  <c:ptCount val="5"/>
                  <c:pt idx="0">
                    <c:v>0.55727628324498135</c:v>
                  </c:pt>
                  <c:pt idx="1">
                    <c:v>0.57377740066856531</c:v>
                  </c:pt>
                  <c:pt idx="2">
                    <c:v>0.643535560595904</c:v>
                  </c:pt>
                  <c:pt idx="3">
                    <c:v>0.61910827948621983</c:v>
                  </c:pt>
                  <c:pt idx="4">
                    <c:v>0.62727634587759173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PBL27 rep3'!$B$66:$F$66</c:f>
              <c:numCache>
                <c:formatCode>General</c:formatCode>
                <c:ptCount val="5"/>
              </c:numCache>
            </c:numRef>
          </c:cat>
          <c:val>
            <c:numRef>
              <c:f>'1-S1 PBL27 rep3'!$B$64:$F$64</c:f>
              <c:numCache>
                <c:formatCode>General</c:formatCode>
                <c:ptCount val="5"/>
                <c:pt idx="0">
                  <c:v>4.3655357142857145</c:v>
                </c:pt>
                <c:pt idx="1">
                  <c:v>4.5058490566037728</c:v>
                </c:pt>
                <c:pt idx="2">
                  <c:v>4.4465384615384611</c:v>
                </c:pt>
                <c:pt idx="3">
                  <c:v>4.4088888888888897</c:v>
                </c:pt>
                <c:pt idx="4">
                  <c:v>4.4013207547169806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4-E34A-9189-49BAE28B3C3B}"/>
            </c:ext>
          </c:extLst>
        </c:ser>
        <c:ser>
          <c:idx val="1"/>
          <c:order val="1"/>
          <c:tx>
            <c:strRef>
              <c:f>'1-S1 PBL27 rep3'!$A$65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'1-S1 PBL27 rep3'!$B$68:$F$68</c:f>
                <c:numCache>
                  <c:formatCode>General</c:formatCode>
                  <c:ptCount val="5"/>
                  <c:pt idx="0">
                    <c:v>0.56312488533924665</c:v>
                  </c:pt>
                  <c:pt idx="1">
                    <c:v>0.53778476805075848</c:v>
                  </c:pt>
                  <c:pt idx="2">
                    <c:v>0.51352861765770297</c:v>
                  </c:pt>
                  <c:pt idx="3">
                    <c:v>0.56015328480635285</c:v>
                  </c:pt>
                  <c:pt idx="4">
                    <c:v>0.57197957177396186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'1-S1 PBL27 rep3'!$B$66:$F$66</c:f>
              <c:numCache>
                <c:formatCode>General</c:formatCode>
                <c:ptCount val="5"/>
              </c:numCache>
            </c:numRef>
          </c:cat>
          <c:val>
            <c:numRef>
              <c:f>'1-S1 PBL27 rep3'!$B$65:$F$65</c:f>
              <c:numCache>
                <c:formatCode>General</c:formatCode>
                <c:ptCount val="5"/>
                <c:pt idx="0">
                  <c:v>3.2742592592592592</c:v>
                </c:pt>
                <c:pt idx="1">
                  <c:v>4.3758823529411766</c:v>
                </c:pt>
                <c:pt idx="2">
                  <c:v>3.2169811320754715</c:v>
                </c:pt>
                <c:pt idx="3">
                  <c:v>3.2774545454545447</c:v>
                </c:pt>
                <c:pt idx="4">
                  <c:v>3.2237254901960779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4-E34A-9189-49BAE28B3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959552"/>
        <c:axId val="271961088"/>
      </c:barChart>
      <c:catAx>
        <c:axId val="27195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1961088"/>
        <c:crosses val="autoZero"/>
        <c:auto val="1"/>
        <c:lblAlgn val="ctr"/>
        <c:lblOffset val="100"/>
        <c:noMultiLvlLbl val="0"/>
      </c:catAx>
      <c:valAx>
        <c:axId val="271961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GB" sz="1050" b="0" i="0" baseline="0">
                    <a:effectLst/>
                  </a:rPr>
                  <a:t>Stomatal aperture(µm)</a:t>
                </a:r>
                <a:endParaRPr lang="en-US" sz="105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1959552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txPr>
    <a:bodyPr/>
    <a:lstStyle/>
    <a:p>
      <a:pPr>
        <a:defRPr sz="105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'1-S2 Col-0'!$X$3</c:f>
              <c:strCache>
                <c:ptCount val="1"/>
                <c:pt idx="0">
                  <c:v>ctrl</c:v>
                </c:pt>
              </c:strCache>
            </c:strRef>
          </c:tx>
          <c:spPr>
            <a:ln w="12700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'1-S2 Col-0'!$AC$4:$AC$88</c:f>
                <c:numCache>
                  <c:formatCode>General</c:formatCode>
                  <c:ptCount val="85"/>
                  <c:pt idx="0">
                    <c:v>0.15856779035948312</c:v>
                  </c:pt>
                  <c:pt idx="1">
                    <c:v>0.15856779035948312</c:v>
                  </c:pt>
                  <c:pt idx="2">
                    <c:v>0.15856779035948312</c:v>
                  </c:pt>
                  <c:pt idx="3">
                    <c:v>0.15856779035948312</c:v>
                  </c:pt>
                  <c:pt idx="4">
                    <c:v>0.15856779035948312</c:v>
                  </c:pt>
                  <c:pt idx="5">
                    <c:v>0.15790441265404037</c:v>
                  </c:pt>
                  <c:pt idx="6">
                    <c:v>0.15790441265404037</c:v>
                  </c:pt>
                  <c:pt idx="7">
                    <c:v>0.15790441265404037</c:v>
                  </c:pt>
                  <c:pt idx="8">
                    <c:v>0.15790441265404037</c:v>
                  </c:pt>
                  <c:pt idx="9">
                    <c:v>0.15319911494865418</c:v>
                  </c:pt>
                  <c:pt idx="10">
                    <c:v>0.15319911494865418</c:v>
                  </c:pt>
                  <c:pt idx="11">
                    <c:v>0.16467928548206795</c:v>
                  </c:pt>
                  <c:pt idx="12">
                    <c:v>0.16917025562610988</c:v>
                  </c:pt>
                  <c:pt idx="13">
                    <c:v>0.16636078688444497</c:v>
                  </c:pt>
                  <c:pt idx="14">
                    <c:v>0.16636078688444497</c:v>
                  </c:pt>
                  <c:pt idx="15">
                    <c:v>0.16636078688444497</c:v>
                  </c:pt>
                  <c:pt idx="16">
                    <c:v>0.16636078688444497</c:v>
                  </c:pt>
                  <c:pt idx="17">
                    <c:v>0.16636078688444497</c:v>
                  </c:pt>
                  <c:pt idx="18">
                    <c:v>0.16636078688444497</c:v>
                  </c:pt>
                  <c:pt idx="19">
                    <c:v>0.15960168407398975</c:v>
                  </c:pt>
                  <c:pt idx="20">
                    <c:v>0.1697774853848712</c:v>
                  </c:pt>
                  <c:pt idx="21">
                    <c:v>0.1697774853848712</c:v>
                  </c:pt>
                  <c:pt idx="22">
                    <c:v>0.1697774853848712</c:v>
                  </c:pt>
                  <c:pt idx="23">
                    <c:v>0.17522764365539689</c:v>
                  </c:pt>
                  <c:pt idx="24">
                    <c:v>0.17070448667708285</c:v>
                  </c:pt>
                  <c:pt idx="25">
                    <c:v>0.17070448667708285</c:v>
                  </c:pt>
                  <c:pt idx="26">
                    <c:v>0.17070448667708285</c:v>
                  </c:pt>
                  <c:pt idx="27">
                    <c:v>0.17070448667708285</c:v>
                  </c:pt>
                  <c:pt idx="28">
                    <c:v>0.16477451212600117</c:v>
                  </c:pt>
                  <c:pt idx="29">
                    <c:v>0.16477451212600117</c:v>
                  </c:pt>
                  <c:pt idx="30">
                    <c:v>0.16477451212600117</c:v>
                  </c:pt>
                  <c:pt idx="31">
                    <c:v>0.16477451212600117</c:v>
                  </c:pt>
                  <c:pt idx="32">
                    <c:v>0.16477451212600117</c:v>
                  </c:pt>
                  <c:pt idx="33">
                    <c:v>0.15960168407398975</c:v>
                  </c:pt>
                  <c:pt idx="34">
                    <c:v>0.15641350658227005</c:v>
                  </c:pt>
                  <c:pt idx="35">
                    <c:v>0.16176461589657051</c:v>
                  </c:pt>
                  <c:pt idx="36">
                    <c:v>0.16176461589657051</c:v>
                  </c:pt>
                  <c:pt idx="37">
                    <c:v>0.16176461589657051</c:v>
                  </c:pt>
                  <c:pt idx="38">
                    <c:v>0.16176461589657051</c:v>
                  </c:pt>
                  <c:pt idx="39">
                    <c:v>0.16176461589657051</c:v>
                  </c:pt>
                  <c:pt idx="40">
                    <c:v>0.16176461589657051</c:v>
                  </c:pt>
                  <c:pt idx="41">
                    <c:v>0.16176461589657051</c:v>
                  </c:pt>
                  <c:pt idx="42">
                    <c:v>0.16176461589657051</c:v>
                  </c:pt>
                  <c:pt idx="43">
                    <c:v>0.16176461589657051</c:v>
                  </c:pt>
                  <c:pt idx="44">
                    <c:v>0.16176461589657051</c:v>
                  </c:pt>
                  <c:pt idx="45">
                    <c:v>0.16176461589657051</c:v>
                  </c:pt>
                  <c:pt idx="46">
                    <c:v>0.16176461589657051</c:v>
                  </c:pt>
                  <c:pt idx="47">
                    <c:v>0.16176461589657051</c:v>
                  </c:pt>
                  <c:pt idx="48">
                    <c:v>0.16176461589657051</c:v>
                  </c:pt>
                  <c:pt idx="49">
                    <c:v>0.16176461589657051</c:v>
                  </c:pt>
                  <c:pt idx="50">
                    <c:v>0.16176461589657051</c:v>
                  </c:pt>
                  <c:pt idx="51">
                    <c:v>0.16176461589657051</c:v>
                  </c:pt>
                  <c:pt idx="52">
                    <c:v>0.16176461589657051</c:v>
                  </c:pt>
                  <c:pt idx="53">
                    <c:v>0.16176461589657051</c:v>
                  </c:pt>
                  <c:pt idx="54">
                    <c:v>0.16176461589657051</c:v>
                  </c:pt>
                  <c:pt idx="55">
                    <c:v>0.16176461589657051</c:v>
                  </c:pt>
                  <c:pt idx="56">
                    <c:v>0.16176461589657051</c:v>
                  </c:pt>
                  <c:pt idx="57">
                    <c:v>0.16176461589657051</c:v>
                  </c:pt>
                  <c:pt idx="58">
                    <c:v>0.16176461589657051</c:v>
                  </c:pt>
                  <c:pt idx="59">
                    <c:v>0.16176461589657051</c:v>
                  </c:pt>
                  <c:pt idx="60">
                    <c:v>0.16176461589657051</c:v>
                  </c:pt>
                  <c:pt idx="61">
                    <c:v>0.16176461589657051</c:v>
                  </c:pt>
                  <c:pt idx="62">
                    <c:v>0.16176461589657051</c:v>
                  </c:pt>
                  <c:pt idx="63">
                    <c:v>0.16176461589657051</c:v>
                  </c:pt>
                  <c:pt idx="64">
                    <c:v>0.16176461589657051</c:v>
                  </c:pt>
                  <c:pt idx="65">
                    <c:v>0.16176461589657051</c:v>
                  </c:pt>
                  <c:pt idx="66">
                    <c:v>0.16176461589657051</c:v>
                  </c:pt>
                  <c:pt idx="67">
                    <c:v>0.16176461589657051</c:v>
                  </c:pt>
                  <c:pt idx="68">
                    <c:v>0.16176461589657051</c:v>
                  </c:pt>
                  <c:pt idx="69">
                    <c:v>0.16176461589657051</c:v>
                  </c:pt>
                  <c:pt idx="70">
                    <c:v>0.16176461589657051</c:v>
                  </c:pt>
                  <c:pt idx="71">
                    <c:v>0.16176461589657051</c:v>
                  </c:pt>
                  <c:pt idx="72">
                    <c:v>0.16176461589657051</c:v>
                  </c:pt>
                  <c:pt idx="73">
                    <c:v>0.16176461589657051</c:v>
                  </c:pt>
                  <c:pt idx="74">
                    <c:v>0.16176461589657051</c:v>
                  </c:pt>
                  <c:pt idx="75">
                    <c:v>0.16176461589657051</c:v>
                  </c:pt>
                  <c:pt idx="76">
                    <c:v>0.1746232803792642</c:v>
                  </c:pt>
                  <c:pt idx="77">
                    <c:v>0.1746232803792642</c:v>
                  </c:pt>
                  <c:pt idx="78">
                    <c:v>0.1746232803792642</c:v>
                  </c:pt>
                  <c:pt idx="79">
                    <c:v>0.1746232803792642</c:v>
                  </c:pt>
                  <c:pt idx="80">
                    <c:v>0.15815843954179706</c:v>
                  </c:pt>
                  <c:pt idx="81">
                    <c:v>0.16972881531420048</c:v>
                  </c:pt>
                  <c:pt idx="82">
                    <c:v>0.19594030698102757</c:v>
                  </c:pt>
                </c:numCache>
              </c:numRef>
            </c:plus>
            <c:minus>
              <c:numRef>
                <c:f>'1-S2 Col-0'!$AC$4:$AC$88</c:f>
                <c:numCache>
                  <c:formatCode>General</c:formatCode>
                  <c:ptCount val="85"/>
                  <c:pt idx="0">
                    <c:v>0.15856779035948312</c:v>
                  </c:pt>
                  <c:pt idx="1">
                    <c:v>0.15856779035948312</c:v>
                  </c:pt>
                  <c:pt idx="2">
                    <c:v>0.15856779035948312</c:v>
                  </c:pt>
                  <c:pt idx="3">
                    <c:v>0.15856779035948312</c:v>
                  </c:pt>
                  <c:pt idx="4">
                    <c:v>0.15856779035948312</c:v>
                  </c:pt>
                  <c:pt idx="5">
                    <c:v>0.15790441265404037</c:v>
                  </c:pt>
                  <c:pt idx="6">
                    <c:v>0.15790441265404037</c:v>
                  </c:pt>
                  <c:pt idx="7">
                    <c:v>0.15790441265404037</c:v>
                  </c:pt>
                  <c:pt idx="8">
                    <c:v>0.15790441265404037</c:v>
                  </c:pt>
                  <c:pt idx="9">
                    <c:v>0.15319911494865418</c:v>
                  </c:pt>
                  <c:pt idx="10">
                    <c:v>0.15319911494865418</c:v>
                  </c:pt>
                  <c:pt idx="11">
                    <c:v>0.16467928548206795</c:v>
                  </c:pt>
                  <c:pt idx="12">
                    <c:v>0.16917025562610988</c:v>
                  </c:pt>
                  <c:pt idx="13">
                    <c:v>0.16636078688444497</c:v>
                  </c:pt>
                  <c:pt idx="14">
                    <c:v>0.16636078688444497</c:v>
                  </c:pt>
                  <c:pt idx="15">
                    <c:v>0.16636078688444497</c:v>
                  </c:pt>
                  <c:pt idx="16">
                    <c:v>0.16636078688444497</c:v>
                  </c:pt>
                  <c:pt idx="17">
                    <c:v>0.16636078688444497</c:v>
                  </c:pt>
                  <c:pt idx="18">
                    <c:v>0.16636078688444497</c:v>
                  </c:pt>
                  <c:pt idx="19">
                    <c:v>0.15960168407398975</c:v>
                  </c:pt>
                  <c:pt idx="20">
                    <c:v>0.1697774853848712</c:v>
                  </c:pt>
                  <c:pt idx="21">
                    <c:v>0.1697774853848712</c:v>
                  </c:pt>
                  <c:pt idx="22">
                    <c:v>0.1697774853848712</c:v>
                  </c:pt>
                  <c:pt idx="23">
                    <c:v>0.17522764365539689</c:v>
                  </c:pt>
                  <c:pt idx="24">
                    <c:v>0.17070448667708285</c:v>
                  </c:pt>
                  <c:pt idx="25">
                    <c:v>0.17070448667708285</c:v>
                  </c:pt>
                  <c:pt idx="26">
                    <c:v>0.17070448667708285</c:v>
                  </c:pt>
                  <c:pt idx="27">
                    <c:v>0.17070448667708285</c:v>
                  </c:pt>
                  <c:pt idx="28">
                    <c:v>0.16477451212600117</c:v>
                  </c:pt>
                  <c:pt idx="29">
                    <c:v>0.16477451212600117</c:v>
                  </c:pt>
                  <c:pt idx="30">
                    <c:v>0.16477451212600117</c:v>
                  </c:pt>
                  <c:pt idx="31">
                    <c:v>0.16477451212600117</c:v>
                  </c:pt>
                  <c:pt idx="32">
                    <c:v>0.16477451212600117</c:v>
                  </c:pt>
                  <c:pt idx="33">
                    <c:v>0.15960168407398975</c:v>
                  </c:pt>
                  <c:pt idx="34">
                    <c:v>0.15641350658227005</c:v>
                  </c:pt>
                  <c:pt idx="35">
                    <c:v>0.16176461589657051</c:v>
                  </c:pt>
                  <c:pt idx="36">
                    <c:v>0.16176461589657051</c:v>
                  </c:pt>
                  <c:pt idx="37">
                    <c:v>0.16176461589657051</c:v>
                  </c:pt>
                  <c:pt idx="38">
                    <c:v>0.16176461589657051</c:v>
                  </c:pt>
                  <c:pt idx="39">
                    <c:v>0.16176461589657051</c:v>
                  </c:pt>
                  <c:pt idx="40">
                    <c:v>0.16176461589657051</c:v>
                  </c:pt>
                  <c:pt idx="41">
                    <c:v>0.16176461589657051</c:v>
                  </c:pt>
                  <c:pt idx="42">
                    <c:v>0.16176461589657051</c:v>
                  </c:pt>
                  <c:pt idx="43">
                    <c:v>0.16176461589657051</c:v>
                  </c:pt>
                  <c:pt idx="44">
                    <c:v>0.16176461589657051</c:v>
                  </c:pt>
                  <c:pt idx="45">
                    <c:v>0.16176461589657051</c:v>
                  </c:pt>
                  <c:pt idx="46">
                    <c:v>0.16176461589657051</c:v>
                  </c:pt>
                  <c:pt idx="47">
                    <c:v>0.16176461589657051</c:v>
                  </c:pt>
                  <c:pt idx="48">
                    <c:v>0.16176461589657051</c:v>
                  </c:pt>
                  <c:pt idx="49">
                    <c:v>0.16176461589657051</c:v>
                  </c:pt>
                  <c:pt idx="50">
                    <c:v>0.16176461589657051</c:v>
                  </c:pt>
                  <c:pt idx="51">
                    <c:v>0.16176461589657051</c:v>
                  </c:pt>
                  <c:pt idx="52">
                    <c:v>0.16176461589657051</c:v>
                  </c:pt>
                  <c:pt idx="53">
                    <c:v>0.16176461589657051</c:v>
                  </c:pt>
                  <c:pt idx="54">
                    <c:v>0.16176461589657051</c:v>
                  </c:pt>
                  <c:pt idx="55">
                    <c:v>0.16176461589657051</c:v>
                  </c:pt>
                  <c:pt idx="56">
                    <c:v>0.16176461589657051</c:v>
                  </c:pt>
                  <c:pt idx="57">
                    <c:v>0.16176461589657051</c:v>
                  </c:pt>
                  <c:pt idx="58">
                    <c:v>0.16176461589657051</c:v>
                  </c:pt>
                  <c:pt idx="59">
                    <c:v>0.16176461589657051</c:v>
                  </c:pt>
                  <c:pt idx="60">
                    <c:v>0.16176461589657051</c:v>
                  </c:pt>
                  <c:pt idx="61">
                    <c:v>0.16176461589657051</c:v>
                  </c:pt>
                  <c:pt idx="62">
                    <c:v>0.16176461589657051</c:v>
                  </c:pt>
                  <c:pt idx="63">
                    <c:v>0.16176461589657051</c:v>
                  </c:pt>
                  <c:pt idx="64">
                    <c:v>0.16176461589657051</c:v>
                  </c:pt>
                  <c:pt idx="65">
                    <c:v>0.16176461589657051</c:v>
                  </c:pt>
                  <c:pt idx="66">
                    <c:v>0.16176461589657051</c:v>
                  </c:pt>
                  <c:pt idx="67">
                    <c:v>0.16176461589657051</c:v>
                  </c:pt>
                  <c:pt idx="68">
                    <c:v>0.16176461589657051</c:v>
                  </c:pt>
                  <c:pt idx="69">
                    <c:v>0.16176461589657051</c:v>
                  </c:pt>
                  <c:pt idx="70">
                    <c:v>0.16176461589657051</c:v>
                  </c:pt>
                  <c:pt idx="71">
                    <c:v>0.16176461589657051</c:v>
                  </c:pt>
                  <c:pt idx="72">
                    <c:v>0.16176461589657051</c:v>
                  </c:pt>
                  <c:pt idx="73">
                    <c:v>0.16176461589657051</c:v>
                  </c:pt>
                  <c:pt idx="74">
                    <c:v>0.16176461589657051</c:v>
                  </c:pt>
                  <c:pt idx="75">
                    <c:v>0.16176461589657051</c:v>
                  </c:pt>
                  <c:pt idx="76">
                    <c:v>0.1746232803792642</c:v>
                  </c:pt>
                  <c:pt idx="77">
                    <c:v>0.1746232803792642</c:v>
                  </c:pt>
                  <c:pt idx="78">
                    <c:v>0.1746232803792642</c:v>
                  </c:pt>
                  <c:pt idx="79">
                    <c:v>0.1746232803792642</c:v>
                  </c:pt>
                  <c:pt idx="80">
                    <c:v>0.15815843954179706</c:v>
                  </c:pt>
                  <c:pt idx="81">
                    <c:v>0.16972881531420048</c:v>
                  </c:pt>
                  <c:pt idx="82">
                    <c:v>0.19594030698102757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'1-S2 Col-0'!$W$4:$W$88</c:f>
              <c:numCache>
                <c:formatCode>General</c:formatCode>
                <c:ptCount val="8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</c:numCache>
            </c:numRef>
          </c:xVal>
          <c:yVal>
            <c:numRef>
              <c:f>'1-S2 Col-0'!$X$4:$X$88</c:f>
              <c:numCache>
                <c:formatCode>General</c:formatCode>
                <c:ptCount val="85"/>
                <c:pt idx="0">
                  <c:v>3.0070677171249995</c:v>
                </c:pt>
                <c:pt idx="1">
                  <c:v>3.0070677171249995</c:v>
                </c:pt>
                <c:pt idx="2">
                  <c:v>3.0070677171249995</c:v>
                </c:pt>
                <c:pt idx="3">
                  <c:v>3.0070677171249995</c:v>
                </c:pt>
                <c:pt idx="4">
                  <c:v>3.0070677171249995</c:v>
                </c:pt>
                <c:pt idx="5">
                  <c:v>3.0055258884999998</c:v>
                </c:pt>
                <c:pt idx="6">
                  <c:v>3.0055258884999998</c:v>
                </c:pt>
                <c:pt idx="7">
                  <c:v>3.0055258884999998</c:v>
                </c:pt>
                <c:pt idx="8">
                  <c:v>3.0055258884999998</c:v>
                </c:pt>
                <c:pt idx="9">
                  <c:v>2.9935947648749996</c:v>
                </c:pt>
                <c:pt idx="10">
                  <c:v>2.9935947648749996</c:v>
                </c:pt>
                <c:pt idx="11">
                  <c:v>3.0201675623749997</c:v>
                </c:pt>
                <c:pt idx="12">
                  <c:v>3.0344125864999998</c:v>
                </c:pt>
                <c:pt idx="13">
                  <c:v>3.0244427996250001</c:v>
                </c:pt>
                <c:pt idx="14">
                  <c:v>3.0244427996250001</c:v>
                </c:pt>
                <c:pt idx="15">
                  <c:v>3.0244427996250001</c:v>
                </c:pt>
                <c:pt idx="16">
                  <c:v>3.0244427996250001</c:v>
                </c:pt>
                <c:pt idx="17">
                  <c:v>3.0244427996250001</c:v>
                </c:pt>
                <c:pt idx="18">
                  <c:v>3.0244427996250001</c:v>
                </c:pt>
                <c:pt idx="19">
                  <c:v>3.0095482584999997</c:v>
                </c:pt>
                <c:pt idx="20">
                  <c:v>3.0312150094999999</c:v>
                </c:pt>
                <c:pt idx="21">
                  <c:v>3.0312150094999999</c:v>
                </c:pt>
                <c:pt idx="22">
                  <c:v>3.0312150094999999</c:v>
                </c:pt>
                <c:pt idx="23">
                  <c:v>3.0413001936250001</c:v>
                </c:pt>
                <c:pt idx="24">
                  <c:v>3.0329868848750001</c:v>
                </c:pt>
                <c:pt idx="25">
                  <c:v>3.0329868848750001</c:v>
                </c:pt>
                <c:pt idx="26">
                  <c:v>3.0329868848750001</c:v>
                </c:pt>
                <c:pt idx="27">
                  <c:v>3.0329868848750001</c:v>
                </c:pt>
                <c:pt idx="28">
                  <c:v>3.0211500288749997</c:v>
                </c:pt>
                <c:pt idx="29">
                  <c:v>3.0211500288749997</c:v>
                </c:pt>
                <c:pt idx="30">
                  <c:v>3.0211500288749997</c:v>
                </c:pt>
                <c:pt idx="31">
                  <c:v>3.0211500288749997</c:v>
                </c:pt>
                <c:pt idx="32">
                  <c:v>3.0211500288749997</c:v>
                </c:pt>
                <c:pt idx="33">
                  <c:v>3.0095482584999997</c:v>
                </c:pt>
                <c:pt idx="34">
                  <c:v>3.0021077822499995</c:v>
                </c:pt>
                <c:pt idx="35">
                  <c:v>3.0137095526249995</c:v>
                </c:pt>
                <c:pt idx="36">
                  <c:v>3.0137095526249995</c:v>
                </c:pt>
                <c:pt idx="37">
                  <c:v>3.0137095526249995</c:v>
                </c:pt>
                <c:pt idx="38">
                  <c:v>3.0137095526249995</c:v>
                </c:pt>
                <c:pt idx="39">
                  <c:v>3.0137095526249995</c:v>
                </c:pt>
                <c:pt idx="40">
                  <c:v>3.0137095526249995</c:v>
                </c:pt>
                <c:pt idx="41">
                  <c:v>3.0137095526249995</c:v>
                </c:pt>
                <c:pt idx="42">
                  <c:v>3.0137095526249995</c:v>
                </c:pt>
                <c:pt idx="43">
                  <c:v>3.0137095526249995</c:v>
                </c:pt>
                <c:pt idx="44">
                  <c:v>3.0137095526249995</c:v>
                </c:pt>
                <c:pt idx="45">
                  <c:v>3.0137095526249995</c:v>
                </c:pt>
                <c:pt idx="46">
                  <c:v>3.0137095526249995</c:v>
                </c:pt>
                <c:pt idx="47">
                  <c:v>3.0137095526249995</c:v>
                </c:pt>
                <c:pt idx="48">
                  <c:v>3.0137095526249995</c:v>
                </c:pt>
                <c:pt idx="49">
                  <c:v>3.0137095526249995</c:v>
                </c:pt>
                <c:pt idx="50">
                  <c:v>3.0137095526249995</c:v>
                </c:pt>
                <c:pt idx="51">
                  <c:v>3.0137095526249995</c:v>
                </c:pt>
                <c:pt idx="52">
                  <c:v>3.0137095526249995</c:v>
                </c:pt>
                <c:pt idx="53">
                  <c:v>3.0137095526249995</c:v>
                </c:pt>
                <c:pt idx="54">
                  <c:v>3.0137095526249995</c:v>
                </c:pt>
                <c:pt idx="55">
                  <c:v>3.0137095526249995</c:v>
                </c:pt>
                <c:pt idx="56">
                  <c:v>3.0137095526249995</c:v>
                </c:pt>
                <c:pt idx="57">
                  <c:v>3.0137095526249995</c:v>
                </c:pt>
                <c:pt idx="58">
                  <c:v>3.0137095526249995</c:v>
                </c:pt>
                <c:pt idx="59">
                  <c:v>3.0137095526249995</c:v>
                </c:pt>
                <c:pt idx="60">
                  <c:v>3.0137095526249995</c:v>
                </c:pt>
                <c:pt idx="61">
                  <c:v>3.0137095526249995</c:v>
                </c:pt>
                <c:pt idx="62">
                  <c:v>3.0137095526249995</c:v>
                </c:pt>
                <c:pt idx="63">
                  <c:v>3.0137095526249995</c:v>
                </c:pt>
                <c:pt idx="64">
                  <c:v>3.0137095526249995</c:v>
                </c:pt>
                <c:pt idx="65">
                  <c:v>3.0137095526249995</c:v>
                </c:pt>
                <c:pt idx="66">
                  <c:v>3.0137095526249995</c:v>
                </c:pt>
                <c:pt idx="67">
                  <c:v>3.0137095526249995</c:v>
                </c:pt>
                <c:pt idx="68">
                  <c:v>3.0137095526249995</c:v>
                </c:pt>
                <c:pt idx="69">
                  <c:v>3.0137095526249995</c:v>
                </c:pt>
                <c:pt idx="70">
                  <c:v>3.0137095526249995</c:v>
                </c:pt>
                <c:pt idx="71">
                  <c:v>3.0137095526249995</c:v>
                </c:pt>
                <c:pt idx="72">
                  <c:v>3.0137095526249995</c:v>
                </c:pt>
                <c:pt idx="73">
                  <c:v>3.0137095526249995</c:v>
                </c:pt>
                <c:pt idx="74">
                  <c:v>3.0137095526249995</c:v>
                </c:pt>
                <c:pt idx="75">
                  <c:v>3.0137095526249995</c:v>
                </c:pt>
                <c:pt idx="76">
                  <c:v>3.0192489748571427</c:v>
                </c:pt>
                <c:pt idx="77">
                  <c:v>3.0192489748571427</c:v>
                </c:pt>
                <c:pt idx="78">
                  <c:v>3.0192489748571427</c:v>
                </c:pt>
                <c:pt idx="79">
                  <c:v>3.0192489748571427</c:v>
                </c:pt>
                <c:pt idx="80">
                  <c:v>3.1242562583333338</c:v>
                </c:pt>
                <c:pt idx="81">
                  <c:v>3.1754785893999999</c:v>
                </c:pt>
                <c:pt idx="82">
                  <c:v>3.1801120025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FF-504F-A50F-3365BEBB8856}"/>
            </c:ext>
          </c:extLst>
        </c:ser>
        <c:ser>
          <c:idx val="1"/>
          <c:order val="1"/>
          <c:tx>
            <c:strRef>
              <c:f>'1-S2 Col-0'!$Y$3</c:f>
              <c:strCache>
                <c:ptCount val="1"/>
                <c:pt idx="0">
                  <c:v>chitosan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12700">
                <a:solidFill>
                  <a:sysClr val="windowText" lastClr="0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'1-S2 Col-0'!$AD$4:$AD$88</c:f>
                <c:numCache>
                  <c:formatCode>General</c:formatCode>
                  <c:ptCount val="85"/>
                  <c:pt idx="0">
                    <c:v>0.16947704929043031</c:v>
                  </c:pt>
                  <c:pt idx="1">
                    <c:v>0.16947704929043031</c:v>
                  </c:pt>
                  <c:pt idx="2">
                    <c:v>0.16947704929043031</c:v>
                  </c:pt>
                  <c:pt idx="3">
                    <c:v>0.16947704929043031</c:v>
                  </c:pt>
                  <c:pt idx="4">
                    <c:v>0.16947704929043031</c:v>
                  </c:pt>
                  <c:pt idx="5">
                    <c:v>0.16947704929043031</c:v>
                  </c:pt>
                  <c:pt idx="6">
                    <c:v>0.16947704929043031</c:v>
                  </c:pt>
                  <c:pt idx="7">
                    <c:v>0.16947704929043031</c:v>
                  </c:pt>
                  <c:pt idx="8">
                    <c:v>0.16947704929043031</c:v>
                  </c:pt>
                  <c:pt idx="9">
                    <c:v>0.16947704929043031</c:v>
                  </c:pt>
                  <c:pt idx="10">
                    <c:v>0.16947704929043031</c:v>
                  </c:pt>
                  <c:pt idx="11">
                    <c:v>0.16947704929043031</c:v>
                  </c:pt>
                  <c:pt idx="12">
                    <c:v>0.16947704929043031</c:v>
                  </c:pt>
                  <c:pt idx="13">
                    <c:v>0.16947704929043031</c:v>
                  </c:pt>
                  <c:pt idx="14">
                    <c:v>0.16947704929043031</c:v>
                  </c:pt>
                  <c:pt idx="15">
                    <c:v>0.16947704929043031</c:v>
                  </c:pt>
                  <c:pt idx="16">
                    <c:v>0.16947704929043031</c:v>
                  </c:pt>
                  <c:pt idx="17">
                    <c:v>0.16947704929043031</c:v>
                  </c:pt>
                  <c:pt idx="18">
                    <c:v>0.16947704929043031</c:v>
                  </c:pt>
                  <c:pt idx="19">
                    <c:v>0.16947704929043031</c:v>
                  </c:pt>
                  <c:pt idx="20">
                    <c:v>0.16947704929043031</c:v>
                  </c:pt>
                  <c:pt idx="21">
                    <c:v>0.16947704929043031</c:v>
                  </c:pt>
                  <c:pt idx="22">
                    <c:v>0.16947704929043031</c:v>
                  </c:pt>
                  <c:pt idx="23">
                    <c:v>0.16947704929043031</c:v>
                  </c:pt>
                  <c:pt idx="24">
                    <c:v>0.16441536977462787</c:v>
                  </c:pt>
                  <c:pt idx="25">
                    <c:v>0.16233751156632939</c:v>
                  </c:pt>
                  <c:pt idx="26">
                    <c:v>0.15747469075345125</c:v>
                  </c:pt>
                  <c:pt idx="27">
                    <c:v>0.14972005389956486</c:v>
                  </c:pt>
                  <c:pt idx="28">
                    <c:v>0.1427695733564574</c:v>
                  </c:pt>
                  <c:pt idx="29">
                    <c:v>0.13741399489519895</c:v>
                  </c:pt>
                  <c:pt idx="30">
                    <c:v>0.13418318774454405</c:v>
                  </c:pt>
                  <c:pt idx="31">
                    <c:v>0.13476544802271873</c:v>
                  </c:pt>
                  <c:pt idx="32">
                    <c:v>0.13475622480227095</c:v>
                  </c:pt>
                  <c:pt idx="33">
                    <c:v>0.14959458515038279</c:v>
                  </c:pt>
                  <c:pt idx="34">
                    <c:v>0.15722926037946072</c:v>
                  </c:pt>
                  <c:pt idx="35">
                    <c:v>0.17332955428423286</c:v>
                  </c:pt>
                  <c:pt idx="36">
                    <c:v>0.19125517033289477</c:v>
                  </c:pt>
                  <c:pt idx="37">
                    <c:v>0.20790892568005123</c:v>
                  </c:pt>
                  <c:pt idx="38">
                    <c:v>0.20979907368210543</c:v>
                  </c:pt>
                  <c:pt idx="39">
                    <c:v>0.20561143708178589</c:v>
                  </c:pt>
                  <c:pt idx="40">
                    <c:v>0.205102378558711</c:v>
                  </c:pt>
                  <c:pt idx="41">
                    <c:v>0.20735398836250274</c:v>
                  </c:pt>
                  <c:pt idx="42">
                    <c:v>0.20922032787777767</c:v>
                  </c:pt>
                  <c:pt idx="43">
                    <c:v>0.20588059511682147</c:v>
                  </c:pt>
                  <c:pt idx="44">
                    <c:v>0.21118593444819317</c:v>
                  </c:pt>
                  <c:pt idx="45">
                    <c:v>0.20597777133543221</c:v>
                  </c:pt>
                  <c:pt idx="46">
                    <c:v>0.20122277838442909</c:v>
                  </c:pt>
                  <c:pt idx="47">
                    <c:v>0.20205469206076829</c:v>
                  </c:pt>
                  <c:pt idx="48">
                    <c:v>0.19636804755069154</c:v>
                  </c:pt>
                  <c:pt idx="49">
                    <c:v>0.19596075818742489</c:v>
                  </c:pt>
                  <c:pt idx="50">
                    <c:v>0.18650939985957887</c:v>
                  </c:pt>
                  <c:pt idx="51">
                    <c:v>0.18895070146491361</c:v>
                  </c:pt>
                  <c:pt idx="52">
                    <c:v>0.18028801907714342</c:v>
                  </c:pt>
                  <c:pt idx="53">
                    <c:v>0.16617279371430871</c:v>
                  </c:pt>
                  <c:pt idx="54">
                    <c:v>0.15763430468564374</c:v>
                  </c:pt>
                  <c:pt idx="55">
                    <c:v>0.15189916363986028</c:v>
                  </c:pt>
                  <c:pt idx="56">
                    <c:v>0.14219114626433874</c:v>
                  </c:pt>
                  <c:pt idx="57">
                    <c:v>0.14019933101114412</c:v>
                  </c:pt>
                  <c:pt idx="58">
                    <c:v>0.13539490082083144</c:v>
                  </c:pt>
                  <c:pt idx="59">
                    <c:v>0.13490387669019369</c:v>
                  </c:pt>
                  <c:pt idx="60">
                    <c:v>0.13410638445723039</c:v>
                  </c:pt>
                  <c:pt idx="61">
                    <c:v>0.13489588849829812</c:v>
                  </c:pt>
                  <c:pt idx="62">
                    <c:v>0.13026634377878007</c:v>
                  </c:pt>
                  <c:pt idx="63">
                    <c:v>0.13769962810713046</c:v>
                  </c:pt>
                  <c:pt idx="64">
                    <c:v>0.13769962810713046</c:v>
                  </c:pt>
                  <c:pt idx="65">
                    <c:v>0.12974918416810682</c:v>
                  </c:pt>
                  <c:pt idx="66">
                    <c:v>0.12587889684703787</c:v>
                  </c:pt>
                  <c:pt idx="67">
                    <c:v>0.12208747693524835</c:v>
                  </c:pt>
                  <c:pt idx="68">
                    <c:v>0.11126623521598383</c:v>
                  </c:pt>
                  <c:pt idx="69">
                    <c:v>0.10460770190214629</c:v>
                  </c:pt>
                  <c:pt idx="70">
                    <c:v>9.568561466111726E-2</c:v>
                  </c:pt>
                  <c:pt idx="71">
                    <c:v>8.8383187858762619E-2</c:v>
                  </c:pt>
                  <c:pt idx="72">
                    <c:v>8.8383187858762619E-2</c:v>
                  </c:pt>
                  <c:pt idx="73">
                    <c:v>8.8383187858762619E-2</c:v>
                  </c:pt>
                  <c:pt idx="74">
                    <c:v>8.8383187858762619E-2</c:v>
                  </c:pt>
                  <c:pt idx="75">
                    <c:v>8.8383187858762619E-2</c:v>
                  </c:pt>
                  <c:pt idx="76">
                    <c:v>8.8383187858762619E-2</c:v>
                  </c:pt>
                  <c:pt idx="77">
                    <c:v>8.8383187858762619E-2</c:v>
                  </c:pt>
                  <c:pt idx="78">
                    <c:v>8.6332670312128518E-2</c:v>
                  </c:pt>
                  <c:pt idx="79">
                    <c:v>8.6332670312128518E-2</c:v>
                  </c:pt>
                  <c:pt idx="80">
                    <c:v>9.4125854973824488E-2</c:v>
                  </c:pt>
                  <c:pt idx="81">
                    <c:v>9.4125854973824488E-2</c:v>
                  </c:pt>
                  <c:pt idx="82">
                    <c:v>9.4125854973824488E-2</c:v>
                  </c:pt>
                </c:numCache>
              </c:numRef>
            </c:plus>
            <c:minus>
              <c:numRef>
                <c:f>'1-S2 Col-0'!$AD$4:$AD$88</c:f>
                <c:numCache>
                  <c:formatCode>General</c:formatCode>
                  <c:ptCount val="85"/>
                  <c:pt idx="0">
                    <c:v>0.16947704929043031</c:v>
                  </c:pt>
                  <c:pt idx="1">
                    <c:v>0.16947704929043031</c:v>
                  </c:pt>
                  <c:pt idx="2">
                    <c:v>0.16947704929043031</c:v>
                  </c:pt>
                  <c:pt idx="3">
                    <c:v>0.16947704929043031</c:v>
                  </c:pt>
                  <c:pt idx="4">
                    <c:v>0.16947704929043031</c:v>
                  </c:pt>
                  <c:pt idx="5">
                    <c:v>0.16947704929043031</c:v>
                  </c:pt>
                  <c:pt idx="6">
                    <c:v>0.16947704929043031</c:v>
                  </c:pt>
                  <c:pt idx="7">
                    <c:v>0.16947704929043031</c:v>
                  </c:pt>
                  <c:pt idx="8">
                    <c:v>0.16947704929043031</c:v>
                  </c:pt>
                  <c:pt idx="9">
                    <c:v>0.16947704929043031</c:v>
                  </c:pt>
                  <c:pt idx="10">
                    <c:v>0.16947704929043031</c:v>
                  </c:pt>
                  <c:pt idx="11">
                    <c:v>0.16947704929043031</c:v>
                  </c:pt>
                  <c:pt idx="12">
                    <c:v>0.16947704929043031</c:v>
                  </c:pt>
                  <c:pt idx="13">
                    <c:v>0.16947704929043031</c:v>
                  </c:pt>
                  <c:pt idx="14">
                    <c:v>0.16947704929043031</c:v>
                  </c:pt>
                  <c:pt idx="15">
                    <c:v>0.16947704929043031</c:v>
                  </c:pt>
                  <c:pt idx="16">
                    <c:v>0.16947704929043031</c:v>
                  </c:pt>
                  <c:pt idx="17">
                    <c:v>0.16947704929043031</c:v>
                  </c:pt>
                  <c:pt idx="18">
                    <c:v>0.16947704929043031</c:v>
                  </c:pt>
                  <c:pt idx="19">
                    <c:v>0.16947704929043031</c:v>
                  </c:pt>
                  <c:pt idx="20">
                    <c:v>0.16947704929043031</c:v>
                  </c:pt>
                  <c:pt idx="21">
                    <c:v>0.16947704929043031</c:v>
                  </c:pt>
                  <c:pt idx="22">
                    <c:v>0.16947704929043031</c:v>
                  </c:pt>
                  <c:pt idx="23">
                    <c:v>0.16947704929043031</c:v>
                  </c:pt>
                  <c:pt idx="24">
                    <c:v>0.16441536977462787</c:v>
                  </c:pt>
                  <c:pt idx="25">
                    <c:v>0.16233751156632939</c:v>
                  </c:pt>
                  <c:pt idx="26">
                    <c:v>0.15747469075345125</c:v>
                  </c:pt>
                  <c:pt idx="27">
                    <c:v>0.14972005389956486</c:v>
                  </c:pt>
                  <c:pt idx="28">
                    <c:v>0.1427695733564574</c:v>
                  </c:pt>
                  <c:pt idx="29">
                    <c:v>0.13741399489519895</c:v>
                  </c:pt>
                  <c:pt idx="30">
                    <c:v>0.13418318774454405</c:v>
                  </c:pt>
                  <c:pt idx="31">
                    <c:v>0.13476544802271873</c:v>
                  </c:pt>
                  <c:pt idx="32">
                    <c:v>0.13475622480227095</c:v>
                  </c:pt>
                  <c:pt idx="33">
                    <c:v>0.14959458515038279</c:v>
                  </c:pt>
                  <c:pt idx="34">
                    <c:v>0.15722926037946072</c:v>
                  </c:pt>
                  <c:pt idx="35">
                    <c:v>0.17332955428423286</c:v>
                  </c:pt>
                  <c:pt idx="36">
                    <c:v>0.19125517033289477</c:v>
                  </c:pt>
                  <c:pt idx="37">
                    <c:v>0.20790892568005123</c:v>
                  </c:pt>
                  <c:pt idx="38">
                    <c:v>0.20979907368210543</c:v>
                  </c:pt>
                  <c:pt idx="39">
                    <c:v>0.20561143708178589</c:v>
                  </c:pt>
                  <c:pt idx="40">
                    <c:v>0.205102378558711</c:v>
                  </c:pt>
                  <c:pt idx="41">
                    <c:v>0.20735398836250274</c:v>
                  </c:pt>
                  <c:pt idx="42">
                    <c:v>0.20922032787777767</c:v>
                  </c:pt>
                  <c:pt idx="43">
                    <c:v>0.20588059511682147</c:v>
                  </c:pt>
                  <c:pt idx="44">
                    <c:v>0.21118593444819317</c:v>
                  </c:pt>
                  <c:pt idx="45">
                    <c:v>0.20597777133543221</c:v>
                  </c:pt>
                  <c:pt idx="46">
                    <c:v>0.20122277838442909</c:v>
                  </c:pt>
                  <c:pt idx="47">
                    <c:v>0.20205469206076829</c:v>
                  </c:pt>
                  <c:pt idx="48">
                    <c:v>0.19636804755069154</c:v>
                  </c:pt>
                  <c:pt idx="49">
                    <c:v>0.19596075818742489</c:v>
                  </c:pt>
                  <c:pt idx="50">
                    <c:v>0.18650939985957887</c:v>
                  </c:pt>
                  <c:pt idx="51">
                    <c:v>0.18895070146491361</c:v>
                  </c:pt>
                  <c:pt idx="52">
                    <c:v>0.18028801907714342</c:v>
                  </c:pt>
                  <c:pt idx="53">
                    <c:v>0.16617279371430871</c:v>
                  </c:pt>
                  <c:pt idx="54">
                    <c:v>0.15763430468564374</c:v>
                  </c:pt>
                  <c:pt idx="55">
                    <c:v>0.15189916363986028</c:v>
                  </c:pt>
                  <c:pt idx="56">
                    <c:v>0.14219114626433874</c:v>
                  </c:pt>
                  <c:pt idx="57">
                    <c:v>0.14019933101114412</c:v>
                  </c:pt>
                  <c:pt idx="58">
                    <c:v>0.13539490082083144</c:v>
                  </c:pt>
                  <c:pt idx="59">
                    <c:v>0.13490387669019369</c:v>
                  </c:pt>
                  <c:pt idx="60">
                    <c:v>0.13410638445723039</c:v>
                  </c:pt>
                  <c:pt idx="61">
                    <c:v>0.13489588849829812</c:v>
                  </c:pt>
                  <c:pt idx="62">
                    <c:v>0.13026634377878007</c:v>
                  </c:pt>
                  <c:pt idx="63">
                    <c:v>0.13769962810713046</c:v>
                  </c:pt>
                  <c:pt idx="64">
                    <c:v>0.13769962810713046</c:v>
                  </c:pt>
                  <c:pt idx="65">
                    <c:v>0.12974918416810682</c:v>
                  </c:pt>
                  <c:pt idx="66">
                    <c:v>0.12587889684703787</c:v>
                  </c:pt>
                  <c:pt idx="67">
                    <c:v>0.12208747693524835</c:v>
                  </c:pt>
                  <c:pt idx="68">
                    <c:v>0.11126623521598383</c:v>
                  </c:pt>
                  <c:pt idx="69">
                    <c:v>0.10460770190214629</c:v>
                  </c:pt>
                  <c:pt idx="70">
                    <c:v>9.568561466111726E-2</c:v>
                  </c:pt>
                  <c:pt idx="71">
                    <c:v>8.8383187858762619E-2</c:v>
                  </c:pt>
                  <c:pt idx="72">
                    <c:v>8.8383187858762619E-2</c:v>
                  </c:pt>
                  <c:pt idx="73">
                    <c:v>8.8383187858762619E-2</c:v>
                  </c:pt>
                  <c:pt idx="74">
                    <c:v>8.8383187858762619E-2</c:v>
                  </c:pt>
                  <c:pt idx="75">
                    <c:v>8.8383187858762619E-2</c:v>
                  </c:pt>
                  <c:pt idx="76">
                    <c:v>8.8383187858762619E-2</c:v>
                  </c:pt>
                  <c:pt idx="77">
                    <c:v>8.8383187858762619E-2</c:v>
                  </c:pt>
                  <c:pt idx="78">
                    <c:v>8.6332670312128518E-2</c:v>
                  </c:pt>
                  <c:pt idx="79">
                    <c:v>8.6332670312128518E-2</c:v>
                  </c:pt>
                  <c:pt idx="80">
                    <c:v>9.4125854973824488E-2</c:v>
                  </c:pt>
                  <c:pt idx="81">
                    <c:v>9.4125854973824488E-2</c:v>
                  </c:pt>
                  <c:pt idx="82">
                    <c:v>9.4125854973824488E-2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'1-S2 Col-0'!$W$4:$W$88</c:f>
              <c:numCache>
                <c:formatCode>General</c:formatCode>
                <c:ptCount val="8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</c:v>
                </c:pt>
                <c:pt idx="29">
                  <c:v>14.5</c:v>
                </c:pt>
                <c:pt idx="30">
                  <c:v>15</c:v>
                </c:pt>
                <c:pt idx="31">
                  <c:v>15.5</c:v>
                </c:pt>
                <c:pt idx="32">
                  <c:v>16</c:v>
                </c:pt>
                <c:pt idx="33">
                  <c:v>16.5</c:v>
                </c:pt>
                <c:pt idx="34">
                  <c:v>17</c:v>
                </c:pt>
                <c:pt idx="35">
                  <c:v>17.5</c:v>
                </c:pt>
                <c:pt idx="36">
                  <c:v>18</c:v>
                </c:pt>
                <c:pt idx="37">
                  <c:v>18.5</c:v>
                </c:pt>
                <c:pt idx="38">
                  <c:v>19</c:v>
                </c:pt>
                <c:pt idx="39">
                  <c:v>19.5</c:v>
                </c:pt>
                <c:pt idx="40">
                  <c:v>20</c:v>
                </c:pt>
                <c:pt idx="41">
                  <c:v>20.5</c:v>
                </c:pt>
                <c:pt idx="42">
                  <c:v>21</c:v>
                </c:pt>
                <c:pt idx="43">
                  <c:v>21.5</c:v>
                </c:pt>
                <c:pt idx="44">
                  <c:v>22</c:v>
                </c:pt>
                <c:pt idx="45">
                  <c:v>22.5</c:v>
                </c:pt>
                <c:pt idx="46">
                  <c:v>23</c:v>
                </c:pt>
                <c:pt idx="47">
                  <c:v>23.5</c:v>
                </c:pt>
                <c:pt idx="48">
                  <c:v>24</c:v>
                </c:pt>
                <c:pt idx="49">
                  <c:v>24.5</c:v>
                </c:pt>
                <c:pt idx="50">
                  <c:v>25</c:v>
                </c:pt>
                <c:pt idx="51">
                  <c:v>25.5</c:v>
                </c:pt>
                <c:pt idx="52">
                  <c:v>26</c:v>
                </c:pt>
                <c:pt idx="53">
                  <c:v>26.5</c:v>
                </c:pt>
                <c:pt idx="54">
                  <c:v>27</c:v>
                </c:pt>
                <c:pt idx="55">
                  <c:v>27.5</c:v>
                </c:pt>
                <c:pt idx="56">
                  <c:v>28</c:v>
                </c:pt>
                <c:pt idx="57">
                  <c:v>28.5</c:v>
                </c:pt>
                <c:pt idx="58">
                  <c:v>29</c:v>
                </c:pt>
                <c:pt idx="59">
                  <c:v>29.5</c:v>
                </c:pt>
                <c:pt idx="60">
                  <c:v>30</c:v>
                </c:pt>
                <c:pt idx="61">
                  <c:v>30.5</c:v>
                </c:pt>
                <c:pt idx="62">
                  <c:v>31</c:v>
                </c:pt>
                <c:pt idx="63">
                  <c:v>31.5</c:v>
                </c:pt>
                <c:pt idx="64">
                  <c:v>32</c:v>
                </c:pt>
                <c:pt idx="65">
                  <c:v>32.5</c:v>
                </c:pt>
                <c:pt idx="66">
                  <c:v>33</c:v>
                </c:pt>
                <c:pt idx="67">
                  <c:v>33.5</c:v>
                </c:pt>
                <c:pt idx="68">
                  <c:v>34</c:v>
                </c:pt>
                <c:pt idx="69">
                  <c:v>34.5</c:v>
                </c:pt>
                <c:pt idx="70">
                  <c:v>35</c:v>
                </c:pt>
                <c:pt idx="71">
                  <c:v>35.5</c:v>
                </c:pt>
                <c:pt idx="72">
                  <c:v>36</c:v>
                </c:pt>
                <c:pt idx="73">
                  <c:v>36.5</c:v>
                </c:pt>
                <c:pt idx="74">
                  <c:v>37</c:v>
                </c:pt>
                <c:pt idx="75">
                  <c:v>37.5</c:v>
                </c:pt>
                <c:pt idx="76">
                  <c:v>38</c:v>
                </c:pt>
                <c:pt idx="77">
                  <c:v>38.5</c:v>
                </c:pt>
                <c:pt idx="78">
                  <c:v>39</c:v>
                </c:pt>
                <c:pt idx="79">
                  <c:v>39.5</c:v>
                </c:pt>
                <c:pt idx="80">
                  <c:v>40</c:v>
                </c:pt>
                <c:pt idx="81">
                  <c:v>40.5</c:v>
                </c:pt>
                <c:pt idx="82">
                  <c:v>41</c:v>
                </c:pt>
              </c:numCache>
            </c:numRef>
          </c:xVal>
          <c:yVal>
            <c:numRef>
              <c:f>'1-S2 Col-0'!$Y$4:$Y$88</c:f>
              <c:numCache>
                <c:formatCode>General</c:formatCode>
                <c:ptCount val="85"/>
                <c:pt idx="0">
                  <c:v>2.9432725399999997</c:v>
                </c:pt>
                <c:pt idx="1">
                  <c:v>2.9432725399999997</c:v>
                </c:pt>
                <c:pt idx="2">
                  <c:v>2.9432725399999997</c:v>
                </c:pt>
                <c:pt idx="3">
                  <c:v>2.9432725399999997</c:v>
                </c:pt>
                <c:pt idx="4">
                  <c:v>2.9432725399999997</c:v>
                </c:pt>
                <c:pt idx="5">
                  <c:v>2.9432725399999997</c:v>
                </c:pt>
                <c:pt idx="6">
                  <c:v>2.9432725399999997</c:v>
                </c:pt>
                <c:pt idx="7">
                  <c:v>2.9432725399999997</c:v>
                </c:pt>
                <c:pt idx="8">
                  <c:v>2.9432725399999997</c:v>
                </c:pt>
                <c:pt idx="9">
                  <c:v>2.9432725399999997</c:v>
                </c:pt>
                <c:pt idx="10">
                  <c:v>2.9432725399999997</c:v>
                </c:pt>
                <c:pt idx="11">
                  <c:v>2.9432725399999997</c:v>
                </c:pt>
                <c:pt idx="12">
                  <c:v>2.9432725399999997</c:v>
                </c:pt>
                <c:pt idx="13">
                  <c:v>2.9432725399999997</c:v>
                </c:pt>
                <c:pt idx="14">
                  <c:v>2.9432725399999997</c:v>
                </c:pt>
                <c:pt idx="15">
                  <c:v>2.9432725399999997</c:v>
                </c:pt>
                <c:pt idx="16">
                  <c:v>2.9432725399999997</c:v>
                </c:pt>
                <c:pt idx="17">
                  <c:v>2.9432725399999997</c:v>
                </c:pt>
                <c:pt idx="18">
                  <c:v>2.9432725399999997</c:v>
                </c:pt>
                <c:pt idx="19">
                  <c:v>2.9432725399999997</c:v>
                </c:pt>
                <c:pt idx="20">
                  <c:v>2.9432725399999997</c:v>
                </c:pt>
                <c:pt idx="21">
                  <c:v>2.9432725399999997</c:v>
                </c:pt>
                <c:pt idx="22">
                  <c:v>2.9432725399999997</c:v>
                </c:pt>
                <c:pt idx="23">
                  <c:v>2.9283915876249997</c:v>
                </c:pt>
                <c:pt idx="24">
                  <c:v>2.9209511113749995</c:v>
                </c:pt>
                <c:pt idx="25">
                  <c:v>2.90483007975</c:v>
                </c:pt>
                <c:pt idx="26">
                  <c:v>2.8825086511249998</c:v>
                </c:pt>
                <c:pt idx="27">
                  <c:v>2.8564669844999999</c:v>
                </c:pt>
                <c:pt idx="28">
                  <c:v>2.8229848416249999</c:v>
                </c:pt>
                <c:pt idx="29">
                  <c:v>2.7919828574999999</c:v>
                </c:pt>
                <c:pt idx="30">
                  <c:v>2.7758618257499998</c:v>
                </c:pt>
                <c:pt idx="31">
                  <c:v>2.7300141521249999</c:v>
                </c:pt>
                <c:pt idx="32">
                  <c:v>2.670502097</c:v>
                </c:pt>
                <c:pt idx="33">
                  <c:v>2.6272057795000001</c:v>
                </c:pt>
                <c:pt idx="34">
                  <c:v>2.577566670375</c:v>
                </c:pt>
                <c:pt idx="35">
                  <c:v>2.5292388379999999</c:v>
                </c:pt>
                <c:pt idx="36">
                  <c:v>2.4746988545000002</c:v>
                </c:pt>
                <c:pt idx="37">
                  <c:v>2.4486689421250003</c:v>
                </c:pt>
                <c:pt idx="38">
                  <c:v>2.3929476510000001</c:v>
                </c:pt>
                <c:pt idx="39">
                  <c:v>2.3619926840000005</c:v>
                </c:pt>
                <c:pt idx="40">
                  <c:v>2.31925696325</c:v>
                </c:pt>
                <c:pt idx="41">
                  <c:v>2.2864301230000001</c:v>
                </c:pt>
                <c:pt idx="42">
                  <c:v>2.2399506553749999</c:v>
                </c:pt>
                <c:pt idx="43">
                  <c:v>2.2064920211249999</c:v>
                </c:pt>
                <c:pt idx="44">
                  <c:v>2.1445350701249999</c:v>
                </c:pt>
                <c:pt idx="45">
                  <c:v>2.0692237573750001</c:v>
                </c:pt>
                <c:pt idx="46">
                  <c:v>2.0270845675000002</c:v>
                </c:pt>
                <c:pt idx="47">
                  <c:v>1.9688361002499999</c:v>
                </c:pt>
                <c:pt idx="48">
                  <c:v>1.9291770691250003</c:v>
                </c:pt>
                <c:pt idx="49">
                  <c:v>1.8960049458750001</c:v>
                </c:pt>
                <c:pt idx="50">
                  <c:v>1.8960284546249999</c:v>
                </c:pt>
                <c:pt idx="51">
                  <c:v>1.86568177325</c:v>
                </c:pt>
                <c:pt idx="52">
                  <c:v>1.837206965125</c:v>
                </c:pt>
                <c:pt idx="53">
                  <c:v>1.821085933375</c:v>
                </c:pt>
                <c:pt idx="54">
                  <c:v>1.7913592914999998</c:v>
                </c:pt>
                <c:pt idx="55">
                  <c:v>1.7677977834999998</c:v>
                </c:pt>
                <c:pt idx="56">
                  <c:v>1.7430079503750002</c:v>
                </c:pt>
                <c:pt idx="57">
                  <c:v>1.734327394875</c:v>
                </c:pt>
                <c:pt idx="58">
                  <c:v>1.7157262044999999</c:v>
                </c:pt>
                <c:pt idx="59">
                  <c:v>1.681003982125</c:v>
                </c:pt>
                <c:pt idx="60">
                  <c:v>1.673563506</c:v>
                </c:pt>
                <c:pt idx="61">
                  <c:v>1.6524821568749999</c:v>
                </c:pt>
                <c:pt idx="62">
                  <c:v>1.6357410854999999</c:v>
                </c:pt>
                <c:pt idx="63">
                  <c:v>1.6357410854999999</c:v>
                </c:pt>
                <c:pt idx="64">
                  <c:v>1.6258204505</c:v>
                </c:pt>
                <c:pt idx="65">
                  <c:v>1.6208601331249999</c:v>
                </c:pt>
                <c:pt idx="66">
                  <c:v>1.615899815625</c:v>
                </c:pt>
                <c:pt idx="67">
                  <c:v>1.60101886325</c:v>
                </c:pt>
                <c:pt idx="68">
                  <c:v>1.5910982282499999</c:v>
                </c:pt>
                <c:pt idx="69">
                  <c:v>1.5762172758749999</c:v>
                </c:pt>
                <c:pt idx="70">
                  <c:v>1.5613363235</c:v>
                </c:pt>
                <c:pt idx="71">
                  <c:v>1.5613363235</c:v>
                </c:pt>
                <c:pt idx="72">
                  <c:v>1.5613363235</c:v>
                </c:pt>
                <c:pt idx="73">
                  <c:v>1.5613363235</c:v>
                </c:pt>
                <c:pt idx="74">
                  <c:v>1.5613363235</c:v>
                </c:pt>
                <c:pt idx="75">
                  <c:v>1.5613363235</c:v>
                </c:pt>
                <c:pt idx="76">
                  <c:v>1.5613363235</c:v>
                </c:pt>
                <c:pt idx="77">
                  <c:v>1.5236133947142858</c:v>
                </c:pt>
                <c:pt idx="78">
                  <c:v>1.5236133947142858</c:v>
                </c:pt>
                <c:pt idx="79">
                  <c:v>1.5146521351666669</c:v>
                </c:pt>
                <c:pt idx="80">
                  <c:v>1.5146521351666669</c:v>
                </c:pt>
                <c:pt idx="81">
                  <c:v>1.5146521351666669</c:v>
                </c:pt>
                <c:pt idx="82">
                  <c:v>1.4832877265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FF-504F-A50F-3365BEBB8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943752"/>
        <c:axId val="572948016"/>
      </c:scatterChart>
      <c:valAx>
        <c:axId val="572943752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out"/>
        <c:tickLblPos val="nextTo"/>
        <c:spPr>
          <a:solidFill>
            <a:sysClr val="window" lastClr="FFFFFF"/>
          </a:solidFill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2948016"/>
        <c:crosses val="autoZero"/>
        <c:crossBetween val="midCat"/>
        <c:majorUnit val="10"/>
        <c:minorUnit val="5"/>
      </c:valAx>
      <c:valAx>
        <c:axId val="572948016"/>
        <c:scaling>
          <c:orientation val="minMax"/>
          <c:max val="3.5"/>
          <c:min val="0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2943752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'1-S2 Col-0'!$AG$2</c:f>
              <c:strCache>
                <c:ptCount val="1"/>
                <c:pt idx="0">
                  <c:v>before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'1-S2 Col-0'!$AJ$3:$AJ$6</c:f>
                <c:numCache>
                  <c:formatCode>General</c:formatCode>
                  <c:ptCount val="4"/>
                  <c:pt idx="0">
                    <c:v>0.15856779035948312</c:v>
                  </c:pt>
                  <c:pt idx="1">
                    <c:v>0.16176461589657051</c:v>
                  </c:pt>
                  <c:pt idx="2">
                    <c:v>0.15412077563829174</c:v>
                  </c:pt>
                  <c:pt idx="3">
                    <c:v>0.19482675549620929</c:v>
                  </c:pt>
                </c:numCache>
              </c:numRef>
            </c:plus>
            <c:minus>
              <c:numRef>
                <c:f>'1-S2 Col-0'!$AJ$3:$AJ$6</c:f>
                <c:numCache>
                  <c:formatCode>General</c:formatCode>
                  <c:ptCount val="4"/>
                  <c:pt idx="0">
                    <c:v>0.15856779035948312</c:v>
                  </c:pt>
                  <c:pt idx="1">
                    <c:v>0.16176461589657051</c:v>
                  </c:pt>
                  <c:pt idx="2">
                    <c:v>0.15412077563829174</c:v>
                  </c:pt>
                  <c:pt idx="3">
                    <c:v>0.19482675549620929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'1-S2 Col-0'!$AF$3:$AF$6</c:f>
              <c:strCache>
                <c:ptCount val="4"/>
                <c:pt idx="0">
                  <c:v>Col-0 ctrl</c:v>
                </c:pt>
                <c:pt idx="1">
                  <c:v>Col-0 chitosan</c:v>
                </c:pt>
                <c:pt idx="2">
                  <c:v>slah3-1 ctrl</c:v>
                </c:pt>
                <c:pt idx="3">
                  <c:v>slah3-1 chitosan</c:v>
                </c:pt>
              </c:strCache>
            </c:strRef>
          </c:cat>
          <c:val>
            <c:numRef>
              <c:f>'1-S2 Col-0'!$AG$3:$AG$6</c:f>
              <c:numCache>
                <c:formatCode>General</c:formatCode>
                <c:ptCount val="4"/>
                <c:pt idx="0">
                  <c:v>3.0070677171249995</c:v>
                </c:pt>
                <c:pt idx="1">
                  <c:v>3.0137095526249995</c:v>
                </c:pt>
                <c:pt idx="2">
                  <c:v>2.9712385800000001</c:v>
                </c:pt>
                <c:pt idx="3">
                  <c:v>2.9045490896666664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A7-E64F-8DBE-B05CD17DF9C0}"/>
            </c:ext>
          </c:extLst>
        </c:ser>
        <c:ser>
          <c:idx val="1"/>
          <c:order val="1"/>
          <c:tx>
            <c:strRef>
              <c:f>'1-S2 Col-0'!$AH$2</c:f>
              <c:strCache>
                <c:ptCount val="1"/>
                <c:pt idx="0">
                  <c:v>after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'1-S2 Col-0'!$AK$3:$AK$6</c:f>
                <c:numCache>
                  <c:formatCode>General</c:formatCode>
                  <c:ptCount val="4"/>
                  <c:pt idx="0">
                    <c:v>0.16947704929043031</c:v>
                  </c:pt>
                  <c:pt idx="1">
                    <c:v>9.568561466111726E-2</c:v>
                  </c:pt>
                  <c:pt idx="2">
                    <c:v>0.15521017274068474</c:v>
                  </c:pt>
                  <c:pt idx="3">
                    <c:v>0.37108353147732875</c:v>
                  </c:pt>
                </c:numCache>
              </c:numRef>
            </c:plus>
            <c:minus>
              <c:numRef>
                <c:f>'1-S2 Col-0'!$AK$3:$AK$6</c:f>
                <c:numCache>
                  <c:formatCode>General</c:formatCode>
                  <c:ptCount val="4"/>
                  <c:pt idx="0">
                    <c:v>0.16947704929043031</c:v>
                  </c:pt>
                  <c:pt idx="1">
                    <c:v>9.568561466111726E-2</c:v>
                  </c:pt>
                  <c:pt idx="2">
                    <c:v>0.15521017274068474</c:v>
                  </c:pt>
                  <c:pt idx="3">
                    <c:v>0.37108353147732875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'1-S2 Col-0'!$AF$3:$AF$6</c:f>
              <c:strCache>
                <c:ptCount val="4"/>
                <c:pt idx="0">
                  <c:v>Col-0 ctrl</c:v>
                </c:pt>
                <c:pt idx="1">
                  <c:v>Col-0 chitosan</c:v>
                </c:pt>
                <c:pt idx="2">
                  <c:v>slah3-1 ctrl</c:v>
                </c:pt>
                <c:pt idx="3">
                  <c:v>slah3-1 chitosan</c:v>
                </c:pt>
              </c:strCache>
            </c:strRef>
          </c:cat>
          <c:val>
            <c:numRef>
              <c:f>'1-S2 Col-0'!$AH$3:$AH$6</c:f>
              <c:numCache>
                <c:formatCode>General</c:formatCode>
                <c:ptCount val="4"/>
                <c:pt idx="0">
                  <c:v>2.9432725399999997</c:v>
                </c:pt>
                <c:pt idx="1">
                  <c:v>1.5613363235</c:v>
                </c:pt>
                <c:pt idx="2">
                  <c:v>3.0134045377500001</c:v>
                </c:pt>
                <c:pt idx="3">
                  <c:v>2.1402064729999997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A7-E64F-8DBE-B05CD17DF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0774744"/>
        <c:axId val="520775072"/>
      </c:barChart>
      <c:catAx>
        <c:axId val="520774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0775072"/>
        <c:crosses val="autoZero"/>
        <c:auto val="1"/>
        <c:lblAlgn val="ctr"/>
        <c:lblOffset val="100"/>
        <c:noMultiLvlLbl val="0"/>
      </c:catAx>
      <c:valAx>
        <c:axId val="52077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0774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'1-S2 slah3'!$H$6</c:f>
              <c:strCache>
                <c:ptCount val="1"/>
                <c:pt idx="0">
                  <c:v>190521_CHT_01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slah3'!$H$7:$H$91</c:f>
              <c:numCache>
                <c:formatCode>General</c:formatCode>
                <c:ptCount val="85"/>
                <c:pt idx="0">
                  <c:v>2.8129330100000001</c:v>
                </c:pt>
                <c:pt idx="1">
                  <c:v>2.8129330100000001</c:v>
                </c:pt>
                <c:pt idx="2">
                  <c:v>2.8129330100000001</c:v>
                </c:pt>
                <c:pt idx="3">
                  <c:v>2.8129330100000001</c:v>
                </c:pt>
                <c:pt idx="4">
                  <c:v>2.8129330100000001</c:v>
                </c:pt>
                <c:pt idx="5">
                  <c:v>2.8129330100000001</c:v>
                </c:pt>
                <c:pt idx="6">
                  <c:v>2.8129330100000001</c:v>
                </c:pt>
                <c:pt idx="7">
                  <c:v>2.8129330100000001</c:v>
                </c:pt>
                <c:pt idx="8">
                  <c:v>2.8129330100000001</c:v>
                </c:pt>
                <c:pt idx="9">
                  <c:v>2.8129330100000001</c:v>
                </c:pt>
                <c:pt idx="10">
                  <c:v>2.8129330100000001</c:v>
                </c:pt>
                <c:pt idx="11">
                  <c:v>2.8129330100000001</c:v>
                </c:pt>
                <c:pt idx="12">
                  <c:v>2.8129330100000001</c:v>
                </c:pt>
                <c:pt idx="13">
                  <c:v>2.8129330100000001</c:v>
                </c:pt>
                <c:pt idx="14">
                  <c:v>2.8129330100000001</c:v>
                </c:pt>
                <c:pt idx="15">
                  <c:v>2.8129330100000001</c:v>
                </c:pt>
                <c:pt idx="16">
                  <c:v>2.8129330100000001</c:v>
                </c:pt>
                <c:pt idx="17">
                  <c:v>2.8129330100000001</c:v>
                </c:pt>
                <c:pt idx="18">
                  <c:v>2.8129330100000001</c:v>
                </c:pt>
                <c:pt idx="19">
                  <c:v>2.8129330100000001</c:v>
                </c:pt>
                <c:pt idx="20">
                  <c:v>2.8129330100000001</c:v>
                </c:pt>
                <c:pt idx="21">
                  <c:v>2.8129330100000001</c:v>
                </c:pt>
                <c:pt idx="22">
                  <c:v>2.8129330100000001</c:v>
                </c:pt>
                <c:pt idx="23">
                  <c:v>2.8129330100000001</c:v>
                </c:pt>
                <c:pt idx="24">
                  <c:v>2.8129330100000001</c:v>
                </c:pt>
                <c:pt idx="25">
                  <c:v>2.8129330100000001</c:v>
                </c:pt>
                <c:pt idx="26">
                  <c:v>2.8129330100000001</c:v>
                </c:pt>
                <c:pt idx="27">
                  <c:v>2.8129330100000001</c:v>
                </c:pt>
                <c:pt idx="28">
                  <c:v>2.8129330100000001</c:v>
                </c:pt>
                <c:pt idx="29">
                  <c:v>2.8129330100000001</c:v>
                </c:pt>
                <c:pt idx="30">
                  <c:v>2.8129330100000001</c:v>
                </c:pt>
                <c:pt idx="31">
                  <c:v>2.8129330100000001</c:v>
                </c:pt>
                <c:pt idx="32">
                  <c:v>2.8129330100000001</c:v>
                </c:pt>
                <c:pt idx="33">
                  <c:v>2.8129330100000001</c:v>
                </c:pt>
                <c:pt idx="34">
                  <c:v>2.8129330100000001</c:v>
                </c:pt>
                <c:pt idx="35">
                  <c:v>2.8129330100000001</c:v>
                </c:pt>
                <c:pt idx="36">
                  <c:v>2.8129330100000001</c:v>
                </c:pt>
                <c:pt idx="37">
                  <c:v>2.8129330100000001</c:v>
                </c:pt>
                <c:pt idx="38">
                  <c:v>2.8129330100000001</c:v>
                </c:pt>
                <c:pt idx="39">
                  <c:v>2.8129330100000001</c:v>
                </c:pt>
                <c:pt idx="40">
                  <c:v>2.8129330100000001</c:v>
                </c:pt>
                <c:pt idx="41">
                  <c:v>2.8129330100000001</c:v>
                </c:pt>
                <c:pt idx="42">
                  <c:v>2.8129330100000001</c:v>
                </c:pt>
                <c:pt idx="43">
                  <c:v>2.8129330100000001</c:v>
                </c:pt>
                <c:pt idx="44">
                  <c:v>2.8129330100000001</c:v>
                </c:pt>
                <c:pt idx="45">
                  <c:v>2.8129330100000001</c:v>
                </c:pt>
                <c:pt idx="46">
                  <c:v>2.8129330100000001</c:v>
                </c:pt>
                <c:pt idx="47">
                  <c:v>2.8129330100000001</c:v>
                </c:pt>
                <c:pt idx="48">
                  <c:v>2.8129330100000001</c:v>
                </c:pt>
                <c:pt idx="49">
                  <c:v>2.8129330100000001</c:v>
                </c:pt>
                <c:pt idx="50">
                  <c:v>2.8129330100000001</c:v>
                </c:pt>
                <c:pt idx="51">
                  <c:v>2.8129330100000001</c:v>
                </c:pt>
                <c:pt idx="52">
                  <c:v>2.8129330100000001</c:v>
                </c:pt>
                <c:pt idx="53">
                  <c:v>2.8129330100000001</c:v>
                </c:pt>
                <c:pt idx="54">
                  <c:v>2.8129330100000001</c:v>
                </c:pt>
                <c:pt idx="55">
                  <c:v>2.8129330100000001</c:v>
                </c:pt>
                <c:pt idx="56">
                  <c:v>2.8129330100000001</c:v>
                </c:pt>
                <c:pt idx="57">
                  <c:v>2.8129330100000001</c:v>
                </c:pt>
                <c:pt idx="58">
                  <c:v>2.8129330100000001</c:v>
                </c:pt>
                <c:pt idx="59">
                  <c:v>2.8129330100000001</c:v>
                </c:pt>
                <c:pt idx="60">
                  <c:v>2.8129330100000001</c:v>
                </c:pt>
                <c:pt idx="61">
                  <c:v>2.8129330100000001</c:v>
                </c:pt>
                <c:pt idx="62">
                  <c:v>2.8129330100000001</c:v>
                </c:pt>
                <c:pt idx="63">
                  <c:v>2.8129330100000001</c:v>
                </c:pt>
                <c:pt idx="64">
                  <c:v>2.8129330100000001</c:v>
                </c:pt>
                <c:pt idx="65">
                  <c:v>2.8129330100000001</c:v>
                </c:pt>
                <c:pt idx="66">
                  <c:v>2.8129330100000001</c:v>
                </c:pt>
                <c:pt idx="67">
                  <c:v>2.8129330100000001</c:v>
                </c:pt>
                <c:pt idx="68">
                  <c:v>2.8129330100000001</c:v>
                </c:pt>
                <c:pt idx="69">
                  <c:v>2.8129330100000001</c:v>
                </c:pt>
                <c:pt idx="70">
                  <c:v>2.8129330100000001</c:v>
                </c:pt>
                <c:pt idx="71">
                  <c:v>2.8129330100000001</c:v>
                </c:pt>
                <c:pt idx="72">
                  <c:v>2.8129330100000001</c:v>
                </c:pt>
                <c:pt idx="73">
                  <c:v>2.8129330100000001</c:v>
                </c:pt>
                <c:pt idx="74">
                  <c:v>2.8129330100000001</c:v>
                </c:pt>
                <c:pt idx="75">
                  <c:v>2.8129330100000001</c:v>
                </c:pt>
                <c:pt idx="76">
                  <c:v>2.8129330100000001</c:v>
                </c:pt>
                <c:pt idx="77">
                  <c:v>2.8129330100000001</c:v>
                </c:pt>
                <c:pt idx="78">
                  <c:v>2.8129330100000001</c:v>
                </c:pt>
                <c:pt idx="79">
                  <c:v>2.8129330100000001</c:v>
                </c:pt>
                <c:pt idx="80">
                  <c:v>2.8129330100000001</c:v>
                </c:pt>
                <c:pt idx="81">
                  <c:v>2.8129330100000001</c:v>
                </c:pt>
                <c:pt idx="82">
                  <c:v>2.8129330100000001</c:v>
                </c:pt>
                <c:pt idx="83">
                  <c:v>2.8129330100000001</c:v>
                </c:pt>
                <c:pt idx="84">
                  <c:v>2.8129330100000001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99-8C4A-A11F-9175E40007F4}"/>
            </c:ext>
          </c:extLst>
        </c:ser>
        <c:ser>
          <c:idx val="1"/>
          <c:order val="1"/>
          <c:tx>
            <c:strRef>
              <c:f>'1-S2 slah3'!$Q$6</c:f>
              <c:strCache>
                <c:ptCount val="1"/>
                <c:pt idx="0">
                  <c:v>190521_ CHT_02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slah3'!$Q$7:$Q$91</c:f>
              <c:numCache>
                <c:formatCode>General</c:formatCode>
                <c:ptCount val="85"/>
                <c:pt idx="0">
                  <c:v>2.1829905740000002</c:v>
                </c:pt>
                <c:pt idx="1">
                  <c:v>2.1829905740000002</c:v>
                </c:pt>
                <c:pt idx="2">
                  <c:v>2.1829905740000002</c:v>
                </c:pt>
                <c:pt idx="3">
                  <c:v>2.1829905740000002</c:v>
                </c:pt>
                <c:pt idx="4">
                  <c:v>2.1829905740000002</c:v>
                </c:pt>
                <c:pt idx="5">
                  <c:v>2.1829905740000002</c:v>
                </c:pt>
                <c:pt idx="6">
                  <c:v>2.1829905740000002</c:v>
                </c:pt>
                <c:pt idx="7">
                  <c:v>2.1829905740000002</c:v>
                </c:pt>
                <c:pt idx="8">
                  <c:v>2.1829905740000002</c:v>
                </c:pt>
                <c:pt idx="9">
                  <c:v>2.1829905740000002</c:v>
                </c:pt>
                <c:pt idx="10">
                  <c:v>2.1829905740000002</c:v>
                </c:pt>
                <c:pt idx="11">
                  <c:v>2.1829905740000002</c:v>
                </c:pt>
                <c:pt idx="12">
                  <c:v>2.1829905740000002</c:v>
                </c:pt>
                <c:pt idx="13">
                  <c:v>2.1829905740000002</c:v>
                </c:pt>
                <c:pt idx="14">
                  <c:v>2.1829905740000002</c:v>
                </c:pt>
                <c:pt idx="15">
                  <c:v>2.1829905740000002</c:v>
                </c:pt>
                <c:pt idx="16">
                  <c:v>2.2887659440000001</c:v>
                </c:pt>
                <c:pt idx="17">
                  <c:v>2.2887659440000001</c:v>
                </c:pt>
                <c:pt idx="18">
                  <c:v>2.2017775880000001</c:v>
                </c:pt>
                <c:pt idx="19">
                  <c:v>2.0757195049999999</c:v>
                </c:pt>
                <c:pt idx="20">
                  <c:v>2.031236373</c:v>
                </c:pt>
                <c:pt idx="21">
                  <c:v>1.903366304</c:v>
                </c:pt>
                <c:pt idx="22">
                  <c:v>1.903366304</c:v>
                </c:pt>
                <c:pt idx="23">
                  <c:v>1.81547619</c:v>
                </c:pt>
                <c:pt idx="24">
                  <c:v>1.7336149860000001</c:v>
                </c:pt>
                <c:pt idx="25">
                  <c:v>1.6173069250000001</c:v>
                </c:pt>
                <c:pt idx="26">
                  <c:v>1.5737970290000001</c:v>
                </c:pt>
                <c:pt idx="27">
                  <c:v>1.488392827</c:v>
                </c:pt>
                <c:pt idx="28">
                  <c:v>1.3309928440000001</c:v>
                </c:pt>
                <c:pt idx="29">
                  <c:v>1.3309928440000001</c:v>
                </c:pt>
                <c:pt idx="30">
                  <c:v>1.174370218</c:v>
                </c:pt>
                <c:pt idx="31">
                  <c:v>1.1111996850000001</c:v>
                </c:pt>
                <c:pt idx="32">
                  <c:v>0.99335233700000003</c:v>
                </c:pt>
                <c:pt idx="33">
                  <c:v>0.99335233700000003</c:v>
                </c:pt>
                <c:pt idx="34">
                  <c:v>0.96393659200000004</c:v>
                </c:pt>
                <c:pt idx="35">
                  <c:v>0.87126673600000004</c:v>
                </c:pt>
                <c:pt idx="36">
                  <c:v>0.74642477399999996</c:v>
                </c:pt>
                <c:pt idx="37">
                  <c:v>0.74642477399999996</c:v>
                </c:pt>
                <c:pt idx="38">
                  <c:v>0.69032223199999998</c:v>
                </c:pt>
                <c:pt idx="39">
                  <c:v>0.69032223199999998</c:v>
                </c:pt>
                <c:pt idx="40">
                  <c:v>0.69032223199999998</c:v>
                </c:pt>
                <c:pt idx="41">
                  <c:v>0.69032223199999998</c:v>
                </c:pt>
                <c:pt idx="42">
                  <c:v>0.69032223199999998</c:v>
                </c:pt>
                <c:pt idx="43">
                  <c:v>0.69032223199999998</c:v>
                </c:pt>
                <c:pt idx="44">
                  <c:v>0.69032223199999998</c:v>
                </c:pt>
                <c:pt idx="45">
                  <c:v>0.69032223199999998</c:v>
                </c:pt>
                <c:pt idx="46">
                  <c:v>0.69032223199999998</c:v>
                </c:pt>
                <c:pt idx="47">
                  <c:v>0.69032223199999998</c:v>
                </c:pt>
                <c:pt idx="48">
                  <c:v>0.69032223199999998</c:v>
                </c:pt>
                <c:pt idx="49">
                  <c:v>0.69032223199999998</c:v>
                </c:pt>
                <c:pt idx="50">
                  <c:v>0.69032223199999998</c:v>
                </c:pt>
                <c:pt idx="51">
                  <c:v>0.69032223199999998</c:v>
                </c:pt>
                <c:pt idx="52">
                  <c:v>0.69032223199999998</c:v>
                </c:pt>
                <c:pt idx="53">
                  <c:v>0.69032223199999998</c:v>
                </c:pt>
                <c:pt idx="54">
                  <c:v>0.69032223199999998</c:v>
                </c:pt>
                <c:pt idx="55">
                  <c:v>0.69032223199999998</c:v>
                </c:pt>
                <c:pt idx="56">
                  <c:v>0.69032223199999998</c:v>
                </c:pt>
                <c:pt idx="57">
                  <c:v>0.69032223199999998</c:v>
                </c:pt>
                <c:pt idx="58">
                  <c:v>0.69032223199999998</c:v>
                </c:pt>
                <c:pt idx="59">
                  <c:v>0.69032223199999998</c:v>
                </c:pt>
                <c:pt idx="60">
                  <c:v>0.69032223199999998</c:v>
                </c:pt>
                <c:pt idx="61">
                  <c:v>0.69032223199999998</c:v>
                </c:pt>
                <c:pt idx="62">
                  <c:v>0.69032223199999998</c:v>
                </c:pt>
                <c:pt idx="63">
                  <c:v>0.69032223199999998</c:v>
                </c:pt>
                <c:pt idx="64">
                  <c:v>0.69032223199999998</c:v>
                </c:pt>
                <c:pt idx="65">
                  <c:v>0.69032223199999998</c:v>
                </c:pt>
                <c:pt idx="66">
                  <c:v>0.69032223199999998</c:v>
                </c:pt>
                <c:pt idx="67">
                  <c:v>0.69032223199999998</c:v>
                </c:pt>
                <c:pt idx="68">
                  <c:v>0.69032223199999998</c:v>
                </c:pt>
                <c:pt idx="69">
                  <c:v>0.69032223199999998</c:v>
                </c:pt>
                <c:pt idx="70">
                  <c:v>0.69032223199999998</c:v>
                </c:pt>
                <c:pt idx="71">
                  <c:v>0.69032223199999998</c:v>
                </c:pt>
                <c:pt idx="72">
                  <c:v>0.69032223199999998</c:v>
                </c:pt>
                <c:pt idx="73">
                  <c:v>0.69032223199999998</c:v>
                </c:pt>
                <c:pt idx="74">
                  <c:v>0.69032223199999998</c:v>
                </c:pt>
                <c:pt idx="75">
                  <c:v>0.69032223199999998</c:v>
                </c:pt>
                <c:pt idx="76">
                  <c:v>0.69032223199999998</c:v>
                </c:pt>
                <c:pt idx="77">
                  <c:v>0.69032223199999998</c:v>
                </c:pt>
                <c:pt idx="78">
                  <c:v>0.69032223199999998</c:v>
                </c:pt>
                <c:pt idx="79">
                  <c:v>0.69032223199999998</c:v>
                </c:pt>
                <c:pt idx="80">
                  <c:v>0.69032223199999998</c:v>
                </c:pt>
                <c:pt idx="81">
                  <c:v>0.69032223199999998</c:v>
                </c:pt>
                <c:pt idx="82">
                  <c:v>0.69032223199999998</c:v>
                </c:pt>
                <c:pt idx="83">
                  <c:v>0.69032223199999998</c:v>
                </c:pt>
                <c:pt idx="84">
                  <c:v>0.69032223199999998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99-8C4A-A11F-9175E40007F4}"/>
            </c:ext>
          </c:extLst>
        </c:ser>
        <c:ser>
          <c:idx val="2"/>
          <c:order val="2"/>
          <c:tx>
            <c:strRef>
              <c:f>'1-S2 slah3'!$R$6</c:f>
              <c:strCache>
                <c:ptCount val="1"/>
                <c:pt idx="0">
                  <c:v>190521_ CHT_03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slah3'!$R$7:$R$91</c:f>
              <c:numCache>
                <c:formatCode>General</c:formatCode>
                <c:ptCount val="85"/>
                <c:pt idx="0">
                  <c:v>1.958414747</c:v>
                </c:pt>
                <c:pt idx="1">
                  <c:v>1.958414747</c:v>
                </c:pt>
                <c:pt idx="2">
                  <c:v>1.958414747</c:v>
                </c:pt>
                <c:pt idx="3">
                  <c:v>1.958414747</c:v>
                </c:pt>
                <c:pt idx="4">
                  <c:v>1.958414747</c:v>
                </c:pt>
                <c:pt idx="5">
                  <c:v>1.958414747</c:v>
                </c:pt>
                <c:pt idx="6">
                  <c:v>1.958414747</c:v>
                </c:pt>
                <c:pt idx="7">
                  <c:v>1.958414747</c:v>
                </c:pt>
                <c:pt idx="8">
                  <c:v>1.958414747</c:v>
                </c:pt>
                <c:pt idx="9">
                  <c:v>1.958414747</c:v>
                </c:pt>
                <c:pt idx="10">
                  <c:v>1.958414747</c:v>
                </c:pt>
                <c:pt idx="11">
                  <c:v>1.958414747</c:v>
                </c:pt>
                <c:pt idx="12">
                  <c:v>1.958414747</c:v>
                </c:pt>
                <c:pt idx="13">
                  <c:v>1.958414747</c:v>
                </c:pt>
                <c:pt idx="14">
                  <c:v>1.958414747</c:v>
                </c:pt>
                <c:pt idx="15">
                  <c:v>1.958414747</c:v>
                </c:pt>
                <c:pt idx="16">
                  <c:v>1.958414747</c:v>
                </c:pt>
                <c:pt idx="17">
                  <c:v>1.958414747</c:v>
                </c:pt>
                <c:pt idx="18">
                  <c:v>1.958414747</c:v>
                </c:pt>
                <c:pt idx="19">
                  <c:v>1.958414747</c:v>
                </c:pt>
                <c:pt idx="20">
                  <c:v>1.90150391</c:v>
                </c:pt>
                <c:pt idx="21">
                  <c:v>1.875944584</c:v>
                </c:pt>
                <c:pt idx="22">
                  <c:v>1.663741055</c:v>
                </c:pt>
                <c:pt idx="23">
                  <c:v>1.557887182</c:v>
                </c:pt>
                <c:pt idx="24">
                  <c:v>1.3889597490000001</c:v>
                </c:pt>
                <c:pt idx="25">
                  <c:v>1.2654935490000001</c:v>
                </c:pt>
                <c:pt idx="26">
                  <c:v>1.19047619</c:v>
                </c:pt>
                <c:pt idx="27">
                  <c:v>1.2012164329999999</c:v>
                </c:pt>
                <c:pt idx="28">
                  <c:v>1.073493381</c:v>
                </c:pt>
                <c:pt idx="29">
                  <c:v>0.989331556</c:v>
                </c:pt>
                <c:pt idx="30">
                  <c:v>0.82101870399999999</c:v>
                </c:pt>
                <c:pt idx="31">
                  <c:v>0.68791216300000002</c:v>
                </c:pt>
                <c:pt idx="32">
                  <c:v>0.610844516</c:v>
                </c:pt>
                <c:pt idx="33">
                  <c:v>0.610844516</c:v>
                </c:pt>
                <c:pt idx="34">
                  <c:v>0.610844516</c:v>
                </c:pt>
                <c:pt idx="35">
                  <c:v>0.53721062500000005</c:v>
                </c:pt>
                <c:pt idx="36">
                  <c:v>0.53721062500000005</c:v>
                </c:pt>
                <c:pt idx="37">
                  <c:v>0.53721062500000005</c:v>
                </c:pt>
                <c:pt idx="38">
                  <c:v>0.53721062500000005</c:v>
                </c:pt>
                <c:pt idx="39">
                  <c:v>0.53721062500000005</c:v>
                </c:pt>
                <c:pt idx="40">
                  <c:v>0.53721062500000005</c:v>
                </c:pt>
                <c:pt idx="41">
                  <c:v>0.53721062500000005</c:v>
                </c:pt>
                <c:pt idx="42">
                  <c:v>0.53721062500000005</c:v>
                </c:pt>
                <c:pt idx="43">
                  <c:v>0.53721062500000005</c:v>
                </c:pt>
                <c:pt idx="44">
                  <c:v>0.53721062500000005</c:v>
                </c:pt>
                <c:pt idx="45">
                  <c:v>0.53721062500000005</c:v>
                </c:pt>
                <c:pt idx="46">
                  <c:v>0.53721062500000005</c:v>
                </c:pt>
                <c:pt idx="47">
                  <c:v>0.53721062500000005</c:v>
                </c:pt>
                <c:pt idx="48">
                  <c:v>0.53721062500000005</c:v>
                </c:pt>
                <c:pt idx="49">
                  <c:v>0.53721062500000005</c:v>
                </c:pt>
                <c:pt idx="50">
                  <c:v>0.53721062500000005</c:v>
                </c:pt>
                <c:pt idx="51">
                  <c:v>0.53721062500000005</c:v>
                </c:pt>
                <c:pt idx="52">
                  <c:v>0.53721062500000005</c:v>
                </c:pt>
                <c:pt idx="53">
                  <c:v>0.53721062500000005</c:v>
                </c:pt>
                <c:pt idx="54">
                  <c:v>0.53721062500000005</c:v>
                </c:pt>
                <c:pt idx="55">
                  <c:v>0.53721062500000005</c:v>
                </c:pt>
                <c:pt idx="56">
                  <c:v>0.53721062500000005</c:v>
                </c:pt>
                <c:pt idx="57">
                  <c:v>0.53721062500000005</c:v>
                </c:pt>
                <c:pt idx="58">
                  <c:v>0.53721062500000005</c:v>
                </c:pt>
                <c:pt idx="59">
                  <c:v>0.53721062500000005</c:v>
                </c:pt>
                <c:pt idx="60">
                  <c:v>0.53721062500000005</c:v>
                </c:pt>
                <c:pt idx="61">
                  <c:v>0.53721062500000005</c:v>
                </c:pt>
                <c:pt idx="62">
                  <c:v>0.53721062500000005</c:v>
                </c:pt>
                <c:pt idx="63">
                  <c:v>0.53721062500000005</c:v>
                </c:pt>
                <c:pt idx="64">
                  <c:v>0.53721062500000005</c:v>
                </c:pt>
                <c:pt idx="65">
                  <c:v>0.53721062500000005</c:v>
                </c:pt>
                <c:pt idx="66">
                  <c:v>0.53721062500000005</c:v>
                </c:pt>
                <c:pt idx="67">
                  <c:v>0.53721062500000005</c:v>
                </c:pt>
                <c:pt idx="68">
                  <c:v>0.53721062500000005</c:v>
                </c:pt>
                <c:pt idx="69">
                  <c:v>0.53721062500000005</c:v>
                </c:pt>
                <c:pt idx="70">
                  <c:v>0.53721062500000005</c:v>
                </c:pt>
                <c:pt idx="71">
                  <c:v>0.53721062500000005</c:v>
                </c:pt>
                <c:pt idx="72">
                  <c:v>0.53721062500000005</c:v>
                </c:pt>
                <c:pt idx="73">
                  <c:v>0.53721062500000005</c:v>
                </c:pt>
                <c:pt idx="74">
                  <c:v>0.53721062500000005</c:v>
                </c:pt>
                <c:pt idx="75">
                  <c:v>0.53721062500000005</c:v>
                </c:pt>
                <c:pt idx="76">
                  <c:v>0.53721062500000005</c:v>
                </c:pt>
                <c:pt idx="77">
                  <c:v>0.53721062500000005</c:v>
                </c:pt>
                <c:pt idx="78">
                  <c:v>0.53721062500000005</c:v>
                </c:pt>
                <c:pt idx="79">
                  <c:v>0.53721062500000005</c:v>
                </c:pt>
                <c:pt idx="80">
                  <c:v>0.53721062500000005</c:v>
                </c:pt>
                <c:pt idx="81">
                  <c:v>0.53721062500000005</c:v>
                </c:pt>
                <c:pt idx="82">
                  <c:v>0.53721062500000005</c:v>
                </c:pt>
                <c:pt idx="83">
                  <c:v>0.53721062500000005</c:v>
                </c:pt>
                <c:pt idx="84">
                  <c:v>0.53721062500000005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99-8C4A-A11F-9175E40007F4}"/>
            </c:ext>
          </c:extLst>
        </c:ser>
        <c:ser>
          <c:idx val="3"/>
          <c:order val="3"/>
          <c:tx>
            <c:strRef>
              <c:f>'1-S2 slah3'!$I$6</c:f>
              <c:strCache>
                <c:ptCount val="1"/>
                <c:pt idx="0">
                  <c:v>190521_ CHT_04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slah3'!$I$7:$I$91</c:f>
              <c:numCache>
                <c:formatCode>General</c:formatCode>
                <c:ptCount val="85"/>
                <c:pt idx="0">
                  <c:v>3.7087919149999999</c:v>
                </c:pt>
                <c:pt idx="1">
                  <c:v>3.7087919149999999</c:v>
                </c:pt>
                <c:pt idx="2">
                  <c:v>3.7087919149999999</c:v>
                </c:pt>
                <c:pt idx="3">
                  <c:v>3.7087919149999999</c:v>
                </c:pt>
                <c:pt idx="4">
                  <c:v>3.7087919149999999</c:v>
                </c:pt>
                <c:pt idx="5">
                  <c:v>3.7087919149999999</c:v>
                </c:pt>
                <c:pt idx="6">
                  <c:v>3.7087919149999999</c:v>
                </c:pt>
                <c:pt idx="7">
                  <c:v>3.7087919149999999</c:v>
                </c:pt>
                <c:pt idx="8">
                  <c:v>3.7087919149999999</c:v>
                </c:pt>
                <c:pt idx="9">
                  <c:v>3.7087919149999999</c:v>
                </c:pt>
                <c:pt idx="10">
                  <c:v>3.7087919149999999</c:v>
                </c:pt>
                <c:pt idx="11">
                  <c:v>3.7087919149999999</c:v>
                </c:pt>
                <c:pt idx="12">
                  <c:v>3.7087919149999999</c:v>
                </c:pt>
                <c:pt idx="13">
                  <c:v>3.7087919149999999</c:v>
                </c:pt>
                <c:pt idx="14">
                  <c:v>3.7087919149999999</c:v>
                </c:pt>
                <c:pt idx="15">
                  <c:v>3.7087919149999999</c:v>
                </c:pt>
                <c:pt idx="16">
                  <c:v>3.7087919149999999</c:v>
                </c:pt>
                <c:pt idx="17">
                  <c:v>3.7087919149999999</c:v>
                </c:pt>
                <c:pt idx="18">
                  <c:v>3.7087919149999999</c:v>
                </c:pt>
                <c:pt idx="19">
                  <c:v>3.7087919149999999</c:v>
                </c:pt>
                <c:pt idx="20">
                  <c:v>3.7087919149999999</c:v>
                </c:pt>
                <c:pt idx="21">
                  <c:v>3.7087919149999999</c:v>
                </c:pt>
                <c:pt idx="22">
                  <c:v>3.7087919149999999</c:v>
                </c:pt>
                <c:pt idx="23">
                  <c:v>3.7087919149999999</c:v>
                </c:pt>
                <c:pt idx="24">
                  <c:v>3.7087919149999999</c:v>
                </c:pt>
                <c:pt idx="25">
                  <c:v>3.7087919149999999</c:v>
                </c:pt>
                <c:pt idx="26">
                  <c:v>3.7087919149999999</c:v>
                </c:pt>
                <c:pt idx="27">
                  <c:v>3.7087919149999999</c:v>
                </c:pt>
                <c:pt idx="28">
                  <c:v>3.7087919149999999</c:v>
                </c:pt>
                <c:pt idx="29">
                  <c:v>3.7087919149999999</c:v>
                </c:pt>
                <c:pt idx="30">
                  <c:v>3.7087919149999999</c:v>
                </c:pt>
                <c:pt idx="31">
                  <c:v>3.7087919149999999</c:v>
                </c:pt>
                <c:pt idx="32">
                  <c:v>3.7087919149999999</c:v>
                </c:pt>
                <c:pt idx="33">
                  <c:v>3.7087919149999999</c:v>
                </c:pt>
                <c:pt idx="34">
                  <c:v>3.7087919149999999</c:v>
                </c:pt>
                <c:pt idx="35">
                  <c:v>3.7087919149999999</c:v>
                </c:pt>
                <c:pt idx="36">
                  <c:v>3.7087919149999999</c:v>
                </c:pt>
                <c:pt idx="37">
                  <c:v>3.7087919149999999</c:v>
                </c:pt>
                <c:pt idx="38">
                  <c:v>3.7087919149999999</c:v>
                </c:pt>
                <c:pt idx="39">
                  <c:v>3.7087919149999999</c:v>
                </c:pt>
                <c:pt idx="40">
                  <c:v>3.7087919149999999</c:v>
                </c:pt>
                <c:pt idx="41">
                  <c:v>3.7087919149999999</c:v>
                </c:pt>
                <c:pt idx="42">
                  <c:v>3.7087919149999999</c:v>
                </c:pt>
                <c:pt idx="43">
                  <c:v>3.7087919149999999</c:v>
                </c:pt>
                <c:pt idx="44">
                  <c:v>3.7087919149999999</c:v>
                </c:pt>
                <c:pt idx="45">
                  <c:v>3.7087919149999999</c:v>
                </c:pt>
                <c:pt idx="46">
                  <c:v>3.7087919149999999</c:v>
                </c:pt>
                <c:pt idx="47">
                  <c:v>3.7087919149999999</c:v>
                </c:pt>
                <c:pt idx="48">
                  <c:v>3.7087919149999999</c:v>
                </c:pt>
                <c:pt idx="49">
                  <c:v>3.7087919149999999</c:v>
                </c:pt>
                <c:pt idx="50">
                  <c:v>3.7087919149999999</c:v>
                </c:pt>
                <c:pt idx="51">
                  <c:v>3.7087919149999999</c:v>
                </c:pt>
                <c:pt idx="52">
                  <c:v>3.7087919149999999</c:v>
                </c:pt>
                <c:pt idx="53">
                  <c:v>3.7087919149999999</c:v>
                </c:pt>
                <c:pt idx="54">
                  <c:v>3.7087919149999999</c:v>
                </c:pt>
                <c:pt idx="55">
                  <c:v>3.7087919149999999</c:v>
                </c:pt>
                <c:pt idx="56">
                  <c:v>3.7087919149999999</c:v>
                </c:pt>
                <c:pt idx="57">
                  <c:v>3.7087919149999999</c:v>
                </c:pt>
                <c:pt idx="58">
                  <c:v>3.7087919149999999</c:v>
                </c:pt>
                <c:pt idx="59">
                  <c:v>3.7087919149999999</c:v>
                </c:pt>
                <c:pt idx="60">
                  <c:v>3.7087919149999999</c:v>
                </c:pt>
                <c:pt idx="61">
                  <c:v>3.7087919149999999</c:v>
                </c:pt>
                <c:pt idx="62">
                  <c:v>3.7087919149999999</c:v>
                </c:pt>
                <c:pt idx="63">
                  <c:v>3.7087919149999999</c:v>
                </c:pt>
                <c:pt idx="64">
                  <c:v>3.7087919149999999</c:v>
                </c:pt>
                <c:pt idx="65">
                  <c:v>3.7087919149999999</c:v>
                </c:pt>
                <c:pt idx="66">
                  <c:v>3.7087919149999999</c:v>
                </c:pt>
                <c:pt idx="67">
                  <c:v>3.7087919149999999</c:v>
                </c:pt>
                <c:pt idx="68">
                  <c:v>3.7087919149999999</c:v>
                </c:pt>
                <c:pt idx="69">
                  <c:v>3.7087919149999999</c:v>
                </c:pt>
                <c:pt idx="70">
                  <c:v>3.7087919149999999</c:v>
                </c:pt>
                <c:pt idx="71">
                  <c:v>3.7087919149999999</c:v>
                </c:pt>
                <c:pt idx="72">
                  <c:v>3.7087919149999999</c:v>
                </c:pt>
                <c:pt idx="73">
                  <c:v>3.7087919149999999</c:v>
                </c:pt>
                <c:pt idx="74">
                  <c:v>3.7087919149999999</c:v>
                </c:pt>
                <c:pt idx="75">
                  <c:v>3.7087919149999999</c:v>
                </c:pt>
                <c:pt idx="76">
                  <c:v>3.7087919149999999</c:v>
                </c:pt>
                <c:pt idx="77">
                  <c:v>3.7087919149999999</c:v>
                </c:pt>
                <c:pt idx="78">
                  <c:v>3.7087919149999999</c:v>
                </c:pt>
                <c:pt idx="79">
                  <c:v>3.7087919149999999</c:v>
                </c:pt>
                <c:pt idx="80">
                  <c:v>3.7087919149999999</c:v>
                </c:pt>
                <c:pt idx="81">
                  <c:v>3.7087919149999999</c:v>
                </c:pt>
                <c:pt idx="82">
                  <c:v>3.7087919149999999</c:v>
                </c:pt>
                <c:pt idx="83">
                  <c:v>3.7087919149999999</c:v>
                </c:pt>
                <c:pt idx="84">
                  <c:v>3.7087919149999999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99-8C4A-A11F-9175E40007F4}"/>
            </c:ext>
          </c:extLst>
        </c:ser>
        <c:ser>
          <c:idx val="4"/>
          <c:order val="4"/>
          <c:tx>
            <c:strRef>
              <c:f>'1-S2 slah3'!$J$6</c:f>
              <c:strCache>
                <c:ptCount val="1"/>
                <c:pt idx="0">
                  <c:v>190522_CHT_01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slah3'!$J$7:$J$91</c:f>
              <c:numCache>
                <c:formatCode>General</c:formatCode>
                <c:ptCount val="85"/>
                <c:pt idx="0">
                  <c:v>3.376777251</c:v>
                </c:pt>
                <c:pt idx="1">
                  <c:v>3.376777251</c:v>
                </c:pt>
                <c:pt idx="2">
                  <c:v>3.376777251</c:v>
                </c:pt>
                <c:pt idx="3">
                  <c:v>3.376777251</c:v>
                </c:pt>
                <c:pt idx="4">
                  <c:v>3.376777251</c:v>
                </c:pt>
                <c:pt idx="5">
                  <c:v>3.376777251</c:v>
                </c:pt>
                <c:pt idx="6">
                  <c:v>3.376777251</c:v>
                </c:pt>
                <c:pt idx="7">
                  <c:v>3.376777251</c:v>
                </c:pt>
                <c:pt idx="8">
                  <c:v>3.376777251</c:v>
                </c:pt>
                <c:pt idx="9">
                  <c:v>3.376777251</c:v>
                </c:pt>
                <c:pt idx="10">
                  <c:v>3.376777251</c:v>
                </c:pt>
                <c:pt idx="11">
                  <c:v>3.376777251</c:v>
                </c:pt>
                <c:pt idx="12">
                  <c:v>3.376777251</c:v>
                </c:pt>
                <c:pt idx="13">
                  <c:v>3.376777251</c:v>
                </c:pt>
                <c:pt idx="14">
                  <c:v>3.376777251</c:v>
                </c:pt>
                <c:pt idx="15">
                  <c:v>3.376777251</c:v>
                </c:pt>
                <c:pt idx="16">
                  <c:v>3.376777251</c:v>
                </c:pt>
                <c:pt idx="17">
                  <c:v>3.376777251</c:v>
                </c:pt>
                <c:pt idx="18">
                  <c:v>3.376777251</c:v>
                </c:pt>
                <c:pt idx="19">
                  <c:v>3.376777251</c:v>
                </c:pt>
                <c:pt idx="20">
                  <c:v>3.376777251</c:v>
                </c:pt>
                <c:pt idx="21">
                  <c:v>3.376777251</c:v>
                </c:pt>
                <c:pt idx="22">
                  <c:v>3.376777251</c:v>
                </c:pt>
                <c:pt idx="23">
                  <c:v>3.376777251</c:v>
                </c:pt>
                <c:pt idx="24">
                  <c:v>3.376777251</c:v>
                </c:pt>
                <c:pt idx="25">
                  <c:v>3.376777251</c:v>
                </c:pt>
                <c:pt idx="26">
                  <c:v>3.376777251</c:v>
                </c:pt>
                <c:pt idx="27">
                  <c:v>3.376777251</c:v>
                </c:pt>
                <c:pt idx="28">
                  <c:v>3.3175355450000001</c:v>
                </c:pt>
                <c:pt idx="29">
                  <c:v>3.218799368</c:v>
                </c:pt>
                <c:pt idx="30">
                  <c:v>3.139810427</c:v>
                </c:pt>
                <c:pt idx="31">
                  <c:v>3.08056872</c:v>
                </c:pt>
                <c:pt idx="32">
                  <c:v>2.9818325429999999</c:v>
                </c:pt>
                <c:pt idx="33">
                  <c:v>2.8238546599999998</c:v>
                </c:pt>
                <c:pt idx="34">
                  <c:v>2.6658767769999998</c:v>
                </c:pt>
                <c:pt idx="35">
                  <c:v>2.6461295420000002</c:v>
                </c:pt>
                <c:pt idx="36">
                  <c:v>2.547393365</c:v>
                </c:pt>
                <c:pt idx="37">
                  <c:v>2.4289099529999998</c:v>
                </c:pt>
                <c:pt idx="38">
                  <c:v>2.3301737760000001</c:v>
                </c:pt>
                <c:pt idx="39">
                  <c:v>2.2906793049999998</c:v>
                </c:pt>
                <c:pt idx="40">
                  <c:v>2.2116903630000002</c:v>
                </c:pt>
                <c:pt idx="41">
                  <c:v>2.1327014219999998</c:v>
                </c:pt>
                <c:pt idx="42">
                  <c:v>2.0142180089999999</c:v>
                </c:pt>
                <c:pt idx="43">
                  <c:v>1.974723539</c:v>
                </c:pt>
                <c:pt idx="44">
                  <c:v>1.974723539</c:v>
                </c:pt>
                <c:pt idx="45">
                  <c:v>1.974723539</c:v>
                </c:pt>
                <c:pt idx="46">
                  <c:v>1.974723539</c:v>
                </c:pt>
                <c:pt idx="47">
                  <c:v>1.974723539</c:v>
                </c:pt>
                <c:pt idx="48">
                  <c:v>1.974723539</c:v>
                </c:pt>
                <c:pt idx="49">
                  <c:v>1.974723539</c:v>
                </c:pt>
                <c:pt idx="50">
                  <c:v>1.974723539</c:v>
                </c:pt>
                <c:pt idx="51">
                  <c:v>1.974723539</c:v>
                </c:pt>
                <c:pt idx="52">
                  <c:v>1.974723539</c:v>
                </c:pt>
                <c:pt idx="53">
                  <c:v>1.974723539</c:v>
                </c:pt>
                <c:pt idx="54">
                  <c:v>1.974723539</c:v>
                </c:pt>
                <c:pt idx="55">
                  <c:v>1.974723539</c:v>
                </c:pt>
                <c:pt idx="56">
                  <c:v>1.974723539</c:v>
                </c:pt>
                <c:pt idx="57">
                  <c:v>1.974723539</c:v>
                </c:pt>
                <c:pt idx="58">
                  <c:v>1.974723539</c:v>
                </c:pt>
                <c:pt idx="59">
                  <c:v>1.974723539</c:v>
                </c:pt>
                <c:pt idx="60">
                  <c:v>1.974723539</c:v>
                </c:pt>
                <c:pt idx="61">
                  <c:v>1.974723539</c:v>
                </c:pt>
                <c:pt idx="62">
                  <c:v>1.974723539</c:v>
                </c:pt>
                <c:pt idx="63">
                  <c:v>1.974723539</c:v>
                </c:pt>
                <c:pt idx="64">
                  <c:v>1.974723539</c:v>
                </c:pt>
                <c:pt idx="65">
                  <c:v>1.974723539</c:v>
                </c:pt>
                <c:pt idx="66">
                  <c:v>1.974723539</c:v>
                </c:pt>
                <c:pt idx="67">
                  <c:v>1.974723539</c:v>
                </c:pt>
                <c:pt idx="68">
                  <c:v>1.974723539</c:v>
                </c:pt>
                <c:pt idx="69">
                  <c:v>1.974723539</c:v>
                </c:pt>
                <c:pt idx="70">
                  <c:v>1.974723539</c:v>
                </c:pt>
                <c:pt idx="71">
                  <c:v>1.974723539</c:v>
                </c:pt>
                <c:pt idx="72">
                  <c:v>1.974723539</c:v>
                </c:pt>
                <c:pt idx="73">
                  <c:v>1.974723539</c:v>
                </c:pt>
                <c:pt idx="74">
                  <c:v>1.974723539</c:v>
                </c:pt>
                <c:pt idx="75">
                  <c:v>1.974723539</c:v>
                </c:pt>
                <c:pt idx="76">
                  <c:v>1.974723539</c:v>
                </c:pt>
                <c:pt idx="77">
                  <c:v>1.974723539</c:v>
                </c:pt>
                <c:pt idx="78">
                  <c:v>1.974723539</c:v>
                </c:pt>
                <c:pt idx="79">
                  <c:v>1.974723539</c:v>
                </c:pt>
                <c:pt idx="80">
                  <c:v>1.974723539</c:v>
                </c:pt>
                <c:pt idx="81">
                  <c:v>1.974723539</c:v>
                </c:pt>
                <c:pt idx="82">
                  <c:v>1.974723539</c:v>
                </c:pt>
                <c:pt idx="83">
                  <c:v>1.974723539</c:v>
                </c:pt>
                <c:pt idx="84">
                  <c:v>1.974723539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199-8C4A-A11F-9175E40007F4}"/>
            </c:ext>
          </c:extLst>
        </c:ser>
        <c:ser>
          <c:idx val="5"/>
          <c:order val="5"/>
          <c:tx>
            <c:strRef>
              <c:f>'1-S2 slah3'!$K$6</c:f>
              <c:strCache>
                <c:ptCount val="1"/>
                <c:pt idx="0">
                  <c:v>190522_CHT_02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slah3'!$K$7:$K$91</c:f>
              <c:numCache>
                <c:formatCode>General</c:formatCode>
                <c:ptCount val="85"/>
                <c:pt idx="0">
                  <c:v>2.7587177610000002</c:v>
                </c:pt>
                <c:pt idx="1">
                  <c:v>2.7587177610000002</c:v>
                </c:pt>
                <c:pt idx="2">
                  <c:v>2.7587177610000002</c:v>
                </c:pt>
                <c:pt idx="3">
                  <c:v>2.7587177610000002</c:v>
                </c:pt>
                <c:pt idx="4">
                  <c:v>2.7587177610000002</c:v>
                </c:pt>
                <c:pt idx="5">
                  <c:v>2.7587177610000002</c:v>
                </c:pt>
                <c:pt idx="6">
                  <c:v>2.7587177610000002</c:v>
                </c:pt>
                <c:pt idx="7">
                  <c:v>2.7587177610000002</c:v>
                </c:pt>
                <c:pt idx="8">
                  <c:v>2.7587177610000002</c:v>
                </c:pt>
                <c:pt idx="9">
                  <c:v>2.7587177610000002</c:v>
                </c:pt>
                <c:pt idx="10">
                  <c:v>2.7587177610000002</c:v>
                </c:pt>
                <c:pt idx="11">
                  <c:v>2.7587177610000002</c:v>
                </c:pt>
                <c:pt idx="12">
                  <c:v>2.7587177610000002</c:v>
                </c:pt>
                <c:pt idx="13">
                  <c:v>2.7587177610000002</c:v>
                </c:pt>
                <c:pt idx="14">
                  <c:v>2.7587177610000002</c:v>
                </c:pt>
                <c:pt idx="15">
                  <c:v>2.7587177610000002</c:v>
                </c:pt>
                <c:pt idx="16">
                  <c:v>2.7587177610000002</c:v>
                </c:pt>
                <c:pt idx="17">
                  <c:v>2.7587177610000002</c:v>
                </c:pt>
                <c:pt idx="18">
                  <c:v>2.7587177610000002</c:v>
                </c:pt>
                <c:pt idx="19">
                  <c:v>2.7587177610000002</c:v>
                </c:pt>
                <c:pt idx="20">
                  <c:v>2.7587177610000002</c:v>
                </c:pt>
                <c:pt idx="21">
                  <c:v>2.7587177610000002</c:v>
                </c:pt>
                <c:pt idx="22">
                  <c:v>2.7587177610000002</c:v>
                </c:pt>
                <c:pt idx="23">
                  <c:v>2.7587177610000002</c:v>
                </c:pt>
                <c:pt idx="24">
                  <c:v>2.7587177610000002</c:v>
                </c:pt>
                <c:pt idx="25">
                  <c:v>2.7587177610000002</c:v>
                </c:pt>
                <c:pt idx="26">
                  <c:v>2.7587177610000002</c:v>
                </c:pt>
                <c:pt idx="27">
                  <c:v>2.7587177610000002</c:v>
                </c:pt>
                <c:pt idx="28">
                  <c:v>2.7587177610000002</c:v>
                </c:pt>
                <c:pt idx="29">
                  <c:v>2.7587177610000002</c:v>
                </c:pt>
                <c:pt idx="30">
                  <c:v>2.7587177610000002</c:v>
                </c:pt>
                <c:pt idx="31">
                  <c:v>2.7587177610000002</c:v>
                </c:pt>
                <c:pt idx="32">
                  <c:v>2.7587177610000002</c:v>
                </c:pt>
                <c:pt idx="33">
                  <c:v>2.7587177610000002</c:v>
                </c:pt>
                <c:pt idx="34">
                  <c:v>2.7587177610000002</c:v>
                </c:pt>
                <c:pt idx="35">
                  <c:v>2.7587177610000002</c:v>
                </c:pt>
                <c:pt idx="36">
                  <c:v>2.7587177610000002</c:v>
                </c:pt>
                <c:pt idx="37">
                  <c:v>2.7587177610000002</c:v>
                </c:pt>
                <c:pt idx="38">
                  <c:v>2.7587177610000002</c:v>
                </c:pt>
                <c:pt idx="39">
                  <c:v>2.7587177610000002</c:v>
                </c:pt>
                <c:pt idx="40">
                  <c:v>2.7587177610000002</c:v>
                </c:pt>
                <c:pt idx="41">
                  <c:v>2.7587177610000002</c:v>
                </c:pt>
                <c:pt idx="42">
                  <c:v>2.7587177610000002</c:v>
                </c:pt>
                <c:pt idx="43">
                  <c:v>2.7587177610000002</c:v>
                </c:pt>
                <c:pt idx="44">
                  <c:v>2.7587177610000002</c:v>
                </c:pt>
                <c:pt idx="45">
                  <c:v>2.7587177610000002</c:v>
                </c:pt>
                <c:pt idx="46">
                  <c:v>2.7587177610000002</c:v>
                </c:pt>
                <c:pt idx="47">
                  <c:v>2.7587177610000002</c:v>
                </c:pt>
                <c:pt idx="48">
                  <c:v>2.7587177610000002</c:v>
                </c:pt>
                <c:pt idx="49">
                  <c:v>2.7587177610000002</c:v>
                </c:pt>
                <c:pt idx="50">
                  <c:v>2.7587177610000002</c:v>
                </c:pt>
                <c:pt idx="51">
                  <c:v>2.7587177610000002</c:v>
                </c:pt>
                <c:pt idx="52">
                  <c:v>2.7587177610000002</c:v>
                </c:pt>
                <c:pt idx="53">
                  <c:v>2.7587177610000002</c:v>
                </c:pt>
                <c:pt idx="54">
                  <c:v>2.7587177610000002</c:v>
                </c:pt>
                <c:pt idx="55">
                  <c:v>2.7587177610000002</c:v>
                </c:pt>
                <c:pt idx="56">
                  <c:v>2.7587177610000002</c:v>
                </c:pt>
                <c:pt idx="57">
                  <c:v>2.7587177610000002</c:v>
                </c:pt>
                <c:pt idx="58">
                  <c:v>2.7587177610000002</c:v>
                </c:pt>
                <c:pt idx="59">
                  <c:v>2.7587177610000002</c:v>
                </c:pt>
                <c:pt idx="60">
                  <c:v>2.7587177610000002</c:v>
                </c:pt>
                <c:pt idx="61">
                  <c:v>2.7587177610000002</c:v>
                </c:pt>
                <c:pt idx="62">
                  <c:v>2.7587177610000002</c:v>
                </c:pt>
                <c:pt idx="63">
                  <c:v>2.7587177610000002</c:v>
                </c:pt>
                <c:pt idx="64">
                  <c:v>2.7587177610000002</c:v>
                </c:pt>
                <c:pt idx="65">
                  <c:v>2.7587177610000002</c:v>
                </c:pt>
                <c:pt idx="66">
                  <c:v>2.7587177610000002</c:v>
                </c:pt>
                <c:pt idx="67">
                  <c:v>2.7587177610000002</c:v>
                </c:pt>
                <c:pt idx="68">
                  <c:v>2.7587177610000002</c:v>
                </c:pt>
                <c:pt idx="69">
                  <c:v>2.7587177610000002</c:v>
                </c:pt>
                <c:pt idx="70">
                  <c:v>2.7587177610000002</c:v>
                </c:pt>
                <c:pt idx="71">
                  <c:v>2.7587177610000002</c:v>
                </c:pt>
                <c:pt idx="72">
                  <c:v>2.7587177610000002</c:v>
                </c:pt>
                <c:pt idx="73">
                  <c:v>2.7587177610000002</c:v>
                </c:pt>
                <c:pt idx="74">
                  <c:v>2.7587177610000002</c:v>
                </c:pt>
                <c:pt idx="75">
                  <c:v>2.7587177610000002</c:v>
                </c:pt>
                <c:pt idx="76">
                  <c:v>2.7587177610000002</c:v>
                </c:pt>
                <c:pt idx="77">
                  <c:v>2.7587177610000002</c:v>
                </c:pt>
                <c:pt idx="78">
                  <c:v>2.7587177610000002</c:v>
                </c:pt>
                <c:pt idx="79">
                  <c:v>2.7587177610000002</c:v>
                </c:pt>
                <c:pt idx="80">
                  <c:v>2.7587177610000002</c:v>
                </c:pt>
                <c:pt idx="81">
                  <c:v>2.7587177610000002</c:v>
                </c:pt>
                <c:pt idx="82">
                  <c:v>2.7587177610000002</c:v>
                </c:pt>
                <c:pt idx="83">
                  <c:v>2.7587177610000002</c:v>
                </c:pt>
                <c:pt idx="84">
                  <c:v>2.7587177610000002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199-8C4A-A11F-9175E40007F4}"/>
            </c:ext>
          </c:extLst>
        </c:ser>
        <c:ser>
          <c:idx val="6"/>
          <c:order val="6"/>
          <c:tx>
            <c:strRef>
              <c:f>'1-S2 slah3'!$L$6</c:f>
              <c:strCache>
                <c:ptCount val="1"/>
                <c:pt idx="0">
                  <c:v>190522_CHT_03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slah3'!$L$7:$L$91</c:f>
              <c:numCache>
                <c:formatCode>General</c:formatCode>
                <c:ptCount val="85"/>
                <c:pt idx="0">
                  <c:v>3.3175355450000001</c:v>
                </c:pt>
                <c:pt idx="1">
                  <c:v>3.3175355450000001</c:v>
                </c:pt>
                <c:pt idx="2">
                  <c:v>3.3175355450000001</c:v>
                </c:pt>
                <c:pt idx="3">
                  <c:v>3.3175355450000001</c:v>
                </c:pt>
                <c:pt idx="4">
                  <c:v>3.3175355450000001</c:v>
                </c:pt>
                <c:pt idx="5">
                  <c:v>3.3175355450000001</c:v>
                </c:pt>
                <c:pt idx="6">
                  <c:v>3.3175355450000001</c:v>
                </c:pt>
                <c:pt idx="7">
                  <c:v>3.3175355450000001</c:v>
                </c:pt>
                <c:pt idx="8">
                  <c:v>3.3175355450000001</c:v>
                </c:pt>
                <c:pt idx="9">
                  <c:v>3.3175355450000001</c:v>
                </c:pt>
                <c:pt idx="10">
                  <c:v>3.3175355450000001</c:v>
                </c:pt>
                <c:pt idx="11">
                  <c:v>3.3175355450000001</c:v>
                </c:pt>
                <c:pt idx="12">
                  <c:v>3.3175355450000001</c:v>
                </c:pt>
                <c:pt idx="13">
                  <c:v>3.3175355450000001</c:v>
                </c:pt>
                <c:pt idx="14">
                  <c:v>3.3175355450000001</c:v>
                </c:pt>
                <c:pt idx="15">
                  <c:v>3.3175355450000001</c:v>
                </c:pt>
                <c:pt idx="16">
                  <c:v>3.3175355450000001</c:v>
                </c:pt>
                <c:pt idx="17">
                  <c:v>3.3175355450000001</c:v>
                </c:pt>
                <c:pt idx="18">
                  <c:v>3.3175355450000001</c:v>
                </c:pt>
                <c:pt idx="19">
                  <c:v>3.3175355450000001</c:v>
                </c:pt>
                <c:pt idx="20">
                  <c:v>3.3175355450000001</c:v>
                </c:pt>
                <c:pt idx="21">
                  <c:v>3.3175355450000001</c:v>
                </c:pt>
                <c:pt idx="22">
                  <c:v>3.3175355450000001</c:v>
                </c:pt>
                <c:pt idx="23">
                  <c:v>3.3175355450000001</c:v>
                </c:pt>
                <c:pt idx="24">
                  <c:v>3.3175355450000001</c:v>
                </c:pt>
                <c:pt idx="25">
                  <c:v>3.3175355450000001</c:v>
                </c:pt>
                <c:pt idx="26">
                  <c:v>3.3175355450000001</c:v>
                </c:pt>
                <c:pt idx="27">
                  <c:v>3.3175355450000001</c:v>
                </c:pt>
                <c:pt idx="28">
                  <c:v>3.3175355450000001</c:v>
                </c:pt>
                <c:pt idx="29">
                  <c:v>3.3175355450000001</c:v>
                </c:pt>
                <c:pt idx="30">
                  <c:v>3.3175355450000001</c:v>
                </c:pt>
                <c:pt idx="31">
                  <c:v>3.2977883100000001</c:v>
                </c:pt>
                <c:pt idx="32">
                  <c:v>3.2385466030000001</c:v>
                </c:pt>
                <c:pt idx="33">
                  <c:v>3.1595576620000001</c:v>
                </c:pt>
                <c:pt idx="34">
                  <c:v>3.0410742499999999</c:v>
                </c:pt>
                <c:pt idx="35">
                  <c:v>2.9423380730000002</c:v>
                </c:pt>
                <c:pt idx="36">
                  <c:v>2.8633491310000001</c:v>
                </c:pt>
                <c:pt idx="37">
                  <c:v>2.8041074250000002</c:v>
                </c:pt>
                <c:pt idx="38">
                  <c:v>2.7251184830000001</c:v>
                </c:pt>
                <c:pt idx="39">
                  <c:v>2.626382306</c:v>
                </c:pt>
                <c:pt idx="40">
                  <c:v>2.5868878359999998</c:v>
                </c:pt>
                <c:pt idx="41">
                  <c:v>2.5078988940000002</c:v>
                </c:pt>
                <c:pt idx="42">
                  <c:v>2.4486571879999999</c:v>
                </c:pt>
                <c:pt idx="43">
                  <c:v>2.389415482</c:v>
                </c:pt>
                <c:pt idx="44">
                  <c:v>2.3104265399999999</c:v>
                </c:pt>
                <c:pt idx="45">
                  <c:v>2.2314375989999999</c:v>
                </c:pt>
                <c:pt idx="46">
                  <c:v>2.1524486569999999</c:v>
                </c:pt>
                <c:pt idx="47">
                  <c:v>2.1129541860000001</c:v>
                </c:pt>
                <c:pt idx="48">
                  <c:v>2.0537124800000002</c:v>
                </c:pt>
                <c:pt idx="49">
                  <c:v>2.0537124800000002</c:v>
                </c:pt>
                <c:pt idx="50">
                  <c:v>2.0537124800000002</c:v>
                </c:pt>
                <c:pt idx="51">
                  <c:v>2.0537124800000002</c:v>
                </c:pt>
                <c:pt idx="52">
                  <c:v>2.0537124800000002</c:v>
                </c:pt>
                <c:pt idx="53">
                  <c:v>2.0537124800000002</c:v>
                </c:pt>
                <c:pt idx="54">
                  <c:v>2.0537124800000002</c:v>
                </c:pt>
                <c:pt idx="55">
                  <c:v>2.0537124800000002</c:v>
                </c:pt>
                <c:pt idx="56">
                  <c:v>2.0537124800000002</c:v>
                </c:pt>
                <c:pt idx="57">
                  <c:v>2.0537124800000002</c:v>
                </c:pt>
                <c:pt idx="58">
                  <c:v>2.0537124800000002</c:v>
                </c:pt>
                <c:pt idx="59">
                  <c:v>2.0537124800000002</c:v>
                </c:pt>
                <c:pt idx="60">
                  <c:v>2.0537124800000002</c:v>
                </c:pt>
                <c:pt idx="61">
                  <c:v>2.0537124800000002</c:v>
                </c:pt>
                <c:pt idx="62">
                  <c:v>2.0537124800000002</c:v>
                </c:pt>
                <c:pt idx="63">
                  <c:v>2.0537124800000002</c:v>
                </c:pt>
                <c:pt idx="64">
                  <c:v>2.0537124800000002</c:v>
                </c:pt>
                <c:pt idx="65">
                  <c:v>2.0537124800000002</c:v>
                </c:pt>
                <c:pt idx="66">
                  <c:v>2.0537124800000002</c:v>
                </c:pt>
                <c:pt idx="67">
                  <c:v>2.0537124800000002</c:v>
                </c:pt>
                <c:pt idx="68">
                  <c:v>2.0537124800000002</c:v>
                </c:pt>
                <c:pt idx="69">
                  <c:v>2.0537124800000002</c:v>
                </c:pt>
                <c:pt idx="70">
                  <c:v>2.0537124800000002</c:v>
                </c:pt>
                <c:pt idx="71">
                  <c:v>2.0537124800000002</c:v>
                </c:pt>
                <c:pt idx="72">
                  <c:v>2.0537124800000002</c:v>
                </c:pt>
                <c:pt idx="73">
                  <c:v>2.0537124800000002</c:v>
                </c:pt>
                <c:pt idx="74">
                  <c:v>2.0537124800000002</c:v>
                </c:pt>
                <c:pt idx="75">
                  <c:v>2.0537124800000002</c:v>
                </c:pt>
                <c:pt idx="76">
                  <c:v>2.0537124800000002</c:v>
                </c:pt>
                <c:pt idx="77">
                  <c:v>2.0537124800000002</c:v>
                </c:pt>
                <c:pt idx="78">
                  <c:v>2.0537124800000002</c:v>
                </c:pt>
                <c:pt idx="79">
                  <c:v>2.0537124800000002</c:v>
                </c:pt>
                <c:pt idx="80">
                  <c:v>2.0537124800000002</c:v>
                </c:pt>
                <c:pt idx="81">
                  <c:v>2.0537124800000002</c:v>
                </c:pt>
                <c:pt idx="82">
                  <c:v>2.0537124800000002</c:v>
                </c:pt>
                <c:pt idx="83">
                  <c:v>2.0537124800000002</c:v>
                </c:pt>
                <c:pt idx="84">
                  <c:v>2.0537124800000002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199-8C4A-A11F-9175E40007F4}"/>
            </c:ext>
          </c:extLst>
        </c:ser>
        <c:ser>
          <c:idx val="7"/>
          <c:order val="7"/>
          <c:tx>
            <c:strRef>
              <c:f>'1-S2 slah3'!$O$6</c:f>
              <c:strCache>
                <c:ptCount val="1"/>
                <c:pt idx="0">
                  <c:v>190522_CHT_04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slah3'!$O$7:$O$91</c:f>
              <c:numCache>
                <c:formatCode>General</c:formatCode>
                <c:ptCount val="85"/>
                <c:pt idx="0">
                  <c:v>2.577014218</c:v>
                </c:pt>
                <c:pt idx="1">
                  <c:v>2.577014218</c:v>
                </c:pt>
                <c:pt idx="2">
                  <c:v>2.577014218</c:v>
                </c:pt>
                <c:pt idx="3">
                  <c:v>2.577014218</c:v>
                </c:pt>
                <c:pt idx="4">
                  <c:v>2.577014218</c:v>
                </c:pt>
                <c:pt idx="5">
                  <c:v>2.577014218</c:v>
                </c:pt>
                <c:pt idx="6">
                  <c:v>2.577014218</c:v>
                </c:pt>
                <c:pt idx="7">
                  <c:v>2.577014218</c:v>
                </c:pt>
                <c:pt idx="8">
                  <c:v>2.577014218</c:v>
                </c:pt>
                <c:pt idx="9">
                  <c:v>2.577014218</c:v>
                </c:pt>
                <c:pt idx="10">
                  <c:v>2.577014218</c:v>
                </c:pt>
                <c:pt idx="11">
                  <c:v>2.577014218</c:v>
                </c:pt>
                <c:pt idx="12">
                  <c:v>2.577014218</c:v>
                </c:pt>
                <c:pt idx="13">
                  <c:v>2.577014218</c:v>
                </c:pt>
                <c:pt idx="14">
                  <c:v>2.577014218</c:v>
                </c:pt>
                <c:pt idx="15">
                  <c:v>2.577014218</c:v>
                </c:pt>
                <c:pt idx="16">
                  <c:v>2.577014218</c:v>
                </c:pt>
                <c:pt idx="17">
                  <c:v>2.577014218</c:v>
                </c:pt>
                <c:pt idx="18">
                  <c:v>2.577014218</c:v>
                </c:pt>
                <c:pt idx="19">
                  <c:v>2.577014218</c:v>
                </c:pt>
                <c:pt idx="20">
                  <c:v>2.577014218</c:v>
                </c:pt>
                <c:pt idx="21">
                  <c:v>2.577014218</c:v>
                </c:pt>
                <c:pt idx="22">
                  <c:v>2.577014218</c:v>
                </c:pt>
                <c:pt idx="23">
                  <c:v>2.577014218</c:v>
                </c:pt>
                <c:pt idx="24">
                  <c:v>2.5029620850000001</c:v>
                </c:pt>
                <c:pt idx="25">
                  <c:v>2.3844786729999998</c:v>
                </c:pt>
                <c:pt idx="26">
                  <c:v>2.295616114</c:v>
                </c:pt>
                <c:pt idx="27">
                  <c:v>2.0142180089999999</c:v>
                </c:pt>
                <c:pt idx="28">
                  <c:v>1.718009479</c:v>
                </c:pt>
                <c:pt idx="29">
                  <c:v>1.4366113739999999</c:v>
                </c:pt>
                <c:pt idx="30">
                  <c:v>1.0663507109999999</c:v>
                </c:pt>
                <c:pt idx="31">
                  <c:v>0.91824644499999997</c:v>
                </c:pt>
                <c:pt idx="32">
                  <c:v>0.75533175399999997</c:v>
                </c:pt>
                <c:pt idx="33">
                  <c:v>0.74052132699999995</c:v>
                </c:pt>
                <c:pt idx="34">
                  <c:v>0.66646919400000004</c:v>
                </c:pt>
                <c:pt idx="35">
                  <c:v>0.57760663499999998</c:v>
                </c:pt>
                <c:pt idx="36">
                  <c:v>0.51836492899999997</c:v>
                </c:pt>
                <c:pt idx="37">
                  <c:v>0.48874407600000003</c:v>
                </c:pt>
                <c:pt idx="38">
                  <c:v>0.48874407600000003</c:v>
                </c:pt>
                <c:pt idx="39">
                  <c:v>0.48874407600000003</c:v>
                </c:pt>
                <c:pt idx="40">
                  <c:v>0.48874407600000003</c:v>
                </c:pt>
                <c:pt idx="41">
                  <c:v>0.48874407600000003</c:v>
                </c:pt>
                <c:pt idx="42">
                  <c:v>0.48874407600000003</c:v>
                </c:pt>
                <c:pt idx="43">
                  <c:v>0.48874407600000003</c:v>
                </c:pt>
                <c:pt idx="44">
                  <c:v>0.48874407600000003</c:v>
                </c:pt>
                <c:pt idx="45">
                  <c:v>0.48874407600000003</c:v>
                </c:pt>
                <c:pt idx="46">
                  <c:v>0.48874407600000003</c:v>
                </c:pt>
                <c:pt idx="47">
                  <c:v>0.48874407600000003</c:v>
                </c:pt>
                <c:pt idx="48">
                  <c:v>0.48874407600000003</c:v>
                </c:pt>
                <c:pt idx="49">
                  <c:v>0.48874407600000003</c:v>
                </c:pt>
                <c:pt idx="50">
                  <c:v>0.48874407600000003</c:v>
                </c:pt>
                <c:pt idx="51">
                  <c:v>0.48874407600000003</c:v>
                </c:pt>
                <c:pt idx="52">
                  <c:v>0.48874407600000003</c:v>
                </c:pt>
                <c:pt idx="53">
                  <c:v>0.48874407600000003</c:v>
                </c:pt>
                <c:pt idx="54">
                  <c:v>0.48874407600000003</c:v>
                </c:pt>
                <c:pt idx="55">
                  <c:v>0.48874407600000003</c:v>
                </c:pt>
                <c:pt idx="56">
                  <c:v>0.48874407600000003</c:v>
                </c:pt>
                <c:pt idx="57">
                  <c:v>0.48874407600000003</c:v>
                </c:pt>
                <c:pt idx="58">
                  <c:v>0.48874407600000003</c:v>
                </c:pt>
                <c:pt idx="59">
                  <c:v>0.48874407600000003</c:v>
                </c:pt>
                <c:pt idx="60">
                  <c:v>0.48874407600000003</c:v>
                </c:pt>
                <c:pt idx="61">
                  <c:v>0.48874407600000003</c:v>
                </c:pt>
                <c:pt idx="62">
                  <c:v>0.48874407600000003</c:v>
                </c:pt>
                <c:pt idx="63">
                  <c:v>0.48874407600000003</c:v>
                </c:pt>
                <c:pt idx="64">
                  <c:v>0.48874407600000003</c:v>
                </c:pt>
                <c:pt idx="65">
                  <c:v>0.48874407600000003</c:v>
                </c:pt>
                <c:pt idx="66">
                  <c:v>0.48874407600000003</c:v>
                </c:pt>
                <c:pt idx="67">
                  <c:v>0.48874407600000003</c:v>
                </c:pt>
                <c:pt idx="68">
                  <c:v>0.48874407600000003</c:v>
                </c:pt>
                <c:pt idx="69">
                  <c:v>0.48874407600000003</c:v>
                </c:pt>
                <c:pt idx="70">
                  <c:v>0.48874407600000003</c:v>
                </c:pt>
                <c:pt idx="71">
                  <c:v>0.48874407600000003</c:v>
                </c:pt>
                <c:pt idx="72">
                  <c:v>0.48874407600000003</c:v>
                </c:pt>
                <c:pt idx="73">
                  <c:v>0.48874407600000003</c:v>
                </c:pt>
                <c:pt idx="74">
                  <c:v>0.48874407600000003</c:v>
                </c:pt>
                <c:pt idx="75">
                  <c:v>0.48874407600000003</c:v>
                </c:pt>
                <c:pt idx="76">
                  <c:v>0.48874407600000003</c:v>
                </c:pt>
                <c:pt idx="77">
                  <c:v>0.48874407600000003</c:v>
                </c:pt>
                <c:pt idx="78">
                  <c:v>0.48874407600000003</c:v>
                </c:pt>
                <c:pt idx="79">
                  <c:v>0.48874407600000003</c:v>
                </c:pt>
                <c:pt idx="80">
                  <c:v>0.48874407600000003</c:v>
                </c:pt>
                <c:pt idx="81">
                  <c:v>0.48874407600000003</c:v>
                </c:pt>
                <c:pt idx="82">
                  <c:v>0.48874407600000003</c:v>
                </c:pt>
                <c:pt idx="83">
                  <c:v>0.48874407600000003</c:v>
                </c:pt>
                <c:pt idx="84">
                  <c:v>0.48874407600000003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199-8C4A-A11F-9175E40007F4}"/>
            </c:ext>
          </c:extLst>
        </c:ser>
        <c:ser>
          <c:idx val="8"/>
          <c:order val="8"/>
          <c:tx>
            <c:strRef>
              <c:f>'1-S2 slah3'!$M$6</c:f>
              <c:strCache>
                <c:ptCount val="1"/>
                <c:pt idx="0">
                  <c:v>190522_CHT_05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slah3'!$M$7:$M$91</c:f>
              <c:numCache>
                <c:formatCode>General</c:formatCode>
                <c:ptCount val="85"/>
                <c:pt idx="0">
                  <c:v>2.4354034109999998</c:v>
                </c:pt>
                <c:pt idx="1">
                  <c:v>2.4354034109999998</c:v>
                </c:pt>
                <c:pt idx="2">
                  <c:v>2.4354034109999998</c:v>
                </c:pt>
                <c:pt idx="3">
                  <c:v>2.4354034109999998</c:v>
                </c:pt>
                <c:pt idx="4">
                  <c:v>2.4354034109999998</c:v>
                </c:pt>
                <c:pt idx="5">
                  <c:v>2.4354034109999998</c:v>
                </c:pt>
                <c:pt idx="6">
                  <c:v>2.4354034109999998</c:v>
                </c:pt>
                <c:pt idx="7">
                  <c:v>2.4354034109999998</c:v>
                </c:pt>
                <c:pt idx="8">
                  <c:v>2.4354034109999998</c:v>
                </c:pt>
                <c:pt idx="9">
                  <c:v>2.4354034109999998</c:v>
                </c:pt>
                <c:pt idx="10">
                  <c:v>2.4354034109999998</c:v>
                </c:pt>
                <c:pt idx="11">
                  <c:v>2.4354034109999998</c:v>
                </c:pt>
                <c:pt idx="12">
                  <c:v>2.4354034109999998</c:v>
                </c:pt>
                <c:pt idx="13">
                  <c:v>2.4354034109999998</c:v>
                </c:pt>
                <c:pt idx="14">
                  <c:v>2.4354034109999998</c:v>
                </c:pt>
                <c:pt idx="15">
                  <c:v>2.4354034109999998</c:v>
                </c:pt>
                <c:pt idx="16">
                  <c:v>2.4354034109999998</c:v>
                </c:pt>
                <c:pt idx="17">
                  <c:v>2.4354034109999998</c:v>
                </c:pt>
                <c:pt idx="18">
                  <c:v>2.4354034109999998</c:v>
                </c:pt>
                <c:pt idx="19">
                  <c:v>2.4354034109999998</c:v>
                </c:pt>
                <c:pt idx="20">
                  <c:v>2.4354034109999998</c:v>
                </c:pt>
                <c:pt idx="21">
                  <c:v>2.4354034109999998</c:v>
                </c:pt>
                <c:pt idx="22">
                  <c:v>2.4354034109999998</c:v>
                </c:pt>
                <c:pt idx="23">
                  <c:v>2.4354034109999998</c:v>
                </c:pt>
                <c:pt idx="24">
                  <c:v>2.4354034109999998</c:v>
                </c:pt>
                <c:pt idx="25">
                  <c:v>2.4354034109999998</c:v>
                </c:pt>
                <c:pt idx="26">
                  <c:v>2.4354034109999998</c:v>
                </c:pt>
                <c:pt idx="27">
                  <c:v>2.4354034109999998</c:v>
                </c:pt>
                <c:pt idx="28">
                  <c:v>2.4354034109999998</c:v>
                </c:pt>
                <c:pt idx="29">
                  <c:v>2.4354034109999998</c:v>
                </c:pt>
                <c:pt idx="30">
                  <c:v>2.4354034109999998</c:v>
                </c:pt>
                <c:pt idx="31">
                  <c:v>2.4354034109999998</c:v>
                </c:pt>
                <c:pt idx="32">
                  <c:v>2.4354034109999998</c:v>
                </c:pt>
                <c:pt idx="33">
                  <c:v>2.4354034109999998</c:v>
                </c:pt>
                <c:pt idx="34">
                  <c:v>2.4354034109999998</c:v>
                </c:pt>
                <c:pt idx="35">
                  <c:v>2.4354034109999998</c:v>
                </c:pt>
                <c:pt idx="36">
                  <c:v>2.4354034109999998</c:v>
                </c:pt>
                <c:pt idx="37">
                  <c:v>2.4354034109999998</c:v>
                </c:pt>
                <c:pt idx="38">
                  <c:v>2.4354034109999998</c:v>
                </c:pt>
                <c:pt idx="39">
                  <c:v>2.4354034109999998</c:v>
                </c:pt>
                <c:pt idx="40">
                  <c:v>2.4354034109999998</c:v>
                </c:pt>
                <c:pt idx="41">
                  <c:v>2.4354034109999998</c:v>
                </c:pt>
                <c:pt idx="42">
                  <c:v>2.4354034109999998</c:v>
                </c:pt>
                <c:pt idx="43">
                  <c:v>2.4354034109999998</c:v>
                </c:pt>
                <c:pt idx="44">
                  <c:v>2.4354034109999998</c:v>
                </c:pt>
                <c:pt idx="45">
                  <c:v>2.4354034109999998</c:v>
                </c:pt>
                <c:pt idx="46">
                  <c:v>2.4354034109999998</c:v>
                </c:pt>
                <c:pt idx="47">
                  <c:v>2.4354034109999998</c:v>
                </c:pt>
                <c:pt idx="48">
                  <c:v>2.4354034109999998</c:v>
                </c:pt>
                <c:pt idx="49">
                  <c:v>2.4354034109999998</c:v>
                </c:pt>
                <c:pt idx="50">
                  <c:v>2.4354034109999998</c:v>
                </c:pt>
                <c:pt idx="51">
                  <c:v>2.4354034109999998</c:v>
                </c:pt>
                <c:pt idx="52">
                  <c:v>2.4354034109999998</c:v>
                </c:pt>
                <c:pt idx="53">
                  <c:v>2.4354034109999998</c:v>
                </c:pt>
                <c:pt idx="54">
                  <c:v>2.4354034109999998</c:v>
                </c:pt>
                <c:pt idx="55">
                  <c:v>2.4354034109999998</c:v>
                </c:pt>
                <c:pt idx="56">
                  <c:v>2.4354034109999998</c:v>
                </c:pt>
                <c:pt idx="57">
                  <c:v>2.4354034109999998</c:v>
                </c:pt>
                <c:pt idx="58">
                  <c:v>2.4354034109999998</c:v>
                </c:pt>
                <c:pt idx="59">
                  <c:v>2.4354034109999998</c:v>
                </c:pt>
                <c:pt idx="60">
                  <c:v>2.4354034109999998</c:v>
                </c:pt>
                <c:pt idx="61">
                  <c:v>2.4354034109999998</c:v>
                </c:pt>
                <c:pt idx="62">
                  <c:v>2.4354034109999998</c:v>
                </c:pt>
                <c:pt idx="63">
                  <c:v>2.4354034109999998</c:v>
                </c:pt>
                <c:pt idx="64">
                  <c:v>2.4354034109999998</c:v>
                </c:pt>
                <c:pt idx="65">
                  <c:v>2.4354034109999998</c:v>
                </c:pt>
                <c:pt idx="66">
                  <c:v>2.4354034109999998</c:v>
                </c:pt>
                <c:pt idx="67">
                  <c:v>2.4354034109999998</c:v>
                </c:pt>
                <c:pt idx="68">
                  <c:v>2.4354034109999998</c:v>
                </c:pt>
                <c:pt idx="69">
                  <c:v>2.4354034109999998</c:v>
                </c:pt>
                <c:pt idx="70">
                  <c:v>2.4354034109999998</c:v>
                </c:pt>
                <c:pt idx="71">
                  <c:v>2.4354034109999998</c:v>
                </c:pt>
                <c:pt idx="72">
                  <c:v>2.4354034109999998</c:v>
                </c:pt>
                <c:pt idx="73">
                  <c:v>2.4354034109999998</c:v>
                </c:pt>
                <c:pt idx="74">
                  <c:v>2.4354034109999998</c:v>
                </c:pt>
                <c:pt idx="75">
                  <c:v>2.4354034109999998</c:v>
                </c:pt>
                <c:pt idx="76">
                  <c:v>2.4354034109999998</c:v>
                </c:pt>
                <c:pt idx="77">
                  <c:v>2.4354034109999998</c:v>
                </c:pt>
                <c:pt idx="78">
                  <c:v>2.4354034109999998</c:v>
                </c:pt>
                <c:pt idx="79">
                  <c:v>2.4354034109999998</c:v>
                </c:pt>
                <c:pt idx="80">
                  <c:v>2.4354034109999998</c:v>
                </c:pt>
                <c:pt idx="81">
                  <c:v>2.4354034109999998</c:v>
                </c:pt>
                <c:pt idx="82">
                  <c:v>2.4354034109999998</c:v>
                </c:pt>
                <c:pt idx="83">
                  <c:v>2.4354034109999998</c:v>
                </c:pt>
                <c:pt idx="84">
                  <c:v>2.4354034109999998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199-8C4A-A11F-9175E40007F4}"/>
            </c:ext>
          </c:extLst>
        </c:ser>
        <c:ser>
          <c:idx val="9"/>
          <c:order val="9"/>
          <c:tx>
            <c:strRef>
              <c:f>'1-S2 slah3'!$N$6</c:f>
              <c:strCache>
                <c:ptCount val="1"/>
                <c:pt idx="0">
                  <c:v>190627_CHT_01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'1-S2 slah3'!$G$7:$G$91</c:f>
              <c:numCache>
                <c:formatCode>General</c:formatCode>
                <c:ptCount val="8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</c:numCache>
            </c:numRef>
          </c:xVal>
          <c:yVal>
            <c:numRef>
              <c:f>'1-S2 slah3'!$N$7:$N$91</c:f>
              <c:numCache>
                <c:formatCode>General</c:formatCode>
                <c:ptCount val="85"/>
                <c:pt idx="0">
                  <c:v>3.1200631909999998</c:v>
                </c:pt>
                <c:pt idx="1">
                  <c:v>3.1200631909999998</c:v>
                </c:pt>
                <c:pt idx="2">
                  <c:v>3.1200631909999998</c:v>
                </c:pt>
                <c:pt idx="3">
                  <c:v>3.1200631909999998</c:v>
                </c:pt>
                <c:pt idx="4">
                  <c:v>3.1200631909999998</c:v>
                </c:pt>
                <c:pt idx="5">
                  <c:v>3.1200631909999998</c:v>
                </c:pt>
                <c:pt idx="6">
                  <c:v>3.1200631909999998</c:v>
                </c:pt>
                <c:pt idx="7">
                  <c:v>3.1200631909999998</c:v>
                </c:pt>
                <c:pt idx="8">
                  <c:v>3.1200631909999998</c:v>
                </c:pt>
                <c:pt idx="9">
                  <c:v>3.1200631909999998</c:v>
                </c:pt>
                <c:pt idx="10">
                  <c:v>3.1200631909999998</c:v>
                </c:pt>
                <c:pt idx="11">
                  <c:v>3.1200631909999998</c:v>
                </c:pt>
                <c:pt idx="12">
                  <c:v>3.1200631909999998</c:v>
                </c:pt>
                <c:pt idx="13">
                  <c:v>3.1200631909999998</c:v>
                </c:pt>
                <c:pt idx="14">
                  <c:v>3.1200631909999998</c:v>
                </c:pt>
                <c:pt idx="15">
                  <c:v>3.1200631909999998</c:v>
                </c:pt>
                <c:pt idx="16">
                  <c:v>3.1200631909999998</c:v>
                </c:pt>
                <c:pt idx="17">
                  <c:v>3.1200631909999998</c:v>
                </c:pt>
                <c:pt idx="18">
                  <c:v>3.1200631909999998</c:v>
                </c:pt>
                <c:pt idx="19">
                  <c:v>3.1200631909999998</c:v>
                </c:pt>
                <c:pt idx="20">
                  <c:v>3.1200631909999998</c:v>
                </c:pt>
                <c:pt idx="21">
                  <c:v>3.1200631909999998</c:v>
                </c:pt>
                <c:pt idx="22">
                  <c:v>3.1200631909999998</c:v>
                </c:pt>
                <c:pt idx="23">
                  <c:v>3.1200631909999998</c:v>
                </c:pt>
                <c:pt idx="24">
                  <c:v>3.1200631909999998</c:v>
                </c:pt>
                <c:pt idx="25">
                  <c:v>3.1200631909999998</c:v>
                </c:pt>
                <c:pt idx="26">
                  <c:v>3.1200631909999998</c:v>
                </c:pt>
                <c:pt idx="27">
                  <c:v>3.1200631909999998</c:v>
                </c:pt>
                <c:pt idx="28">
                  <c:v>3.1200631909999998</c:v>
                </c:pt>
                <c:pt idx="29">
                  <c:v>3.1200631909999998</c:v>
                </c:pt>
                <c:pt idx="30">
                  <c:v>3.1200631909999998</c:v>
                </c:pt>
                <c:pt idx="31">
                  <c:v>3.1200631909999998</c:v>
                </c:pt>
                <c:pt idx="32">
                  <c:v>3.0015797790000001</c:v>
                </c:pt>
                <c:pt idx="33">
                  <c:v>2.9028436019999999</c:v>
                </c:pt>
                <c:pt idx="34">
                  <c:v>2.8041074250000002</c:v>
                </c:pt>
                <c:pt idx="35">
                  <c:v>2.764612954</c:v>
                </c:pt>
                <c:pt idx="36">
                  <c:v>2.685624013</c:v>
                </c:pt>
                <c:pt idx="37">
                  <c:v>2.5868878359999998</c:v>
                </c:pt>
                <c:pt idx="38">
                  <c:v>2.4486571879999999</c:v>
                </c:pt>
                <c:pt idx="39">
                  <c:v>2.3499210110000002</c:v>
                </c:pt>
                <c:pt idx="40">
                  <c:v>2.3005529230000001</c:v>
                </c:pt>
                <c:pt idx="41">
                  <c:v>2.2116903630000002</c:v>
                </c:pt>
                <c:pt idx="42">
                  <c:v>2.0537124800000002</c:v>
                </c:pt>
                <c:pt idx="43">
                  <c:v>1.8957345969999999</c:v>
                </c:pt>
                <c:pt idx="44">
                  <c:v>1.875987362</c:v>
                </c:pt>
                <c:pt idx="45">
                  <c:v>1.7772511849999999</c:v>
                </c:pt>
                <c:pt idx="46">
                  <c:v>1.7377567140000001</c:v>
                </c:pt>
                <c:pt idx="47">
                  <c:v>1.718009479</c:v>
                </c:pt>
                <c:pt idx="48">
                  <c:v>1.648894155</c:v>
                </c:pt>
                <c:pt idx="49">
                  <c:v>1.6291469190000001</c:v>
                </c:pt>
                <c:pt idx="50">
                  <c:v>1.5896524489999999</c:v>
                </c:pt>
                <c:pt idx="51">
                  <c:v>1.569905213</c:v>
                </c:pt>
                <c:pt idx="52">
                  <c:v>1.490916272</c:v>
                </c:pt>
                <c:pt idx="53">
                  <c:v>1.4415481830000001</c:v>
                </c:pt>
                <c:pt idx="54">
                  <c:v>1.421800948</c:v>
                </c:pt>
                <c:pt idx="55">
                  <c:v>1.4020537120000001</c:v>
                </c:pt>
                <c:pt idx="56">
                  <c:v>1.3230647710000001</c:v>
                </c:pt>
                <c:pt idx="57">
                  <c:v>1.2045813590000001</c:v>
                </c:pt>
                <c:pt idx="58">
                  <c:v>1.2045813590000001</c:v>
                </c:pt>
                <c:pt idx="59">
                  <c:v>1.1354660350000001</c:v>
                </c:pt>
                <c:pt idx="60">
                  <c:v>1.076224329</c:v>
                </c:pt>
                <c:pt idx="61">
                  <c:v>0.98736176899999994</c:v>
                </c:pt>
                <c:pt idx="62">
                  <c:v>0.88862559200000002</c:v>
                </c:pt>
                <c:pt idx="63">
                  <c:v>0.88862559200000002</c:v>
                </c:pt>
                <c:pt idx="64">
                  <c:v>0.88862559200000002</c:v>
                </c:pt>
                <c:pt idx="65">
                  <c:v>0.88862559200000002</c:v>
                </c:pt>
                <c:pt idx="66">
                  <c:v>0.88862559200000002</c:v>
                </c:pt>
                <c:pt idx="67">
                  <c:v>0.88862559200000002</c:v>
                </c:pt>
                <c:pt idx="68">
                  <c:v>0.88862559200000002</c:v>
                </c:pt>
                <c:pt idx="69">
                  <c:v>0.88862559200000002</c:v>
                </c:pt>
                <c:pt idx="70">
                  <c:v>0.88862559200000002</c:v>
                </c:pt>
                <c:pt idx="71">
                  <c:v>0.88862559200000002</c:v>
                </c:pt>
                <c:pt idx="72">
                  <c:v>0.88862559200000002</c:v>
                </c:pt>
                <c:pt idx="73">
                  <c:v>0.88862559200000002</c:v>
                </c:pt>
                <c:pt idx="74">
                  <c:v>0.88862559200000002</c:v>
                </c:pt>
                <c:pt idx="75">
                  <c:v>0.88862559200000002</c:v>
                </c:pt>
                <c:pt idx="76">
                  <c:v>0.88862559200000002</c:v>
                </c:pt>
                <c:pt idx="77">
                  <c:v>0.88862559200000002</c:v>
                </c:pt>
                <c:pt idx="78">
                  <c:v>0.88862559200000002</c:v>
                </c:pt>
                <c:pt idx="79">
                  <c:v>0.88862559200000002</c:v>
                </c:pt>
                <c:pt idx="80">
                  <c:v>0.88862559200000002</c:v>
                </c:pt>
                <c:pt idx="81">
                  <c:v>0.88862559200000002</c:v>
                </c:pt>
                <c:pt idx="82">
                  <c:v>0.88862559200000002</c:v>
                </c:pt>
                <c:pt idx="83">
                  <c:v>0.88862559200000002</c:v>
                </c:pt>
                <c:pt idx="84">
                  <c:v>0.88862559200000002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199-8C4A-A11F-9175E4000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729784"/>
        <c:axId val="416728472"/>
      </c:scatterChart>
      <c:valAx>
        <c:axId val="416729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6728472"/>
        <c:crosses val="autoZero"/>
        <c:crossBetween val="midCat"/>
      </c:valAx>
      <c:valAx>
        <c:axId val="416728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6729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'1B rep1'!$A$81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'1B rep1'!$B$85:$C$85</c:f>
              <c:numCache>
                <c:formatCode>General</c:formatCode>
                <c:ptCount val="2"/>
              </c:numCache>
            </c:numRef>
          </c:cat>
          <c:val>
            <c:numRef>
              <c:f>'1B rep1'!$B$81:$C$81</c:f>
              <c:numCache>
                <c:formatCode>General</c:formatCode>
                <c:ptCount val="2"/>
                <c:pt idx="0">
                  <c:v>4.2973239436619695</c:v>
                </c:pt>
                <c:pt idx="1">
                  <c:v>4.2797101449275363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B3-6D4F-A465-3329DA666199}"/>
            </c:ext>
          </c:extLst>
        </c:ser>
        <c:ser>
          <c:idx val="1"/>
          <c:order val="1"/>
          <c:tx>
            <c:strRef>
              <c:f>'1B rep1'!$A$82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'1B rep1'!$B$84:$C$84</c:f>
                <c:numCache>
                  <c:formatCode>General</c:formatCode>
                  <c:ptCount val="2"/>
                  <c:pt idx="0">
                    <c:v>0.50992351770801803</c:v>
                  </c:pt>
                  <c:pt idx="1">
                    <c:v>0.50066575723351181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'1B rep1'!$B$85:$C$85</c:f>
              <c:numCache>
                <c:formatCode>General</c:formatCode>
                <c:ptCount val="2"/>
              </c:numCache>
            </c:numRef>
          </c:cat>
          <c:val>
            <c:numRef>
              <c:f>'1B rep1'!$B$82:$C$82</c:f>
              <c:numCache>
                <c:formatCode>General</c:formatCode>
                <c:ptCount val="2"/>
                <c:pt idx="0">
                  <c:v>3.1957534246575343</c:v>
                </c:pt>
                <c:pt idx="1">
                  <c:v>4.2087878787878781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B3-6D4F-A465-3329DA666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260800"/>
        <c:axId val="237262336"/>
      </c:barChart>
      <c:catAx>
        <c:axId val="23726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7262336"/>
        <c:crosses val="autoZero"/>
        <c:auto val="1"/>
        <c:lblAlgn val="ctr"/>
        <c:lblOffset val="100"/>
        <c:noMultiLvlLbl val="0"/>
      </c:catAx>
      <c:valAx>
        <c:axId val="237262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37260800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'1B rep2'!$A$81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'1B rep2'!$B$84:$C$84</c:f>
                <c:numCache>
                  <c:formatCode>General</c:formatCode>
                  <c:ptCount val="2"/>
                  <c:pt idx="0">
                    <c:v>0.44742808916868898</c:v>
                  </c:pt>
                  <c:pt idx="1">
                    <c:v>0.39924985901281512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'1B rep2'!$B$86:$C$86</c:f>
              <c:numCache>
                <c:formatCode>General</c:formatCode>
                <c:ptCount val="2"/>
              </c:numCache>
            </c:numRef>
          </c:cat>
          <c:val>
            <c:numRef>
              <c:f>'1B rep2'!$B$81:$C$81</c:f>
              <c:numCache>
                <c:formatCode>General</c:formatCode>
                <c:ptCount val="2"/>
                <c:pt idx="0">
                  <c:v>4.2753424657534262</c:v>
                </c:pt>
                <c:pt idx="1">
                  <c:v>4.3434722222222222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0-BC44-84D2-F8E31C58ACCC}"/>
            </c:ext>
          </c:extLst>
        </c:ser>
        <c:ser>
          <c:idx val="1"/>
          <c:order val="1"/>
          <c:tx>
            <c:strRef>
              <c:f>'1B rep2'!$A$82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'1B rep2'!$B$85:$C$85</c:f>
                <c:numCache>
                  <c:formatCode>General</c:formatCode>
                  <c:ptCount val="2"/>
                  <c:pt idx="0">
                    <c:v>0.56539998484005916</c:v>
                  </c:pt>
                  <c:pt idx="1">
                    <c:v>0.38743717605871814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'1B rep2'!$B$86:$C$86</c:f>
              <c:numCache>
                <c:formatCode>General</c:formatCode>
                <c:ptCount val="2"/>
              </c:numCache>
            </c:numRef>
          </c:cat>
          <c:val>
            <c:numRef>
              <c:f>'1B rep2'!$B$82:$C$82</c:f>
              <c:numCache>
                <c:formatCode>General</c:formatCode>
                <c:ptCount val="2"/>
                <c:pt idx="0">
                  <c:v>3.0700000000000003</c:v>
                </c:pt>
                <c:pt idx="1">
                  <c:v>4.4084507042253529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0-BC44-84D2-F8E31C58A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7212032"/>
        <c:axId val="237213568"/>
      </c:barChart>
      <c:catAx>
        <c:axId val="23721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7213568"/>
        <c:crosses val="autoZero"/>
        <c:auto val="1"/>
        <c:lblAlgn val="ctr"/>
        <c:lblOffset val="100"/>
        <c:noMultiLvlLbl val="0"/>
      </c:catAx>
      <c:valAx>
        <c:axId val="237213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37212032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'1B rep3'!$A$83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'1B rep3'!$B$86:$C$86</c:f>
                <c:numCache>
                  <c:formatCode>General</c:formatCode>
                  <c:ptCount val="2"/>
                  <c:pt idx="0">
                    <c:v>0.51324218635740781</c:v>
                  </c:pt>
                  <c:pt idx="1">
                    <c:v>0.59070817589425295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'1B rep3'!$B$85:$C$85</c:f>
              <c:numCache>
                <c:formatCode>General</c:formatCode>
                <c:ptCount val="2"/>
              </c:numCache>
            </c:numRef>
          </c:cat>
          <c:val>
            <c:numRef>
              <c:f>'1B rep3'!$B$83:$C$83</c:f>
              <c:numCache>
                <c:formatCode>General</c:formatCode>
                <c:ptCount val="2"/>
                <c:pt idx="0">
                  <c:v>4.1586301369863019</c:v>
                </c:pt>
                <c:pt idx="1">
                  <c:v>4.2917142857142867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0-6845-85C8-7ABD7930F673}"/>
            </c:ext>
          </c:extLst>
        </c:ser>
        <c:ser>
          <c:idx val="1"/>
          <c:order val="1"/>
          <c:tx>
            <c:strRef>
              <c:f>'1B rep3'!$A$84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'1B rep3'!$B$87:$C$87</c:f>
                <c:numCache>
                  <c:formatCode>General</c:formatCode>
                  <c:ptCount val="2"/>
                  <c:pt idx="0">
                    <c:v>0.32625175452496541</c:v>
                  </c:pt>
                  <c:pt idx="1">
                    <c:v>0.60039834194814679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'1B rep3'!$B$85:$C$85</c:f>
              <c:numCache>
                <c:formatCode>General</c:formatCode>
                <c:ptCount val="2"/>
              </c:numCache>
            </c:numRef>
          </c:cat>
          <c:val>
            <c:numRef>
              <c:f>'1B rep3'!$B$84:$C$84</c:f>
              <c:numCache>
                <c:formatCode>General</c:formatCode>
                <c:ptCount val="2"/>
                <c:pt idx="0">
                  <c:v>3.361891891891891</c:v>
                </c:pt>
                <c:pt idx="1">
                  <c:v>4.2774999999999999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00-6845-85C8-7ABD7930F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672000"/>
        <c:axId val="160673792"/>
      </c:barChart>
      <c:catAx>
        <c:axId val="16067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0673792"/>
        <c:crosses val="autoZero"/>
        <c:auto val="1"/>
        <c:lblAlgn val="ctr"/>
        <c:lblOffset val="100"/>
        <c:noMultiLvlLbl val="0"/>
      </c:catAx>
      <c:valAx>
        <c:axId val="160673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</a:t>
                </a:r>
                <a:endParaRPr lang="en-US" sz="11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60672000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'1C rep1'!$A$86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'1C rep1'!$B$89:$D$89</c:f>
                <c:numCache>
                  <c:formatCode>General</c:formatCode>
                  <c:ptCount val="3"/>
                  <c:pt idx="0">
                    <c:v>0.41465800746867859</c:v>
                  </c:pt>
                  <c:pt idx="1">
                    <c:v>0.43382063397878318</c:v>
                  </c:pt>
                  <c:pt idx="2">
                    <c:v>0.43560983451700441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'1C rep1'!$B$91:$D$91</c:f>
              <c:numCache>
                <c:formatCode>General</c:formatCode>
                <c:ptCount val="3"/>
              </c:numCache>
            </c:numRef>
          </c:cat>
          <c:val>
            <c:numRef>
              <c:f>'1C rep1'!$B$86:$D$86</c:f>
              <c:numCache>
                <c:formatCode>General</c:formatCode>
                <c:ptCount val="3"/>
                <c:pt idx="0">
                  <c:v>4.3402631578947366</c:v>
                </c:pt>
                <c:pt idx="1">
                  <c:v>4.3150684931506857</c:v>
                </c:pt>
                <c:pt idx="2">
                  <c:v>4.2081333333333326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6-0443-92E7-F03943822CD9}"/>
            </c:ext>
          </c:extLst>
        </c:ser>
        <c:ser>
          <c:idx val="1"/>
          <c:order val="1"/>
          <c:tx>
            <c:strRef>
              <c:f>'1C rep1'!$A$87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'1C rep1'!$B$90:$D$90</c:f>
                <c:numCache>
                  <c:formatCode>General</c:formatCode>
                  <c:ptCount val="3"/>
                  <c:pt idx="0">
                    <c:v>0.5437872491890603</c:v>
                  </c:pt>
                  <c:pt idx="1">
                    <c:v>0.63586035099296956</c:v>
                  </c:pt>
                  <c:pt idx="2">
                    <c:v>0.44870599465580596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'1C rep1'!$B$91:$D$91</c:f>
              <c:numCache>
                <c:formatCode>General</c:formatCode>
                <c:ptCount val="3"/>
              </c:numCache>
            </c:numRef>
          </c:cat>
          <c:val>
            <c:numRef>
              <c:f>'1C rep1'!$B$87:$D$87</c:f>
              <c:numCache>
                <c:formatCode>General</c:formatCode>
                <c:ptCount val="3"/>
                <c:pt idx="0">
                  <c:v>3.1290540540540537</c:v>
                </c:pt>
                <c:pt idx="1">
                  <c:v>3.1558441558441572</c:v>
                </c:pt>
                <c:pt idx="2">
                  <c:v>4.2240277777777786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6-0443-92E7-F03943822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6507392"/>
        <c:axId val="446672896"/>
      </c:barChart>
      <c:catAx>
        <c:axId val="43650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6672896"/>
        <c:crosses val="autoZero"/>
        <c:auto val="1"/>
        <c:lblAlgn val="ctr"/>
        <c:lblOffset val="100"/>
        <c:noMultiLvlLbl val="0"/>
      </c:catAx>
      <c:valAx>
        <c:axId val="446672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36507392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'1C rep2'!$A$83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'1C rep2'!$B$86:$D$86</c:f>
                <c:numCache>
                  <c:formatCode>General</c:formatCode>
                  <c:ptCount val="3"/>
                  <c:pt idx="0">
                    <c:v>0.47543195348197864</c:v>
                  </c:pt>
                  <c:pt idx="1">
                    <c:v>0.4245095657168208</c:v>
                  </c:pt>
                  <c:pt idx="2">
                    <c:v>0.43916108061664816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'1C rep2'!$B$88:$D$88</c:f>
              <c:numCache>
                <c:formatCode>General</c:formatCode>
                <c:ptCount val="3"/>
              </c:numCache>
            </c:numRef>
          </c:cat>
          <c:val>
            <c:numRef>
              <c:f>'1C rep2'!$B$83:$D$83</c:f>
              <c:numCache>
                <c:formatCode>General</c:formatCode>
                <c:ptCount val="3"/>
                <c:pt idx="0">
                  <c:v>4.1602702702702716</c:v>
                </c:pt>
                <c:pt idx="1">
                  <c:v>4.2416438356164381</c:v>
                </c:pt>
                <c:pt idx="2">
                  <c:v>4.2947887323943652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CE-5C4D-9067-7C43459ED921}"/>
            </c:ext>
          </c:extLst>
        </c:ser>
        <c:ser>
          <c:idx val="1"/>
          <c:order val="1"/>
          <c:tx>
            <c:strRef>
              <c:f>'1C rep2'!$A$84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'1C rep2'!$B$87:$D$87</c:f>
                <c:numCache>
                  <c:formatCode>General</c:formatCode>
                  <c:ptCount val="3"/>
                  <c:pt idx="0">
                    <c:v>0.61203712423467183</c:v>
                  </c:pt>
                  <c:pt idx="1">
                    <c:v>0.56478719583271364</c:v>
                  </c:pt>
                  <c:pt idx="2">
                    <c:v>0.38462082773340794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'1C rep2'!$B$88:$D$88</c:f>
              <c:numCache>
                <c:formatCode>General</c:formatCode>
                <c:ptCount val="3"/>
              </c:numCache>
            </c:numRef>
          </c:cat>
          <c:val>
            <c:numRef>
              <c:f>'1C rep2'!$B$84:$D$84</c:f>
              <c:numCache>
                <c:formatCode>General</c:formatCode>
                <c:ptCount val="3"/>
                <c:pt idx="0">
                  <c:v>2.9341333333333326</c:v>
                </c:pt>
                <c:pt idx="1">
                  <c:v>3.0121333333333324</c:v>
                </c:pt>
                <c:pt idx="2">
                  <c:v>4.2587671232876723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CE-5C4D-9067-7C43459ED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444096"/>
        <c:axId val="447446400"/>
      </c:barChart>
      <c:catAx>
        <c:axId val="447444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7446400"/>
        <c:crosses val="autoZero"/>
        <c:auto val="1"/>
        <c:lblAlgn val="ctr"/>
        <c:lblOffset val="100"/>
        <c:noMultiLvlLbl val="0"/>
      </c:catAx>
      <c:valAx>
        <c:axId val="447446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7444096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1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'1C rep3'!$A$80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'1C rep3'!$B$83:$D$83</c:f>
                <c:numCache>
                  <c:formatCode>General</c:formatCode>
                  <c:ptCount val="3"/>
                  <c:pt idx="0">
                    <c:v>0.60254232833344401</c:v>
                  </c:pt>
                  <c:pt idx="1">
                    <c:v>0.6061501696518703</c:v>
                  </c:pt>
                  <c:pt idx="2">
                    <c:v>0.52954226759480527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'1C rep3'!$B$82:$D$82</c:f>
              <c:numCache>
                <c:formatCode>General</c:formatCode>
                <c:ptCount val="3"/>
              </c:numCache>
            </c:numRef>
          </c:cat>
          <c:val>
            <c:numRef>
              <c:f>'1C rep3'!$B$80:$D$80</c:f>
              <c:numCache>
                <c:formatCode>General</c:formatCode>
                <c:ptCount val="3"/>
                <c:pt idx="0">
                  <c:v>4.3781944444444454</c:v>
                </c:pt>
                <c:pt idx="1">
                  <c:v>4.4218309859154949</c:v>
                </c:pt>
                <c:pt idx="2">
                  <c:v>4.4238235294117638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6-0044-8A9A-60F5847497C4}"/>
            </c:ext>
          </c:extLst>
        </c:ser>
        <c:ser>
          <c:idx val="1"/>
          <c:order val="1"/>
          <c:tx>
            <c:strRef>
              <c:f>'1C rep3'!$A$81</c:f>
              <c:strCache>
                <c:ptCount val="1"/>
                <c:pt idx="0">
                  <c:v>chitin</c:v>
                </c:pt>
              </c:strCache>
            </c:strRef>
          </c:tx>
          <c:invertIfNegative val="0"/>
          <c:errBars>
            <c:errBarType val="plus"/>
            <c:errValType val="cust"/>
            <c:noEndCap val="0"/>
            <c:plus>
              <c:numRef>
                <c:f>'1C rep3'!$B$84:$D$84</c:f>
                <c:numCache>
                  <c:formatCode>General</c:formatCode>
                  <c:ptCount val="3"/>
                  <c:pt idx="0">
                    <c:v>0.58544456749969753</c:v>
                  </c:pt>
                  <c:pt idx="1">
                    <c:v>0.51682430688301417</c:v>
                  </c:pt>
                  <c:pt idx="2">
                    <c:v>0.58955998260132902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numRef>
              <c:f>'1C rep3'!$B$82:$D$82</c:f>
              <c:numCache>
                <c:formatCode>General</c:formatCode>
                <c:ptCount val="3"/>
              </c:numCache>
            </c:numRef>
          </c:cat>
          <c:val>
            <c:numRef>
              <c:f>'1C rep3'!$B$81:$D$81</c:f>
              <c:numCache>
                <c:formatCode>General</c:formatCode>
                <c:ptCount val="3"/>
                <c:pt idx="0">
                  <c:v>3.2271428571428569</c:v>
                </c:pt>
                <c:pt idx="1">
                  <c:v>3.1359154929577473</c:v>
                </c:pt>
                <c:pt idx="2">
                  <c:v>4.3575714285714291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6-0044-8A9A-60F584749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8550528"/>
        <c:axId val="588553216"/>
      </c:barChart>
      <c:catAx>
        <c:axId val="58855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8553216"/>
        <c:crosses val="autoZero"/>
        <c:auto val="1"/>
        <c:lblAlgn val="ctr"/>
        <c:lblOffset val="100"/>
        <c:noMultiLvlLbl val="0"/>
      </c:catAx>
      <c:valAx>
        <c:axId val="58855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GB" sz="11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Stomatal aperture(µm)</a:t>
                </a:r>
                <a:endParaRPr lang="en-US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8550528"/>
        <c:crosses val="autoZero"/>
        <c:crossBetween val="between"/>
        <c:majorUnit val="1"/>
      </c:valAx>
    </c:plotArea>
    <c:legend>
      <c:legendPos val="r"/>
      <c:overlay val="0"/>
      <c:txPr>
        <a:bodyPr/>
        <a:lstStyle/>
        <a:p>
          <a:pPr>
            <a:defRPr sz="105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77</xdr:row>
      <xdr:rowOff>80962</xdr:rowOff>
    </xdr:from>
    <xdr:to>
      <xdr:col>14</xdr:col>
      <xdr:colOff>161925</xdr:colOff>
      <xdr:row>91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51</xdr:row>
      <xdr:rowOff>14287</xdr:rowOff>
    </xdr:from>
    <xdr:to>
      <xdr:col>17</xdr:col>
      <xdr:colOff>352425</xdr:colOff>
      <xdr:row>65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D75BEF-6CBE-6B47-A4AF-11FE355547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590550</xdr:colOff>
      <xdr:row>54</xdr:row>
      <xdr:rowOff>152400</xdr:rowOff>
    </xdr:from>
    <xdr:to>
      <xdr:col>16</xdr:col>
      <xdr:colOff>285750</xdr:colOff>
      <xdr:row>69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4BF526-821F-6C48-AAEE-F0A3D16920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590550</xdr:colOff>
      <xdr:row>53</xdr:row>
      <xdr:rowOff>138112</xdr:rowOff>
    </xdr:from>
    <xdr:to>
      <xdr:col>18</xdr:col>
      <xdr:colOff>285750</xdr:colOff>
      <xdr:row>68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78616E-6C52-B247-869E-EBE63860E1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95250</xdr:colOff>
      <xdr:row>68</xdr:row>
      <xdr:rowOff>119062</xdr:rowOff>
    </xdr:from>
    <xdr:to>
      <xdr:col>24</xdr:col>
      <xdr:colOff>400050</xdr:colOff>
      <xdr:row>83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9A9613-D047-B843-B4D5-B3F287B33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47625</xdr:colOff>
      <xdr:row>69</xdr:row>
      <xdr:rowOff>157162</xdr:rowOff>
    </xdr:from>
    <xdr:to>
      <xdr:col>17</xdr:col>
      <xdr:colOff>352425</xdr:colOff>
      <xdr:row>84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734050-B322-364C-8FFB-B28224D9AA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73</xdr:row>
      <xdr:rowOff>90487</xdr:rowOff>
    </xdr:from>
    <xdr:to>
      <xdr:col>17</xdr:col>
      <xdr:colOff>114300</xdr:colOff>
      <xdr:row>87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8917E9-D9D1-264C-9708-F4A927E50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357187</xdr:colOff>
      <xdr:row>62</xdr:row>
      <xdr:rowOff>76200</xdr:rowOff>
    </xdr:from>
    <xdr:to>
      <xdr:col>17</xdr:col>
      <xdr:colOff>52387</xdr:colOff>
      <xdr:row>76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1A1414-EE07-0A44-B6C1-E1A94159BB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109537</xdr:colOff>
      <xdr:row>65</xdr:row>
      <xdr:rowOff>180975</xdr:rowOff>
    </xdr:from>
    <xdr:to>
      <xdr:col>17</xdr:col>
      <xdr:colOff>414337</xdr:colOff>
      <xdr:row>80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EF16D8-ABC5-6340-9522-DB0156DF4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65</xdr:row>
      <xdr:rowOff>119062</xdr:rowOff>
    </xdr:from>
    <xdr:to>
      <xdr:col>16</xdr:col>
      <xdr:colOff>523875</xdr:colOff>
      <xdr:row>80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053F10-3449-A74B-9391-6059AE642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67</xdr:row>
      <xdr:rowOff>14287</xdr:rowOff>
    </xdr:from>
    <xdr:to>
      <xdr:col>19</xdr:col>
      <xdr:colOff>285750</xdr:colOff>
      <xdr:row>81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93B5FF-B2F4-494F-9DFA-2B594AA4C8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68</xdr:row>
      <xdr:rowOff>80962</xdr:rowOff>
    </xdr:from>
    <xdr:to>
      <xdr:col>14</xdr:col>
      <xdr:colOff>161925</xdr:colOff>
      <xdr:row>82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514350</xdr:colOff>
      <xdr:row>47</xdr:row>
      <xdr:rowOff>90487</xdr:rowOff>
    </xdr:from>
    <xdr:to>
      <xdr:col>14</xdr:col>
      <xdr:colOff>209550</xdr:colOff>
      <xdr:row>61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6B9E82-C358-7C4D-9083-A700FBBA9F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104775</xdr:colOff>
      <xdr:row>67</xdr:row>
      <xdr:rowOff>52387</xdr:rowOff>
    </xdr:from>
    <xdr:to>
      <xdr:col>18</xdr:col>
      <xdr:colOff>409575</xdr:colOff>
      <xdr:row>81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302FB4-7230-1243-9AB4-B6A60F78FE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59</xdr:row>
      <xdr:rowOff>80962</xdr:rowOff>
    </xdr:from>
    <xdr:to>
      <xdr:col>14</xdr:col>
      <xdr:colOff>161925</xdr:colOff>
      <xdr:row>73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257594-2E1A-A446-A158-2B03E5D097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54</xdr:row>
      <xdr:rowOff>80962</xdr:rowOff>
    </xdr:from>
    <xdr:to>
      <xdr:col>14</xdr:col>
      <xdr:colOff>161925</xdr:colOff>
      <xdr:row>68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E8A0D0-2D21-A940-B91F-48F215DC2B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57</xdr:row>
      <xdr:rowOff>80962</xdr:rowOff>
    </xdr:from>
    <xdr:to>
      <xdr:col>14</xdr:col>
      <xdr:colOff>161925</xdr:colOff>
      <xdr:row>71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3A85A6-1241-EB4C-BBC1-66ADC2A78E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56</xdr:row>
      <xdr:rowOff>80962</xdr:rowOff>
    </xdr:from>
    <xdr:to>
      <xdr:col>14</xdr:col>
      <xdr:colOff>161925</xdr:colOff>
      <xdr:row>70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078B40-F48A-A845-838A-FF7F147720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58</xdr:row>
      <xdr:rowOff>80962</xdr:rowOff>
    </xdr:from>
    <xdr:to>
      <xdr:col>14</xdr:col>
      <xdr:colOff>161925</xdr:colOff>
      <xdr:row>72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0E651D-3D52-164C-8DB0-751B148153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56</xdr:row>
      <xdr:rowOff>80962</xdr:rowOff>
    </xdr:from>
    <xdr:to>
      <xdr:col>14</xdr:col>
      <xdr:colOff>161925</xdr:colOff>
      <xdr:row>70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FE7BF4-79FE-1644-A8DD-612758A4DF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62</xdr:row>
      <xdr:rowOff>80962</xdr:rowOff>
    </xdr:from>
    <xdr:to>
      <xdr:col>14</xdr:col>
      <xdr:colOff>161925</xdr:colOff>
      <xdr:row>76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C32F65-CD30-D24C-9A35-B9F6A79C1D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56</xdr:row>
      <xdr:rowOff>80962</xdr:rowOff>
    </xdr:from>
    <xdr:to>
      <xdr:col>14</xdr:col>
      <xdr:colOff>161925</xdr:colOff>
      <xdr:row>70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009443-740A-D344-B3A0-8944AD4576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77</xdr:row>
      <xdr:rowOff>52387</xdr:rowOff>
    </xdr:from>
    <xdr:to>
      <xdr:col>15</xdr:col>
      <xdr:colOff>581025</xdr:colOff>
      <xdr:row>91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62</xdr:row>
      <xdr:rowOff>80962</xdr:rowOff>
    </xdr:from>
    <xdr:to>
      <xdr:col>14</xdr:col>
      <xdr:colOff>161925</xdr:colOff>
      <xdr:row>76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D9205D-9A72-5944-BEAC-CE6CEDEAF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202162</xdr:colOff>
      <xdr:row>8</xdr:row>
      <xdr:rowOff>108856</xdr:rowOff>
    </xdr:from>
    <xdr:to>
      <xdr:col>30</xdr:col>
      <xdr:colOff>132183</xdr:colOff>
      <xdr:row>24</xdr:row>
      <xdr:rowOff>108079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D66356-0111-1D4C-A802-3BBC79AA2D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404325</xdr:colOff>
      <xdr:row>6</xdr:row>
      <xdr:rowOff>101858</xdr:rowOff>
    </xdr:from>
    <xdr:to>
      <xdr:col>37</xdr:col>
      <xdr:colOff>7774</xdr:colOff>
      <xdr:row>23</xdr:row>
      <xdr:rowOff>108855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50B594-82CE-2F4E-99CF-2C9C6975E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9</xdr:row>
      <xdr:rowOff>0</xdr:rowOff>
    </xdr:from>
    <xdr:to>
      <xdr:col>14</xdr:col>
      <xdr:colOff>220980</xdr:colOff>
      <xdr:row>27</xdr:row>
      <xdr:rowOff>30480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787416-1681-CB49-9223-F0F824690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335280</xdr:colOff>
      <xdr:row>0</xdr:row>
      <xdr:rowOff>60960</xdr:rowOff>
    </xdr:from>
    <xdr:to>
      <xdr:col>20</xdr:col>
      <xdr:colOff>472440</xdr:colOff>
      <xdr:row>4</xdr:row>
      <xdr:rowOff>15240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C54C8C-0613-5E4A-A52A-744FB2BAB58D}"/>
            </a:ext>
          </a:extLst>
        </xdr:cNvPr>
        <xdr:cNvSpPr txBox="1"/>
      </xdr:nvSpPr>
      <xdr:spPr>
        <a:xfrm>
          <a:off x="10431780" y="60960"/>
          <a:ext cx="3502660" cy="7162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Note: These</a:t>
          </a:r>
          <a:r>
            <a:rPr lang="en-US" sz="1100" baseline="0"/>
            <a:t> two measurements were excluded from the analysis, since they closed much earlier than others, it may cuase by damage.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71</xdr:row>
      <xdr:rowOff>80962</xdr:rowOff>
    </xdr:from>
    <xdr:to>
      <xdr:col>14</xdr:col>
      <xdr:colOff>161925</xdr:colOff>
      <xdr:row>85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8F7E1B-21E7-D54D-B72D-220978F91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65</xdr:row>
      <xdr:rowOff>80962</xdr:rowOff>
    </xdr:from>
    <xdr:to>
      <xdr:col>14</xdr:col>
      <xdr:colOff>161925</xdr:colOff>
      <xdr:row>79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E3FA1F-3868-7E4D-9722-16AC4942E1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71</xdr:row>
      <xdr:rowOff>80962</xdr:rowOff>
    </xdr:from>
    <xdr:to>
      <xdr:col>14</xdr:col>
      <xdr:colOff>161925</xdr:colOff>
      <xdr:row>85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28F290-F0BF-FF4F-8A0F-C7C1F35D0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77</xdr:row>
      <xdr:rowOff>80962</xdr:rowOff>
    </xdr:from>
    <xdr:to>
      <xdr:col>14</xdr:col>
      <xdr:colOff>161925</xdr:colOff>
      <xdr:row>91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697A7F-5B17-544E-A44A-493640A594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74</xdr:row>
      <xdr:rowOff>80962</xdr:rowOff>
    </xdr:from>
    <xdr:to>
      <xdr:col>14</xdr:col>
      <xdr:colOff>161925</xdr:colOff>
      <xdr:row>88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081E1E-BDED-8D4C-B749-938AB4DC01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71</xdr:row>
      <xdr:rowOff>80962</xdr:rowOff>
    </xdr:from>
    <xdr:to>
      <xdr:col>14</xdr:col>
      <xdr:colOff>161925</xdr:colOff>
      <xdr:row>85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1BA85B-0CB2-BD40-B013-3862AA06BE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8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1"/>
  <sheetViews>
    <sheetView topLeftCell="A16" workbookViewId="0">
      <selection activeCell="A87" sqref="A87:A88"/>
    </sheetView>
  </sheetViews>
  <sheetFormatPr baseColWidth="10" defaultColWidth="8.83203125" defaultRowHeight="15" x14ac:dyDescent="0.2"/>
  <sheetData>
    <row r="1" spans="2:18" x14ac:dyDescent="0.2">
      <c r="B1" t="s">
        <v>0</v>
      </c>
      <c r="C1" t="s">
        <v>1</v>
      </c>
      <c r="E1" t="s">
        <v>2</v>
      </c>
      <c r="F1" t="s">
        <v>3</v>
      </c>
      <c r="H1" t="s">
        <v>4</v>
      </c>
      <c r="I1" t="s">
        <v>5</v>
      </c>
      <c r="K1" t="s">
        <v>6</v>
      </c>
      <c r="L1" t="s">
        <v>7</v>
      </c>
      <c r="N1" t="s">
        <v>8</v>
      </c>
      <c r="O1" t="s">
        <v>9</v>
      </c>
      <c r="Q1" t="s">
        <v>10</v>
      </c>
      <c r="R1" t="s">
        <v>11</v>
      </c>
    </row>
    <row r="2" spans="2:18" x14ac:dyDescent="0.2">
      <c r="B2">
        <v>4.72</v>
      </c>
      <c r="C2">
        <v>2.71</v>
      </c>
      <c r="E2">
        <v>3.88</v>
      </c>
      <c r="F2">
        <v>4.63</v>
      </c>
      <c r="H2">
        <v>4.88</v>
      </c>
      <c r="I2">
        <v>2.81</v>
      </c>
      <c r="K2">
        <v>4.21</v>
      </c>
      <c r="L2">
        <v>3.47</v>
      </c>
      <c r="N2">
        <v>5</v>
      </c>
      <c r="O2">
        <v>3.37</v>
      </c>
      <c r="Q2">
        <v>3.97</v>
      </c>
      <c r="R2">
        <v>4.55</v>
      </c>
    </row>
    <row r="3" spans="2:18" x14ac:dyDescent="0.2">
      <c r="B3">
        <v>4.97</v>
      </c>
      <c r="C3">
        <v>3.38</v>
      </c>
      <c r="E3">
        <v>4</v>
      </c>
      <c r="F3">
        <v>3.84</v>
      </c>
      <c r="H3">
        <v>4.42</v>
      </c>
      <c r="I3">
        <v>3.87</v>
      </c>
      <c r="K3">
        <v>4.01</v>
      </c>
      <c r="L3">
        <v>2.31</v>
      </c>
      <c r="N3">
        <v>4.43</v>
      </c>
      <c r="O3">
        <v>2.38</v>
      </c>
      <c r="Q3">
        <v>4.43</v>
      </c>
      <c r="R3">
        <v>3.86</v>
      </c>
    </row>
    <row r="4" spans="2:18" x14ac:dyDescent="0.2">
      <c r="B4">
        <v>4.96</v>
      </c>
      <c r="C4">
        <v>2.29</v>
      </c>
      <c r="E4">
        <v>3.92</v>
      </c>
      <c r="F4">
        <v>4.8499999999999996</v>
      </c>
      <c r="H4">
        <v>4.09</v>
      </c>
      <c r="I4">
        <v>2.64</v>
      </c>
      <c r="K4">
        <v>4.95</v>
      </c>
      <c r="L4">
        <v>2.66</v>
      </c>
      <c r="N4">
        <v>4.55</v>
      </c>
      <c r="O4">
        <v>3.69</v>
      </c>
      <c r="Q4">
        <v>4.46</v>
      </c>
      <c r="R4">
        <v>4.03</v>
      </c>
    </row>
    <row r="5" spans="2:18" x14ac:dyDescent="0.2">
      <c r="B5">
        <v>3.89</v>
      </c>
      <c r="C5">
        <v>2.2799999999999998</v>
      </c>
      <c r="E5">
        <v>3.99</v>
      </c>
      <c r="F5">
        <v>3.5</v>
      </c>
      <c r="H5">
        <v>3.58</v>
      </c>
      <c r="I5">
        <v>3.01</v>
      </c>
      <c r="K5">
        <v>3.61</v>
      </c>
      <c r="L5">
        <v>3.74</v>
      </c>
      <c r="N5">
        <v>3.74</v>
      </c>
      <c r="O5">
        <v>2.7</v>
      </c>
      <c r="Q5">
        <v>4.4000000000000004</v>
      </c>
      <c r="R5">
        <v>4.72</v>
      </c>
    </row>
    <row r="6" spans="2:18" x14ac:dyDescent="0.2">
      <c r="B6">
        <v>4.8099999999999996</v>
      </c>
      <c r="C6">
        <v>2.64</v>
      </c>
      <c r="E6">
        <v>3.57</v>
      </c>
      <c r="F6">
        <v>3.85</v>
      </c>
      <c r="H6">
        <v>4.8499999999999996</v>
      </c>
      <c r="I6">
        <v>3.01</v>
      </c>
      <c r="K6">
        <v>3.82</v>
      </c>
      <c r="L6">
        <v>3.91</v>
      </c>
      <c r="N6">
        <v>4.62</v>
      </c>
      <c r="O6">
        <v>3.11</v>
      </c>
      <c r="Q6">
        <v>4.42</v>
      </c>
      <c r="R6">
        <v>3.7</v>
      </c>
    </row>
    <row r="7" spans="2:18" x14ac:dyDescent="0.2">
      <c r="B7">
        <v>4.3099999999999996</v>
      </c>
      <c r="C7">
        <v>2.74</v>
      </c>
      <c r="E7">
        <v>4.62</v>
      </c>
      <c r="F7">
        <v>3.59</v>
      </c>
      <c r="H7">
        <v>4.49</v>
      </c>
      <c r="I7">
        <v>2.74</v>
      </c>
      <c r="K7">
        <v>3.99</v>
      </c>
      <c r="L7">
        <v>2.33</v>
      </c>
      <c r="N7">
        <v>4.37</v>
      </c>
      <c r="O7">
        <v>2.7</v>
      </c>
      <c r="Q7">
        <v>4.8499999999999996</v>
      </c>
      <c r="R7">
        <v>3.97</v>
      </c>
    </row>
    <row r="8" spans="2:18" x14ac:dyDescent="0.2">
      <c r="B8">
        <v>4.6500000000000004</v>
      </c>
      <c r="C8">
        <v>3.06</v>
      </c>
      <c r="E8">
        <v>4.96</v>
      </c>
      <c r="F8">
        <v>4.24</v>
      </c>
      <c r="H8">
        <v>4.0599999999999996</v>
      </c>
      <c r="I8">
        <v>3.84</v>
      </c>
      <c r="K8">
        <v>4.46</v>
      </c>
      <c r="L8">
        <v>2.44</v>
      </c>
      <c r="N8">
        <v>4.6500000000000004</v>
      </c>
      <c r="O8">
        <v>2.6</v>
      </c>
      <c r="Q8">
        <v>4.62</v>
      </c>
      <c r="R8">
        <v>4.8099999999999996</v>
      </c>
    </row>
    <row r="9" spans="2:18" x14ac:dyDescent="0.2">
      <c r="B9">
        <v>3.73</v>
      </c>
      <c r="C9">
        <v>3.01</v>
      </c>
      <c r="E9">
        <v>4.3499999999999996</v>
      </c>
      <c r="F9">
        <v>4.1100000000000003</v>
      </c>
      <c r="H9">
        <v>4.01</v>
      </c>
      <c r="I9">
        <v>2.7</v>
      </c>
      <c r="K9">
        <v>4.51</v>
      </c>
      <c r="L9">
        <v>2.2200000000000002</v>
      </c>
      <c r="N9">
        <v>4.2</v>
      </c>
      <c r="O9">
        <v>3.17</v>
      </c>
      <c r="Q9">
        <v>4.9800000000000004</v>
      </c>
      <c r="R9">
        <v>3.84</v>
      </c>
    </row>
    <row r="10" spans="2:18" x14ac:dyDescent="0.2">
      <c r="B10">
        <v>4.6399999999999997</v>
      </c>
      <c r="C10">
        <v>2.62</v>
      </c>
      <c r="E10">
        <v>4.49</v>
      </c>
      <c r="F10">
        <v>3.88</v>
      </c>
      <c r="H10">
        <v>4.09</v>
      </c>
      <c r="I10">
        <v>2.71</v>
      </c>
      <c r="K10">
        <v>5</v>
      </c>
      <c r="L10">
        <v>2.44</v>
      </c>
      <c r="N10">
        <v>4.78</v>
      </c>
      <c r="O10">
        <v>3.16</v>
      </c>
      <c r="Q10">
        <v>3.62</v>
      </c>
      <c r="R10">
        <v>4.2300000000000004</v>
      </c>
    </row>
    <row r="11" spans="2:18" x14ac:dyDescent="0.2">
      <c r="B11">
        <v>3.67</v>
      </c>
      <c r="C11">
        <v>3.46</v>
      </c>
      <c r="E11">
        <v>4.38</v>
      </c>
      <c r="F11">
        <v>4.59</v>
      </c>
      <c r="H11">
        <v>3.72</v>
      </c>
      <c r="I11">
        <v>2.29</v>
      </c>
      <c r="K11">
        <v>4.93</v>
      </c>
      <c r="L11">
        <v>3.02</v>
      </c>
      <c r="N11">
        <v>3.71</v>
      </c>
      <c r="O11">
        <v>3.46</v>
      </c>
      <c r="Q11">
        <v>4.8899999999999997</v>
      </c>
      <c r="R11">
        <v>4.66</v>
      </c>
    </row>
    <row r="12" spans="2:18" x14ac:dyDescent="0.2">
      <c r="B12">
        <v>4.1100000000000003</v>
      </c>
      <c r="C12">
        <v>3.29</v>
      </c>
      <c r="E12">
        <v>4.2</v>
      </c>
      <c r="F12">
        <v>4.3899999999999997</v>
      </c>
      <c r="H12">
        <v>4.72</v>
      </c>
      <c r="I12">
        <v>2.38</v>
      </c>
      <c r="K12">
        <v>4.05</v>
      </c>
      <c r="L12">
        <v>3.1</v>
      </c>
      <c r="N12">
        <v>3.73</v>
      </c>
      <c r="O12">
        <v>2.75</v>
      </c>
      <c r="Q12">
        <v>4.47</v>
      </c>
      <c r="R12">
        <v>4.9400000000000004</v>
      </c>
    </row>
    <row r="13" spans="2:18" x14ac:dyDescent="0.2">
      <c r="B13">
        <v>4.25</v>
      </c>
      <c r="C13">
        <v>3.99</v>
      </c>
      <c r="E13">
        <v>4.43</v>
      </c>
      <c r="F13">
        <v>3.71</v>
      </c>
      <c r="H13">
        <v>4.45</v>
      </c>
      <c r="I13">
        <v>2.86</v>
      </c>
      <c r="K13">
        <v>3.98</v>
      </c>
      <c r="L13">
        <v>3.71</v>
      </c>
      <c r="N13">
        <v>4.53</v>
      </c>
      <c r="O13">
        <v>2.8</v>
      </c>
      <c r="Q13">
        <v>4.38</v>
      </c>
      <c r="R13">
        <v>3.81</v>
      </c>
    </row>
    <row r="14" spans="2:18" x14ac:dyDescent="0.2">
      <c r="B14">
        <v>4.6500000000000004</v>
      </c>
      <c r="C14">
        <v>2.95</v>
      </c>
      <c r="E14">
        <v>3.83</v>
      </c>
      <c r="F14">
        <v>4.3</v>
      </c>
      <c r="H14">
        <v>4.92</v>
      </c>
      <c r="I14">
        <v>3.64</v>
      </c>
      <c r="K14">
        <v>4.07</v>
      </c>
      <c r="L14">
        <v>3.43</v>
      </c>
      <c r="N14">
        <v>3.91</v>
      </c>
      <c r="O14">
        <v>3.59</v>
      </c>
      <c r="Q14">
        <v>4.6100000000000003</v>
      </c>
      <c r="R14">
        <v>4.67</v>
      </c>
    </row>
    <row r="15" spans="2:18" x14ac:dyDescent="0.2">
      <c r="B15">
        <v>3.68</v>
      </c>
      <c r="C15">
        <v>3.7</v>
      </c>
      <c r="E15">
        <v>4.8099999999999996</v>
      </c>
      <c r="F15">
        <v>4.45</v>
      </c>
      <c r="H15">
        <v>3.79</v>
      </c>
      <c r="I15">
        <v>2.81</v>
      </c>
      <c r="K15">
        <v>3.81</v>
      </c>
      <c r="L15">
        <v>3.13</v>
      </c>
      <c r="N15">
        <v>3.7</v>
      </c>
      <c r="O15">
        <v>3.48</v>
      </c>
      <c r="Q15">
        <v>3.48</v>
      </c>
      <c r="R15">
        <v>4.84</v>
      </c>
    </row>
    <row r="16" spans="2:18" x14ac:dyDescent="0.2">
      <c r="B16">
        <v>4.7</v>
      </c>
      <c r="C16">
        <v>3.52</v>
      </c>
      <c r="E16">
        <v>4.04</v>
      </c>
      <c r="F16">
        <v>4.87</v>
      </c>
      <c r="H16">
        <v>4.17</v>
      </c>
      <c r="I16">
        <v>2.19</v>
      </c>
      <c r="K16">
        <v>3.92</v>
      </c>
      <c r="L16">
        <v>3.72</v>
      </c>
      <c r="N16">
        <v>4.7</v>
      </c>
      <c r="O16">
        <v>2.12</v>
      </c>
      <c r="Q16">
        <v>4.26</v>
      </c>
      <c r="R16">
        <v>4.0199999999999996</v>
      </c>
    </row>
    <row r="17" spans="2:18" x14ac:dyDescent="0.2">
      <c r="B17">
        <v>4.1399999999999997</v>
      </c>
      <c r="C17">
        <v>3.79</v>
      </c>
      <c r="E17">
        <v>3.7</v>
      </c>
      <c r="F17">
        <v>4.7300000000000004</v>
      </c>
      <c r="H17">
        <v>4.96</v>
      </c>
      <c r="I17">
        <v>2.4300000000000002</v>
      </c>
      <c r="K17">
        <v>3.99</v>
      </c>
      <c r="L17">
        <v>3.01</v>
      </c>
      <c r="N17">
        <v>3.94</v>
      </c>
      <c r="O17">
        <v>2.62</v>
      </c>
      <c r="Q17">
        <v>4.1399999999999997</v>
      </c>
      <c r="R17">
        <v>4.21</v>
      </c>
    </row>
    <row r="18" spans="2:18" x14ac:dyDescent="0.2">
      <c r="B18">
        <v>4.76</v>
      </c>
      <c r="C18">
        <v>2.5499999999999998</v>
      </c>
      <c r="E18">
        <v>4.95</v>
      </c>
      <c r="F18">
        <v>4.3899999999999997</v>
      </c>
      <c r="H18">
        <v>3.8</v>
      </c>
      <c r="I18">
        <v>2.42</v>
      </c>
      <c r="K18">
        <v>3.86</v>
      </c>
      <c r="L18">
        <v>3.09</v>
      </c>
      <c r="N18">
        <v>4.59</v>
      </c>
      <c r="O18">
        <v>3.43</v>
      </c>
      <c r="Q18">
        <v>4.07</v>
      </c>
      <c r="R18">
        <v>4.72</v>
      </c>
    </row>
    <row r="19" spans="2:18" x14ac:dyDescent="0.2">
      <c r="B19">
        <v>4.74</v>
      </c>
      <c r="C19">
        <v>2.59</v>
      </c>
      <c r="E19">
        <v>3.96</v>
      </c>
      <c r="F19">
        <v>4.6399999999999997</v>
      </c>
      <c r="H19">
        <v>4.22</v>
      </c>
      <c r="I19">
        <v>3.11</v>
      </c>
      <c r="K19">
        <v>4.24</v>
      </c>
      <c r="L19">
        <v>2.93</v>
      </c>
      <c r="N19">
        <v>4.66</v>
      </c>
      <c r="O19">
        <v>3.56</v>
      </c>
      <c r="Q19">
        <v>3.56</v>
      </c>
      <c r="R19">
        <v>4.1399999999999997</v>
      </c>
    </row>
    <row r="20" spans="2:18" x14ac:dyDescent="0.2">
      <c r="B20">
        <v>4.46</v>
      </c>
      <c r="C20">
        <v>2.98</v>
      </c>
      <c r="E20">
        <v>3.59</v>
      </c>
      <c r="F20">
        <v>4.7699999999999996</v>
      </c>
      <c r="H20">
        <v>3.76</v>
      </c>
      <c r="I20">
        <v>2.06</v>
      </c>
      <c r="K20">
        <v>4.45</v>
      </c>
      <c r="L20">
        <v>3.74</v>
      </c>
      <c r="N20">
        <v>4.0199999999999996</v>
      </c>
      <c r="O20">
        <v>2.71</v>
      </c>
      <c r="Q20">
        <v>4.03</v>
      </c>
      <c r="R20">
        <v>4.33</v>
      </c>
    </row>
    <row r="21" spans="2:18" x14ac:dyDescent="0.2">
      <c r="B21">
        <v>4.5199999999999996</v>
      </c>
      <c r="C21">
        <v>3.29</v>
      </c>
      <c r="E21">
        <v>4.51</v>
      </c>
      <c r="F21">
        <v>3.69</v>
      </c>
      <c r="H21">
        <v>4.6399999999999997</v>
      </c>
      <c r="I21">
        <v>3.07</v>
      </c>
      <c r="K21">
        <v>4.13</v>
      </c>
      <c r="L21">
        <v>3.12</v>
      </c>
      <c r="N21">
        <v>4.21</v>
      </c>
      <c r="O21">
        <v>2.95</v>
      </c>
      <c r="Q21">
        <v>4.95</v>
      </c>
      <c r="R21">
        <v>3.95</v>
      </c>
    </row>
    <row r="22" spans="2:18" x14ac:dyDescent="0.2">
      <c r="B22">
        <v>3.75</v>
      </c>
      <c r="C22">
        <v>2.91</v>
      </c>
      <c r="E22">
        <v>4.41</v>
      </c>
      <c r="F22">
        <v>4.76</v>
      </c>
      <c r="H22">
        <v>4.45</v>
      </c>
      <c r="I22">
        <v>2.69</v>
      </c>
      <c r="K22">
        <v>4.75</v>
      </c>
      <c r="L22">
        <v>3.47</v>
      </c>
      <c r="N22">
        <v>3.76</v>
      </c>
      <c r="O22">
        <v>2.29</v>
      </c>
      <c r="Q22">
        <v>4.7699999999999996</v>
      </c>
      <c r="R22">
        <v>3.84</v>
      </c>
    </row>
    <row r="23" spans="2:18" x14ac:dyDescent="0.2">
      <c r="B23">
        <v>4.32</v>
      </c>
      <c r="C23">
        <v>2.67</v>
      </c>
      <c r="E23">
        <v>4.17</v>
      </c>
      <c r="F23">
        <v>4.96</v>
      </c>
      <c r="H23">
        <v>3.69</v>
      </c>
      <c r="I23">
        <v>3.59</v>
      </c>
      <c r="K23">
        <v>4.54</v>
      </c>
      <c r="L23">
        <v>2.93</v>
      </c>
      <c r="N23">
        <v>4.88</v>
      </c>
      <c r="O23">
        <v>3.49</v>
      </c>
      <c r="Q23">
        <v>3.47</v>
      </c>
      <c r="R23">
        <v>4.78</v>
      </c>
    </row>
    <row r="24" spans="2:18" x14ac:dyDescent="0.2">
      <c r="B24">
        <v>4.01</v>
      </c>
      <c r="C24">
        <v>3.05</v>
      </c>
      <c r="E24">
        <v>4.08</v>
      </c>
      <c r="F24">
        <v>3.97</v>
      </c>
      <c r="H24">
        <v>4.12</v>
      </c>
      <c r="I24">
        <v>3.74</v>
      </c>
      <c r="K24">
        <v>4.38</v>
      </c>
      <c r="L24">
        <v>3.08</v>
      </c>
      <c r="N24">
        <v>3.91</v>
      </c>
      <c r="O24">
        <v>2.46</v>
      </c>
      <c r="Q24">
        <v>3.79</v>
      </c>
      <c r="R24">
        <v>3.91</v>
      </c>
    </row>
    <row r="25" spans="2:18" x14ac:dyDescent="0.2">
      <c r="B25">
        <v>4.43</v>
      </c>
      <c r="C25">
        <v>3.81</v>
      </c>
      <c r="E25">
        <v>4.9800000000000004</v>
      </c>
      <c r="F25">
        <v>3.7</v>
      </c>
      <c r="H25">
        <v>4.55</v>
      </c>
      <c r="I25">
        <v>2.41</v>
      </c>
      <c r="K25">
        <v>4.17</v>
      </c>
      <c r="L25">
        <v>2.4900000000000002</v>
      </c>
      <c r="N25">
        <v>3.95</v>
      </c>
      <c r="O25">
        <v>2.68</v>
      </c>
      <c r="Q25">
        <v>3.85</v>
      </c>
      <c r="R25">
        <v>3.76</v>
      </c>
    </row>
    <row r="26" spans="2:18" x14ac:dyDescent="0.2">
      <c r="B26">
        <v>3.71</v>
      </c>
      <c r="C26">
        <v>3.72</v>
      </c>
      <c r="E26">
        <v>4.91</v>
      </c>
      <c r="F26">
        <v>4.22</v>
      </c>
      <c r="H26">
        <v>4.05</v>
      </c>
      <c r="I26">
        <v>3.17</v>
      </c>
      <c r="K26">
        <v>4.72</v>
      </c>
      <c r="L26">
        <v>3.72</v>
      </c>
      <c r="N26">
        <v>4.1399999999999997</v>
      </c>
      <c r="O26">
        <v>3.05</v>
      </c>
      <c r="Q26">
        <v>4.63</v>
      </c>
      <c r="R26">
        <v>4.5</v>
      </c>
    </row>
    <row r="27" spans="2:18" x14ac:dyDescent="0.2">
      <c r="B27">
        <v>3.92</v>
      </c>
      <c r="C27">
        <v>3.61</v>
      </c>
      <c r="E27">
        <v>4.6399999999999997</v>
      </c>
      <c r="F27">
        <v>4.26</v>
      </c>
      <c r="H27">
        <v>4.12</v>
      </c>
      <c r="I27">
        <v>2.5</v>
      </c>
      <c r="K27">
        <v>4.01</v>
      </c>
      <c r="L27">
        <v>2.52</v>
      </c>
      <c r="N27">
        <v>4.5</v>
      </c>
      <c r="O27">
        <v>2.39</v>
      </c>
      <c r="Q27">
        <v>4.34</v>
      </c>
      <c r="R27">
        <v>4.95</v>
      </c>
    </row>
    <row r="28" spans="2:18" x14ac:dyDescent="0.2">
      <c r="B28">
        <v>4.17</v>
      </c>
      <c r="C28">
        <v>4.0999999999999996</v>
      </c>
      <c r="E28">
        <v>4.83</v>
      </c>
      <c r="F28">
        <v>4.55</v>
      </c>
      <c r="H28">
        <v>4.1100000000000003</v>
      </c>
      <c r="I28">
        <v>3.41</v>
      </c>
      <c r="K28">
        <v>3.89</v>
      </c>
      <c r="L28">
        <v>3.89</v>
      </c>
      <c r="N28">
        <v>3.93</v>
      </c>
      <c r="O28">
        <v>2.4</v>
      </c>
      <c r="Q28">
        <v>4.18</v>
      </c>
      <c r="R28">
        <v>3.66</v>
      </c>
    </row>
    <row r="29" spans="2:18" x14ac:dyDescent="0.2">
      <c r="B29">
        <v>4.45</v>
      </c>
      <c r="C29">
        <v>2.41</v>
      </c>
      <c r="E29">
        <v>4.6100000000000003</v>
      </c>
      <c r="F29">
        <v>4.33</v>
      </c>
      <c r="H29">
        <v>4.62</v>
      </c>
      <c r="I29">
        <v>2.98</v>
      </c>
      <c r="K29">
        <v>4.43</v>
      </c>
      <c r="L29">
        <v>3.03</v>
      </c>
      <c r="N29">
        <v>4.1399999999999997</v>
      </c>
      <c r="O29">
        <v>2.75</v>
      </c>
      <c r="Q29">
        <v>3.41</v>
      </c>
      <c r="R29">
        <v>4.8499999999999996</v>
      </c>
    </row>
    <row r="30" spans="2:18" x14ac:dyDescent="0.2">
      <c r="B30">
        <v>3.82</v>
      </c>
      <c r="C30">
        <v>3.08</v>
      </c>
      <c r="E30">
        <v>4.92</v>
      </c>
      <c r="F30">
        <v>3.76</v>
      </c>
      <c r="H30">
        <v>4.93</v>
      </c>
      <c r="I30">
        <v>2.87</v>
      </c>
      <c r="K30">
        <v>4.32</v>
      </c>
      <c r="L30">
        <v>3.27</v>
      </c>
      <c r="N30">
        <v>4.22</v>
      </c>
      <c r="O30">
        <v>2.95</v>
      </c>
      <c r="Q30">
        <v>3.76</v>
      </c>
      <c r="R30">
        <v>4.9000000000000004</v>
      </c>
    </row>
    <row r="31" spans="2:18" x14ac:dyDescent="0.2">
      <c r="B31">
        <v>3.89</v>
      </c>
      <c r="C31">
        <v>2.35</v>
      </c>
      <c r="E31">
        <v>3.55</v>
      </c>
      <c r="F31">
        <v>4.04</v>
      </c>
      <c r="H31">
        <v>4.47</v>
      </c>
      <c r="I31">
        <v>2.37</v>
      </c>
      <c r="K31">
        <v>4.79</v>
      </c>
      <c r="L31">
        <v>2.39</v>
      </c>
      <c r="N31">
        <v>3.79</v>
      </c>
      <c r="O31">
        <v>2.66</v>
      </c>
      <c r="Q31">
        <v>4.71</v>
      </c>
      <c r="R31">
        <v>4</v>
      </c>
    </row>
    <row r="32" spans="2:18" x14ac:dyDescent="0.2">
      <c r="B32">
        <v>4.5199999999999996</v>
      </c>
      <c r="C32">
        <v>4.05</v>
      </c>
      <c r="E32">
        <v>4.8600000000000003</v>
      </c>
      <c r="F32">
        <v>3.76</v>
      </c>
      <c r="H32">
        <v>3.78</v>
      </c>
      <c r="I32">
        <v>3.49</v>
      </c>
      <c r="K32">
        <v>3.86</v>
      </c>
      <c r="L32">
        <v>2.81</v>
      </c>
      <c r="N32">
        <v>3.89</v>
      </c>
      <c r="O32">
        <v>2.17</v>
      </c>
      <c r="Q32">
        <v>4.72</v>
      </c>
      <c r="R32">
        <v>4.82</v>
      </c>
    </row>
    <row r="33" spans="2:18" x14ac:dyDescent="0.2">
      <c r="B33">
        <v>3.7</v>
      </c>
      <c r="C33">
        <v>3.44</v>
      </c>
      <c r="E33">
        <v>4.25</v>
      </c>
      <c r="F33">
        <v>4.75</v>
      </c>
      <c r="H33">
        <v>4.5</v>
      </c>
      <c r="I33">
        <v>2.2599999999999998</v>
      </c>
      <c r="K33">
        <v>4.3</v>
      </c>
      <c r="L33">
        <v>3.7</v>
      </c>
      <c r="N33">
        <v>4.9400000000000004</v>
      </c>
      <c r="O33">
        <v>3.12</v>
      </c>
      <c r="Q33">
        <v>4.57</v>
      </c>
      <c r="R33">
        <v>4.8499999999999996</v>
      </c>
    </row>
    <row r="34" spans="2:18" x14ac:dyDescent="0.2">
      <c r="B34">
        <v>3.66</v>
      </c>
      <c r="C34">
        <v>2.52</v>
      </c>
      <c r="E34">
        <v>4.9000000000000004</v>
      </c>
      <c r="F34">
        <v>3.68</v>
      </c>
      <c r="H34">
        <v>4.58</v>
      </c>
      <c r="I34">
        <v>2.58</v>
      </c>
      <c r="K34">
        <v>3.96</v>
      </c>
      <c r="L34">
        <v>3.4</v>
      </c>
      <c r="N34">
        <v>4.99</v>
      </c>
      <c r="O34">
        <v>2.27</v>
      </c>
      <c r="Q34">
        <v>4.99</v>
      </c>
      <c r="R34">
        <v>3.9</v>
      </c>
    </row>
    <row r="35" spans="2:18" x14ac:dyDescent="0.2">
      <c r="B35">
        <v>4.1399999999999997</v>
      </c>
      <c r="C35">
        <v>2.34</v>
      </c>
      <c r="E35">
        <v>4.88</v>
      </c>
      <c r="F35">
        <v>4.53</v>
      </c>
      <c r="H35">
        <v>4.9400000000000004</v>
      </c>
      <c r="I35">
        <v>3.74</v>
      </c>
      <c r="K35">
        <v>4.8099999999999996</v>
      </c>
      <c r="L35">
        <v>3.49</v>
      </c>
      <c r="N35">
        <v>3.72</v>
      </c>
      <c r="O35">
        <v>3.47</v>
      </c>
      <c r="Q35">
        <v>3.46</v>
      </c>
      <c r="R35">
        <v>4.37</v>
      </c>
    </row>
    <row r="36" spans="2:18" x14ac:dyDescent="0.2">
      <c r="B36">
        <v>4.1399999999999997</v>
      </c>
      <c r="C36">
        <v>3.14</v>
      </c>
      <c r="E36">
        <v>4.0599999999999996</v>
      </c>
      <c r="F36">
        <v>4.13</v>
      </c>
      <c r="H36">
        <v>3.5</v>
      </c>
      <c r="I36">
        <v>3.37</v>
      </c>
      <c r="K36">
        <v>4.2300000000000004</v>
      </c>
      <c r="L36">
        <v>3.41</v>
      </c>
      <c r="N36">
        <v>3.71</v>
      </c>
      <c r="O36">
        <v>3.51</v>
      </c>
      <c r="Q36">
        <v>3.44</v>
      </c>
      <c r="R36">
        <v>4.6900000000000004</v>
      </c>
    </row>
    <row r="37" spans="2:18" x14ac:dyDescent="0.2">
      <c r="B37">
        <v>3.71</v>
      </c>
      <c r="C37">
        <v>2.2999999999999998</v>
      </c>
      <c r="E37">
        <v>4.26</v>
      </c>
      <c r="F37">
        <v>3.93</v>
      </c>
      <c r="H37">
        <v>4.62</v>
      </c>
      <c r="I37">
        <v>2.65</v>
      </c>
      <c r="K37">
        <v>4.0599999999999996</v>
      </c>
      <c r="L37">
        <v>3.59</v>
      </c>
      <c r="N37">
        <v>4.13</v>
      </c>
      <c r="O37">
        <v>2.79</v>
      </c>
      <c r="Q37">
        <v>4.0999999999999996</v>
      </c>
      <c r="R37">
        <v>4.75</v>
      </c>
    </row>
    <row r="38" spans="2:18" x14ac:dyDescent="0.2">
      <c r="B38">
        <v>4.05</v>
      </c>
      <c r="C38">
        <v>3.37</v>
      </c>
      <c r="E38">
        <v>3.55</v>
      </c>
      <c r="F38">
        <v>4.72</v>
      </c>
      <c r="H38">
        <v>4.09</v>
      </c>
      <c r="I38">
        <v>3.2</v>
      </c>
      <c r="K38">
        <v>4.7699999999999996</v>
      </c>
      <c r="L38">
        <v>3.94</v>
      </c>
      <c r="N38">
        <v>4.0999999999999996</v>
      </c>
      <c r="O38">
        <v>3.69</v>
      </c>
      <c r="Q38">
        <v>4.8899999999999997</v>
      </c>
      <c r="R38">
        <v>4.3899999999999997</v>
      </c>
    </row>
    <row r="39" spans="2:18" x14ac:dyDescent="0.2">
      <c r="B39">
        <v>4.26</v>
      </c>
      <c r="C39">
        <v>3.76</v>
      </c>
      <c r="E39">
        <v>4.07</v>
      </c>
      <c r="F39">
        <v>3.81</v>
      </c>
      <c r="H39">
        <v>4.53</v>
      </c>
      <c r="I39">
        <v>2.85</v>
      </c>
      <c r="K39">
        <v>4.87</v>
      </c>
      <c r="L39">
        <v>3.38</v>
      </c>
      <c r="N39">
        <v>4.76</v>
      </c>
      <c r="O39">
        <v>2.35</v>
      </c>
      <c r="Q39">
        <v>4.8600000000000003</v>
      </c>
      <c r="R39">
        <v>4.93</v>
      </c>
    </row>
    <row r="40" spans="2:18" x14ac:dyDescent="0.2">
      <c r="B40">
        <v>3.75</v>
      </c>
      <c r="C40">
        <v>2.7</v>
      </c>
      <c r="E40">
        <v>4.3600000000000003</v>
      </c>
      <c r="F40">
        <v>3.92</v>
      </c>
      <c r="H40">
        <v>4.5199999999999996</v>
      </c>
      <c r="I40">
        <v>2.5299999999999998</v>
      </c>
      <c r="K40">
        <v>4.8499999999999996</v>
      </c>
      <c r="L40">
        <v>2.6</v>
      </c>
      <c r="N40">
        <v>4.97</v>
      </c>
      <c r="O40">
        <v>3.31</v>
      </c>
      <c r="Q40">
        <v>4.1399999999999997</v>
      </c>
      <c r="R40">
        <v>3.64</v>
      </c>
    </row>
    <row r="41" spans="2:18" x14ac:dyDescent="0.2">
      <c r="B41">
        <v>4.3499999999999996</v>
      </c>
      <c r="C41">
        <v>3.39</v>
      </c>
      <c r="E41">
        <v>4.9400000000000004</v>
      </c>
      <c r="F41">
        <v>3.6</v>
      </c>
      <c r="H41">
        <v>4.83</v>
      </c>
      <c r="I41">
        <v>3.66</v>
      </c>
      <c r="K41">
        <v>4.84</v>
      </c>
      <c r="L41">
        <v>3.3</v>
      </c>
      <c r="N41">
        <v>4.32</v>
      </c>
      <c r="O41">
        <v>2.84</v>
      </c>
      <c r="Q41">
        <v>3.48</v>
      </c>
      <c r="R41">
        <v>4.7699999999999996</v>
      </c>
    </row>
    <row r="42" spans="2:18" x14ac:dyDescent="0.2">
      <c r="B42">
        <v>4.37</v>
      </c>
      <c r="C42">
        <v>3.34</v>
      </c>
      <c r="E42">
        <v>4.84</v>
      </c>
      <c r="F42">
        <v>3.78</v>
      </c>
      <c r="H42">
        <v>4.22</v>
      </c>
      <c r="I42">
        <v>2.89</v>
      </c>
      <c r="K42">
        <v>4.12</v>
      </c>
      <c r="L42">
        <v>2.74</v>
      </c>
      <c r="N42">
        <v>4.71</v>
      </c>
      <c r="O42">
        <v>2.99</v>
      </c>
      <c r="Q42">
        <v>3.94</v>
      </c>
      <c r="R42">
        <v>4.95</v>
      </c>
    </row>
    <row r="43" spans="2:18" x14ac:dyDescent="0.2">
      <c r="B43">
        <v>4.9000000000000004</v>
      </c>
      <c r="C43">
        <v>3.81</v>
      </c>
      <c r="E43">
        <v>4.99</v>
      </c>
      <c r="F43">
        <v>4.8600000000000003</v>
      </c>
      <c r="H43">
        <v>4.76</v>
      </c>
      <c r="I43">
        <v>2.71</v>
      </c>
      <c r="K43">
        <v>4.96</v>
      </c>
      <c r="L43">
        <v>2.98</v>
      </c>
      <c r="N43">
        <v>3.71</v>
      </c>
      <c r="O43">
        <v>3.85</v>
      </c>
      <c r="Q43">
        <v>4.32</v>
      </c>
      <c r="R43">
        <v>4.97</v>
      </c>
    </row>
    <row r="44" spans="2:18" x14ac:dyDescent="0.2">
      <c r="B44">
        <v>4.21</v>
      </c>
      <c r="C44">
        <v>3.92</v>
      </c>
      <c r="E44">
        <v>4.5</v>
      </c>
      <c r="F44">
        <v>4.83</v>
      </c>
      <c r="H44">
        <v>3.92</v>
      </c>
      <c r="I44">
        <v>3.33</v>
      </c>
      <c r="K44">
        <v>3.98</v>
      </c>
      <c r="L44">
        <v>2.29</v>
      </c>
      <c r="N44">
        <v>3.75</v>
      </c>
      <c r="O44">
        <v>3.77</v>
      </c>
      <c r="Q44">
        <v>3.97</v>
      </c>
      <c r="R44">
        <v>3.78</v>
      </c>
    </row>
    <row r="45" spans="2:18" x14ac:dyDescent="0.2">
      <c r="B45">
        <v>4.03</v>
      </c>
      <c r="C45">
        <v>4.04</v>
      </c>
      <c r="E45">
        <v>3.93</v>
      </c>
      <c r="F45">
        <v>3.86</v>
      </c>
      <c r="H45">
        <v>3.73</v>
      </c>
      <c r="I45">
        <v>3.9</v>
      </c>
      <c r="K45">
        <v>4.95</v>
      </c>
      <c r="L45">
        <v>3.33</v>
      </c>
      <c r="N45">
        <v>3.87</v>
      </c>
      <c r="O45">
        <v>3.53</v>
      </c>
      <c r="Q45">
        <v>4.96</v>
      </c>
      <c r="R45">
        <v>3.61</v>
      </c>
    </row>
    <row r="46" spans="2:18" x14ac:dyDescent="0.2">
      <c r="B46">
        <v>4.9000000000000004</v>
      </c>
      <c r="C46">
        <v>2.65</v>
      </c>
      <c r="E46">
        <v>4.6100000000000003</v>
      </c>
      <c r="F46">
        <v>4.8</v>
      </c>
      <c r="H46">
        <v>4.62</v>
      </c>
      <c r="I46">
        <v>2.9</v>
      </c>
      <c r="K46">
        <v>3.66</v>
      </c>
      <c r="L46">
        <v>2.89</v>
      </c>
      <c r="N46">
        <v>4.12</v>
      </c>
      <c r="O46">
        <v>3.32</v>
      </c>
      <c r="Q46">
        <v>4.13</v>
      </c>
      <c r="R46">
        <v>4.2699999999999996</v>
      </c>
    </row>
    <row r="47" spans="2:18" x14ac:dyDescent="0.2">
      <c r="B47">
        <v>4.12</v>
      </c>
      <c r="C47">
        <v>2.76</v>
      </c>
      <c r="E47">
        <v>3.84</v>
      </c>
      <c r="F47">
        <v>3.58</v>
      </c>
      <c r="H47">
        <v>4.53</v>
      </c>
      <c r="I47">
        <v>2.5099999999999998</v>
      </c>
      <c r="K47">
        <v>4.74</v>
      </c>
      <c r="L47">
        <v>3.59</v>
      </c>
      <c r="N47">
        <v>4.4000000000000004</v>
      </c>
      <c r="O47">
        <v>3.18</v>
      </c>
      <c r="Q47">
        <v>4.45</v>
      </c>
      <c r="R47">
        <v>4.8099999999999996</v>
      </c>
    </row>
    <row r="48" spans="2:18" x14ac:dyDescent="0.2">
      <c r="B48">
        <v>3.76</v>
      </c>
      <c r="C48">
        <v>3.27</v>
      </c>
      <c r="E48">
        <v>4.66</v>
      </c>
      <c r="F48">
        <v>3.67</v>
      </c>
      <c r="H48">
        <v>4.59</v>
      </c>
      <c r="I48">
        <v>3.62</v>
      </c>
      <c r="K48">
        <v>3.9</v>
      </c>
      <c r="L48">
        <v>2.87</v>
      </c>
      <c r="N48">
        <v>4.0999999999999996</v>
      </c>
      <c r="O48">
        <v>3.87</v>
      </c>
      <c r="Q48">
        <v>4.32</v>
      </c>
      <c r="R48">
        <v>4.66</v>
      </c>
    </row>
    <row r="49" spans="2:18" x14ac:dyDescent="0.2">
      <c r="B49">
        <v>4.83</v>
      </c>
      <c r="C49">
        <v>3.51</v>
      </c>
      <c r="E49">
        <v>3.61</v>
      </c>
      <c r="F49">
        <v>4.03</v>
      </c>
      <c r="H49">
        <v>3.6</v>
      </c>
      <c r="I49">
        <v>3.73</v>
      </c>
      <c r="K49">
        <v>4.45</v>
      </c>
      <c r="L49">
        <v>3.83</v>
      </c>
      <c r="N49">
        <v>3.87</v>
      </c>
      <c r="O49">
        <v>3.56</v>
      </c>
      <c r="Q49">
        <v>4.67</v>
      </c>
      <c r="R49">
        <v>4.9800000000000004</v>
      </c>
    </row>
    <row r="50" spans="2:18" x14ac:dyDescent="0.2">
      <c r="B50">
        <v>4.46</v>
      </c>
      <c r="C50">
        <v>2.75</v>
      </c>
      <c r="E50">
        <v>4.1900000000000004</v>
      </c>
      <c r="F50">
        <v>4.99</v>
      </c>
      <c r="H50">
        <v>4.6900000000000004</v>
      </c>
      <c r="I50">
        <v>3.53</v>
      </c>
      <c r="K50">
        <v>4.9400000000000004</v>
      </c>
      <c r="L50">
        <v>3.4</v>
      </c>
      <c r="N50">
        <v>4.3499999999999996</v>
      </c>
      <c r="O50">
        <v>2.92</v>
      </c>
      <c r="Q50">
        <v>4.58</v>
      </c>
      <c r="R50">
        <v>4.2</v>
      </c>
    </row>
    <row r="51" spans="2:18" x14ac:dyDescent="0.2">
      <c r="B51">
        <v>4.42</v>
      </c>
      <c r="C51">
        <v>2.84</v>
      </c>
      <c r="E51">
        <v>4.01</v>
      </c>
      <c r="F51">
        <v>4.4400000000000004</v>
      </c>
      <c r="H51">
        <v>3.93</v>
      </c>
      <c r="I51">
        <v>3.2</v>
      </c>
      <c r="K51">
        <v>4.3099999999999996</v>
      </c>
      <c r="L51">
        <v>4</v>
      </c>
      <c r="N51">
        <v>4.18</v>
      </c>
      <c r="O51">
        <v>2.33</v>
      </c>
      <c r="Q51">
        <v>4.87</v>
      </c>
      <c r="R51">
        <v>4.53</v>
      </c>
    </row>
    <row r="52" spans="2:18" x14ac:dyDescent="0.2">
      <c r="B52">
        <v>4.8499999999999996</v>
      </c>
      <c r="C52">
        <v>3.35</v>
      </c>
      <c r="E52">
        <v>4.6399999999999997</v>
      </c>
      <c r="F52">
        <v>3.69</v>
      </c>
      <c r="H52">
        <v>3.62</v>
      </c>
      <c r="I52">
        <v>2.42</v>
      </c>
      <c r="K52">
        <v>4.78</v>
      </c>
      <c r="L52">
        <v>3.78</v>
      </c>
      <c r="N52">
        <v>4.9000000000000004</v>
      </c>
      <c r="O52">
        <v>2.29</v>
      </c>
      <c r="Q52">
        <v>3.46</v>
      </c>
      <c r="R52">
        <v>4.53</v>
      </c>
    </row>
    <row r="53" spans="2:18" x14ac:dyDescent="0.2">
      <c r="B53">
        <v>4.9800000000000004</v>
      </c>
      <c r="C53">
        <v>3.73</v>
      </c>
      <c r="E53">
        <v>4.62</v>
      </c>
      <c r="F53">
        <v>3.99</v>
      </c>
      <c r="H53">
        <v>3.85</v>
      </c>
      <c r="I53">
        <v>3.34</v>
      </c>
      <c r="K53">
        <v>4.33</v>
      </c>
      <c r="L53">
        <v>3.95</v>
      </c>
      <c r="N53">
        <v>4.16</v>
      </c>
      <c r="O53">
        <v>3.08</v>
      </c>
      <c r="Q53">
        <v>3.74</v>
      </c>
      <c r="R53">
        <v>4.0199999999999996</v>
      </c>
    </row>
    <row r="54" spans="2:18" x14ac:dyDescent="0.2">
      <c r="B54">
        <v>3.92</v>
      </c>
      <c r="C54">
        <v>4.03</v>
      </c>
      <c r="E54">
        <v>4.2</v>
      </c>
      <c r="F54">
        <v>4.13</v>
      </c>
      <c r="H54">
        <v>4.67</v>
      </c>
      <c r="I54">
        <v>3.47</v>
      </c>
      <c r="K54">
        <v>4.99</v>
      </c>
      <c r="L54">
        <v>3.01</v>
      </c>
      <c r="N54">
        <v>3.92</v>
      </c>
      <c r="O54">
        <v>3.01</v>
      </c>
      <c r="Q54">
        <v>3.83</v>
      </c>
      <c r="R54">
        <v>3.92</v>
      </c>
    </row>
    <row r="55" spans="2:18" x14ac:dyDescent="0.2">
      <c r="B55">
        <v>4.08</v>
      </c>
      <c r="C55">
        <v>2.74</v>
      </c>
      <c r="E55">
        <v>3.66</v>
      </c>
      <c r="F55">
        <v>3.55</v>
      </c>
      <c r="H55">
        <v>3.58</v>
      </c>
      <c r="I55">
        <v>3.14</v>
      </c>
      <c r="K55">
        <v>4.5199999999999996</v>
      </c>
      <c r="L55">
        <v>2.63</v>
      </c>
      <c r="N55">
        <v>4.05</v>
      </c>
      <c r="O55">
        <v>2.13</v>
      </c>
      <c r="Q55">
        <v>3.59</v>
      </c>
      <c r="R55">
        <v>3.68</v>
      </c>
    </row>
    <row r="56" spans="2:18" x14ac:dyDescent="0.2">
      <c r="B56">
        <v>4.9000000000000004</v>
      </c>
      <c r="C56">
        <v>3.66</v>
      </c>
      <c r="E56">
        <v>4.7300000000000004</v>
      </c>
      <c r="F56">
        <v>4.42</v>
      </c>
      <c r="H56">
        <v>3.85</v>
      </c>
      <c r="I56">
        <v>3.03</v>
      </c>
      <c r="K56">
        <v>3.74</v>
      </c>
      <c r="L56">
        <v>3.52</v>
      </c>
      <c r="N56">
        <v>4.84</v>
      </c>
      <c r="O56">
        <v>3.5</v>
      </c>
      <c r="Q56">
        <v>3.9</v>
      </c>
      <c r="R56">
        <v>4.45</v>
      </c>
    </row>
    <row r="57" spans="2:18" x14ac:dyDescent="0.2">
      <c r="B57">
        <v>4.78</v>
      </c>
      <c r="C57">
        <v>4.09</v>
      </c>
      <c r="E57">
        <v>4.9400000000000004</v>
      </c>
      <c r="F57">
        <v>4.54</v>
      </c>
      <c r="H57">
        <v>4.16</v>
      </c>
      <c r="I57">
        <v>2.39</v>
      </c>
      <c r="K57">
        <v>4.58</v>
      </c>
      <c r="L57">
        <v>2.74</v>
      </c>
      <c r="N57">
        <v>3.73</v>
      </c>
      <c r="O57">
        <v>3.4</v>
      </c>
      <c r="Q57">
        <v>4.01</v>
      </c>
      <c r="R57">
        <v>3.99</v>
      </c>
    </row>
    <row r="58" spans="2:18" x14ac:dyDescent="0.2">
      <c r="B58">
        <v>3.98</v>
      </c>
      <c r="C58">
        <v>3.66</v>
      </c>
      <c r="E58">
        <v>3.96</v>
      </c>
      <c r="F58">
        <v>4.53</v>
      </c>
      <c r="H58">
        <v>4.13</v>
      </c>
      <c r="I58">
        <v>2.52</v>
      </c>
      <c r="K58">
        <v>4.46</v>
      </c>
      <c r="L58">
        <v>2.27</v>
      </c>
      <c r="N58">
        <v>4.09</v>
      </c>
      <c r="O58">
        <v>3.49</v>
      </c>
      <c r="Q58">
        <v>3.41</v>
      </c>
      <c r="R58">
        <v>4.99</v>
      </c>
    </row>
    <row r="59" spans="2:18" x14ac:dyDescent="0.2">
      <c r="B59">
        <v>4.3499999999999996</v>
      </c>
      <c r="C59">
        <v>3.81</v>
      </c>
      <c r="E59">
        <v>4.9800000000000004</v>
      </c>
      <c r="F59">
        <v>4.75</v>
      </c>
      <c r="H59">
        <v>3.52</v>
      </c>
      <c r="I59">
        <v>2.66</v>
      </c>
      <c r="K59">
        <v>4.0999999999999996</v>
      </c>
      <c r="L59">
        <v>3.1</v>
      </c>
      <c r="N59">
        <v>4.8899999999999997</v>
      </c>
      <c r="O59">
        <v>3.93</v>
      </c>
      <c r="Q59">
        <v>3.57</v>
      </c>
      <c r="R59">
        <v>3.67</v>
      </c>
    </row>
    <row r="60" spans="2:18" x14ac:dyDescent="0.2">
      <c r="B60">
        <v>4.76</v>
      </c>
      <c r="C60">
        <v>3.33</v>
      </c>
      <c r="E60">
        <v>3.53</v>
      </c>
      <c r="F60">
        <v>3.47</v>
      </c>
      <c r="H60">
        <v>3.88</v>
      </c>
      <c r="I60">
        <v>3.76</v>
      </c>
      <c r="K60">
        <v>4.2300000000000004</v>
      </c>
      <c r="L60">
        <v>2.2400000000000002</v>
      </c>
      <c r="N60">
        <v>4.21</v>
      </c>
      <c r="O60">
        <v>2.2599999999999998</v>
      </c>
      <c r="Q60">
        <v>3.81</v>
      </c>
      <c r="R60">
        <v>4.79</v>
      </c>
    </row>
    <row r="61" spans="2:18" x14ac:dyDescent="0.2">
      <c r="B61">
        <v>3.92</v>
      </c>
      <c r="C61">
        <v>2.8</v>
      </c>
      <c r="E61">
        <v>4.76</v>
      </c>
      <c r="F61">
        <v>4.83</v>
      </c>
      <c r="H61">
        <v>4.41</v>
      </c>
      <c r="I61">
        <v>2.99</v>
      </c>
      <c r="K61">
        <v>3.93</v>
      </c>
      <c r="L61">
        <v>3.35</v>
      </c>
      <c r="N61">
        <v>4.41</v>
      </c>
      <c r="O61">
        <v>3.03</v>
      </c>
      <c r="Q61">
        <v>3.96</v>
      </c>
      <c r="R61">
        <v>4.8099999999999996</v>
      </c>
    </row>
    <row r="62" spans="2:18" x14ac:dyDescent="0.2">
      <c r="B62">
        <v>3.95</v>
      </c>
      <c r="C62">
        <v>3.83</v>
      </c>
      <c r="E62">
        <v>4.8</v>
      </c>
      <c r="F62">
        <v>3.4</v>
      </c>
      <c r="H62">
        <v>4.3499999999999996</v>
      </c>
      <c r="I62">
        <v>2.84</v>
      </c>
      <c r="K62">
        <v>4.58</v>
      </c>
      <c r="L62">
        <v>2.44</v>
      </c>
      <c r="N62">
        <v>4.83</v>
      </c>
      <c r="O62">
        <v>3.76</v>
      </c>
      <c r="Q62">
        <v>4.99</v>
      </c>
      <c r="R62">
        <v>4.17</v>
      </c>
    </row>
    <row r="63" spans="2:18" x14ac:dyDescent="0.2">
      <c r="B63">
        <v>4.3</v>
      </c>
      <c r="C63">
        <v>2.2599999999999998</v>
      </c>
      <c r="E63">
        <v>4.59</v>
      </c>
      <c r="F63">
        <v>4.59</v>
      </c>
      <c r="H63">
        <v>4.6500000000000004</v>
      </c>
      <c r="I63">
        <v>2.62</v>
      </c>
      <c r="K63">
        <v>4.2699999999999996</v>
      </c>
      <c r="L63">
        <v>3.07</v>
      </c>
      <c r="N63">
        <v>3.95</v>
      </c>
      <c r="O63">
        <v>3.62</v>
      </c>
      <c r="Q63">
        <v>4.41</v>
      </c>
      <c r="R63">
        <v>4.67</v>
      </c>
    </row>
    <row r="64" spans="2:18" x14ac:dyDescent="0.2">
      <c r="B64">
        <v>4.8499999999999996</v>
      </c>
      <c r="C64">
        <v>3.58</v>
      </c>
      <c r="E64">
        <v>4.5599999999999996</v>
      </c>
      <c r="F64">
        <v>4.18</v>
      </c>
      <c r="H64">
        <v>3.93</v>
      </c>
      <c r="I64">
        <v>3.09</v>
      </c>
      <c r="K64">
        <v>4.2</v>
      </c>
      <c r="L64">
        <v>2.81</v>
      </c>
      <c r="N64">
        <v>4.1900000000000004</v>
      </c>
      <c r="O64">
        <v>2.73</v>
      </c>
      <c r="Q64">
        <v>3.89</v>
      </c>
      <c r="R64">
        <v>3.99</v>
      </c>
    </row>
    <row r="65" spans="2:18" x14ac:dyDescent="0.2">
      <c r="B65">
        <v>4.8</v>
      </c>
      <c r="C65">
        <v>2.83</v>
      </c>
      <c r="E65">
        <v>4.7300000000000004</v>
      </c>
      <c r="F65">
        <v>4.13</v>
      </c>
      <c r="H65">
        <v>4.5</v>
      </c>
      <c r="I65">
        <v>2.5499999999999998</v>
      </c>
      <c r="K65">
        <v>4.72</v>
      </c>
      <c r="L65">
        <v>3.75</v>
      </c>
      <c r="N65">
        <v>4.68</v>
      </c>
      <c r="O65">
        <v>3.05</v>
      </c>
      <c r="Q65">
        <v>3.48</v>
      </c>
      <c r="R65">
        <v>4.91</v>
      </c>
    </row>
    <row r="66" spans="2:18" x14ac:dyDescent="0.2">
      <c r="B66">
        <v>4</v>
      </c>
      <c r="C66">
        <v>2.56</v>
      </c>
      <c r="E66">
        <v>4.45</v>
      </c>
      <c r="F66">
        <v>4.6100000000000003</v>
      </c>
      <c r="H66">
        <v>3.79</v>
      </c>
      <c r="I66">
        <v>3.72</v>
      </c>
      <c r="K66">
        <v>4.2</v>
      </c>
      <c r="L66">
        <v>2.89</v>
      </c>
      <c r="N66">
        <v>4.0999999999999996</v>
      </c>
      <c r="O66">
        <v>3.88</v>
      </c>
      <c r="Q66">
        <v>4.68</v>
      </c>
      <c r="R66">
        <v>4.1399999999999997</v>
      </c>
    </row>
    <row r="67" spans="2:18" x14ac:dyDescent="0.2">
      <c r="B67">
        <v>4.1399999999999997</v>
      </c>
      <c r="C67">
        <v>2.4300000000000002</v>
      </c>
      <c r="E67">
        <v>4.62</v>
      </c>
      <c r="F67">
        <v>4.84</v>
      </c>
      <c r="H67">
        <v>3.93</v>
      </c>
      <c r="I67">
        <v>2.33</v>
      </c>
      <c r="K67">
        <v>4.5199999999999996</v>
      </c>
      <c r="L67">
        <v>3</v>
      </c>
      <c r="N67">
        <v>4.5599999999999996</v>
      </c>
      <c r="O67">
        <v>2.25</v>
      </c>
      <c r="Q67">
        <v>3.9</v>
      </c>
      <c r="R67">
        <v>3.76</v>
      </c>
    </row>
    <row r="68" spans="2:18" x14ac:dyDescent="0.2">
      <c r="B68">
        <v>4.58</v>
      </c>
      <c r="C68">
        <v>2.36</v>
      </c>
      <c r="E68">
        <v>4.8499999999999996</v>
      </c>
      <c r="F68">
        <v>4.3600000000000003</v>
      </c>
      <c r="H68">
        <v>3.51</v>
      </c>
      <c r="I68">
        <v>3.81</v>
      </c>
      <c r="K68">
        <v>3.99</v>
      </c>
      <c r="L68">
        <v>2.31</v>
      </c>
      <c r="N68">
        <v>4.4400000000000004</v>
      </c>
      <c r="O68">
        <v>3.85</v>
      </c>
      <c r="Q68">
        <v>4.05</v>
      </c>
      <c r="R68">
        <v>4.45</v>
      </c>
    </row>
    <row r="69" spans="2:18" x14ac:dyDescent="0.2">
      <c r="B69">
        <v>3.94</v>
      </c>
      <c r="C69">
        <v>2.44</v>
      </c>
      <c r="E69">
        <v>4.12</v>
      </c>
      <c r="F69">
        <v>4.4400000000000004</v>
      </c>
      <c r="H69">
        <v>3.77</v>
      </c>
      <c r="I69">
        <v>2.74</v>
      </c>
      <c r="K69">
        <v>4.57</v>
      </c>
      <c r="L69">
        <v>2.69</v>
      </c>
      <c r="N69">
        <v>4.3899999999999997</v>
      </c>
      <c r="O69">
        <v>2.92</v>
      </c>
      <c r="Q69">
        <v>3.78</v>
      </c>
      <c r="R69">
        <v>4.7699999999999996</v>
      </c>
    </row>
    <row r="70" spans="2:18" x14ac:dyDescent="0.2">
      <c r="B70">
        <v>4.59</v>
      </c>
      <c r="C70">
        <v>3.47</v>
      </c>
      <c r="E70">
        <v>3.64</v>
      </c>
      <c r="F70">
        <v>4.24</v>
      </c>
      <c r="H70">
        <v>3.99</v>
      </c>
      <c r="I70">
        <v>3.34</v>
      </c>
      <c r="K70">
        <v>4.2300000000000004</v>
      </c>
      <c r="L70">
        <v>2.85</v>
      </c>
      <c r="N70">
        <v>4.91</v>
      </c>
      <c r="O70">
        <v>3.07</v>
      </c>
      <c r="Q70">
        <v>4.9000000000000004</v>
      </c>
      <c r="R70">
        <v>4.8099999999999996</v>
      </c>
    </row>
    <row r="71" spans="2:18" x14ac:dyDescent="0.2">
      <c r="B71">
        <v>4.25</v>
      </c>
      <c r="C71">
        <v>3.22</v>
      </c>
      <c r="E71">
        <v>4.51</v>
      </c>
      <c r="F71">
        <v>4.51</v>
      </c>
      <c r="H71">
        <v>3.56</v>
      </c>
      <c r="I71">
        <v>2.2799999999999998</v>
      </c>
      <c r="K71">
        <v>4.97</v>
      </c>
      <c r="L71">
        <v>3.34</v>
      </c>
      <c r="N71">
        <v>4.51</v>
      </c>
      <c r="O71">
        <v>2.11</v>
      </c>
      <c r="Q71">
        <v>4.4400000000000004</v>
      </c>
      <c r="R71">
        <v>3.98</v>
      </c>
    </row>
    <row r="72" spans="2:18" x14ac:dyDescent="0.2">
      <c r="B72">
        <v>3.61</v>
      </c>
      <c r="C72">
        <v>3.54</v>
      </c>
      <c r="E72">
        <v>4.6900000000000004</v>
      </c>
      <c r="F72">
        <v>3.57</v>
      </c>
      <c r="H72">
        <v>3.65</v>
      </c>
      <c r="I72">
        <v>3.23</v>
      </c>
      <c r="K72">
        <v>4.87</v>
      </c>
      <c r="L72">
        <v>3.61</v>
      </c>
      <c r="Q72">
        <v>4.6900000000000004</v>
      </c>
      <c r="R72">
        <v>3.69</v>
      </c>
    </row>
    <row r="73" spans="2:18" x14ac:dyDescent="0.2">
      <c r="B73">
        <v>4.0999999999999996</v>
      </c>
      <c r="C73">
        <v>3.29</v>
      </c>
      <c r="E73">
        <v>4.33</v>
      </c>
      <c r="H73">
        <v>4.28</v>
      </c>
      <c r="I73">
        <v>2.95</v>
      </c>
      <c r="K73">
        <v>4.3</v>
      </c>
      <c r="L73">
        <v>3.48</v>
      </c>
      <c r="Q73">
        <v>4.72</v>
      </c>
      <c r="R73">
        <v>4.3899999999999997</v>
      </c>
    </row>
    <row r="74" spans="2:18" x14ac:dyDescent="0.2">
      <c r="B74">
        <v>3.89</v>
      </c>
      <c r="C74">
        <v>2.71</v>
      </c>
      <c r="E74">
        <v>3.65</v>
      </c>
      <c r="H74">
        <v>4.2</v>
      </c>
      <c r="I74">
        <v>2.4700000000000002</v>
      </c>
      <c r="K74">
        <v>4.3600000000000003</v>
      </c>
      <c r="R74">
        <v>3.82</v>
      </c>
    </row>
    <row r="75" spans="2:18" x14ac:dyDescent="0.2">
      <c r="B75">
        <v>4.38</v>
      </c>
      <c r="C75">
        <v>2.74</v>
      </c>
      <c r="E75">
        <v>3.53</v>
      </c>
      <c r="H75">
        <v>4.55</v>
      </c>
      <c r="I75">
        <v>2.97</v>
      </c>
      <c r="R75">
        <v>4.67</v>
      </c>
    </row>
    <row r="76" spans="2:18" x14ac:dyDescent="0.2">
      <c r="B76">
        <v>4.34</v>
      </c>
      <c r="E76">
        <v>4.25</v>
      </c>
      <c r="I76">
        <v>2.68</v>
      </c>
    </row>
    <row r="77" spans="2:18" x14ac:dyDescent="0.2">
      <c r="B77">
        <v>4.72</v>
      </c>
      <c r="I77">
        <v>3.85</v>
      </c>
    </row>
    <row r="78" spans="2:18" x14ac:dyDescent="0.2">
      <c r="I78">
        <v>3.69</v>
      </c>
    </row>
    <row r="79" spans="2:18" x14ac:dyDescent="0.2">
      <c r="I79">
        <v>3.03</v>
      </c>
    </row>
    <row r="80" spans="2:18" x14ac:dyDescent="0.2">
      <c r="B80">
        <f>AVERAGE(B2:B79)</f>
        <v>4.2903947368421047</v>
      </c>
      <c r="C80">
        <f t="shared" ref="C80:R80" si="0">AVERAGE(C2:C79)</f>
        <v>3.1474324324324328</v>
      </c>
      <c r="E80">
        <f t="shared" si="0"/>
        <v>4.3457333333333326</v>
      </c>
      <c r="F80">
        <f t="shared" si="0"/>
        <v>4.2254929577464795</v>
      </c>
      <c r="H80">
        <f t="shared" si="0"/>
        <v>4.2099999999999991</v>
      </c>
      <c r="I80">
        <f t="shared" si="0"/>
        <v>2.9856410256410251</v>
      </c>
      <c r="K80">
        <f t="shared" si="0"/>
        <v>4.3560273972602754</v>
      </c>
      <c r="L80">
        <f t="shared" si="0"/>
        <v>3.1205555555555553</v>
      </c>
      <c r="N80">
        <f t="shared" si="0"/>
        <v>4.2801428571428577</v>
      </c>
      <c r="O80">
        <f t="shared" si="0"/>
        <v>3.0238571428571426</v>
      </c>
      <c r="Q80">
        <f t="shared" si="0"/>
        <v>4.2162499999999996</v>
      </c>
      <c r="R80">
        <f t="shared" si="0"/>
        <v>4.3525675675675668</v>
      </c>
    </row>
    <row r="81" spans="1:18" x14ac:dyDescent="0.2">
      <c r="B81">
        <f>STDEV(B2:B79)</f>
        <v>0.399778074401198</v>
      </c>
      <c r="C81">
        <f t="shared" ref="C81:R81" si="1">STDEV(C2:C79)</f>
        <v>0.5461748949924673</v>
      </c>
      <c r="E81">
        <f t="shared" si="1"/>
        <v>0.45329476518502893</v>
      </c>
      <c r="F81">
        <f t="shared" si="1"/>
        <v>0.45124839131455896</v>
      </c>
      <c r="H81">
        <f t="shared" si="1"/>
        <v>0.42308067820921902</v>
      </c>
      <c r="I81">
        <f t="shared" si="1"/>
        <v>0.49614511320779736</v>
      </c>
      <c r="K81">
        <f t="shared" si="1"/>
        <v>0.38282117861283554</v>
      </c>
      <c r="L81">
        <f t="shared" si="1"/>
        <v>0.50648718095895429</v>
      </c>
      <c r="N81">
        <f t="shared" si="1"/>
        <v>0.39987857887962808</v>
      </c>
      <c r="O81">
        <f t="shared" si="1"/>
        <v>0.52590651303771618</v>
      </c>
      <c r="Q81">
        <f t="shared" si="1"/>
        <v>0.49225676770575194</v>
      </c>
      <c r="R81">
        <f t="shared" si="1"/>
        <v>0.44581174480989111</v>
      </c>
    </row>
    <row r="84" spans="1:18" x14ac:dyDescent="0.2">
      <c r="B84">
        <v>4.2903947368421047</v>
      </c>
      <c r="C84">
        <v>3.1474324324324328</v>
      </c>
      <c r="E84">
        <v>4.3457333333333326</v>
      </c>
      <c r="F84">
        <v>4.2254929577464795</v>
      </c>
      <c r="H84">
        <v>4.2099999999999991</v>
      </c>
      <c r="I84">
        <v>2.9856410256410251</v>
      </c>
      <c r="K84">
        <v>4.3560273972602754</v>
      </c>
      <c r="L84">
        <v>3.1205555555555553</v>
      </c>
      <c r="N84">
        <v>4.2801428571428577</v>
      </c>
      <c r="O84">
        <v>3.0238571428571426</v>
      </c>
      <c r="Q84">
        <v>4.2162499999999996</v>
      </c>
      <c r="R84">
        <v>4.3525675675675668</v>
      </c>
    </row>
    <row r="85" spans="1:18" x14ac:dyDescent="0.2">
      <c r="B85">
        <v>0.399778074401198</v>
      </c>
      <c r="C85">
        <v>0.5461748949924673</v>
      </c>
      <c r="E85">
        <v>0.45329476518502893</v>
      </c>
      <c r="F85">
        <v>0.45124839131455896</v>
      </c>
      <c r="H85">
        <v>0.42308067820921902</v>
      </c>
      <c r="I85">
        <v>0.49614511320779736</v>
      </c>
      <c r="K85">
        <v>0.38282117861283554</v>
      </c>
      <c r="L85">
        <v>0.50648718095895429</v>
      </c>
      <c r="N85">
        <v>0.39987857887962808</v>
      </c>
      <c r="O85">
        <v>0.52590651303771618</v>
      </c>
      <c r="Q85">
        <v>0.49225676770575194</v>
      </c>
      <c r="R85">
        <v>0.44581174480989111</v>
      </c>
    </row>
    <row r="87" spans="1:18" x14ac:dyDescent="0.2">
      <c r="A87" t="s">
        <v>12</v>
      </c>
      <c r="B87">
        <v>4.2903947368421047</v>
      </c>
      <c r="C87">
        <v>4.3457333333333326</v>
      </c>
      <c r="D87">
        <v>4.2099999999999991</v>
      </c>
      <c r="E87">
        <v>4.3560273972602754</v>
      </c>
      <c r="F87">
        <v>4.2801428571428577</v>
      </c>
      <c r="G87">
        <v>4.2162499999999996</v>
      </c>
    </row>
    <row r="88" spans="1:18" x14ac:dyDescent="0.2">
      <c r="A88" t="s">
        <v>13</v>
      </c>
      <c r="B88">
        <v>3.1474324324324328</v>
      </c>
      <c r="C88">
        <v>4.2254929577464795</v>
      </c>
      <c r="D88">
        <v>2.9856410256410251</v>
      </c>
      <c r="E88">
        <v>3.1205555555555553</v>
      </c>
      <c r="F88">
        <v>3.0238571428571426</v>
      </c>
      <c r="G88">
        <v>4.3525675675675668</v>
      </c>
    </row>
    <row r="90" spans="1:18" x14ac:dyDescent="0.2">
      <c r="B90">
        <v>0.399778074401198</v>
      </c>
      <c r="C90">
        <v>0.45329476518502893</v>
      </c>
      <c r="D90">
        <v>0.42308067820921902</v>
      </c>
      <c r="E90">
        <v>0.38282117861283554</v>
      </c>
      <c r="F90">
        <v>0.39987857887962808</v>
      </c>
      <c r="G90">
        <v>0.49225676770575194</v>
      </c>
    </row>
    <row r="91" spans="1:18" x14ac:dyDescent="0.2">
      <c r="B91">
        <v>0.5461748949924673</v>
      </c>
      <c r="C91">
        <v>0.45124839131455896</v>
      </c>
      <c r="D91">
        <v>0.49614511320779736</v>
      </c>
      <c r="E91">
        <v>0.50648718095895429</v>
      </c>
      <c r="F91">
        <v>0.52590651303771618</v>
      </c>
      <c r="G91">
        <v>0.44581174480989111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69348-045A-4240-B931-E63A4193967D}">
  <dimension ref="A1:Q67"/>
  <sheetViews>
    <sheetView topLeftCell="A43" workbookViewId="0">
      <selection activeCell="R50" sqref="R50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33</v>
      </c>
      <c r="G1" t="s">
        <v>32</v>
      </c>
      <c r="H1" t="s">
        <v>31</v>
      </c>
      <c r="I1" t="s">
        <v>30</v>
      </c>
      <c r="J1" t="s">
        <v>29</v>
      </c>
      <c r="K1" t="s">
        <v>28</v>
      </c>
      <c r="L1" t="s">
        <v>27</v>
      </c>
      <c r="M1" t="s">
        <v>26</v>
      </c>
      <c r="N1" t="s">
        <v>25</v>
      </c>
      <c r="O1" t="s">
        <v>24</v>
      </c>
      <c r="P1" t="s">
        <v>23</v>
      </c>
      <c r="Q1" t="s">
        <v>22</v>
      </c>
    </row>
    <row r="2" spans="2:17" x14ac:dyDescent="0.2">
      <c r="B2">
        <v>5.08</v>
      </c>
      <c r="C2">
        <v>2.75</v>
      </c>
      <c r="D2">
        <v>4.33</v>
      </c>
      <c r="E2">
        <v>4.5</v>
      </c>
      <c r="F2">
        <v>3.67</v>
      </c>
      <c r="G2">
        <v>3.81</v>
      </c>
      <c r="H2">
        <v>4.0999999999999996</v>
      </c>
      <c r="I2">
        <v>3.64</v>
      </c>
      <c r="J2">
        <v>4.99</v>
      </c>
      <c r="K2">
        <v>3.79</v>
      </c>
      <c r="L2">
        <v>4.83</v>
      </c>
      <c r="M2">
        <v>3.79</v>
      </c>
      <c r="N2">
        <v>4.72</v>
      </c>
      <c r="O2">
        <v>2.9</v>
      </c>
      <c r="P2">
        <v>4.53</v>
      </c>
      <c r="Q2">
        <v>3.26</v>
      </c>
    </row>
    <row r="3" spans="2:17" x14ac:dyDescent="0.2">
      <c r="B3">
        <v>5.18</v>
      </c>
      <c r="C3">
        <v>2.83</v>
      </c>
      <c r="D3">
        <v>3.62</v>
      </c>
      <c r="E3">
        <v>5.05</v>
      </c>
      <c r="F3">
        <v>4.62</v>
      </c>
      <c r="G3">
        <v>2.3199999999999998</v>
      </c>
      <c r="H3">
        <v>4.24</v>
      </c>
      <c r="I3">
        <v>2.68</v>
      </c>
      <c r="J3">
        <v>4.59</v>
      </c>
      <c r="K3">
        <v>3.73</v>
      </c>
      <c r="L3">
        <v>4.74</v>
      </c>
      <c r="M3">
        <v>3.6</v>
      </c>
      <c r="N3">
        <v>5.04</v>
      </c>
      <c r="O3">
        <v>3.97</v>
      </c>
      <c r="P3">
        <v>4.57</v>
      </c>
      <c r="Q3">
        <v>3.39</v>
      </c>
    </row>
    <row r="4" spans="2:17" x14ac:dyDescent="0.2">
      <c r="B4">
        <v>4.3499999999999996</v>
      </c>
      <c r="C4">
        <v>2.87</v>
      </c>
      <c r="D4">
        <v>4.7699999999999996</v>
      </c>
      <c r="E4">
        <v>4.68</v>
      </c>
      <c r="F4">
        <v>4.59</v>
      </c>
      <c r="G4">
        <v>2.33</v>
      </c>
      <c r="H4">
        <v>5.09</v>
      </c>
      <c r="I4">
        <v>3.08</v>
      </c>
      <c r="J4">
        <v>4.18</v>
      </c>
      <c r="K4">
        <v>3.95</v>
      </c>
      <c r="L4">
        <v>4.2699999999999996</v>
      </c>
      <c r="M4">
        <v>3.96</v>
      </c>
      <c r="N4">
        <v>3.87</v>
      </c>
      <c r="O4">
        <v>3.98</v>
      </c>
      <c r="P4">
        <v>4.8600000000000003</v>
      </c>
      <c r="Q4">
        <v>2.94</v>
      </c>
    </row>
    <row r="5" spans="2:17" x14ac:dyDescent="0.2">
      <c r="B5">
        <v>4.91</v>
      </c>
      <c r="C5">
        <v>3.43</v>
      </c>
      <c r="D5">
        <v>4.54</v>
      </c>
      <c r="E5">
        <v>5.22</v>
      </c>
      <c r="F5">
        <v>4</v>
      </c>
      <c r="G5">
        <v>2.67</v>
      </c>
      <c r="H5">
        <v>3.85</v>
      </c>
      <c r="I5">
        <v>3.67</v>
      </c>
      <c r="J5">
        <v>4.09</v>
      </c>
      <c r="K5">
        <v>2.27</v>
      </c>
      <c r="L5">
        <v>4.2300000000000004</v>
      </c>
      <c r="M5">
        <v>2.63</v>
      </c>
      <c r="N5">
        <v>4.09</v>
      </c>
      <c r="O5">
        <v>2.76</v>
      </c>
      <c r="P5">
        <v>3.73</v>
      </c>
      <c r="Q5">
        <v>2.35</v>
      </c>
    </row>
    <row r="6" spans="2:17" x14ac:dyDescent="0.2">
      <c r="B6">
        <v>3.73</v>
      </c>
      <c r="C6">
        <v>3.5</v>
      </c>
      <c r="D6">
        <v>5.23</v>
      </c>
      <c r="E6">
        <v>5.19</v>
      </c>
      <c r="F6">
        <v>4.03</v>
      </c>
      <c r="G6">
        <v>2.64</v>
      </c>
      <c r="H6">
        <v>5.17</v>
      </c>
      <c r="I6">
        <v>3.84</v>
      </c>
      <c r="J6">
        <v>3.79</v>
      </c>
      <c r="K6">
        <v>3.48</v>
      </c>
      <c r="L6">
        <v>4.24</v>
      </c>
      <c r="M6">
        <v>3.95</v>
      </c>
      <c r="N6">
        <v>5.4</v>
      </c>
      <c r="O6">
        <v>3.85</v>
      </c>
      <c r="P6">
        <v>3.9</v>
      </c>
      <c r="Q6">
        <v>3.45</v>
      </c>
    </row>
    <row r="7" spans="2:17" x14ac:dyDescent="0.2">
      <c r="B7">
        <v>3.98</v>
      </c>
      <c r="C7">
        <v>3.49</v>
      </c>
      <c r="D7">
        <v>5.24</v>
      </c>
      <c r="E7">
        <v>4.08</v>
      </c>
      <c r="F7">
        <v>3.61</v>
      </c>
      <c r="G7">
        <v>2.41</v>
      </c>
      <c r="H7">
        <v>5.33</v>
      </c>
      <c r="I7">
        <v>2.86</v>
      </c>
      <c r="J7">
        <v>4.1399999999999997</v>
      </c>
      <c r="K7">
        <v>2.93</v>
      </c>
      <c r="L7">
        <v>5.57</v>
      </c>
      <c r="M7">
        <v>3.38</v>
      </c>
      <c r="N7">
        <v>3.97</v>
      </c>
      <c r="O7">
        <v>2.95</v>
      </c>
      <c r="P7">
        <v>4.2699999999999996</v>
      </c>
      <c r="Q7">
        <v>2.19</v>
      </c>
    </row>
    <row r="8" spans="2:17" x14ac:dyDescent="0.2">
      <c r="B8">
        <v>4.13</v>
      </c>
      <c r="C8">
        <v>2.74</v>
      </c>
      <c r="D8">
        <v>4.6900000000000004</v>
      </c>
      <c r="E8">
        <v>4.5199999999999996</v>
      </c>
      <c r="F8">
        <v>4.1500000000000004</v>
      </c>
      <c r="G8">
        <v>3.63</v>
      </c>
      <c r="H8">
        <v>4.6900000000000004</v>
      </c>
      <c r="I8">
        <v>2.16</v>
      </c>
      <c r="J8">
        <v>4.3899999999999997</v>
      </c>
      <c r="K8">
        <v>3.9</v>
      </c>
      <c r="L8">
        <v>5.03</v>
      </c>
      <c r="M8">
        <v>2.71</v>
      </c>
      <c r="N8">
        <v>4.9000000000000004</v>
      </c>
      <c r="O8">
        <v>2.48</v>
      </c>
      <c r="P8">
        <v>5.4</v>
      </c>
      <c r="Q8">
        <v>3.37</v>
      </c>
    </row>
    <row r="9" spans="2:17" x14ac:dyDescent="0.2">
      <c r="B9">
        <v>5.01</v>
      </c>
      <c r="C9">
        <v>2.2200000000000002</v>
      </c>
      <c r="D9">
        <v>4.84</v>
      </c>
      <c r="E9">
        <v>5.4</v>
      </c>
      <c r="F9">
        <v>4.7</v>
      </c>
      <c r="G9">
        <v>2.5</v>
      </c>
      <c r="H9">
        <v>3.73</v>
      </c>
      <c r="I9">
        <v>3.41</v>
      </c>
      <c r="J9">
        <v>4.3099999999999996</v>
      </c>
      <c r="K9">
        <v>2.66</v>
      </c>
      <c r="L9">
        <v>5.51</v>
      </c>
      <c r="M9">
        <v>2.59</v>
      </c>
      <c r="N9">
        <v>3.53</v>
      </c>
      <c r="O9">
        <v>2.15</v>
      </c>
      <c r="P9">
        <v>3.6</v>
      </c>
      <c r="Q9">
        <v>2.69</v>
      </c>
    </row>
    <row r="10" spans="2:17" x14ac:dyDescent="0.2">
      <c r="B10">
        <v>4.9800000000000004</v>
      </c>
      <c r="C10">
        <v>2.2000000000000002</v>
      </c>
      <c r="D10">
        <v>5.38</v>
      </c>
      <c r="E10">
        <v>3.68</v>
      </c>
      <c r="F10">
        <v>4.0199999999999996</v>
      </c>
      <c r="G10">
        <v>3.03</v>
      </c>
      <c r="H10">
        <v>5</v>
      </c>
      <c r="I10">
        <v>3.89</v>
      </c>
      <c r="J10">
        <v>3.95</v>
      </c>
      <c r="K10">
        <v>3.82</v>
      </c>
      <c r="L10">
        <v>5.36</v>
      </c>
      <c r="M10">
        <v>2.78</v>
      </c>
      <c r="N10">
        <v>4.46</v>
      </c>
      <c r="O10">
        <v>2.42</v>
      </c>
      <c r="P10">
        <v>5.49</v>
      </c>
      <c r="Q10">
        <v>3.67</v>
      </c>
    </row>
    <row r="11" spans="2:17" x14ac:dyDescent="0.2">
      <c r="B11">
        <v>3.86</v>
      </c>
      <c r="C11">
        <v>3.91</v>
      </c>
      <c r="D11">
        <v>4.03</v>
      </c>
      <c r="E11">
        <v>5.3</v>
      </c>
      <c r="F11">
        <v>4.33</v>
      </c>
      <c r="G11">
        <v>2.86</v>
      </c>
      <c r="H11">
        <v>4.25</v>
      </c>
      <c r="I11">
        <v>2.69</v>
      </c>
      <c r="J11">
        <v>4.91</v>
      </c>
      <c r="K11">
        <v>3.36</v>
      </c>
      <c r="L11">
        <v>4.5599999999999996</v>
      </c>
      <c r="M11">
        <v>3.65</v>
      </c>
      <c r="N11">
        <v>4</v>
      </c>
      <c r="O11">
        <v>2.4900000000000002</v>
      </c>
      <c r="P11">
        <v>4.5199999999999996</v>
      </c>
      <c r="Q11">
        <v>3.43</v>
      </c>
    </row>
    <row r="12" spans="2:17" x14ac:dyDescent="0.2">
      <c r="B12">
        <v>4.54</v>
      </c>
      <c r="C12">
        <v>3.28</v>
      </c>
      <c r="D12">
        <v>5.15</v>
      </c>
      <c r="E12">
        <v>4.28</v>
      </c>
      <c r="F12">
        <v>5.35</v>
      </c>
      <c r="G12">
        <v>2.4500000000000002</v>
      </c>
      <c r="H12">
        <v>4.91</v>
      </c>
      <c r="I12">
        <v>2.21</v>
      </c>
      <c r="J12">
        <v>5.1100000000000003</v>
      </c>
      <c r="K12">
        <v>2.99</v>
      </c>
      <c r="L12">
        <v>4.41</v>
      </c>
      <c r="M12">
        <v>2.78</v>
      </c>
      <c r="N12">
        <v>4.51</v>
      </c>
      <c r="O12">
        <v>2.97</v>
      </c>
      <c r="P12">
        <v>5.49</v>
      </c>
      <c r="Q12">
        <v>2.95</v>
      </c>
    </row>
    <row r="13" spans="2:17" x14ac:dyDescent="0.2">
      <c r="B13">
        <v>5.1100000000000003</v>
      </c>
      <c r="C13">
        <v>3.01</v>
      </c>
      <c r="D13">
        <v>5.29</v>
      </c>
      <c r="E13">
        <v>4.76</v>
      </c>
      <c r="F13">
        <v>4.37</v>
      </c>
      <c r="G13">
        <v>2.83</v>
      </c>
      <c r="H13">
        <v>4.1900000000000004</v>
      </c>
      <c r="I13">
        <v>2.71</v>
      </c>
      <c r="J13">
        <v>4.51</v>
      </c>
      <c r="K13">
        <v>3.45</v>
      </c>
      <c r="L13">
        <v>5.22</v>
      </c>
      <c r="M13">
        <v>3.11</v>
      </c>
      <c r="N13">
        <v>4.1399999999999997</v>
      </c>
      <c r="O13">
        <v>2.17</v>
      </c>
      <c r="P13">
        <v>4.5999999999999996</v>
      </c>
      <c r="Q13">
        <v>2.88</v>
      </c>
    </row>
    <row r="14" spans="2:17" x14ac:dyDescent="0.2">
      <c r="B14">
        <v>5.16</v>
      </c>
      <c r="C14">
        <v>4.04</v>
      </c>
      <c r="D14">
        <v>4.1900000000000004</v>
      </c>
      <c r="E14">
        <v>4.59</v>
      </c>
      <c r="F14">
        <v>5.47</v>
      </c>
      <c r="G14">
        <v>3.23</v>
      </c>
      <c r="H14">
        <v>4.0599999999999996</v>
      </c>
      <c r="I14">
        <v>2.0299999999999998</v>
      </c>
      <c r="J14">
        <v>5.04</v>
      </c>
      <c r="K14">
        <v>2.34</v>
      </c>
      <c r="L14">
        <v>5.17</v>
      </c>
      <c r="M14">
        <v>2.99</v>
      </c>
      <c r="N14">
        <v>3.93</v>
      </c>
      <c r="O14">
        <v>3.21</v>
      </c>
      <c r="P14">
        <v>5.37</v>
      </c>
      <c r="Q14">
        <v>3.39</v>
      </c>
    </row>
    <row r="15" spans="2:17" x14ac:dyDescent="0.2">
      <c r="B15">
        <v>5.04</v>
      </c>
      <c r="C15">
        <v>3.59</v>
      </c>
      <c r="D15">
        <v>3.6</v>
      </c>
      <c r="E15">
        <v>4.2</v>
      </c>
      <c r="F15">
        <v>4.53</v>
      </c>
      <c r="G15">
        <v>2.2000000000000002</v>
      </c>
      <c r="H15">
        <v>4.18</v>
      </c>
      <c r="I15">
        <v>2.12</v>
      </c>
      <c r="J15">
        <v>3.61</v>
      </c>
      <c r="K15">
        <v>3.29</v>
      </c>
      <c r="L15">
        <v>3.98</v>
      </c>
      <c r="M15">
        <v>2.65</v>
      </c>
      <c r="N15">
        <v>4.42</v>
      </c>
      <c r="O15">
        <v>2.5299999999999998</v>
      </c>
      <c r="P15">
        <v>5.23</v>
      </c>
      <c r="Q15">
        <v>3.03</v>
      </c>
    </row>
    <row r="16" spans="2:17" x14ac:dyDescent="0.2">
      <c r="B16">
        <v>4.1500000000000004</v>
      </c>
      <c r="C16">
        <v>3.16</v>
      </c>
      <c r="D16">
        <v>5.2</v>
      </c>
      <c r="E16">
        <v>4.22</v>
      </c>
      <c r="F16">
        <v>3.97</v>
      </c>
      <c r="G16">
        <v>2.04</v>
      </c>
      <c r="H16">
        <v>5.08</v>
      </c>
      <c r="I16">
        <v>2.98</v>
      </c>
      <c r="J16">
        <v>3.77</v>
      </c>
      <c r="K16">
        <v>3.76</v>
      </c>
      <c r="L16">
        <v>3.99</v>
      </c>
      <c r="M16">
        <v>3.35</v>
      </c>
      <c r="N16">
        <v>4.29</v>
      </c>
      <c r="O16">
        <v>2.12</v>
      </c>
      <c r="P16">
        <v>4.6399999999999997</v>
      </c>
      <c r="Q16">
        <v>3.77</v>
      </c>
    </row>
    <row r="17" spans="2:17" x14ac:dyDescent="0.2">
      <c r="B17">
        <v>5.3</v>
      </c>
      <c r="C17">
        <v>2.99</v>
      </c>
      <c r="D17">
        <v>3.56</v>
      </c>
      <c r="E17">
        <v>4.46</v>
      </c>
      <c r="F17">
        <v>4.34</v>
      </c>
      <c r="G17">
        <v>3.33</v>
      </c>
      <c r="H17">
        <v>4.26</v>
      </c>
      <c r="I17">
        <v>3.48</v>
      </c>
      <c r="J17">
        <v>4.83</v>
      </c>
      <c r="K17">
        <v>3.88</v>
      </c>
      <c r="L17">
        <v>4.0999999999999996</v>
      </c>
      <c r="M17">
        <v>3.2</v>
      </c>
      <c r="N17">
        <v>3.5</v>
      </c>
      <c r="O17">
        <v>2.67</v>
      </c>
      <c r="P17">
        <v>4.9800000000000004</v>
      </c>
      <c r="Q17">
        <v>2.36</v>
      </c>
    </row>
    <row r="18" spans="2:17" x14ac:dyDescent="0.2">
      <c r="B18">
        <v>3.95</v>
      </c>
      <c r="C18">
        <v>2.27</v>
      </c>
      <c r="D18">
        <v>3.74</v>
      </c>
      <c r="E18">
        <v>4.54</v>
      </c>
      <c r="F18">
        <v>5.59</v>
      </c>
      <c r="G18">
        <v>2.97</v>
      </c>
      <c r="H18">
        <v>3.5</v>
      </c>
      <c r="I18">
        <v>3.74</v>
      </c>
      <c r="J18">
        <v>4.32</v>
      </c>
      <c r="K18">
        <v>3.79</v>
      </c>
      <c r="L18">
        <v>5</v>
      </c>
      <c r="M18">
        <v>3.16</v>
      </c>
      <c r="N18">
        <v>5.21</v>
      </c>
      <c r="O18">
        <v>2.38</v>
      </c>
      <c r="P18">
        <v>4.6100000000000003</v>
      </c>
      <c r="Q18">
        <v>3.19</v>
      </c>
    </row>
    <row r="19" spans="2:17" x14ac:dyDescent="0.2">
      <c r="B19">
        <v>5.24</v>
      </c>
      <c r="C19">
        <v>2.44</v>
      </c>
      <c r="D19">
        <v>5.21</v>
      </c>
      <c r="E19">
        <v>3.65</v>
      </c>
      <c r="F19">
        <v>3.71</v>
      </c>
      <c r="G19">
        <v>4.04</v>
      </c>
      <c r="H19">
        <v>4.0199999999999996</v>
      </c>
      <c r="I19">
        <v>2.86</v>
      </c>
      <c r="J19">
        <v>4.2699999999999996</v>
      </c>
      <c r="K19">
        <v>3.08</v>
      </c>
      <c r="L19">
        <v>4.24</v>
      </c>
      <c r="M19">
        <v>3.27</v>
      </c>
      <c r="N19">
        <v>5.43</v>
      </c>
      <c r="O19">
        <v>3.5</v>
      </c>
      <c r="P19">
        <v>5.61</v>
      </c>
      <c r="Q19">
        <v>2.59</v>
      </c>
    </row>
    <row r="20" spans="2:17" x14ac:dyDescent="0.2">
      <c r="B20">
        <v>5.46</v>
      </c>
      <c r="C20">
        <v>2.31</v>
      </c>
      <c r="D20">
        <v>3.82</v>
      </c>
      <c r="E20">
        <v>5.28</v>
      </c>
      <c r="F20">
        <v>5.57</v>
      </c>
      <c r="G20">
        <v>3.43</v>
      </c>
      <c r="H20">
        <v>5.25</v>
      </c>
      <c r="I20">
        <v>2.62</v>
      </c>
      <c r="J20">
        <v>5.17</v>
      </c>
      <c r="K20">
        <v>3.47</v>
      </c>
      <c r="L20">
        <v>5.43</v>
      </c>
      <c r="M20">
        <v>3.2</v>
      </c>
      <c r="N20">
        <v>4.1500000000000004</v>
      </c>
      <c r="O20">
        <v>3.13</v>
      </c>
      <c r="P20">
        <v>4.5</v>
      </c>
      <c r="Q20">
        <v>3.32</v>
      </c>
    </row>
    <row r="21" spans="2:17" x14ac:dyDescent="0.2">
      <c r="B21">
        <v>4.38</v>
      </c>
      <c r="C21">
        <v>4.0199999999999996</v>
      </c>
      <c r="D21">
        <v>4.92</v>
      </c>
      <c r="E21">
        <v>4.42</v>
      </c>
      <c r="F21">
        <v>5.33</v>
      </c>
      <c r="G21">
        <v>2.2000000000000002</v>
      </c>
      <c r="H21">
        <v>4.51</v>
      </c>
      <c r="I21">
        <v>2.6</v>
      </c>
      <c r="J21">
        <v>4.96</v>
      </c>
      <c r="K21">
        <v>3.28</v>
      </c>
      <c r="L21">
        <v>4.5</v>
      </c>
      <c r="M21">
        <v>3.01</v>
      </c>
      <c r="N21">
        <v>5.57</v>
      </c>
      <c r="O21">
        <v>2.29</v>
      </c>
      <c r="P21">
        <v>4.59</v>
      </c>
      <c r="Q21">
        <v>3.21</v>
      </c>
    </row>
    <row r="22" spans="2:17" x14ac:dyDescent="0.2">
      <c r="B22">
        <v>5.14</v>
      </c>
      <c r="C22">
        <v>3.08</v>
      </c>
      <c r="D22">
        <v>3.6</v>
      </c>
      <c r="E22">
        <v>4.4400000000000004</v>
      </c>
      <c r="F22">
        <v>5.29</v>
      </c>
      <c r="G22">
        <v>3.97</v>
      </c>
      <c r="H22">
        <v>4.76</v>
      </c>
      <c r="I22">
        <v>2.5</v>
      </c>
      <c r="J22">
        <v>4.29</v>
      </c>
      <c r="K22">
        <v>2.39</v>
      </c>
      <c r="L22">
        <v>5.58</v>
      </c>
      <c r="M22">
        <v>3.97</v>
      </c>
      <c r="N22">
        <v>4.9800000000000004</v>
      </c>
      <c r="O22">
        <v>3.27</v>
      </c>
      <c r="P22">
        <v>4.7699999999999996</v>
      </c>
      <c r="Q22">
        <v>2.61</v>
      </c>
    </row>
    <row r="23" spans="2:17" x14ac:dyDescent="0.2">
      <c r="B23">
        <v>4.8099999999999996</v>
      </c>
      <c r="C23">
        <v>3.54</v>
      </c>
      <c r="D23">
        <v>4.42</v>
      </c>
      <c r="E23">
        <v>3.92</v>
      </c>
      <c r="F23">
        <v>4.66</v>
      </c>
      <c r="G23">
        <v>2.4700000000000002</v>
      </c>
      <c r="H23">
        <v>5.05</v>
      </c>
      <c r="I23">
        <v>3.69</v>
      </c>
      <c r="J23">
        <v>4.34</v>
      </c>
      <c r="K23">
        <v>2.63</v>
      </c>
      <c r="L23">
        <v>5.01</v>
      </c>
      <c r="M23">
        <v>3.99</v>
      </c>
      <c r="N23">
        <v>4.16</v>
      </c>
      <c r="O23">
        <v>3.55</v>
      </c>
      <c r="P23">
        <v>5.2</v>
      </c>
      <c r="Q23">
        <v>3.08</v>
      </c>
    </row>
    <row r="24" spans="2:17" x14ac:dyDescent="0.2">
      <c r="B24">
        <v>5.26</v>
      </c>
      <c r="C24">
        <v>3.24</v>
      </c>
      <c r="D24">
        <v>4.6100000000000003</v>
      </c>
      <c r="E24">
        <v>4.9000000000000004</v>
      </c>
      <c r="F24">
        <v>4.8600000000000003</v>
      </c>
      <c r="G24">
        <v>2.96</v>
      </c>
      <c r="H24">
        <v>5.08</v>
      </c>
      <c r="I24">
        <v>3.1</v>
      </c>
      <c r="J24">
        <v>5.39</v>
      </c>
      <c r="K24">
        <v>3.15</v>
      </c>
      <c r="L24">
        <v>4.05</v>
      </c>
      <c r="M24">
        <v>2.95</v>
      </c>
      <c r="N24">
        <v>4.34</v>
      </c>
      <c r="O24">
        <v>3.39</v>
      </c>
      <c r="P24">
        <v>4.9800000000000004</v>
      </c>
      <c r="Q24">
        <v>3.07</v>
      </c>
    </row>
    <row r="25" spans="2:17" x14ac:dyDescent="0.2">
      <c r="B25">
        <v>5.17</v>
      </c>
      <c r="C25">
        <v>3.7</v>
      </c>
      <c r="D25">
        <v>4.8499999999999996</v>
      </c>
      <c r="E25">
        <v>4.09</v>
      </c>
      <c r="F25">
        <v>3.78</v>
      </c>
      <c r="G25">
        <v>3.77</v>
      </c>
      <c r="H25">
        <v>4.2300000000000004</v>
      </c>
      <c r="I25">
        <v>3.13</v>
      </c>
      <c r="J25">
        <v>5.19</v>
      </c>
      <c r="K25">
        <v>3.96</v>
      </c>
      <c r="L25">
        <v>5.29</v>
      </c>
      <c r="M25">
        <v>3.92</v>
      </c>
      <c r="N25">
        <v>5.44</v>
      </c>
      <c r="O25">
        <v>3.64</v>
      </c>
      <c r="P25">
        <v>5.32</v>
      </c>
      <c r="Q25">
        <v>3.13</v>
      </c>
    </row>
    <row r="26" spans="2:17" x14ac:dyDescent="0.2">
      <c r="B26">
        <v>4.21</v>
      </c>
      <c r="C26">
        <v>2.4300000000000002</v>
      </c>
      <c r="D26">
        <v>4.78</v>
      </c>
      <c r="E26">
        <v>5.24</v>
      </c>
      <c r="F26">
        <v>3.97</v>
      </c>
      <c r="G26">
        <v>2.59</v>
      </c>
      <c r="H26">
        <v>4.8600000000000003</v>
      </c>
      <c r="I26">
        <v>2.25</v>
      </c>
      <c r="J26">
        <v>5.47</v>
      </c>
      <c r="K26">
        <v>3.24</v>
      </c>
      <c r="L26">
        <v>5.08</v>
      </c>
      <c r="M26">
        <v>2.34</v>
      </c>
      <c r="N26">
        <v>4.7300000000000004</v>
      </c>
      <c r="O26">
        <v>2.15</v>
      </c>
      <c r="P26">
        <v>5.39</v>
      </c>
      <c r="Q26">
        <v>3.88</v>
      </c>
    </row>
    <row r="27" spans="2:17" x14ac:dyDescent="0.2">
      <c r="B27">
        <v>4.2300000000000004</v>
      </c>
      <c r="C27">
        <v>4.0599999999999996</v>
      </c>
      <c r="D27">
        <v>4.12</v>
      </c>
      <c r="E27">
        <v>4.7300000000000004</v>
      </c>
      <c r="F27">
        <v>5.23</v>
      </c>
      <c r="G27">
        <v>3.69</v>
      </c>
      <c r="H27">
        <v>4.4000000000000004</v>
      </c>
      <c r="I27">
        <v>2.5</v>
      </c>
      <c r="J27">
        <v>5.58</v>
      </c>
      <c r="K27">
        <v>3.15</v>
      </c>
      <c r="L27">
        <v>4.07</v>
      </c>
      <c r="M27">
        <v>2.95</v>
      </c>
      <c r="N27">
        <v>4.28</v>
      </c>
      <c r="O27">
        <v>3.73</v>
      </c>
      <c r="P27">
        <v>4.71</v>
      </c>
      <c r="Q27">
        <v>2.78</v>
      </c>
    </row>
    <row r="28" spans="2:17" x14ac:dyDescent="0.2">
      <c r="B28">
        <v>4.6500000000000004</v>
      </c>
      <c r="C28">
        <v>3.34</v>
      </c>
      <c r="D28">
        <v>4.92</v>
      </c>
      <c r="E28">
        <v>5.03</v>
      </c>
      <c r="F28">
        <v>3.49</v>
      </c>
      <c r="G28">
        <v>2.5299999999999998</v>
      </c>
      <c r="H28">
        <v>4.16</v>
      </c>
      <c r="I28">
        <v>3.13</v>
      </c>
      <c r="J28">
        <v>3.6</v>
      </c>
      <c r="K28">
        <v>2.7</v>
      </c>
      <c r="L28">
        <v>4.3</v>
      </c>
      <c r="M28">
        <v>4</v>
      </c>
      <c r="N28">
        <v>3.78</v>
      </c>
      <c r="O28">
        <v>3</v>
      </c>
      <c r="P28">
        <v>4.3099999999999996</v>
      </c>
      <c r="Q28">
        <v>3.85</v>
      </c>
    </row>
    <row r="29" spans="2:17" x14ac:dyDescent="0.2">
      <c r="B29">
        <v>4.1500000000000004</v>
      </c>
      <c r="C29">
        <v>2.41</v>
      </c>
      <c r="D29">
        <v>4.75</v>
      </c>
      <c r="E29">
        <v>4.28</v>
      </c>
      <c r="F29">
        <v>5.51</v>
      </c>
      <c r="G29">
        <v>2.4300000000000002</v>
      </c>
      <c r="H29">
        <v>4.9000000000000004</v>
      </c>
      <c r="I29">
        <v>3.57</v>
      </c>
      <c r="J29">
        <v>4.99</v>
      </c>
      <c r="K29">
        <v>2.69</v>
      </c>
      <c r="L29">
        <v>5.26</v>
      </c>
      <c r="M29">
        <v>2.81</v>
      </c>
      <c r="N29">
        <v>5.18</v>
      </c>
      <c r="O29">
        <v>3.15</v>
      </c>
      <c r="P29">
        <v>5.03</v>
      </c>
      <c r="Q29">
        <v>2.2799999999999998</v>
      </c>
    </row>
    <row r="30" spans="2:17" x14ac:dyDescent="0.2">
      <c r="B30">
        <v>4.46</v>
      </c>
      <c r="C30">
        <v>3.1</v>
      </c>
      <c r="D30">
        <v>4.05</v>
      </c>
      <c r="E30">
        <v>5.12</v>
      </c>
      <c r="F30">
        <v>3.65</v>
      </c>
      <c r="G30">
        <v>3.14</v>
      </c>
      <c r="H30">
        <v>3.76</v>
      </c>
      <c r="I30">
        <v>3.84</v>
      </c>
      <c r="J30">
        <v>4.7</v>
      </c>
      <c r="K30">
        <v>2.83</v>
      </c>
      <c r="L30">
        <v>3.79</v>
      </c>
      <c r="M30">
        <v>2.31</v>
      </c>
      <c r="N30">
        <v>5.15</v>
      </c>
      <c r="O30">
        <v>3.08</v>
      </c>
      <c r="P30">
        <v>4.3499999999999996</v>
      </c>
      <c r="Q30">
        <v>2.54</v>
      </c>
    </row>
    <row r="31" spans="2:17" x14ac:dyDescent="0.2">
      <c r="B31">
        <v>4.47</v>
      </c>
      <c r="C31">
        <v>4.0599999999999996</v>
      </c>
      <c r="D31">
        <v>4.88</v>
      </c>
      <c r="E31">
        <v>4.8</v>
      </c>
      <c r="F31">
        <v>3.95</v>
      </c>
      <c r="G31">
        <v>3.86</v>
      </c>
      <c r="H31">
        <v>3.51</v>
      </c>
      <c r="I31">
        <v>3.05</v>
      </c>
      <c r="J31">
        <v>4.2</v>
      </c>
      <c r="K31">
        <v>2.4700000000000002</v>
      </c>
      <c r="L31">
        <v>4.38</v>
      </c>
      <c r="M31">
        <v>2.13</v>
      </c>
      <c r="N31">
        <v>5.49</v>
      </c>
      <c r="O31">
        <v>2.96</v>
      </c>
      <c r="P31">
        <v>4.04</v>
      </c>
      <c r="Q31">
        <v>3.41</v>
      </c>
    </row>
    <row r="32" spans="2:17" x14ac:dyDescent="0.2">
      <c r="B32">
        <v>4.45</v>
      </c>
      <c r="C32">
        <v>3.36</v>
      </c>
      <c r="D32">
        <v>4.2</v>
      </c>
      <c r="E32">
        <v>4.03</v>
      </c>
      <c r="F32">
        <v>4.75</v>
      </c>
      <c r="G32">
        <v>3.14</v>
      </c>
      <c r="H32">
        <v>3.82</v>
      </c>
      <c r="I32">
        <v>3.32</v>
      </c>
      <c r="J32">
        <v>4.38</v>
      </c>
      <c r="K32">
        <v>2.61</v>
      </c>
      <c r="L32">
        <v>4.22</v>
      </c>
      <c r="M32">
        <v>3.62</v>
      </c>
      <c r="N32">
        <v>4.01</v>
      </c>
      <c r="O32">
        <v>2.42</v>
      </c>
      <c r="P32">
        <v>4.26</v>
      </c>
      <c r="Q32">
        <v>2.92</v>
      </c>
    </row>
    <row r="33" spans="2:17" x14ac:dyDescent="0.2">
      <c r="B33">
        <v>5.16</v>
      </c>
      <c r="C33">
        <v>3.6</v>
      </c>
      <c r="D33">
        <v>3.54</v>
      </c>
      <c r="E33">
        <v>3.78</v>
      </c>
      <c r="F33">
        <v>3.43</v>
      </c>
      <c r="G33">
        <v>3.6</v>
      </c>
      <c r="H33">
        <v>5.12</v>
      </c>
      <c r="I33">
        <v>2.02</v>
      </c>
      <c r="J33">
        <v>3.89</v>
      </c>
      <c r="K33">
        <v>3.53</v>
      </c>
      <c r="L33">
        <v>5.09</v>
      </c>
      <c r="M33">
        <v>3.58</v>
      </c>
      <c r="N33">
        <v>3.56</v>
      </c>
      <c r="O33">
        <v>2.34</v>
      </c>
      <c r="P33">
        <v>4.95</v>
      </c>
      <c r="Q33">
        <v>3.45</v>
      </c>
    </row>
    <row r="34" spans="2:17" x14ac:dyDescent="0.2">
      <c r="B34">
        <v>4</v>
      </c>
      <c r="C34">
        <v>2.71</v>
      </c>
      <c r="D34">
        <v>4.88</v>
      </c>
      <c r="E34">
        <v>4.07</v>
      </c>
      <c r="F34">
        <v>5.0599999999999996</v>
      </c>
      <c r="G34">
        <v>2.14</v>
      </c>
      <c r="H34">
        <v>4.99</v>
      </c>
      <c r="I34">
        <v>2.69</v>
      </c>
      <c r="J34">
        <v>3.71</v>
      </c>
      <c r="K34">
        <v>2.78</v>
      </c>
      <c r="L34">
        <v>4.09</v>
      </c>
      <c r="M34">
        <v>3.81</v>
      </c>
      <c r="N34">
        <v>3.95</v>
      </c>
      <c r="O34">
        <v>2.36</v>
      </c>
      <c r="P34">
        <v>4.42</v>
      </c>
      <c r="Q34">
        <v>2.66</v>
      </c>
    </row>
    <row r="35" spans="2:17" x14ac:dyDescent="0.2">
      <c r="B35">
        <v>5.49</v>
      </c>
      <c r="C35">
        <v>4.0199999999999996</v>
      </c>
      <c r="D35">
        <v>4.7300000000000004</v>
      </c>
      <c r="E35">
        <v>4.5999999999999996</v>
      </c>
      <c r="F35">
        <v>3.84</v>
      </c>
      <c r="G35">
        <v>3.21</v>
      </c>
      <c r="H35">
        <v>4.12</v>
      </c>
      <c r="I35">
        <v>3.56</v>
      </c>
      <c r="J35">
        <v>3.66</v>
      </c>
      <c r="K35">
        <v>3.11</v>
      </c>
      <c r="L35">
        <v>4.83</v>
      </c>
      <c r="M35">
        <v>2.97</v>
      </c>
      <c r="N35">
        <v>5.09</v>
      </c>
      <c r="O35">
        <v>2.85</v>
      </c>
      <c r="P35">
        <v>5.2</v>
      </c>
      <c r="Q35">
        <v>2.19</v>
      </c>
    </row>
    <row r="36" spans="2:17" x14ac:dyDescent="0.2">
      <c r="B36">
        <v>4.13</v>
      </c>
      <c r="C36">
        <v>2.2999999999999998</v>
      </c>
      <c r="D36">
        <v>4.8600000000000003</v>
      </c>
      <c r="E36">
        <v>4.47</v>
      </c>
      <c r="F36">
        <v>5.01</v>
      </c>
      <c r="G36">
        <v>3.52</v>
      </c>
      <c r="H36">
        <v>3.74</v>
      </c>
      <c r="I36">
        <v>3.65</v>
      </c>
      <c r="J36">
        <v>4.12</v>
      </c>
      <c r="K36">
        <v>3.88</v>
      </c>
      <c r="L36">
        <v>5.14</v>
      </c>
      <c r="M36">
        <v>3.9</v>
      </c>
      <c r="N36">
        <v>4.3499999999999996</v>
      </c>
      <c r="O36">
        <v>3.2</v>
      </c>
      <c r="P36">
        <v>4.67</v>
      </c>
      <c r="Q36">
        <v>2.93</v>
      </c>
    </row>
    <row r="37" spans="2:17" x14ac:dyDescent="0.2">
      <c r="B37">
        <v>4.1100000000000003</v>
      </c>
      <c r="C37">
        <v>2.25</v>
      </c>
      <c r="D37">
        <v>3.61</v>
      </c>
      <c r="E37">
        <v>4.3499999999999996</v>
      </c>
      <c r="F37">
        <v>4.25</v>
      </c>
      <c r="G37">
        <v>2.87</v>
      </c>
      <c r="H37">
        <v>4</v>
      </c>
      <c r="I37">
        <v>2.16</v>
      </c>
      <c r="J37">
        <v>5.31</v>
      </c>
      <c r="K37">
        <v>3.81</v>
      </c>
      <c r="L37">
        <v>3.73</v>
      </c>
      <c r="M37">
        <v>2.33</v>
      </c>
      <c r="N37">
        <v>3.67</v>
      </c>
      <c r="O37">
        <v>3.52</v>
      </c>
      <c r="P37">
        <v>4.1900000000000004</v>
      </c>
      <c r="Q37">
        <v>3.19</v>
      </c>
    </row>
    <row r="38" spans="2:17" x14ac:dyDescent="0.2">
      <c r="B38">
        <v>4.1399999999999997</v>
      </c>
      <c r="C38">
        <v>2.21</v>
      </c>
      <c r="D38">
        <v>3.8</v>
      </c>
      <c r="E38">
        <v>4.62</v>
      </c>
      <c r="F38">
        <v>4.18</v>
      </c>
      <c r="G38">
        <v>3.74</v>
      </c>
      <c r="H38">
        <v>4.9000000000000004</v>
      </c>
      <c r="I38">
        <v>2.2000000000000002</v>
      </c>
      <c r="J38">
        <v>4.22</v>
      </c>
      <c r="K38">
        <v>2.87</v>
      </c>
      <c r="L38">
        <v>4.8600000000000003</v>
      </c>
      <c r="M38">
        <v>2.44</v>
      </c>
      <c r="N38">
        <v>3.57</v>
      </c>
      <c r="O38">
        <v>2.29</v>
      </c>
      <c r="P38">
        <v>4.0999999999999996</v>
      </c>
      <c r="Q38">
        <v>3.38</v>
      </c>
    </row>
    <row r="39" spans="2:17" x14ac:dyDescent="0.2">
      <c r="B39">
        <v>3.9</v>
      </c>
      <c r="C39">
        <v>2.5299999999999998</v>
      </c>
      <c r="D39">
        <v>3.87</v>
      </c>
      <c r="E39">
        <v>4.51</v>
      </c>
      <c r="F39">
        <v>4.9400000000000004</v>
      </c>
      <c r="G39">
        <v>3.97</v>
      </c>
      <c r="H39">
        <v>4.12</v>
      </c>
      <c r="I39">
        <v>3.06</v>
      </c>
      <c r="J39">
        <v>3.76</v>
      </c>
      <c r="K39">
        <v>2.5499999999999998</v>
      </c>
      <c r="L39">
        <v>5.0999999999999996</v>
      </c>
      <c r="M39">
        <v>2.27</v>
      </c>
      <c r="N39">
        <v>5.54</v>
      </c>
      <c r="O39">
        <v>2.37</v>
      </c>
      <c r="P39">
        <v>3.85</v>
      </c>
      <c r="Q39">
        <v>2.21</v>
      </c>
    </row>
    <row r="40" spans="2:17" x14ac:dyDescent="0.2">
      <c r="B40">
        <v>3.87</v>
      </c>
      <c r="C40">
        <v>3.44</v>
      </c>
      <c r="D40">
        <v>4.6399999999999997</v>
      </c>
      <c r="E40">
        <v>3.68</v>
      </c>
      <c r="F40">
        <v>4.51</v>
      </c>
      <c r="G40">
        <v>3.78</v>
      </c>
      <c r="H40">
        <v>4.22</v>
      </c>
      <c r="I40">
        <v>2.7</v>
      </c>
      <c r="J40">
        <v>4.7300000000000004</v>
      </c>
      <c r="K40">
        <v>3.61</v>
      </c>
      <c r="L40">
        <v>4.4000000000000004</v>
      </c>
      <c r="M40">
        <v>2.88</v>
      </c>
      <c r="N40">
        <v>4.82</v>
      </c>
      <c r="O40">
        <v>3.97</v>
      </c>
      <c r="P40">
        <v>3.67</v>
      </c>
      <c r="Q40">
        <v>2.84</v>
      </c>
    </row>
    <row r="41" spans="2:17" x14ac:dyDescent="0.2">
      <c r="B41">
        <v>3.89</v>
      </c>
      <c r="C41">
        <v>2.61</v>
      </c>
      <c r="D41">
        <v>3.64</v>
      </c>
      <c r="E41">
        <v>3.74</v>
      </c>
      <c r="F41">
        <v>3.83</v>
      </c>
      <c r="G41">
        <v>2.84</v>
      </c>
      <c r="H41">
        <v>4.38</v>
      </c>
      <c r="I41">
        <v>3.64</v>
      </c>
      <c r="J41">
        <v>3.95</v>
      </c>
      <c r="K41">
        <v>3.44</v>
      </c>
      <c r="L41">
        <v>3.97</v>
      </c>
      <c r="M41">
        <v>3.93</v>
      </c>
      <c r="N41">
        <v>4.03</v>
      </c>
      <c r="O41">
        <v>2.2400000000000002</v>
      </c>
      <c r="P41">
        <v>4.2300000000000004</v>
      </c>
      <c r="Q41">
        <v>3.24</v>
      </c>
    </row>
    <row r="42" spans="2:17" x14ac:dyDescent="0.2">
      <c r="B42">
        <v>4.4800000000000004</v>
      </c>
      <c r="C42">
        <v>2.83</v>
      </c>
      <c r="D42">
        <v>5.25</v>
      </c>
      <c r="E42">
        <v>4.96</v>
      </c>
      <c r="F42">
        <v>5.47</v>
      </c>
      <c r="G42">
        <v>3.51</v>
      </c>
      <c r="H42">
        <v>3.95</v>
      </c>
      <c r="I42">
        <v>2.33</v>
      </c>
      <c r="J42">
        <v>5.24</v>
      </c>
      <c r="K42">
        <v>3.18</v>
      </c>
      <c r="L42">
        <v>4.3099999999999996</v>
      </c>
      <c r="M42">
        <v>2.29</v>
      </c>
      <c r="N42">
        <v>5.59</v>
      </c>
      <c r="O42">
        <v>3.3</v>
      </c>
      <c r="P42">
        <v>4.83</v>
      </c>
      <c r="Q42">
        <v>2.64</v>
      </c>
    </row>
    <row r="43" spans="2:17" x14ac:dyDescent="0.2">
      <c r="B43">
        <v>3.62</v>
      </c>
      <c r="C43">
        <v>3</v>
      </c>
      <c r="D43">
        <v>4.49</v>
      </c>
      <c r="E43">
        <v>3.67</v>
      </c>
      <c r="F43">
        <v>4.12</v>
      </c>
      <c r="G43">
        <v>3.11</v>
      </c>
      <c r="H43">
        <v>4.34</v>
      </c>
      <c r="I43">
        <v>2.87</v>
      </c>
      <c r="J43">
        <v>4.01</v>
      </c>
      <c r="K43">
        <v>2.39</v>
      </c>
      <c r="L43">
        <v>4.5</v>
      </c>
      <c r="M43">
        <v>2.4900000000000002</v>
      </c>
      <c r="N43">
        <v>4.2300000000000004</v>
      </c>
      <c r="O43">
        <v>2.5</v>
      </c>
      <c r="P43">
        <v>4.18</v>
      </c>
      <c r="Q43">
        <v>3.57</v>
      </c>
    </row>
    <row r="44" spans="2:17" x14ac:dyDescent="0.2">
      <c r="B44">
        <v>4.26</v>
      </c>
      <c r="C44">
        <v>4.08</v>
      </c>
      <c r="D44">
        <v>4.04</v>
      </c>
      <c r="E44">
        <v>4.8</v>
      </c>
      <c r="F44">
        <v>4.18</v>
      </c>
      <c r="G44">
        <v>2.4700000000000002</v>
      </c>
      <c r="H44">
        <v>4.5199999999999996</v>
      </c>
      <c r="I44">
        <v>2.72</v>
      </c>
      <c r="J44">
        <v>4.4800000000000004</v>
      </c>
      <c r="K44">
        <v>2.78</v>
      </c>
      <c r="L44">
        <v>4.5</v>
      </c>
      <c r="M44">
        <v>3.45</v>
      </c>
      <c r="N44">
        <v>4.9800000000000004</v>
      </c>
      <c r="O44">
        <v>2.41</v>
      </c>
      <c r="P44">
        <v>5.23</v>
      </c>
      <c r="Q44">
        <v>2.89</v>
      </c>
    </row>
    <row r="45" spans="2:17" x14ac:dyDescent="0.2">
      <c r="B45">
        <v>4.67</v>
      </c>
      <c r="C45">
        <v>3.23</v>
      </c>
      <c r="D45">
        <v>3.59</v>
      </c>
      <c r="E45">
        <v>5.14</v>
      </c>
      <c r="F45">
        <v>5.13</v>
      </c>
      <c r="G45">
        <v>2.16</v>
      </c>
      <c r="H45">
        <v>5.22</v>
      </c>
      <c r="I45">
        <v>2.09</v>
      </c>
      <c r="J45">
        <v>3.61</v>
      </c>
      <c r="K45">
        <v>3.67</v>
      </c>
      <c r="L45">
        <v>4.3600000000000003</v>
      </c>
      <c r="M45">
        <v>3.34</v>
      </c>
      <c r="N45">
        <v>5.43</v>
      </c>
      <c r="O45">
        <v>3.81</v>
      </c>
      <c r="P45">
        <v>4.57</v>
      </c>
      <c r="Q45">
        <v>2.4</v>
      </c>
    </row>
    <row r="46" spans="2:17" x14ac:dyDescent="0.2">
      <c r="B46">
        <v>3.85</v>
      </c>
      <c r="C46">
        <v>2.62</v>
      </c>
      <c r="D46">
        <v>5.12</v>
      </c>
      <c r="E46">
        <v>4.43</v>
      </c>
      <c r="F46">
        <v>3.42</v>
      </c>
      <c r="G46">
        <v>2.58</v>
      </c>
      <c r="H46">
        <v>4.05</v>
      </c>
      <c r="I46">
        <v>2.3199999999999998</v>
      </c>
      <c r="J46">
        <v>4.8899999999999997</v>
      </c>
      <c r="K46">
        <v>3.31</v>
      </c>
      <c r="L46">
        <v>3.87</v>
      </c>
      <c r="M46">
        <v>2.92</v>
      </c>
      <c r="N46">
        <v>4.5599999999999996</v>
      </c>
      <c r="O46">
        <v>3.88</v>
      </c>
      <c r="P46">
        <v>4.7300000000000004</v>
      </c>
      <c r="Q46">
        <v>3.78</v>
      </c>
    </row>
    <row r="47" spans="2:17" x14ac:dyDescent="0.2">
      <c r="B47">
        <v>4.83</v>
      </c>
      <c r="C47">
        <v>3.27</v>
      </c>
      <c r="D47">
        <v>4.24</v>
      </c>
      <c r="E47">
        <v>4.9400000000000004</v>
      </c>
      <c r="F47">
        <v>5.01</v>
      </c>
      <c r="G47">
        <v>2.4500000000000002</v>
      </c>
      <c r="H47">
        <v>5.22</v>
      </c>
      <c r="I47">
        <v>3.83</v>
      </c>
      <c r="J47">
        <v>3.88</v>
      </c>
      <c r="K47">
        <v>2.37</v>
      </c>
      <c r="L47">
        <v>4.68</v>
      </c>
      <c r="M47">
        <v>2.4700000000000002</v>
      </c>
      <c r="N47">
        <v>5.24</v>
      </c>
      <c r="O47">
        <v>2.95</v>
      </c>
      <c r="P47">
        <v>4.51</v>
      </c>
      <c r="Q47">
        <v>2.13</v>
      </c>
    </row>
    <row r="48" spans="2:17" x14ac:dyDescent="0.2">
      <c r="B48">
        <v>4.79</v>
      </c>
      <c r="C48">
        <v>4.03</v>
      </c>
      <c r="D48">
        <v>3.71</v>
      </c>
      <c r="E48">
        <v>4</v>
      </c>
      <c r="F48">
        <v>4.2300000000000004</v>
      </c>
      <c r="G48">
        <v>2.02</v>
      </c>
      <c r="H48">
        <v>4.87</v>
      </c>
      <c r="I48">
        <v>2.41</v>
      </c>
      <c r="J48">
        <v>4.58</v>
      </c>
      <c r="K48">
        <v>2.88</v>
      </c>
      <c r="L48">
        <v>4.5199999999999996</v>
      </c>
      <c r="M48">
        <v>2.9</v>
      </c>
      <c r="N48">
        <v>5.04</v>
      </c>
      <c r="O48">
        <v>3</v>
      </c>
      <c r="P48">
        <v>5.23</v>
      </c>
      <c r="Q48">
        <v>2.63</v>
      </c>
    </row>
    <row r="49" spans="1:17" x14ac:dyDescent="0.2">
      <c r="B49">
        <v>5.18</v>
      </c>
      <c r="C49">
        <v>2.87</v>
      </c>
      <c r="D49">
        <v>3.56</v>
      </c>
      <c r="E49">
        <v>4.16</v>
      </c>
      <c r="F49">
        <v>4.1100000000000003</v>
      </c>
      <c r="G49">
        <v>3.7</v>
      </c>
      <c r="H49">
        <v>5.39</v>
      </c>
      <c r="I49">
        <v>2.79</v>
      </c>
      <c r="J49">
        <v>4.45</v>
      </c>
      <c r="K49">
        <v>2.4700000000000002</v>
      </c>
      <c r="L49">
        <v>3.75</v>
      </c>
      <c r="M49">
        <v>2.4900000000000002</v>
      </c>
      <c r="N49">
        <v>5.04</v>
      </c>
      <c r="O49">
        <v>3.73</v>
      </c>
      <c r="P49">
        <v>4.04</v>
      </c>
      <c r="Q49">
        <v>2.85</v>
      </c>
    </row>
    <row r="50" spans="1:17" x14ac:dyDescent="0.2">
      <c r="B50">
        <v>3.74</v>
      </c>
      <c r="C50">
        <v>3.35</v>
      </c>
      <c r="D50">
        <v>4.75</v>
      </c>
      <c r="E50">
        <v>5.07</v>
      </c>
      <c r="F50">
        <v>5.37</v>
      </c>
      <c r="G50">
        <v>3.37</v>
      </c>
      <c r="H50">
        <v>3.72</v>
      </c>
      <c r="I50">
        <v>3.33</v>
      </c>
      <c r="J50">
        <v>5.08</v>
      </c>
      <c r="K50">
        <v>2.66</v>
      </c>
      <c r="L50">
        <v>4.25</v>
      </c>
      <c r="M50">
        <v>2.67</v>
      </c>
      <c r="N50">
        <v>4.18</v>
      </c>
      <c r="O50">
        <v>3.51</v>
      </c>
      <c r="P50">
        <v>4.3499999999999996</v>
      </c>
      <c r="Q50">
        <v>3.38</v>
      </c>
    </row>
    <row r="51" spans="1:17" x14ac:dyDescent="0.2">
      <c r="B51">
        <v>3.66</v>
      </c>
      <c r="C51">
        <v>2.67</v>
      </c>
      <c r="D51">
        <v>5</v>
      </c>
      <c r="E51">
        <v>4.6900000000000004</v>
      </c>
      <c r="F51">
        <v>3.71</v>
      </c>
      <c r="G51">
        <v>2.35</v>
      </c>
      <c r="H51">
        <v>3.58</v>
      </c>
      <c r="I51">
        <v>2.37</v>
      </c>
      <c r="J51">
        <v>4.58</v>
      </c>
      <c r="K51">
        <v>2.73</v>
      </c>
      <c r="L51">
        <v>4.67</v>
      </c>
      <c r="M51">
        <v>2.71</v>
      </c>
      <c r="N51">
        <v>5.52</v>
      </c>
      <c r="O51">
        <v>2.83</v>
      </c>
      <c r="P51">
        <v>3.8</v>
      </c>
      <c r="Q51">
        <v>3.1</v>
      </c>
    </row>
    <row r="52" spans="1:17" x14ac:dyDescent="0.2">
      <c r="B52">
        <v>3.83</v>
      </c>
      <c r="C52">
        <v>3.4</v>
      </c>
      <c r="D52">
        <v>5.1100000000000003</v>
      </c>
      <c r="E52">
        <v>3.63</v>
      </c>
      <c r="F52">
        <v>5.5</v>
      </c>
      <c r="G52">
        <v>3.37</v>
      </c>
      <c r="H52">
        <v>3.78</v>
      </c>
      <c r="I52">
        <v>2.57</v>
      </c>
      <c r="J52">
        <v>5.42</v>
      </c>
      <c r="K52">
        <v>2.27</v>
      </c>
      <c r="L52">
        <v>4.97</v>
      </c>
      <c r="M52">
        <v>2.5299999999999998</v>
      </c>
      <c r="N52">
        <v>3.47</v>
      </c>
      <c r="O52">
        <v>3.27</v>
      </c>
      <c r="P52">
        <v>4.51</v>
      </c>
      <c r="Q52">
        <v>3.89</v>
      </c>
    </row>
    <row r="53" spans="1:17" x14ac:dyDescent="0.2">
      <c r="B53">
        <v>4.5599999999999996</v>
      </c>
      <c r="C53">
        <v>3.96</v>
      </c>
      <c r="D53">
        <v>4.9000000000000004</v>
      </c>
      <c r="E53">
        <v>4.7699999999999996</v>
      </c>
      <c r="F53">
        <v>5.37</v>
      </c>
      <c r="G53">
        <v>2.77</v>
      </c>
      <c r="H53">
        <v>4.5999999999999996</v>
      </c>
      <c r="I53">
        <v>3.11</v>
      </c>
      <c r="J53">
        <v>4.93</v>
      </c>
      <c r="K53">
        <v>2.87</v>
      </c>
      <c r="L53">
        <v>5.48</v>
      </c>
      <c r="M53">
        <v>3.73</v>
      </c>
      <c r="N53">
        <v>4.5</v>
      </c>
      <c r="O53">
        <v>2.12</v>
      </c>
      <c r="P53">
        <v>4.79</v>
      </c>
    </row>
    <row r="54" spans="1:17" x14ac:dyDescent="0.2">
      <c r="C54">
        <v>3.38</v>
      </c>
      <c r="D54">
        <v>5.09</v>
      </c>
      <c r="G54">
        <v>3.02</v>
      </c>
      <c r="H54">
        <v>4.6100000000000003</v>
      </c>
      <c r="I54">
        <v>2.54</v>
      </c>
      <c r="J54">
        <v>4.1500000000000004</v>
      </c>
      <c r="M54">
        <v>3.05</v>
      </c>
      <c r="N54">
        <v>5.16</v>
      </c>
      <c r="O54">
        <v>2.73</v>
      </c>
    </row>
    <row r="55" spans="1:17" x14ac:dyDescent="0.2">
      <c r="C55">
        <v>2.96</v>
      </c>
      <c r="D55">
        <v>5.07</v>
      </c>
      <c r="H55">
        <v>4.99</v>
      </c>
      <c r="I55">
        <v>3.08</v>
      </c>
      <c r="M55">
        <v>2.98</v>
      </c>
      <c r="N55">
        <v>3.7</v>
      </c>
    </row>
    <row r="56" spans="1:17" x14ac:dyDescent="0.2">
      <c r="H56">
        <v>3.77</v>
      </c>
    </row>
    <row r="57" spans="1:17" x14ac:dyDescent="0.2">
      <c r="B57">
        <f t="shared" ref="B57:Q57" si="0">AVERAGE(B2:B56)</f>
        <v>4.513461538461538</v>
      </c>
      <c r="C57">
        <f t="shared" si="0"/>
        <v>3.1238888888888887</v>
      </c>
      <c r="D57">
        <f t="shared" si="0"/>
        <v>4.481851851851852</v>
      </c>
      <c r="E57">
        <f t="shared" si="0"/>
        <v>4.5130769230769232</v>
      </c>
      <c r="F57">
        <f t="shared" si="0"/>
        <v>4.4953846153846158</v>
      </c>
      <c r="G57">
        <f t="shared" si="0"/>
        <v>2.9815094339622643</v>
      </c>
      <c r="H57">
        <f t="shared" si="0"/>
        <v>4.4389090909090925</v>
      </c>
      <c r="I57">
        <f t="shared" si="0"/>
        <v>2.9146296296296295</v>
      </c>
      <c r="J57">
        <f t="shared" si="0"/>
        <v>4.4850943396226404</v>
      </c>
      <c r="K57">
        <f t="shared" si="0"/>
        <v>3.1192307692307688</v>
      </c>
      <c r="L57">
        <f t="shared" si="0"/>
        <v>4.6246153846153852</v>
      </c>
      <c r="M57">
        <f t="shared" si="0"/>
        <v>3.0903703703703704</v>
      </c>
      <c r="N57">
        <f t="shared" si="0"/>
        <v>4.5535185185185174</v>
      </c>
      <c r="O57">
        <f t="shared" si="0"/>
        <v>2.9516981132075473</v>
      </c>
      <c r="P57">
        <f t="shared" si="0"/>
        <v>4.632692307692305</v>
      </c>
      <c r="Q57">
        <f t="shared" si="0"/>
        <v>3.0260784313725475</v>
      </c>
    </row>
    <row r="58" spans="1:17" x14ac:dyDescent="0.2">
      <c r="B58">
        <f t="shared" ref="B58:Q58" si="1">STDEV(B2:B56)</f>
        <v>0.54695551174208168</v>
      </c>
      <c r="C58">
        <f t="shared" si="1"/>
        <v>0.57865301189581908</v>
      </c>
      <c r="D58">
        <f t="shared" si="1"/>
        <v>0.59479209646343678</v>
      </c>
      <c r="E58">
        <f t="shared" si="1"/>
        <v>0.49906005164035983</v>
      </c>
      <c r="F58">
        <f t="shared" si="1"/>
        <v>0.66573992902033741</v>
      </c>
      <c r="G58">
        <f t="shared" si="1"/>
        <v>0.58902917593409221</v>
      </c>
      <c r="H58">
        <f t="shared" si="1"/>
        <v>0.54540054165881868</v>
      </c>
      <c r="I58">
        <f t="shared" si="1"/>
        <v>0.56271817726998263</v>
      </c>
      <c r="J58">
        <f t="shared" si="1"/>
        <v>0.55899161491410254</v>
      </c>
      <c r="K58">
        <f t="shared" si="1"/>
        <v>0.5236891989280541</v>
      </c>
      <c r="L58">
        <f t="shared" si="1"/>
        <v>0.52965938569679416</v>
      </c>
      <c r="M58">
        <f t="shared" si="1"/>
        <v>0.55431059668392435</v>
      </c>
      <c r="N58">
        <f t="shared" si="1"/>
        <v>0.65301378935253818</v>
      </c>
      <c r="O58">
        <f t="shared" si="1"/>
        <v>0.57467962930882155</v>
      </c>
      <c r="P58">
        <f t="shared" si="1"/>
        <v>0.52075403619578531</v>
      </c>
      <c r="Q58">
        <f t="shared" si="1"/>
        <v>0.48279220553515573</v>
      </c>
    </row>
    <row r="60" spans="1:17" x14ac:dyDescent="0.2">
      <c r="B60">
        <v>4.513461538461538</v>
      </c>
      <c r="C60">
        <v>3.1238888888888887</v>
      </c>
      <c r="D60">
        <v>4.481851851851852</v>
      </c>
      <c r="E60">
        <v>4.5130769230769232</v>
      </c>
      <c r="F60">
        <v>4.4953846153846158</v>
      </c>
      <c r="G60">
        <v>2.9815094339622643</v>
      </c>
      <c r="H60">
        <v>4.4389090909090925</v>
      </c>
      <c r="I60">
        <v>2.9146296296296295</v>
      </c>
      <c r="J60">
        <v>4.4850943396226404</v>
      </c>
      <c r="K60">
        <v>3.1192307692307688</v>
      </c>
      <c r="L60">
        <v>4.6246153846153852</v>
      </c>
      <c r="M60">
        <v>3.0903703703703704</v>
      </c>
      <c r="N60">
        <v>4.5535185185185174</v>
      </c>
      <c r="O60">
        <v>2.9516981132075473</v>
      </c>
      <c r="P60">
        <v>4.632692307692305</v>
      </c>
      <c r="Q60">
        <v>3.0260784313725475</v>
      </c>
    </row>
    <row r="61" spans="1:17" x14ac:dyDescent="0.2">
      <c r="B61">
        <v>0.54695551174208168</v>
      </c>
      <c r="C61">
        <v>0.57865301189581908</v>
      </c>
      <c r="D61">
        <v>0.59479209646343678</v>
      </c>
      <c r="E61">
        <v>0.49906005164035983</v>
      </c>
      <c r="F61">
        <v>0.66573992902033741</v>
      </c>
      <c r="G61">
        <v>0.58902917593409221</v>
      </c>
      <c r="H61">
        <v>0.54540054165881868</v>
      </c>
      <c r="I61">
        <v>0.56271817726998263</v>
      </c>
      <c r="J61">
        <v>0.55899161491410254</v>
      </c>
      <c r="K61">
        <v>0.5236891989280541</v>
      </c>
      <c r="L61">
        <v>0.52965938569679416</v>
      </c>
      <c r="M61">
        <v>0.55431059668392435</v>
      </c>
      <c r="N61">
        <v>0.65301378935253818</v>
      </c>
      <c r="O61">
        <v>0.57467962930882155</v>
      </c>
      <c r="P61">
        <v>0.52075403619578531</v>
      </c>
      <c r="Q61">
        <v>0.48279220553515573</v>
      </c>
    </row>
    <row r="63" spans="1:17" x14ac:dyDescent="0.2">
      <c r="A63" t="s">
        <v>12</v>
      </c>
      <c r="B63">
        <v>4.513461538461538</v>
      </c>
      <c r="C63">
        <v>4.481851851851852</v>
      </c>
      <c r="D63">
        <v>4.4953846153846158</v>
      </c>
      <c r="E63">
        <v>4.4389090909090925</v>
      </c>
      <c r="F63">
        <v>4.4850943396226404</v>
      </c>
      <c r="G63">
        <v>4.6246153846153852</v>
      </c>
      <c r="H63">
        <v>4.5535185185185174</v>
      </c>
      <c r="I63">
        <v>4.632692307692305</v>
      </c>
    </row>
    <row r="64" spans="1:17" x14ac:dyDescent="0.2">
      <c r="A64" t="s">
        <v>13</v>
      </c>
      <c r="B64">
        <v>3.1238888888888887</v>
      </c>
      <c r="C64">
        <v>4.5130769230769232</v>
      </c>
      <c r="D64">
        <v>2.9815094339622643</v>
      </c>
      <c r="E64">
        <v>2.9146296296296295</v>
      </c>
      <c r="F64">
        <v>3.1192307692307688</v>
      </c>
      <c r="G64">
        <v>3.0903703703703704</v>
      </c>
      <c r="H64">
        <v>2.9516981132075473</v>
      </c>
      <c r="I64">
        <v>3.0260784313725475</v>
      </c>
    </row>
    <row r="66" spans="2:9" x14ac:dyDescent="0.2">
      <c r="B66">
        <v>0.54695551174208168</v>
      </c>
      <c r="C66">
        <v>0.59479209646343678</v>
      </c>
      <c r="D66">
        <v>0.66573992902033741</v>
      </c>
      <c r="E66">
        <v>0.54540054165881868</v>
      </c>
      <c r="F66">
        <v>0.55899161491410254</v>
      </c>
      <c r="G66">
        <v>0.52965938569679416</v>
      </c>
      <c r="H66">
        <v>0.65301378935253818</v>
      </c>
      <c r="I66">
        <v>0.52075403619578531</v>
      </c>
    </row>
    <row r="67" spans="2:9" x14ac:dyDescent="0.2">
      <c r="B67">
        <v>0.57865301189581908</v>
      </c>
      <c r="C67">
        <v>0.49906005164035983</v>
      </c>
      <c r="D67">
        <v>0.58902917593409221</v>
      </c>
      <c r="E67">
        <v>0.56271817726998263</v>
      </c>
      <c r="F67">
        <v>0.5236891989280541</v>
      </c>
      <c r="G67">
        <v>0.55431059668392435</v>
      </c>
      <c r="H67">
        <v>0.57467962930882155</v>
      </c>
      <c r="I67">
        <v>0.48279220553515573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943D5-BE40-E741-9BF6-A048577AEFFC}">
  <dimension ref="A1:Q69"/>
  <sheetViews>
    <sheetView topLeftCell="A53" workbookViewId="0">
      <selection activeCell="R61" sqref="R61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33</v>
      </c>
      <c r="G1" t="s">
        <v>32</v>
      </c>
      <c r="H1" t="s">
        <v>31</v>
      </c>
      <c r="I1" t="s">
        <v>30</v>
      </c>
      <c r="J1" t="s">
        <v>29</v>
      </c>
      <c r="K1" t="s">
        <v>28</v>
      </c>
      <c r="L1" t="s">
        <v>27</v>
      </c>
      <c r="M1" t="s">
        <v>26</v>
      </c>
      <c r="N1" t="s">
        <v>25</v>
      </c>
      <c r="O1" t="s">
        <v>24</v>
      </c>
      <c r="P1" t="s">
        <v>23</v>
      </c>
      <c r="Q1" t="s">
        <v>22</v>
      </c>
    </row>
    <row r="2" spans="2:17" x14ac:dyDescent="0.2">
      <c r="B2">
        <v>4.45</v>
      </c>
      <c r="C2">
        <v>2.62</v>
      </c>
      <c r="D2">
        <v>3.56</v>
      </c>
      <c r="E2">
        <v>4.93</v>
      </c>
      <c r="F2">
        <v>4.84</v>
      </c>
      <c r="G2">
        <v>3.27</v>
      </c>
      <c r="H2">
        <v>5.35</v>
      </c>
      <c r="I2">
        <v>2.84</v>
      </c>
      <c r="J2">
        <v>4.91</v>
      </c>
      <c r="K2">
        <v>2.4</v>
      </c>
      <c r="L2">
        <v>3.79</v>
      </c>
      <c r="M2">
        <v>2.4900000000000002</v>
      </c>
      <c r="N2">
        <v>4.6100000000000003</v>
      </c>
      <c r="O2">
        <v>3.37</v>
      </c>
      <c r="P2">
        <v>5.07</v>
      </c>
      <c r="Q2">
        <v>3.63</v>
      </c>
    </row>
    <row r="3" spans="2:17" x14ac:dyDescent="0.2">
      <c r="B3">
        <v>4.2</v>
      </c>
      <c r="C3">
        <v>2.9</v>
      </c>
      <c r="D3">
        <v>4.74</v>
      </c>
      <c r="E3">
        <v>4.7699999999999996</v>
      </c>
      <c r="F3">
        <v>5.1100000000000003</v>
      </c>
      <c r="G3">
        <v>2.93</v>
      </c>
      <c r="H3">
        <v>3.76</v>
      </c>
      <c r="I3">
        <v>2.61</v>
      </c>
      <c r="J3">
        <v>4.1900000000000004</v>
      </c>
      <c r="K3">
        <v>2.2000000000000002</v>
      </c>
      <c r="L3">
        <v>3.71</v>
      </c>
      <c r="M3">
        <v>2.2599999999999998</v>
      </c>
      <c r="N3">
        <v>3.53</v>
      </c>
      <c r="O3">
        <v>3.18</v>
      </c>
      <c r="P3">
        <v>4.4400000000000004</v>
      </c>
      <c r="Q3">
        <v>2.5299999999999998</v>
      </c>
    </row>
    <row r="4" spans="2:17" x14ac:dyDescent="0.2">
      <c r="B4">
        <v>4.0199999999999996</v>
      </c>
      <c r="C4">
        <v>3.44</v>
      </c>
      <c r="D4">
        <v>4.79</v>
      </c>
      <c r="E4">
        <v>4.84</v>
      </c>
      <c r="F4">
        <v>4.57</v>
      </c>
      <c r="G4">
        <v>2.62</v>
      </c>
      <c r="H4">
        <v>4.5</v>
      </c>
      <c r="I4">
        <v>3.17</v>
      </c>
      <c r="J4">
        <v>5.46</v>
      </c>
      <c r="K4">
        <v>3.23</v>
      </c>
      <c r="L4">
        <v>3.86</v>
      </c>
      <c r="M4">
        <v>2.2400000000000002</v>
      </c>
      <c r="N4">
        <v>4.3099999999999996</v>
      </c>
      <c r="O4">
        <v>2.67</v>
      </c>
      <c r="P4">
        <v>4.0599999999999996</v>
      </c>
      <c r="Q4">
        <v>3.28</v>
      </c>
    </row>
    <row r="5" spans="2:17" x14ac:dyDescent="0.2">
      <c r="B5">
        <v>4.03</v>
      </c>
      <c r="C5">
        <v>3.02</v>
      </c>
      <c r="D5">
        <v>3.86</v>
      </c>
      <c r="E5">
        <v>3.93</v>
      </c>
      <c r="F5">
        <v>5.32</v>
      </c>
      <c r="G5">
        <v>3.57</v>
      </c>
      <c r="H5">
        <v>5.24</v>
      </c>
      <c r="I5">
        <v>2.91</v>
      </c>
      <c r="J5">
        <v>4.99</v>
      </c>
      <c r="K5">
        <v>3.92</v>
      </c>
      <c r="L5">
        <v>3.72</v>
      </c>
      <c r="M5">
        <v>3.05</v>
      </c>
      <c r="N5">
        <v>3.65</v>
      </c>
      <c r="O5">
        <v>3.44</v>
      </c>
      <c r="P5">
        <v>4.2699999999999996</v>
      </c>
      <c r="Q5">
        <v>3.7</v>
      </c>
    </row>
    <row r="6" spans="2:17" x14ac:dyDescent="0.2">
      <c r="B6">
        <v>3.93</v>
      </c>
      <c r="C6">
        <v>2.75</v>
      </c>
      <c r="D6">
        <v>3.83</v>
      </c>
      <c r="E6">
        <v>5.38</v>
      </c>
      <c r="F6">
        <v>5.08</v>
      </c>
      <c r="G6">
        <v>3.36</v>
      </c>
      <c r="H6">
        <v>3.69</v>
      </c>
      <c r="I6">
        <v>2.4700000000000002</v>
      </c>
      <c r="J6">
        <v>5.04</v>
      </c>
      <c r="K6">
        <v>3.69</v>
      </c>
      <c r="L6">
        <v>4.4800000000000004</v>
      </c>
      <c r="M6">
        <v>2.2200000000000002</v>
      </c>
      <c r="N6">
        <v>5.28</v>
      </c>
      <c r="O6">
        <v>3.23</v>
      </c>
      <c r="P6">
        <v>4.7</v>
      </c>
      <c r="Q6">
        <v>2.87</v>
      </c>
    </row>
    <row r="7" spans="2:17" x14ac:dyDescent="0.2">
      <c r="B7">
        <v>4.59</v>
      </c>
      <c r="C7">
        <v>2.69</v>
      </c>
      <c r="D7">
        <v>4.5199999999999996</v>
      </c>
      <c r="E7">
        <v>3.91</v>
      </c>
      <c r="F7">
        <v>3.48</v>
      </c>
      <c r="G7">
        <v>3.93</v>
      </c>
      <c r="H7">
        <v>3.9</v>
      </c>
      <c r="I7">
        <v>3.79</v>
      </c>
      <c r="J7">
        <v>4.3499999999999996</v>
      </c>
      <c r="K7">
        <v>2.65</v>
      </c>
      <c r="L7">
        <v>4.95</v>
      </c>
      <c r="M7">
        <v>3.26</v>
      </c>
      <c r="N7">
        <v>4.91</v>
      </c>
      <c r="O7">
        <v>3.2</v>
      </c>
      <c r="P7">
        <v>3.79</v>
      </c>
      <c r="Q7">
        <v>3.07</v>
      </c>
    </row>
    <row r="8" spans="2:17" x14ac:dyDescent="0.2">
      <c r="B8">
        <v>4.46</v>
      </c>
      <c r="C8">
        <v>2.95</v>
      </c>
      <c r="D8">
        <v>4.66</v>
      </c>
      <c r="E8">
        <v>4.3499999999999996</v>
      </c>
      <c r="F8">
        <v>5.41</v>
      </c>
      <c r="G8">
        <v>3.84</v>
      </c>
      <c r="H8">
        <v>4.38</v>
      </c>
      <c r="I8">
        <v>2.8</v>
      </c>
      <c r="J8">
        <v>4.47</v>
      </c>
      <c r="K8">
        <v>2.5299999999999998</v>
      </c>
      <c r="L8">
        <v>5.04</v>
      </c>
      <c r="M8">
        <v>3.74</v>
      </c>
      <c r="N8">
        <v>4.7300000000000004</v>
      </c>
      <c r="O8">
        <v>2.56</v>
      </c>
      <c r="P8">
        <v>4.3099999999999996</v>
      </c>
      <c r="Q8">
        <v>2.25</v>
      </c>
    </row>
    <row r="9" spans="2:17" x14ac:dyDescent="0.2">
      <c r="B9">
        <v>5.46</v>
      </c>
      <c r="C9">
        <v>3.57</v>
      </c>
      <c r="D9">
        <v>5.25</v>
      </c>
      <c r="E9">
        <v>4.38</v>
      </c>
      <c r="F9">
        <v>4.93</v>
      </c>
      <c r="G9">
        <v>3.86</v>
      </c>
      <c r="H9">
        <v>4.58</v>
      </c>
      <c r="I9">
        <v>3.3</v>
      </c>
      <c r="J9">
        <v>4</v>
      </c>
      <c r="K9">
        <v>3.28</v>
      </c>
      <c r="L9">
        <v>5.34</v>
      </c>
      <c r="M9">
        <v>3.14</v>
      </c>
      <c r="N9">
        <v>5.23</v>
      </c>
      <c r="O9">
        <v>3.47</v>
      </c>
      <c r="P9">
        <v>5.34</v>
      </c>
      <c r="Q9">
        <v>2.86</v>
      </c>
    </row>
    <row r="10" spans="2:17" x14ac:dyDescent="0.2">
      <c r="B10">
        <v>5.31</v>
      </c>
      <c r="C10">
        <v>2.92</v>
      </c>
      <c r="D10">
        <v>4.9800000000000004</v>
      </c>
      <c r="E10">
        <v>5.09</v>
      </c>
      <c r="F10">
        <v>4.26</v>
      </c>
      <c r="G10">
        <v>3.3</v>
      </c>
      <c r="H10">
        <v>4.72</v>
      </c>
      <c r="I10">
        <v>2.09</v>
      </c>
      <c r="J10">
        <v>4.6399999999999997</v>
      </c>
      <c r="K10">
        <v>3.3</v>
      </c>
      <c r="L10">
        <v>5.22</v>
      </c>
      <c r="M10">
        <v>2.2000000000000002</v>
      </c>
      <c r="N10">
        <v>4.2699999999999996</v>
      </c>
      <c r="O10">
        <v>3.5</v>
      </c>
      <c r="P10">
        <v>4.83</v>
      </c>
      <c r="Q10">
        <v>3.11</v>
      </c>
    </row>
    <row r="11" spans="2:17" x14ac:dyDescent="0.2">
      <c r="B11">
        <v>4.46</v>
      </c>
      <c r="C11">
        <v>3.5</v>
      </c>
      <c r="D11">
        <v>4.79</v>
      </c>
      <c r="E11">
        <v>4.26</v>
      </c>
      <c r="F11">
        <v>4.8600000000000003</v>
      </c>
      <c r="G11">
        <v>2.09</v>
      </c>
      <c r="H11">
        <v>3.95</v>
      </c>
      <c r="I11">
        <v>3.32</v>
      </c>
      <c r="J11">
        <v>5.6</v>
      </c>
      <c r="K11">
        <v>2.4300000000000002</v>
      </c>
      <c r="L11">
        <v>4.4800000000000004</v>
      </c>
      <c r="M11">
        <v>2.4</v>
      </c>
      <c r="N11">
        <v>4.74</v>
      </c>
      <c r="O11">
        <v>2.3199999999999998</v>
      </c>
      <c r="P11">
        <v>4.75</v>
      </c>
      <c r="Q11">
        <v>3.74</v>
      </c>
    </row>
    <row r="12" spans="2:17" x14ac:dyDescent="0.2">
      <c r="B12">
        <v>5.05</v>
      </c>
      <c r="C12">
        <v>3.17</v>
      </c>
      <c r="D12">
        <v>5.09</v>
      </c>
      <c r="E12">
        <v>4.5999999999999996</v>
      </c>
      <c r="F12">
        <v>4.13</v>
      </c>
      <c r="G12">
        <v>3.5</v>
      </c>
      <c r="H12">
        <v>5.31</v>
      </c>
      <c r="I12">
        <v>2.09</v>
      </c>
      <c r="J12">
        <v>4.41</v>
      </c>
      <c r="K12">
        <v>2.56</v>
      </c>
      <c r="L12">
        <v>5.49</v>
      </c>
      <c r="M12">
        <v>3.36</v>
      </c>
      <c r="N12">
        <v>5.22</v>
      </c>
      <c r="O12">
        <v>3.37</v>
      </c>
      <c r="P12">
        <v>3.93</v>
      </c>
      <c r="Q12">
        <v>3.42</v>
      </c>
    </row>
    <row r="13" spans="2:17" x14ac:dyDescent="0.2">
      <c r="B13">
        <v>3.88</v>
      </c>
      <c r="C13">
        <v>2.2999999999999998</v>
      </c>
      <c r="D13">
        <v>3.91</v>
      </c>
      <c r="E13">
        <v>3.54</v>
      </c>
      <c r="F13">
        <v>3.6</v>
      </c>
      <c r="G13">
        <v>3.04</v>
      </c>
      <c r="H13">
        <v>4.7</v>
      </c>
      <c r="I13">
        <v>3.22</v>
      </c>
      <c r="J13">
        <v>4.7699999999999996</v>
      </c>
      <c r="K13">
        <v>3.73</v>
      </c>
      <c r="L13">
        <v>3.78</v>
      </c>
      <c r="M13">
        <v>3.37</v>
      </c>
      <c r="N13">
        <v>5.35</v>
      </c>
      <c r="O13">
        <v>3.86</v>
      </c>
      <c r="P13">
        <v>5.31</v>
      </c>
      <c r="Q13">
        <v>3.12</v>
      </c>
    </row>
    <row r="14" spans="2:17" x14ac:dyDescent="0.2">
      <c r="B14">
        <v>4.18</v>
      </c>
      <c r="C14">
        <v>2.21</v>
      </c>
      <c r="D14">
        <v>4.09</v>
      </c>
      <c r="E14">
        <v>4.79</v>
      </c>
      <c r="F14">
        <v>3.53</v>
      </c>
      <c r="G14">
        <v>2.09</v>
      </c>
      <c r="H14">
        <v>3.74</v>
      </c>
      <c r="I14">
        <v>2.9</v>
      </c>
      <c r="J14">
        <v>3.68</v>
      </c>
      <c r="K14">
        <v>2.99</v>
      </c>
      <c r="L14">
        <v>4.0999999999999996</v>
      </c>
      <c r="M14">
        <v>2.41</v>
      </c>
      <c r="N14">
        <v>3.41</v>
      </c>
      <c r="O14">
        <v>3.01</v>
      </c>
      <c r="P14">
        <v>4.8600000000000003</v>
      </c>
      <c r="Q14">
        <v>3.88</v>
      </c>
    </row>
    <row r="15" spans="2:17" x14ac:dyDescent="0.2">
      <c r="B15">
        <v>4.2</v>
      </c>
      <c r="C15">
        <v>3.34</v>
      </c>
      <c r="D15">
        <v>4.03</v>
      </c>
      <c r="E15">
        <v>4.9800000000000004</v>
      </c>
      <c r="F15">
        <v>5.22</v>
      </c>
      <c r="G15">
        <v>3.34</v>
      </c>
      <c r="H15">
        <v>4.1100000000000003</v>
      </c>
      <c r="I15">
        <v>2.93</v>
      </c>
      <c r="J15">
        <v>3.68</v>
      </c>
      <c r="K15">
        <v>3.42</v>
      </c>
      <c r="L15">
        <v>5.51</v>
      </c>
      <c r="M15">
        <v>2.97</v>
      </c>
      <c r="N15">
        <v>3.88</v>
      </c>
      <c r="O15">
        <v>3.23</v>
      </c>
      <c r="P15">
        <v>5.4</v>
      </c>
      <c r="Q15">
        <v>2.64</v>
      </c>
    </row>
    <row r="16" spans="2:17" x14ac:dyDescent="0.2">
      <c r="B16">
        <v>3.62</v>
      </c>
      <c r="C16">
        <v>2.2400000000000002</v>
      </c>
      <c r="D16">
        <v>5.04</v>
      </c>
      <c r="E16">
        <v>3.74</v>
      </c>
      <c r="F16">
        <v>3.4</v>
      </c>
      <c r="G16">
        <v>3.07</v>
      </c>
      <c r="H16">
        <v>5.24</v>
      </c>
      <c r="I16">
        <v>3.51</v>
      </c>
      <c r="J16">
        <v>3.98</v>
      </c>
      <c r="K16">
        <v>2.76</v>
      </c>
      <c r="L16">
        <v>4.2</v>
      </c>
      <c r="M16">
        <v>2.39</v>
      </c>
      <c r="N16">
        <v>4.8600000000000003</v>
      </c>
      <c r="O16">
        <v>3.2</v>
      </c>
      <c r="P16">
        <v>4.09</v>
      </c>
      <c r="Q16">
        <v>3.84</v>
      </c>
    </row>
    <row r="17" spans="2:17" x14ac:dyDescent="0.2">
      <c r="B17">
        <v>4.32</v>
      </c>
      <c r="C17">
        <v>2.27</v>
      </c>
      <c r="D17">
        <v>4.54</v>
      </c>
      <c r="E17">
        <v>3.99</v>
      </c>
      <c r="F17">
        <v>4.8600000000000003</v>
      </c>
      <c r="G17">
        <v>3.12</v>
      </c>
      <c r="H17">
        <v>3.82</v>
      </c>
      <c r="I17">
        <v>3.25</v>
      </c>
      <c r="J17">
        <v>4.37</v>
      </c>
      <c r="K17">
        <v>3.92</v>
      </c>
      <c r="L17">
        <v>5.19</v>
      </c>
      <c r="M17">
        <v>2.94</v>
      </c>
      <c r="N17">
        <v>4.51</v>
      </c>
      <c r="O17">
        <v>3.84</v>
      </c>
      <c r="P17">
        <v>4.4400000000000004</v>
      </c>
      <c r="Q17">
        <v>2.68</v>
      </c>
    </row>
    <row r="18" spans="2:17" x14ac:dyDescent="0.2">
      <c r="B18">
        <v>5.44</v>
      </c>
      <c r="C18">
        <v>2.38</v>
      </c>
      <c r="D18">
        <v>5.19</v>
      </c>
      <c r="E18">
        <v>5.21</v>
      </c>
      <c r="F18">
        <v>5.19</v>
      </c>
      <c r="G18">
        <v>3.97</v>
      </c>
      <c r="H18">
        <v>4.0599999999999996</v>
      </c>
      <c r="I18">
        <v>2.68</v>
      </c>
      <c r="J18">
        <v>4.29</v>
      </c>
      <c r="K18">
        <v>3.59</v>
      </c>
      <c r="L18">
        <v>4.25</v>
      </c>
      <c r="M18">
        <v>2.33</v>
      </c>
      <c r="N18">
        <v>5.38</v>
      </c>
      <c r="O18">
        <v>2.52</v>
      </c>
      <c r="P18">
        <v>3.71</v>
      </c>
      <c r="Q18">
        <v>3.9</v>
      </c>
    </row>
    <row r="19" spans="2:17" x14ac:dyDescent="0.2">
      <c r="B19">
        <v>4.63</v>
      </c>
      <c r="C19">
        <v>2.4</v>
      </c>
      <c r="D19">
        <v>3.53</v>
      </c>
      <c r="E19">
        <v>4.66</v>
      </c>
      <c r="F19">
        <v>4.18</v>
      </c>
      <c r="G19">
        <v>3.83</v>
      </c>
      <c r="H19">
        <v>4.9400000000000004</v>
      </c>
      <c r="I19">
        <v>3.15</v>
      </c>
      <c r="J19">
        <v>4.37</v>
      </c>
      <c r="K19">
        <v>3.34</v>
      </c>
      <c r="L19">
        <v>5.36</v>
      </c>
      <c r="M19">
        <v>3.31</v>
      </c>
      <c r="N19">
        <v>4.5199999999999996</v>
      </c>
      <c r="O19">
        <v>2.25</v>
      </c>
      <c r="P19">
        <v>4.18</v>
      </c>
      <c r="Q19">
        <v>2.35</v>
      </c>
    </row>
    <row r="20" spans="2:17" x14ac:dyDescent="0.2">
      <c r="B20">
        <v>5.42</v>
      </c>
      <c r="C20">
        <v>2.64</v>
      </c>
      <c r="D20">
        <v>4.82</v>
      </c>
      <c r="E20">
        <v>3.58</v>
      </c>
      <c r="F20">
        <v>4.08</v>
      </c>
      <c r="G20">
        <v>4.01</v>
      </c>
      <c r="H20">
        <v>4.4400000000000004</v>
      </c>
      <c r="I20">
        <v>3.75</v>
      </c>
      <c r="J20">
        <v>3.98</v>
      </c>
      <c r="K20">
        <v>3.59</v>
      </c>
      <c r="L20">
        <v>5.22</v>
      </c>
      <c r="M20">
        <v>2.8</v>
      </c>
      <c r="N20">
        <v>4.41</v>
      </c>
      <c r="O20">
        <v>2.4900000000000002</v>
      </c>
      <c r="P20">
        <v>4.8</v>
      </c>
      <c r="Q20">
        <v>2.3199999999999998</v>
      </c>
    </row>
    <row r="21" spans="2:17" x14ac:dyDescent="0.2">
      <c r="B21">
        <v>4.47</v>
      </c>
      <c r="C21">
        <v>2.4700000000000002</v>
      </c>
      <c r="D21">
        <v>5.0199999999999996</v>
      </c>
      <c r="E21">
        <v>5.27</v>
      </c>
      <c r="F21">
        <v>4.7300000000000004</v>
      </c>
      <c r="G21">
        <v>2.35</v>
      </c>
      <c r="H21">
        <v>4.93</v>
      </c>
      <c r="I21">
        <v>2.91</v>
      </c>
      <c r="J21">
        <v>5.29</v>
      </c>
      <c r="K21">
        <v>3.48</v>
      </c>
      <c r="L21">
        <v>4.7300000000000004</v>
      </c>
      <c r="M21">
        <v>3.46</v>
      </c>
      <c r="N21">
        <v>3.46</v>
      </c>
      <c r="O21">
        <v>2.42</v>
      </c>
      <c r="P21">
        <v>5.09</v>
      </c>
      <c r="Q21">
        <v>2.77</v>
      </c>
    </row>
    <row r="22" spans="2:17" x14ac:dyDescent="0.2">
      <c r="B22">
        <v>4.68</v>
      </c>
      <c r="C22">
        <v>2.75</v>
      </c>
      <c r="D22">
        <v>4.74</v>
      </c>
      <c r="E22">
        <v>4.38</v>
      </c>
      <c r="F22">
        <v>5.58</v>
      </c>
      <c r="G22">
        <v>3.21</v>
      </c>
      <c r="H22">
        <v>4.5</v>
      </c>
      <c r="I22">
        <v>2.2000000000000002</v>
      </c>
      <c r="J22">
        <v>4.4000000000000004</v>
      </c>
      <c r="K22">
        <v>2.33</v>
      </c>
      <c r="L22">
        <v>4.71</v>
      </c>
      <c r="M22">
        <v>2.25</v>
      </c>
      <c r="N22">
        <v>4.47</v>
      </c>
      <c r="O22">
        <v>2.13</v>
      </c>
      <c r="P22">
        <v>4.9800000000000004</v>
      </c>
      <c r="Q22">
        <v>2.84</v>
      </c>
    </row>
    <row r="23" spans="2:17" x14ac:dyDescent="0.2">
      <c r="B23">
        <v>4.37</v>
      </c>
      <c r="C23">
        <v>3.06</v>
      </c>
      <c r="D23">
        <v>3.99</v>
      </c>
      <c r="E23">
        <v>4.37</v>
      </c>
      <c r="F23">
        <v>3.8</v>
      </c>
      <c r="G23">
        <v>2.82</v>
      </c>
      <c r="H23">
        <v>4.67</v>
      </c>
      <c r="I23">
        <v>2.5</v>
      </c>
      <c r="J23">
        <v>5.57</v>
      </c>
      <c r="K23">
        <v>2.54</v>
      </c>
      <c r="L23">
        <v>5.3</v>
      </c>
      <c r="M23">
        <v>2.19</v>
      </c>
      <c r="N23">
        <v>4.76</v>
      </c>
      <c r="O23">
        <v>2.62</v>
      </c>
      <c r="P23">
        <v>4.5</v>
      </c>
      <c r="Q23">
        <v>3.61</v>
      </c>
    </row>
    <row r="24" spans="2:17" x14ac:dyDescent="0.2">
      <c r="B24">
        <v>4.16</v>
      </c>
      <c r="C24">
        <v>3.32</v>
      </c>
      <c r="D24">
        <v>4.67</v>
      </c>
      <c r="E24">
        <v>5.25</v>
      </c>
      <c r="F24">
        <v>3.87</v>
      </c>
      <c r="G24">
        <v>3.54</v>
      </c>
      <c r="H24">
        <v>5.24</v>
      </c>
      <c r="I24">
        <v>3.85</v>
      </c>
      <c r="J24">
        <v>3.81</v>
      </c>
      <c r="K24">
        <v>3.71</v>
      </c>
      <c r="L24">
        <v>4.72</v>
      </c>
      <c r="M24">
        <v>2.73</v>
      </c>
      <c r="N24">
        <v>3.85</v>
      </c>
      <c r="O24">
        <v>3.36</v>
      </c>
      <c r="P24">
        <v>4.22</v>
      </c>
      <c r="Q24">
        <v>2.75</v>
      </c>
    </row>
    <row r="25" spans="2:17" x14ac:dyDescent="0.2">
      <c r="B25">
        <v>4.45</v>
      </c>
      <c r="C25">
        <v>2.74</v>
      </c>
      <c r="D25">
        <v>5.25</v>
      </c>
      <c r="E25">
        <v>4.17</v>
      </c>
      <c r="F25">
        <v>3.88</v>
      </c>
      <c r="G25">
        <v>2.3199999999999998</v>
      </c>
      <c r="H25">
        <v>3.62</v>
      </c>
      <c r="I25">
        <v>3.3</v>
      </c>
      <c r="J25">
        <v>5.36</v>
      </c>
      <c r="K25">
        <v>3.47</v>
      </c>
      <c r="L25">
        <v>5.2</v>
      </c>
      <c r="M25">
        <v>3.97</v>
      </c>
      <c r="N25">
        <v>4.82</v>
      </c>
      <c r="O25">
        <v>3.13</v>
      </c>
      <c r="P25">
        <v>4.3</v>
      </c>
      <c r="Q25">
        <v>2.2400000000000002</v>
      </c>
    </row>
    <row r="26" spans="2:17" x14ac:dyDescent="0.2">
      <c r="B26">
        <v>3.9</v>
      </c>
      <c r="C26">
        <v>4.07</v>
      </c>
      <c r="D26">
        <v>4.79</v>
      </c>
      <c r="E26">
        <v>5.23</v>
      </c>
      <c r="F26">
        <v>5.0599999999999996</v>
      </c>
      <c r="G26">
        <v>4.04</v>
      </c>
      <c r="H26">
        <v>3.67</v>
      </c>
      <c r="I26">
        <v>3.53</v>
      </c>
      <c r="J26">
        <v>3.93</v>
      </c>
      <c r="K26">
        <v>2.21</v>
      </c>
      <c r="L26">
        <v>4.8</v>
      </c>
      <c r="M26">
        <v>2.67</v>
      </c>
      <c r="N26">
        <v>5.44</v>
      </c>
      <c r="O26">
        <v>2.2200000000000002</v>
      </c>
      <c r="P26">
        <v>4.91</v>
      </c>
      <c r="Q26">
        <v>3.11</v>
      </c>
    </row>
    <row r="27" spans="2:17" x14ac:dyDescent="0.2">
      <c r="B27">
        <v>4.6500000000000004</v>
      </c>
      <c r="C27">
        <v>2.93</v>
      </c>
      <c r="D27">
        <v>3.92</v>
      </c>
      <c r="E27">
        <v>4.88</v>
      </c>
      <c r="F27">
        <v>5.18</v>
      </c>
      <c r="G27">
        <v>2.41</v>
      </c>
      <c r="H27">
        <v>3.98</v>
      </c>
      <c r="I27">
        <v>2.59</v>
      </c>
      <c r="J27">
        <v>4.6100000000000003</v>
      </c>
      <c r="K27">
        <v>3.31</v>
      </c>
      <c r="L27">
        <v>4.26</v>
      </c>
      <c r="M27">
        <v>2.83</v>
      </c>
      <c r="N27">
        <v>5.53</v>
      </c>
      <c r="O27">
        <v>2.64</v>
      </c>
      <c r="P27">
        <v>4.43</v>
      </c>
      <c r="Q27">
        <v>3.26</v>
      </c>
    </row>
    <row r="28" spans="2:17" x14ac:dyDescent="0.2">
      <c r="B28">
        <v>4.79</v>
      </c>
      <c r="C28">
        <v>3.49</v>
      </c>
      <c r="D28">
        <v>4.41</v>
      </c>
      <c r="E28">
        <v>3.93</v>
      </c>
      <c r="F28">
        <v>4.9000000000000004</v>
      </c>
      <c r="G28">
        <v>3.12</v>
      </c>
      <c r="H28">
        <v>3.92</v>
      </c>
      <c r="I28">
        <v>2.69</v>
      </c>
      <c r="J28">
        <v>3.9</v>
      </c>
      <c r="K28">
        <v>3.49</v>
      </c>
      <c r="L28">
        <v>5.31</v>
      </c>
      <c r="M28">
        <v>3.26</v>
      </c>
      <c r="N28">
        <v>3.85</v>
      </c>
      <c r="O28">
        <v>2.72</v>
      </c>
      <c r="P28">
        <v>4.3899999999999997</v>
      </c>
      <c r="Q28">
        <v>3.38</v>
      </c>
    </row>
    <row r="29" spans="2:17" x14ac:dyDescent="0.2">
      <c r="B29">
        <v>4.3</v>
      </c>
      <c r="C29">
        <v>3.89</v>
      </c>
      <c r="D29">
        <v>3.96</v>
      </c>
      <c r="E29">
        <v>5.04</v>
      </c>
      <c r="F29">
        <v>3.72</v>
      </c>
      <c r="G29">
        <v>2.54</v>
      </c>
      <c r="H29">
        <v>4.6500000000000004</v>
      </c>
      <c r="I29">
        <v>2.93</v>
      </c>
      <c r="J29">
        <v>5.47</v>
      </c>
      <c r="K29">
        <v>2.4700000000000002</v>
      </c>
      <c r="L29">
        <v>5.24</v>
      </c>
      <c r="M29">
        <v>2.29</v>
      </c>
      <c r="N29">
        <v>4.84</v>
      </c>
      <c r="O29">
        <v>3.01</v>
      </c>
      <c r="P29">
        <v>5.0199999999999996</v>
      </c>
      <c r="Q29">
        <v>3.69</v>
      </c>
    </row>
    <row r="30" spans="2:17" x14ac:dyDescent="0.2">
      <c r="B30">
        <v>4.05</v>
      </c>
      <c r="C30">
        <v>2.81</v>
      </c>
      <c r="D30">
        <v>5.07</v>
      </c>
      <c r="E30">
        <v>4.68</v>
      </c>
      <c r="F30">
        <v>4.42</v>
      </c>
      <c r="G30">
        <v>3.28</v>
      </c>
      <c r="H30">
        <v>3.67</v>
      </c>
      <c r="I30">
        <v>3.62</v>
      </c>
      <c r="J30">
        <v>4.72</v>
      </c>
      <c r="K30">
        <v>2.65</v>
      </c>
      <c r="L30">
        <v>4.7</v>
      </c>
      <c r="M30">
        <v>3.86</v>
      </c>
      <c r="N30">
        <v>4.0199999999999996</v>
      </c>
      <c r="O30">
        <v>3.13</v>
      </c>
      <c r="P30">
        <v>4.83</v>
      </c>
      <c r="Q30">
        <v>2.61</v>
      </c>
    </row>
    <row r="31" spans="2:17" x14ac:dyDescent="0.2">
      <c r="B31">
        <v>5.36</v>
      </c>
      <c r="C31">
        <v>4.01</v>
      </c>
      <c r="D31">
        <v>4.0599999999999996</v>
      </c>
      <c r="E31">
        <v>5.17</v>
      </c>
      <c r="F31">
        <v>3.94</v>
      </c>
      <c r="G31">
        <v>2.64</v>
      </c>
      <c r="H31">
        <v>4.4800000000000004</v>
      </c>
      <c r="I31">
        <v>3.02</v>
      </c>
      <c r="J31">
        <v>5.59</v>
      </c>
      <c r="K31">
        <v>3.31</v>
      </c>
      <c r="L31">
        <v>3.71</v>
      </c>
      <c r="M31">
        <v>2.17</v>
      </c>
      <c r="N31">
        <v>4.97</v>
      </c>
      <c r="O31">
        <v>2.31</v>
      </c>
      <c r="P31">
        <v>3.76</v>
      </c>
      <c r="Q31">
        <v>3.62</v>
      </c>
    </row>
    <row r="32" spans="2:17" x14ac:dyDescent="0.2">
      <c r="B32">
        <v>5.13</v>
      </c>
      <c r="C32">
        <v>3.61</v>
      </c>
      <c r="D32">
        <v>5.24</v>
      </c>
      <c r="E32">
        <v>4.62</v>
      </c>
      <c r="F32">
        <v>4.66</v>
      </c>
      <c r="G32">
        <v>3.63</v>
      </c>
      <c r="H32">
        <v>4.09</v>
      </c>
      <c r="I32">
        <v>2.71</v>
      </c>
      <c r="J32">
        <v>5.25</v>
      </c>
      <c r="K32">
        <v>2.92</v>
      </c>
      <c r="L32">
        <v>4.04</v>
      </c>
      <c r="M32">
        <v>2.27</v>
      </c>
      <c r="N32">
        <v>4.3600000000000003</v>
      </c>
      <c r="O32">
        <v>3.28</v>
      </c>
      <c r="P32">
        <v>5.0599999999999996</v>
      </c>
      <c r="Q32">
        <v>3.81</v>
      </c>
    </row>
    <row r="33" spans="2:17" x14ac:dyDescent="0.2">
      <c r="B33">
        <v>4.9800000000000004</v>
      </c>
      <c r="C33">
        <v>3.84</v>
      </c>
      <c r="D33">
        <v>4.95</v>
      </c>
      <c r="E33">
        <v>5.14</v>
      </c>
      <c r="F33">
        <v>5.05</v>
      </c>
      <c r="G33">
        <v>3.24</v>
      </c>
      <c r="H33">
        <v>5.14</v>
      </c>
      <c r="I33">
        <v>3.88</v>
      </c>
      <c r="J33">
        <v>5.46</v>
      </c>
      <c r="K33">
        <v>3.11</v>
      </c>
      <c r="L33">
        <v>4.78</v>
      </c>
      <c r="M33">
        <v>2.2200000000000002</v>
      </c>
      <c r="N33">
        <v>4.05</v>
      </c>
      <c r="O33">
        <v>3.85</v>
      </c>
      <c r="P33">
        <v>3.95</v>
      </c>
      <c r="Q33">
        <v>2.77</v>
      </c>
    </row>
    <row r="34" spans="2:17" x14ac:dyDescent="0.2">
      <c r="B34">
        <v>3.6</v>
      </c>
      <c r="C34">
        <v>3.14</v>
      </c>
      <c r="D34">
        <v>5.1100000000000003</v>
      </c>
      <c r="E34">
        <v>4.7699999999999996</v>
      </c>
      <c r="F34">
        <v>3.66</v>
      </c>
      <c r="G34">
        <v>2.25</v>
      </c>
      <c r="H34">
        <v>3.64</v>
      </c>
      <c r="I34">
        <v>2.5299999999999998</v>
      </c>
      <c r="J34">
        <v>5.24</v>
      </c>
      <c r="K34">
        <v>2.82</v>
      </c>
      <c r="L34">
        <v>5.44</v>
      </c>
      <c r="M34">
        <v>3.64</v>
      </c>
      <c r="N34">
        <v>4.76</v>
      </c>
      <c r="O34">
        <v>3.08</v>
      </c>
      <c r="P34">
        <v>4.63</v>
      </c>
      <c r="Q34">
        <v>3.64</v>
      </c>
    </row>
    <row r="35" spans="2:17" x14ac:dyDescent="0.2">
      <c r="B35">
        <v>4.08</v>
      </c>
      <c r="C35">
        <v>2.59</v>
      </c>
      <c r="D35">
        <v>5.23</v>
      </c>
      <c r="E35">
        <v>4.57</v>
      </c>
      <c r="F35">
        <v>3.72</v>
      </c>
      <c r="G35">
        <v>2.0099999999999998</v>
      </c>
      <c r="H35">
        <v>4.12</v>
      </c>
      <c r="I35">
        <v>2.08</v>
      </c>
      <c r="J35">
        <v>4.33</v>
      </c>
      <c r="K35">
        <v>3.21</v>
      </c>
      <c r="L35">
        <v>4.6100000000000003</v>
      </c>
      <c r="M35">
        <v>3.86</v>
      </c>
      <c r="N35">
        <v>4.17</v>
      </c>
      <c r="O35">
        <v>4.05</v>
      </c>
      <c r="P35">
        <v>4.2300000000000004</v>
      </c>
      <c r="Q35">
        <v>2.16</v>
      </c>
    </row>
    <row r="36" spans="2:17" x14ac:dyDescent="0.2">
      <c r="B36">
        <v>4.17</v>
      </c>
      <c r="C36">
        <v>3.46</v>
      </c>
      <c r="D36">
        <v>4.68</v>
      </c>
      <c r="E36">
        <v>3.94</v>
      </c>
      <c r="F36">
        <v>5.13</v>
      </c>
      <c r="G36">
        <v>2.0099999999999998</v>
      </c>
      <c r="H36">
        <v>4.2300000000000004</v>
      </c>
      <c r="I36">
        <v>3</v>
      </c>
      <c r="J36">
        <v>4.84</v>
      </c>
      <c r="K36">
        <v>3.62</v>
      </c>
      <c r="L36">
        <v>4.26</v>
      </c>
      <c r="M36">
        <v>2.14</v>
      </c>
      <c r="N36">
        <v>3.99</v>
      </c>
      <c r="O36">
        <v>2.5299999999999998</v>
      </c>
      <c r="P36">
        <v>5.45</v>
      </c>
      <c r="Q36">
        <v>3.01</v>
      </c>
    </row>
    <row r="37" spans="2:17" x14ac:dyDescent="0.2">
      <c r="B37">
        <v>4.43</v>
      </c>
      <c r="C37">
        <v>3.89</v>
      </c>
      <c r="D37">
        <v>5.32</v>
      </c>
      <c r="E37">
        <v>5.2</v>
      </c>
      <c r="F37">
        <v>4.1100000000000003</v>
      </c>
      <c r="G37">
        <v>3.63</v>
      </c>
      <c r="H37">
        <v>4.25</v>
      </c>
      <c r="I37">
        <v>2.2599999999999998</v>
      </c>
      <c r="J37">
        <v>5.54</v>
      </c>
      <c r="K37">
        <v>3.94</v>
      </c>
      <c r="L37">
        <v>5</v>
      </c>
      <c r="M37">
        <v>2.92</v>
      </c>
      <c r="N37">
        <v>4.33</v>
      </c>
      <c r="O37">
        <v>3.88</v>
      </c>
      <c r="P37">
        <v>4.74</v>
      </c>
      <c r="Q37">
        <v>3.04</v>
      </c>
    </row>
    <row r="38" spans="2:17" x14ac:dyDescent="0.2">
      <c r="B38">
        <v>5.14</v>
      </c>
      <c r="C38">
        <v>2.82</v>
      </c>
      <c r="D38">
        <v>5.28</v>
      </c>
      <c r="E38">
        <v>4.72</v>
      </c>
      <c r="F38">
        <v>4.6900000000000004</v>
      </c>
      <c r="G38">
        <v>2.62</v>
      </c>
      <c r="H38">
        <v>3.93</v>
      </c>
      <c r="I38">
        <v>3.01</v>
      </c>
      <c r="J38">
        <v>3.6</v>
      </c>
      <c r="K38">
        <v>3.6</v>
      </c>
      <c r="L38">
        <v>3.89</v>
      </c>
      <c r="M38">
        <v>2.13</v>
      </c>
      <c r="N38">
        <v>5.26</v>
      </c>
      <c r="O38">
        <v>2.6</v>
      </c>
      <c r="P38">
        <v>3.89</v>
      </c>
      <c r="Q38">
        <v>2.23</v>
      </c>
    </row>
    <row r="39" spans="2:17" x14ac:dyDescent="0.2">
      <c r="B39">
        <v>5.37</v>
      </c>
      <c r="C39">
        <v>2.93</v>
      </c>
      <c r="D39">
        <v>3.58</v>
      </c>
      <c r="E39">
        <v>4.91</v>
      </c>
      <c r="F39">
        <v>4.78</v>
      </c>
      <c r="G39">
        <v>3.98</v>
      </c>
      <c r="H39">
        <v>3.64</v>
      </c>
      <c r="I39">
        <v>3.66</v>
      </c>
      <c r="J39">
        <v>4.46</v>
      </c>
      <c r="K39">
        <v>2.6</v>
      </c>
      <c r="L39">
        <v>4.16</v>
      </c>
      <c r="M39">
        <v>2.87</v>
      </c>
      <c r="N39">
        <v>4.49</v>
      </c>
      <c r="O39">
        <v>3.74</v>
      </c>
      <c r="P39">
        <v>4.55</v>
      </c>
      <c r="Q39">
        <v>2.82</v>
      </c>
    </row>
    <row r="40" spans="2:17" x14ac:dyDescent="0.2">
      <c r="B40">
        <v>3.88</v>
      </c>
      <c r="C40">
        <v>3.57</v>
      </c>
      <c r="D40">
        <v>3.61</v>
      </c>
      <c r="E40">
        <v>3.52</v>
      </c>
      <c r="F40">
        <v>5.54</v>
      </c>
      <c r="G40">
        <v>3.18</v>
      </c>
      <c r="H40">
        <v>3.93</v>
      </c>
      <c r="I40">
        <v>2.84</v>
      </c>
      <c r="J40">
        <v>4.88</v>
      </c>
      <c r="K40">
        <v>2.9</v>
      </c>
      <c r="L40">
        <v>3.7</v>
      </c>
      <c r="M40">
        <v>3.04</v>
      </c>
      <c r="N40">
        <v>5.32</v>
      </c>
      <c r="O40">
        <v>2.39</v>
      </c>
      <c r="P40">
        <v>3.66</v>
      </c>
      <c r="Q40">
        <v>2.9</v>
      </c>
    </row>
    <row r="41" spans="2:17" x14ac:dyDescent="0.2">
      <c r="B41">
        <v>4.72</v>
      </c>
      <c r="C41">
        <v>3.09</v>
      </c>
      <c r="D41">
        <v>3.88</v>
      </c>
      <c r="E41">
        <v>4.49</v>
      </c>
      <c r="F41">
        <v>4.63</v>
      </c>
      <c r="G41">
        <v>3.5</v>
      </c>
      <c r="H41">
        <v>5.14</v>
      </c>
      <c r="I41">
        <v>2.14</v>
      </c>
      <c r="J41">
        <v>4.1100000000000003</v>
      </c>
      <c r="K41">
        <v>2.35</v>
      </c>
      <c r="L41">
        <v>3.95</v>
      </c>
      <c r="M41">
        <v>3.98</v>
      </c>
      <c r="N41">
        <v>3.56</v>
      </c>
      <c r="O41">
        <v>2.95</v>
      </c>
      <c r="P41">
        <v>4.37</v>
      </c>
      <c r="Q41">
        <v>2.6</v>
      </c>
    </row>
    <row r="42" spans="2:17" x14ac:dyDescent="0.2">
      <c r="B42">
        <v>4.28</v>
      </c>
      <c r="C42">
        <v>3.29</v>
      </c>
      <c r="D42">
        <v>4.5599999999999996</v>
      </c>
      <c r="E42">
        <v>4.91</v>
      </c>
      <c r="F42">
        <v>3.99</v>
      </c>
      <c r="G42">
        <v>2.71</v>
      </c>
      <c r="H42">
        <v>3.73</v>
      </c>
      <c r="I42">
        <v>3.01</v>
      </c>
      <c r="J42">
        <v>4.1100000000000003</v>
      </c>
      <c r="K42">
        <v>3.16</v>
      </c>
      <c r="L42">
        <v>4.43</v>
      </c>
      <c r="M42">
        <v>3.84</v>
      </c>
      <c r="N42">
        <v>4.57</v>
      </c>
      <c r="O42">
        <v>3.22</v>
      </c>
      <c r="P42">
        <v>4.18</v>
      </c>
      <c r="Q42">
        <v>3.25</v>
      </c>
    </row>
    <row r="43" spans="2:17" x14ac:dyDescent="0.2">
      <c r="B43">
        <v>4.72</v>
      </c>
      <c r="C43">
        <v>2.25</v>
      </c>
      <c r="D43">
        <v>4.34</v>
      </c>
      <c r="E43">
        <v>3.75</v>
      </c>
      <c r="F43">
        <v>5.4</v>
      </c>
      <c r="G43">
        <v>3.24</v>
      </c>
      <c r="H43">
        <v>5.16</v>
      </c>
      <c r="I43">
        <v>3.45</v>
      </c>
      <c r="J43">
        <v>4.66</v>
      </c>
      <c r="K43">
        <v>3.16</v>
      </c>
      <c r="L43">
        <v>4.3499999999999996</v>
      </c>
      <c r="M43">
        <v>3.69</v>
      </c>
      <c r="N43">
        <v>5.18</v>
      </c>
      <c r="O43">
        <v>2.34</v>
      </c>
      <c r="P43">
        <v>4.22</v>
      </c>
      <c r="Q43">
        <v>2.4300000000000002</v>
      </c>
    </row>
    <row r="44" spans="2:17" x14ac:dyDescent="0.2">
      <c r="B44">
        <v>5.01</v>
      </c>
      <c r="C44">
        <v>3.98</v>
      </c>
      <c r="D44">
        <v>3.97</v>
      </c>
      <c r="E44">
        <v>4.51</v>
      </c>
      <c r="F44">
        <v>4.0999999999999996</v>
      </c>
      <c r="G44">
        <v>2.4300000000000002</v>
      </c>
      <c r="H44">
        <v>4.95</v>
      </c>
      <c r="I44">
        <v>3.62</v>
      </c>
      <c r="J44">
        <v>4.32</v>
      </c>
      <c r="K44">
        <v>2.4900000000000002</v>
      </c>
      <c r="L44">
        <v>4.59</v>
      </c>
      <c r="M44">
        <v>2.98</v>
      </c>
      <c r="N44">
        <v>4.0599999999999996</v>
      </c>
      <c r="O44">
        <v>2.17</v>
      </c>
      <c r="P44">
        <v>3.87</v>
      </c>
      <c r="Q44">
        <v>3.36</v>
      </c>
    </row>
    <row r="45" spans="2:17" x14ac:dyDescent="0.2">
      <c r="B45">
        <v>5.15</v>
      </c>
      <c r="C45">
        <v>3.42</v>
      </c>
      <c r="D45">
        <v>4.6500000000000004</v>
      </c>
      <c r="E45">
        <v>3.8</v>
      </c>
      <c r="F45">
        <v>3.96</v>
      </c>
      <c r="G45">
        <v>3.48</v>
      </c>
      <c r="H45">
        <v>5.12</v>
      </c>
      <c r="I45">
        <v>2.06</v>
      </c>
      <c r="J45">
        <v>4.5599999999999996</v>
      </c>
      <c r="K45">
        <v>3.17</v>
      </c>
      <c r="L45">
        <v>4.9000000000000004</v>
      </c>
      <c r="M45">
        <v>3.97</v>
      </c>
      <c r="N45">
        <v>4.5</v>
      </c>
      <c r="O45">
        <v>3.87</v>
      </c>
      <c r="P45">
        <v>5.3</v>
      </c>
      <c r="Q45">
        <v>2.65</v>
      </c>
    </row>
    <row r="46" spans="2:17" x14ac:dyDescent="0.2">
      <c r="B46">
        <v>4.3099999999999996</v>
      </c>
      <c r="C46">
        <v>3.05</v>
      </c>
      <c r="D46">
        <v>4.37</v>
      </c>
      <c r="E46">
        <v>5.25</v>
      </c>
      <c r="F46">
        <v>3.43</v>
      </c>
      <c r="G46">
        <v>2.04</v>
      </c>
      <c r="H46">
        <v>3.73</v>
      </c>
      <c r="I46">
        <v>3.57</v>
      </c>
      <c r="J46">
        <v>5.46</v>
      </c>
      <c r="K46">
        <v>2.5299999999999998</v>
      </c>
      <c r="L46">
        <v>3.81</v>
      </c>
      <c r="M46">
        <v>3.84</v>
      </c>
      <c r="N46">
        <v>4.83</v>
      </c>
      <c r="O46">
        <v>3.97</v>
      </c>
      <c r="P46">
        <v>5.2</v>
      </c>
      <c r="Q46">
        <v>3.31</v>
      </c>
    </row>
    <row r="47" spans="2:17" x14ac:dyDescent="0.2">
      <c r="B47">
        <v>4.07</v>
      </c>
      <c r="C47">
        <v>2.35</v>
      </c>
      <c r="D47">
        <v>4.1100000000000003</v>
      </c>
      <c r="E47">
        <v>3.79</v>
      </c>
      <c r="F47">
        <v>5.19</v>
      </c>
      <c r="G47">
        <v>2.2599999999999998</v>
      </c>
      <c r="H47">
        <v>5.03</v>
      </c>
      <c r="I47">
        <v>3.23</v>
      </c>
      <c r="J47">
        <v>5.03</v>
      </c>
      <c r="K47">
        <v>3.74</v>
      </c>
      <c r="L47">
        <v>4.67</v>
      </c>
      <c r="M47">
        <v>2.1800000000000002</v>
      </c>
      <c r="N47">
        <v>4.22</v>
      </c>
      <c r="O47">
        <v>3.16</v>
      </c>
      <c r="P47">
        <v>3.69</v>
      </c>
      <c r="Q47">
        <v>3.23</v>
      </c>
    </row>
    <row r="48" spans="2:17" x14ac:dyDescent="0.2">
      <c r="B48">
        <v>5.09</v>
      </c>
      <c r="C48">
        <v>3.83</v>
      </c>
      <c r="D48">
        <v>4.6900000000000004</v>
      </c>
      <c r="E48">
        <v>4.87</v>
      </c>
      <c r="F48">
        <v>5.0999999999999996</v>
      </c>
      <c r="G48">
        <v>3.58</v>
      </c>
      <c r="H48">
        <v>4.8</v>
      </c>
      <c r="I48">
        <v>3.56</v>
      </c>
      <c r="J48">
        <v>4.09</v>
      </c>
      <c r="K48">
        <v>2.97</v>
      </c>
      <c r="L48">
        <v>3.89</v>
      </c>
      <c r="M48">
        <v>3.35</v>
      </c>
      <c r="N48">
        <v>4.13</v>
      </c>
      <c r="O48">
        <v>3.54</v>
      </c>
      <c r="P48">
        <v>3.91</v>
      </c>
      <c r="Q48">
        <v>3.23</v>
      </c>
    </row>
    <row r="49" spans="2:17" x14ac:dyDescent="0.2">
      <c r="B49">
        <v>4.92</v>
      </c>
      <c r="C49">
        <v>3.32</v>
      </c>
      <c r="D49">
        <v>3.55</v>
      </c>
      <c r="E49">
        <v>4.3899999999999997</v>
      </c>
      <c r="F49">
        <v>3.42</v>
      </c>
      <c r="G49">
        <v>2.54</v>
      </c>
      <c r="H49">
        <v>4.54</v>
      </c>
      <c r="I49">
        <v>2.75</v>
      </c>
      <c r="J49">
        <v>4.72</v>
      </c>
      <c r="K49">
        <v>3.53</v>
      </c>
      <c r="L49">
        <v>3.96</v>
      </c>
      <c r="M49">
        <v>3.02</v>
      </c>
      <c r="N49">
        <v>4.55</v>
      </c>
      <c r="O49">
        <v>3.81</v>
      </c>
      <c r="P49">
        <v>4.93</v>
      </c>
      <c r="Q49">
        <v>3.68</v>
      </c>
    </row>
    <row r="50" spans="2:17" x14ac:dyDescent="0.2">
      <c r="B50">
        <v>4.68</v>
      </c>
      <c r="C50">
        <v>3.94</v>
      </c>
      <c r="D50">
        <v>4.28</v>
      </c>
      <c r="E50">
        <v>4.05</v>
      </c>
      <c r="F50">
        <v>4.32</v>
      </c>
      <c r="G50">
        <v>2.4900000000000002</v>
      </c>
      <c r="H50">
        <v>4.51</v>
      </c>
      <c r="I50">
        <v>2.27</v>
      </c>
      <c r="J50">
        <v>3.96</v>
      </c>
      <c r="K50">
        <v>2.5499999999999998</v>
      </c>
      <c r="L50">
        <v>4.9800000000000004</v>
      </c>
      <c r="M50">
        <v>2.59</v>
      </c>
      <c r="N50">
        <v>4.2300000000000004</v>
      </c>
      <c r="O50">
        <v>3.95</v>
      </c>
      <c r="P50">
        <v>4.83</v>
      </c>
      <c r="Q50">
        <v>3.7</v>
      </c>
    </row>
    <row r="51" spans="2:17" x14ac:dyDescent="0.2">
      <c r="B51">
        <v>5.03</v>
      </c>
      <c r="C51">
        <v>3.54</v>
      </c>
      <c r="D51">
        <v>4.17</v>
      </c>
      <c r="E51">
        <v>3.65</v>
      </c>
      <c r="F51">
        <v>4.72</v>
      </c>
      <c r="G51">
        <v>2.39</v>
      </c>
      <c r="H51">
        <v>4.7</v>
      </c>
      <c r="I51">
        <v>2.56</v>
      </c>
      <c r="J51">
        <v>4.58</v>
      </c>
      <c r="K51">
        <v>2.31</v>
      </c>
      <c r="L51">
        <v>4.1900000000000004</v>
      </c>
      <c r="M51">
        <v>2.97</v>
      </c>
      <c r="N51">
        <v>4.22</v>
      </c>
      <c r="O51">
        <v>3.3</v>
      </c>
      <c r="P51">
        <v>3.91</v>
      </c>
      <c r="Q51">
        <v>3.9</v>
      </c>
    </row>
    <row r="52" spans="2:17" x14ac:dyDescent="0.2">
      <c r="B52">
        <v>5.37</v>
      </c>
      <c r="C52">
        <v>2.46</v>
      </c>
      <c r="D52">
        <v>5.2</v>
      </c>
      <c r="E52">
        <v>4.87</v>
      </c>
      <c r="H52">
        <v>4.25</v>
      </c>
      <c r="I52">
        <v>3.07</v>
      </c>
      <c r="J52">
        <v>5.21</v>
      </c>
      <c r="K52">
        <v>3.67</v>
      </c>
      <c r="L52">
        <v>5.47</v>
      </c>
      <c r="M52">
        <v>2.64</v>
      </c>
      <c r="N52">
        <v>3.89</v>
      </c>
      <c r="O52">
        <v>3.19</v>
      </c>
      <c r="P52">
        <v>4.25</v>
      </c>
      <c r="Q52">
        <v>3.59</v>
      </c>
    </row>
    <row r="53" spans="2:17" x14ac:dyDescent="0.2">
      <c r="B53">
        <v>4.8099999999999996</v>
      </c>
      <c r="C53">
        <v>3.34</v>
      </c>
      <c r="D53">
        <v>3.66</v>
      </c>
      <c r="E53">
        <v>4.08</v>
      </c>
      <c r="H53">
        <v>4.96</v>
      </c>
      <c r="I53">
        <v>3.55</v>
      </c>
      <c r="J53">
        <v>4.8899999999999997</v>
      </c>
      <c r="K53">
        <v>3.28</v>
      </c>
      <c r="N53">
        <v>5.14</v>
      </c>
      <c r="O53">
        <v>2.78</v>
      </c>
      <c r="P53">
        <v>4.59</v>
      </c>
    </row>
    <row r="54" spans="2:17" x14ac:dyDescent="0.2">
      <c r="B54">
        <v>4.91</v>
      </c>
      <c r="C54">
        <v>3.77</v>
      </c>
      <c r="D54">
        <v>5.24</v>
      </c>
      <c r="H54">
        <v>4.74</v>
      </c>
      <c r="I54">
        <v>3.49</v>
      </c>
      <c r="J54">
        <v>5</v>
      </c>
      <c r="K54">
        <v>2.76</v>
      </c>
      <c r="N54">
        <v>3.98</v>
      </c>
      <c r="O54">
        <v>3.85</v>
      </c>
      <c r="P54">
        <v>3.66</v>
      </c>
    </row>
    <row r="55" spans="2:17" x14ac:dyDescent="0.2">
      <c r="B55">
        <v>4.12</v>
      </c>
      <c r="C55">
        <v>3.16</v>
      </c>
      <c r="H55">
        <v>5.0999999999999996</v>
      </c>
      <c r="J55">
        <v>4.47</v>
      </c>
      <c r="K55">
        <v>2.74</v>
      </c>
      <c r="O55">
        <v>2.33</v>
      </c>
    </row>
    <row r="56" spans="2:17" x14ac:dyDescent="0.2">
      <c r="B56">
        <v>4.8499999999999996</v>
      </c>
      <c r="C56">
        <v>3.16</v>
      </c>
      <c r="H56">
        <v>4.28</v>
      </c>
      <c r="K56">
        <v>3.95</v>
      </c>
      <c r="O56">
        <v>2.4300000000000002</v>
      </c>
    </row>
    <row r="57" spans="2:17" x14ac:dyDescent="0.2">
      <c r="B57">
        <v>3.65</v>
      </c>
      <c r="H57">
        <v>4.7300000000000004</v>
      </c>
    </row>
    <row r="58" spans="2:17" x14ac:dyDescent="0.2">
      <c r="B58">
        <v>4.24</v>
      </c>
      <c r="H58">
        <v>5.16</v>
      </c>
    </row>
    <row r="59" spans="2:17" x14ac:dyDescent="0.2">
      <c r="B59">
        <f t="shared" ref="B59:Q59" si="0">AVERAGE(B2:B58)</f>
        <v>4.5533333333333328</v>
      </c>
      <c r="C59">
        <f t="shared" si="0"/>
        <v>3.102727272727273</v>
      </c>
      <c r="D59">
        <f t="shared" si="0"/>
        <v>4.5050943396226426</v>
      </c>
      <c r="E59">
        <f t="shared" si="0"/>
        <v>4.5211538461538456</v>
      </c>
      <c r="F59">
        <f t="shared" si="0"/>
        <v>4.4946000000000002</v>
      </c>
      <c r="G59">
        <f t="shared" si="0"/>
        <v>3.0443999999999996</v>
      </c>
      <c r="H59">
        <f t="shared" si="0"/>
        <v>4.4449122807017529</v>
      </c>
      <c r="I59">
        <f t="shared" si="0"/>
        <v>2.9852830188679249</v>
      </c>
      <c r="J59">
        <f t="shared" si="0"/>
        <v>4.6407407407407426</v>
      </c>
      <c r="K59">
        <f t="shared" si="0"/>
        <v>3.0832727272727269</v>
      </c>
      <c r="L59">
        <f t="shared" si="0"/>
        <v>4.5772549019607833</v>
      </c>
      <c r="M59">
        <f t="shared" si="0"/>
        <v>2.9156862745098042</v>
      </c>
      <c r="N59">
        <f t="shared" si="0"/>
        <v>4.5018867924528303</v>
      </c>
      <c r="O59">
        <f t="shared" si="0"/>
        <v>3.0665454545454538</v>
      </c>
      <c r="P59">
        <f t="shared" si="0"/>
        <v>4.4864150943396224</v>
      </c>
      <c r="Q59">
        <f t="shared" si="0"/>
        <v>3.1054901960784314</v>
      </c>
    </row>
    <row r="60" spans="2:17" x14ac:dyDescent="0.2">
      <c r="B60">
        <f t="shared" ref="B60:Q60" si="1">STDEV(B2:B58)</f>
        <v>0.51040366844480123</v>
      </c>
      <c r="C60">
        <f t="shared" si="1"/>
        <v>0.53358138171144054</v>
      </c>
      <c r="D60">
        <f t="shared" si="1"/>
        <v>0.56216142850439366</v>
      </c>
      <c r="E60">
        <f t="shared" si="1"/>
        <v>0.54101811736599859</v>
      </c>
      <c r="F60">
        <f t="shared" si="1"/>
        <v>0.65074905034937525</v>
      </c>
      <c r="G60">
        <f t="shared" si="1"/>
        <v>0.62098065959564275</v>
      </c>
      <c r="H60">
        <f t="shared" si="1"/>
        <v>0.54523953715978823</v>
      </c>
      <c r="I60">
        <f t="shared" si="1"/>
        <v>0.51680082375791692</v>
      </c>
      <c r="J60">
        <f t="shared" si="1"/>
        <v>0.57080166020254886</v>
      </c>
      <c r="K60">
        <f t="shared" si="1"/>
        <v>0.51755856546565748</v>
      </c>
      <c r="L60">
        <f t="shared" si="1"/>
        <v>0.58261163198610233</v>
      </c>
      <c r="M60">
        <f t="shared" si="1"/>
        <v>0.60202078004653936</v>
      </c>
      <c r="N60">
        <f t="shared" si="1"/>
        <v>0.56383663961148067</v>
      </c>
      <c r="O60">
        <f t="shared" si="1"/>
        <v>0.56559446989615225</v>
      </c>
      <c r="P60">
        <f t="shared" si="1"/>
        <v>0.51203250475104722</v>
      </c>
      <c r="Q60">
        <f t="shared" si="1"/>
        <v>0.5153729279870638</v>
      </c>
    </row>
    <row r="62" spans="2:17" x14ac:dyDescent="0.2">
      <c r="B62">
        <v>4.5533333333333328</v>
      </c>
      <c r="C62">
        <v>3.102727272727273</v>
      </c>
      <c r="D62">
        <v>4.5050943396226426</v>
      </c>
      <c r="E62">
        <v>4.5211538461538456</v>
      </c>
      <c r="F62">
        <v>4.4946000000000002</v>
      </c>
      <c r="G62">
        <v>3.0443999999999996</v>
      </c>
      <c r="H62">
        <v>4.4449122807017529</v>
      </c>
      <c r="I62">
        <v>2.9852830188679249</v>
      </c>
      <c r="J62">
        <v>4.6407407407407426</v>
      </c>
      <c r="K62">
        <v>3.0832727272727269</v>
      </c>
      <c r="L62">
        <v>4.5772549019607833</v>
      </c>
      <c r="M62">
        <v>2.9156862745098042</v>
      </c>
      <c r="N62">
        <v>4.5018867924528303</v>
      </c>
      <c r="O62">
        <v>3.0665454545454538</v>
      </c>
      <c r="P62">
        <v>4.4864150943396224</v>
      </c>
      <c r="Q62">
        <v>3.1054901960784314</v>
      </c>
    </row>
    <row r="63" spans="2:17" x14ac:dyDescent="0.2">
      <c r="B63">
        <v>0.51040366844480123</v>
      </c>
      <c r="C63">
        <v>0.53358138171144054</v>
      </c>
      <c r="D63">
        <v>0.56216142850439366</v>
      </c>
      <c r="E63">
        <v>0.54101811736599859</v>
      </c>
      <c r="F63">
        <v>0.65074905034937525</v>
      </c>
      <c r="G63">
        <v>0.62098065959564275</v>
      </c>
      <c r="H63">
        <v>0.54523953715978823</v>
      </c>
      <c r="I63">
        <v>0.51680082375791692</v>
      </c>
      <c r="J63">
        <v>0.57080166020254886</v>
      </c>
      <c r="K63">
        <v>0.51755856546565748</v>
      </c>
      <c r="L63">
        <v>0.58261163198610233</v>
      </c>
      <c r="M63">
        <v>0.60202078004653936</v>
      </c>
      <c r="N63">
        <v>0.56383663961148067</v>
      </c>
      <c r="O63">
        <v>0.56559446989615225</v>
      </c>
      <c r="P63">
        <v>0.51203250475104722</v>
      </c>
      <c r="Q63">
        <v>0.5153729279870638</v>
      </c>
    </row>
    <row r="65" spans="1:9" x14ac:dyDescent="0.2">
      <c r="A65" t="s">
        <v>12</v>
      </c>
      <c r="B65">
        <v>4.5533333333333328</v>
      </c>
      <c r="C65">
        <v>4.5050943396226426</v>
      </c>
      <c r="D65">
        <v>4.4946000000000002</v>
      </c>
      <c r="E65">
        <v>4.4449122807017529</v>
      </c>
      <c r="F65">
        <v>4.6407407407407426</v>
      </c>
      <c r="G65">
        <v>4.5772549019607833</v>
      </c>
      <c r="H65">
        <v>4.5018867924528303</v>
      </c>
      <c r="I65">
        <v>4.4864150943396224</v>
      </c>
    </row>
    <row r="66" spans="1:9" x14ac:dyDescent="0.2">
      <c r="A66" t="s">
        <v>13</v>
      </c>
      <c r="B66">
        <v>3.102727272727273</v>
      </c>
      <c r="C66">
        <v>4.5211538461538456</v>
      </c>
      <c r="D66">
        <v>3.0443999999999996</v>
      </c>
      <c r="E66">
        <v>2.9852830188679249</v>
      </c>
      <c r="F66">
        <v>3.0832727272727269</v>
      </c>
      <c r="G66">
        <v>2.9156862745098042</v>
      </c>
      <c r="H66">
        <v>3.0665454545454538</v>
      </c>
      <c r="I66">
        <v>3.1054901960784314</v>
      </c>
    </row>
    <row r="68" spans="1:9" x14ac:dyDescent="0.2">
      <c r="B68">
        <v>0.51040366844480123</v>
      </c>
      <c r="C68">
        <v>0.56216142850439366</v>
      </c>
      <c r="D68">
        <v>0.65074905034937525</v>
      </c>
      <c r="E68">
        <v>0.54523953715978823</v>
      </c>
      <c r="F68">
        <v>0.57080166020254886</v>
      </c>
      <c r="G68">
        <v>0.58261163198610233</v>
      </c>
      <c r="H68">
        <v>0.56383663961148067</v>
      </c>
      <c r="I68">
        <v>0.51203250475104722</v>
      </c>
    </row>
    <row r="69" spans="1:9" x14ac:dyDescent="0.2">
      <c r="B69">
        <v>0.53358138171144054</v>
      </c>
      <c r="C69">
        <v>0.54101811736599859</v>
      </c>
      <c r="D69">
        <v>0.62098065959564275</v>
      </c>
      <c r="E69">
        <v>0.51680082375791692</v>
      </c>
      <c r="F69">
        <v>0.51755856546565748</v>
      </c>
      <c r="G69">
        <v>0.60202078004653936</v>
      </c>
      <c r="H69">
        <v>0.56559446989615225</v>
      </c>
      <c r="I69">
        <v>0.5153729279870638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947A-43E4-CB42-BBDA-45E3DDA14416}">
  <dimension ref="A1:Q68"/>
  <sheetViews>
    <sheetView workbookViewId="0">
      <selection activeCell="R8" sqref="R8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33</v>
      </c>
      <c r="G1" t="s">
        <v>32</v>
      </c>
      <c r="H1" t="s">
        <v>31</v>
      </c>
      <c r="I1" t="s">
        <v>30</v>
      </c>
      <c r="J1" t="s">
        <v>29</v>
      </c>
      <c r="K1" t="s">
        <v>28</v>
      </c>
      <c r="L1" t="s">
        <v>27</v>
      </c>
      <c r="M1" t="s">
        <v>26</v>
      </c>
      <c r="N1" t="s">
        <v>25</v>
      </c>
      <c r="O1" t="s">
        <v>24</v>
      </c>
      <c r="P1" t="s">
        <v>23</v>
      </c>
      <c r="Q1" t="s">
        <v>22</v>
      </c>
    </row>
    <row r="2" spans="2:17" x14ac:dyDescent="0.2">
      <c r="B2">
        <v>4.8899999999999997</v>
      </c>
      <c r="C2">
        <v>2.27</v>
      </c>
      <c r="D2">
        <v>4.4000000000000004</v>
      </c>
      <c r="E2">
        <v>4.12</v>
      </c>
      <c r="F2">
        <v>3.92</v>
      </c>
      <c r="G2">
        <v>3.34</v>
      </c>
      <c r="H2">
        <v>4.49</v>
      </c>
      <c r="I2">
        <v>3.05</v>
      </c>
      <c r="J2">
        <v>4.2</v>
      </c>
      <c r="K2">
        <v>2.5099999999999998</v>
      </c>
      <c r="L2">
        <v>3.74</v>
      </c>
      <c r="M2">
        <v>2.17</v>
      </c>
      <c r="N2">
        <v>3.79</v>
      </c>
      <c r="O2">
        <v>4.05</v>
      </c>
      <c r="P2">
        <v>3.84</v>
      </c>
      <c r="Q2">
        <v>3.17</v>
      </c>
    </row>
    <row r="3" spans="2:17" x14ac:dyDescent="0.2">
      <c r="B3">
        <v>3.95</v>
      </c>
      <c r="C3">
        <v>3.68</v>
      </c>
      <c r="D3">
        <v>4.1100000000000003</v>
      </c>
      <c r="E3">
        <v>4.32</v>
      </c>
      <c r="F3">
        <v>4.01</v>
      </c>
      <c r="G3">
        <v>2.29</v>
      </c>
      <c r="H3">
        <v>4.0199999999999996</v>
      </c>
      <c r="I3">
        <v>3.13</v>
      </c>
      <c r="J3">
        <v>4.59</v>
      </c>
      <c r="K3">
        <v>2.67</v>
      </c>
      <c r="L3">
        <v>4.7300000000000004</v>
      </c>
      <c r="M3">
        <v>3.31</v>
      </c>
      <c r="N3">
        <v>3.62</v>
      </c>
      <c r="O3">
        <v>3.77</v>
      </c>
      <c r="P3">
        <v>3.79</v>
      </c>
      <c r="Q3">
        <v>3.89</v>
      </c>
    </row>
    <row r="4" spans="2:17" x14ac:dyDescent="0.2">
      <c r="B4">
        <v>4.96</v>
      </c>
      <c r="C4">
        <v>3.27</v>
      </c>
      <c r="D4">
        <v>4.97</v>
      </c>
      <c r="E4">
        <v>4.5</v>
      </c>
      <c r="F4">
        <v>3.85</v>
      </c>
      <c r="G4">
        <v>3.22</v>
      </c>
      <c r="H4">
        <v>4.2300000000000004</v>
      </c>
      <c r="I4">
        <v>3.62</v>
      </c>
      <c r="J4">
        <v>3.68</v>
      </c>
      <c r="K4">
        <v>3.8</v>
      </c>
      <c r="L4">
        <v>4.8099999999999996</v>
      </c>
      <c r="M4">
        <v>3.58</v>
      </c>
      <c r="N4">
        <v>3.67</v>
      </c>
      <c r="O4">
        <v>3.58</v>
      </c>
      <c r="P4">
        <v>3.64</v>
      </c>
      <c r="Q4">
        <v>3.71</v>
      </c>
    </row>
    <row r="5" spans="2:17" x14ac:dyDescent="0.2">
      <c r="B5">
        <v>4.0999999999999996</v>
      </c>
      <c r="C5">
        <v>2.81</v>
      </c>
      <c r="D5">
        <v>3.5</v>
      </c>
      <c r="E5">
        <v>3.38</v>
      </c>
      <c r="F5">
        <v>4.6900000000000004</v>
      </c>
      <c r="G5">
        <v>3.69</v>
      </c>
      <c r="H5">
        <v>4.8899999999999997</v>
      </c>
      <c r="I5">
        <v>2.34</v>
      </c>
      <c r="J5">
        <v>4.32</v>
      </c>
      <c r="K5">
        <v>3.71</v>
      </c>
      <c r="L5">
        <v>4.08</v>
      </c>
      <c r="M5">
        <v>3.35</v>
      </c>
      <c r="N5">
        <v>3.84</v>
      </c>
      <c r="O5">
        <v>3.97</v>
      </c>
      <c r="P5">
        <v>4.0199999999999996</v>
      </c>
      <c r="Q5">
        <v>2.4300000000000002</v>
      </c>
    </row>
    <row r="6" spans="2:17" x14ac:dyDescent="0.2">
      <c r="B6">
        <v>3.62</v>
      </c>
      <c r="C6">
        <v>3.81</v>
      </c>
      <c r="D6">
        <v>4.47</v>
      </c>
      <c r="E6">
        <v>4.0199999999999996</v>
      </c>
      <c r="F6">
        <v>4.07</v>
      </c>
      <c r="G6">
        <v>3.74</v>
      </c>
      <c r="H6">
        <v>4.1500000000000004</v>
      </c>
      <c r="I6">
        <v>3.76</v>
      </c>
      <c r="J6">
        <v>4.3</v>
      </c>
      <c r="K6">
        <v>3.9</v>
      </c>
      <c r="L6">
        <v>3.72</v>
      </c>
      <c r="M6">
        <v>2.25</v>
      </c>
      <c r="N6">
        <v>4.79</v>
      </c>
      <c r="O6">
        <v>3.59</v>
      </c>
      <c r="P6">
        <v>4.28</v>
      </c>
      <c r="Q6">
        <v>2.2599999999999998</v>
      </c>
    </row>
    <row r="7" spans="2:17" x14ac:dyDescent="0.2">
      <c r="B7">
        <v>3.97</v>
      </c>
      <c r="C7">
        <v>4.08</v>
      </c>
      <c r="D7">
        <v>3.92</v>
      </c>
      <c r="E7">
        <v>4.2</v>
      </c>
      <c r="F7">
        <v>4.8899999999999997</v>
      </c>
      <c r="G7">
        <v>2.14</v>
      </c>
      <c r="H7">
        <v>4.25</v>
      </c>
      <c r="I7">
        <v>3.35</v>
      </c>
      <c r="J7">
        <v>4.33</v>
      </c>
      <c r="K7">
        <v>2.4</v>
      </c>
      <c r="L7">
        <v>4.1900000000000004</v>
      </c>
      <c r="M7">
        <v>2.56</v>
      </c>
      <c r="N7">
        <v>4.7300000000000004</v>
      </c>
      <c r="O7">
        <v>2.5299999999999998</v>
      </c>
      <c r="P7">
        <v>4.3899999999999997</v>
      </c>
      <c r="Q7">
        <v>2.23</v>
      </c>
    </row>
    <row r="8" spans="2:17" x14ac:dyDescent="0.2">
      <c r="B8">
        <v>4.75</v>
      </c>
      <c r="C8">
        <v>3.68</v>
      </c>
      <c r="D8">
        <v>4.24</v>
      </c>
      <c r="E8">
        <v>3.64</v>
      </c>
      <c r="F8">
        <v>3.91</v>
      </c>
      <c r="G8">
        <v>3</v>
      </c>
      <c r="H8">
        <v>4.37</v>
      </c>
      <c r="I8">
        <v>2.23</v>
      </c>
      <c r="J8">
        <v>4.1900000000000004</v>
      </c>
      <c r="K8">
        <v>3.83</v>
      </c>
      <c r="L8">
        <v>3.81</v>
      </c>
      <c r="M8">
        <v>2.93</v>
      </c>
      <c r="N8">
        <v>3.95</v>
      </c>
      <c r="O8">
        <v>3.58</v>
      </c>
      <c r="P8">
        <v>4.1900000000000004</v>
      </c>
      <c r="Q8">
        <v>3.03</v>
      </c>
    </row>
    <row r="9" spans="2:17" x14ac:dyDescent="0.2">
      <c r="B9">
        <v>4.66</v>
      </c>
      <c r="C9">
        <v>3.09</v>
      </c>
      <c r="D9">
        <v>4.79</v>
      </c>
      <c r="E9">
        <v>3.53</v>
      </c>
      <c r="F9">
        <v>4.2300000000000004</v>
      </c>
      <c r="G9">
        <v>3.47</v>
      </c>
      <c r="H9">
        <v>4.13</v>
      </c>
      <c r="I9">
        <v>2.13</v>
      </c>
      <c r="J9">
        <v>3.71</v>
      </c>
      <c r="K9">
        <v>3.87</v>
      </c>
      <c r="L9">
        <v>4.4800000000000004</v>
      </c>
      <c r="M9">
        <v>3.79</v>
      </c>
      <c r="N9">
        <v>4.97</v>
      </c>
      <c r="O9">
        <v>3.88</v>
      </c>
      <c r="P9">
        <v>4.29</v>
      </c>
      <c r="Q9">
        <v>2.75</v>
      </c>
    </row>
    <row r="10" spans="2:17" x14ac:dyDescent="0.2">
      <c r="B10">
        <v>4.5599999999999996</v>
      </c>
      <c r="C10">
        <v>2.5299999999999998</v>
      </c>
      <c r="D10">
        <v>4.04</v>
      </c>
      <c r="E10">
        <v>3.94</v>
      </c>
      <c r="F10">
        <v>3.76</v>
      </c>
      <c r="G10">
        <v>2.98</v>
      </c>
      <c r="H10">
        <v>4.5599999999999996</v>
      </c>
      <c r="I10">
        <v>3.41</v>
      </c>
      <c r="J10">
        <v>3.87</v>
      </c>
      <c r="K10">
        <v>3.31</v>
      </c>
      <c r="L10">
        <v>4.75</v>
      </c>
      <c r="M10">
        <v>3.59</v>
      </c>
      <c r="N10">
        <v>3.84</v>
      </c>
      <c r="O10">
        <v>3.79</v>
      </c>
      <c r="P10">
        <v>4.76</v>
      </c>
      <c r="Q10">
        <v>2.4</v>
      </c>
    </row>
    <row r="11" spans="2:17" x14ac:dyDescent="0.2">
      <c r="B11">
        <v>4.72</v>
      </c>
      <c r="C11">
        <v>4.03</v>
      </c>
      <c r="D11">
        <v>4.8</v>
      </c>
      <c r="E11">
        <v>4.5</v>
      </c>
      <c r="F11">
        <v>4.71</v>
      </c>
      <c r="G11">
        <v>3.84</v>
      </c>
      <c r="H11">
        <v>4.16</v>
      </c>
      <c r="I11">
        <v>3.62</v>
      </c>
      <c r="J11">
        <v>4.67</v>
      </c>
      <c r="K11">
        <v>2.3199999999999998</v>
      </c>
      <c r="L11">
        <v>4.3499999999999996</v>
      </c>
      <c r="M11">
        <v>2.78</v>
      </c>
      <c r="N11">
        <v>4.8899999999999997</v>
      </c>
      <c r="O11">
        <v>4.05</v>
      </c>
      <c r="P11">
        <v>4.6100000000000003</v>
      </c>
      <c r="Q11">
        <v>2.54</v>
      </c>
    </row>
    <row r="12" spans="2:17" x14ac:dyDescent="0.2">
      <c r="B12">
        <v>4.6100000000000003</v>
      </c>
      <c r="C12">
        <v>3.39</v>
      </c>
      <c r="D12">
        <v>4.57</v>
      </c>
      <c r="E12">
        <v>3.94</v>
      </c>
      <c r="F12">
        <v>3.73</v>
      </c>
      <c r="G12">
        <v>3.15</v>
      </c>
      <c r="H12">
        <v>3.78</v>
      </c>
      <c r="I12">
        <v>2.64</v>
      </c>
      <c r="J12">
        <v>4.26</v>
      </c>
      <c r="K12">
        <v>3</v>
      </c>
      <c r="L12">
        <v>4.83</v>
      </c>
      <c r="M12">
        <v>2.23</v>
      </c>
      <c r="N12">
        <v>3.78</v>
      </c>
      <c r="O12">
        <v>3.36</v>
      </c>
      <c r="P12">
        <v>4.0999999999999996</v>
      </c>
      <c r="Q12">
        <v>2.3199999999999998</v>
      </c>
    </row>
    <row r="13" spans="2:17" x14ac:dyDescent="0.2">
      <c r="B13">
        <v>4.28</v>
      </c>
      <c r="C13">
        <v>3.12</v>
      </c>
      <c r="D13">
        <v>4.7699999999999996</v>
      </c>
      <c r="E13">
        <v>3.7</v>
      </c>
      <c r="F13">
        <v>3.82</v>
      </c>
      <c r="G13">
        <v>3.73</v>
      </c>
      <c r="H13">
        <v>3.79</v>
      </c>
      <c r="I13">
        <v>3.05</v>
      </c>
      <c r="J13">
        <v>4.78</v>
      </c>
      <c r="K13">
        <v>3.49</v>
      </c>
      <c r="L13">
        <v>4.8</v>
      </c>
      <c r="M13">
        <v>3.04</v>
      </c>
      <c r="N13">
        <v>3.85</v>
      </c>
      <c r="O13">
        <v>4.03</v>
      </c>
      <c r="P13">
        <v>4.66</v>
      </c>
      <c r="Q13">
        <v>2.4</v>
      </c>
    </row>
    <row r="14" spans="2:17" x14ac:dyDescent="0.2">
      <c r="B14">
        <v>4.66</v>
      </c>
      <c r="C14">
        <v>2.65</v>
      </c>
      <c r="D14">
        <v>3.87</v>
      </c>
      <c r="E14">
        <v>4.87</v>
      </c>
      <c r="F14">
        <v>4.8499999999999996</v>
      </c>
      <c r="G14">
        <v>4</v>
      </c>
      <c r="H14">
        <v>4.7300000000000004</v>
      </c>
      <c r="I14">
        <v>2.27</v>
      </c>
      <c r="J14">
        <v>3.65</v>
      </c>
      <c r="K14">
        <v>2.95</v>
      </c>
      <c r="L14">
        <v>4.2699999999999996</v>
      </c>
      <c r="M14">
        <v>2.11</v>
      </c>
      <c r="N14">
        <v>4.6500000000000004</v>
      </c>
      <c r="O14">
        <v>4.07</v>
      </c>
      <c r="P14">
        <v>4.6399999999999997</v>
      </c>
      <c r="Q14">
        <v>2.44</v>
      </c>
    </row>
    <row r="15" spans="2:17" x14ac:dyDescent="0.2">
      <c r="B15">
        <v>3.85</v>
      </c>
      <c r="C15">
        <v>3.64</v>
      </c>
      <c r="D15">
        <v>4.46</v>
      </c>
      <c r="E15">
        <v>3.95</v>
      </c>
      <c r="F15">
        <v>4.0199999999999996</v>
      </c>
      <c r="G15">
        <v>4.01</v>
      </c>
      <c r="H15">
        <v>4.7699999999999996</v>
      </c>
      <c r="I15">
        <v>3.19</v>
      </c>
      <c r="J15">
        <v>4.34</v>
      </c>
      <c r="K15">
        <v>2.5299999999999998</v>
      </c>
      <c r="L15">
        <v>4.3</v>
      </c>
      <c r="M15">
        <v>3.32</v>
      </c>
      <c r="N15">
        <v>4.63</v>
      </c>
      <c r="O15">
        <v>3.92</v>
      </c>
      <c r="P15">
        <v>4.7699999999999996</v>
      </c>
      <c r="Q15">
        <v>3.27</v>
      </c>
    </row>
    <row r="16" spans="2:17" x14ac:dyDescent="0.2">
      <c r="B16">
        <v>4.49</v>
      </c>
      <c r="C16">
        <v>3.47</v>
      </c>
      <c r="D16">
        <v>4.0599999999999996</v>
      </c>
      <c r="E16">
        <v>4.5</v>
      </c>
      <c r="F16">
        <v>4.67</v>
      </c>
      <c r="G16">
        <v>3.31</v>
      </c>
      <c r="H16">
        <v>3.51</v>
      </c>
      <c r="I16">
        <v>3.61</v>
      </c>
      <c r="J16">
        <v>3.88</v>
      </c>
      <c r="K16">
        <v>3.72</v>
      </c>
      <c r="L16">
        <v>3.85</v>
      </c>
      <c r="M16">
        <v>2.63</v>
      </c>
      <c r="N16">
        <v>4.3099999999999996</v>
      </c>
      <c r="O16">
        <v>2.27</v>
      </c>
      <c r="P16">
        <v>3.69</v>
      </c>
      <c r="Q16">
        <v>3.02</v>
      </c>
    </row>
    <row r="17" spans="2:17" x14ac:dyDescent="0.2">
      <c r="B17">
        <v>3.75</v>
      </c>
      <c r="C17">
        <v>3.39</v>
      </c>
      <c r="D17">
        <v>4.2300000000000004</v>
      </c>
      <c r="E17">
        <v>4.74</v>
      </c>
      <c r="F17">
        <v>4.8099999999999996</v>
      </c>
      <c r="G17">
        <v>3.88</v>
      </c>
      <c r="H17">
        <v>4.99</v>
      </c>
      <c r="I17">
        <v>2.41</v>
      </c>
      <c r="J17">
        <v>3.66</v>
      </c>
      <c r="K17">
        <v>2.2400000000000002</v>
      </c>
      <c r="L17">
        <v>3.89</v>
      </c>
      <c r="M17">
        <v>3.37</v>
      </c>
      <c r="N17">
        <v>4.51</v>
      </c>
      <c r="O17">
        <v>2.39</v>
      </c>
      <c r="P17">
        <v>4.0599999999999996</v>
      </c>
      <c r="Q17">
        <v>2.4500000000000002</v>
      </c>
    </row>
    <row r="18" spans="2:17" x14ac:dyDescent="0.2">
      <c r="B18">
        <v>3.8</v>
      </c>
      <c r="C18">
        <v>3.38</v>
      </c>
      <c r="D18">
        <v>4.3099999999999996</v>
      </c>
      <c r="E18">
        <v>3.67</v>
      </c>
      <c r="F18">
        <v>3.7</v>
      </c>
      <c r="G18">
        <v>2.48</v>
      </c>
      <c r="H18">
        <v>3.83</v>
      </c>
      <c r="I18">
        <v>3.16</v>
      </c>
      <c r="J18">
        <v>3.79</v>
      </c>
      <c r="K18">
        <v>2.6</v>
      </c>
      <c r="L18">
        <v>4.28</v>
      </c>
      <c r="M18">
        <v>3.87</v>
      </c>
      <c r="N18">
        <v>4.5999999999999996</v>
      </c>
      <c r="O18">
        <v>2.97</v>
      </c>
      <c r="P18">
        <v>4.6399999999999997</v>
      </c>
      <c r="Q18">
        <v>3.1</v>
      </c>
    </row>
    <row r="19" spans="2:17" x14ac:dyDescent="0.2">
      <c r="B19">
        <v>4.24</v>
      </c>
      <c r="C19">
        <v>3.04</v>
      </c>
      <c r="D19">
        <v>4.43</v>
      </c>
      <c r="E19">
        <v>3.38</v>
      </c>
      <c r="F19">
        <v>3.81</v>
      </c>
      <c r="G19">
        <v>3.64</v>
      </c>
      <c r="H19">
        <v>3.78</v>
      </c>
      <c r="I19">
        <v>3.14</v>
      </c>
      <c r="J19">
        <v>4.1900000000000004</v>
      </c>
      <c r="K19">
        <v>3.82</v>
      </c>
      <c r="L19">
        <v>4.7300000000000004</v>
      </c>
      <c r="M19">
        <v>2.74</v>
      </c>
      <c r="N19">
        <v>4.7699999999999996</v>
      </c>
      <c r="O19">
        <v>2.2400000000000002</v>
      </c>
      <c r="P19">
        <v>4.71</v>
      </c>
      <c r="Q19">
        <v>2.56</v>
      </c>
    </row>
    <row r="20" spans="2:17" x14ac:dyDescent="0.2">
      <c r="B20">
        <v>3.98</v>
      </c>
      <c r="C20">
        <v>3.04</v>
      </c>
      <c r="D20">
        <v>3.78</v>
      </c>
      <c r="E20">
        <v>5.18</v>
      </c>
      <c r="F20">
        <v>4.8</v>
      </c>
      <c r="G20">
        <v>3.17</v>
      </c>
      <c r="H20">
        <v>4.58</v>
      </c>
      <c r="I20">
        <v>2.19</v>
      </c>
      <c r="J20">
        <v>4.71</v>
      </c>
      <c r="K20">
        <v>3.88</v>
      </c>
      <c r="L20">
        <v>4.3</v>
      </c>
      <c r="M20">
        <v>3.96</v>
      </c>
      <c r="N20">
        <v>4.3499999999999996</v>
      </c>
      <c r="O20">
        <v>2.39</v>
      </c>
      <c r="P20">
        <v>4.8</v>
      </c>
      <c r="Q20">
        <v>3.25</v>
      </c>
    </row>
    <row r="21" spans="2:17" x14ac:dyDescent="0.2">
      <c r="B21">
        <v>4.4400000000000004</v>
      </c>
      <c r="C21">
        <v>3.07</v>
      </c>
      <c r="D21">
        <v>4.5999999999999996</v>
      </c>
      <c r="E21">
        <v>4.0199999999999996</v>
      </c>
      <c r="F21">
        <v>4.75</v>
      </c>
      <c r="G21">
        <v>2.36</v>
      </c>
      <c r="H21">
        <v>4.53</v>
      </c>
      <c r="I21">
        <v>3.62</v>
      </c>
      <c r="J21">
        <v>3.87</v>
      </c>
      <c r="K21">
        <v>2.42</v>
      </c>
      <c r="L21">
        <v>4.57</v>
      </c>
      <c r="M21">
        <v>2.23</v>
      </c>
      <c r="N21">
        <v>3.73</v>
      </c>
      <c r="O21">
        <v>2.2599999999999998</v>
      </c>
      <c r="P21">
        <v>4.05</v>
      </c>
      <c r="Q21">
        <v>3.4</v>
      </c>
    </row>
    <row r="22" spans="2:17" x14ac:dyDescent="0.2">
      <c r="B22">
        <v>4.03</v>
      </c>
      <c r="C22">
        <v>3.2</v>
      </c>
      <c r="D22">
        <v>4.21</v>
      </c>
      <c r="E22">
        <v>3.75</v>
      </c>
      <c r="F22">
        <v>3.78</v>
      </c>
      <c r="G22">
        <v>2.4500000000000002</v>
      </c>
      <c r="H22">
        <v>4.2300000000000004</v>
      </c>
      <c r="I22">
        <v>2.11</v>
      </c>
      <c r="J22">
        <v>4.96</v>
      </c>
      <c r="K22">
        <v>3.19</v>
      </c>
      <c r="L22">
        <v>4.0199999999999996</v>
      </c>
      <c r="M22">
        <v>3.61</v>
      </c>
      <c r="N22">
        <v>4.75</v>
      </c>
      <c r="O22">
        <v>2.74</v>
      </c>
      <c r="P22">
        <v>3.83</v>
      </c>
      <c r="Q22">
        <v>3.06</v>
      </c>
    </row>
    <row r="23" spans="2:17" x14ac:dyDescent="0.2">
      <c r="B23">
        <v>4.47</v>
      </c>
      <c r="C23">
        <v>2.67</v>
      </c>
      <c r="D23">
        <v>4.03</v>
      </c>
      <c r="E23">
        <v>4.33</v>
      </c>
      <c r="F23">
        <v>4.97</v>
      </c>
      <c r="G23">
        <v>2.06</v>
      </c>
      <c r="H23">
        <v>3.62</v>
      </c>
      <c r="I23">
        <v>3.09</v>
      </c>
      <c r="J23">
        <v>4.8099999999999996</v>
      </c>
      <c r="K23">
        <v>3.62</v>
      </c>
      <c r="L23">
        <v>4.55</v>
      </c>
      <c r="M23">
        <v>3.01</v>
      </c>
      <c r="N23">
        <v>4.3600000000000003</v>
      </c>
      <c r="O23">
        <v>4.03</v>
      </c>
      <c r="P23">
        <v>4.0599999999999996</v>
      </c>
      <c r="Q23">
        <v>2.89</v>
      </c>
    </row>
    <row r="24" spans="2:17" x14ac:dyDescent="0.2">
      <c r="B24">
        <v>3.82</v>
      </c>
      <c r="C24">
        <v>2.35</v>
      </c>
      <c r="D24">
        <v>4.84</v>
      </c>
      <c r="E24">
        <v>4.45</v>
      </c>
      <c r="F24">
        <v>3.84</v>
      </c>
      <c r="G24">
        <v>2.52</v>
      </c>
      <c r="H24">
        <v>3.75</v>
      </c>
      <c r="I24">
        <v>2.09</v>
      </c>
      <c r="J24">
        <v>4.54</v>
      </c>
      <c r="K24">
        <v>2.97</v>
      </c>
      <c r="L24">
        <v>4.03</v>
      </c>
      <c r="M24">
        <v>3.42</v>
      </c>
      <c r="N24">
        <v>3.9</v>
      </c>
      <c r="O24">
        <v>3.56</v>
      </c>
      <c r="P24">
        <v>4.8499999999999996</v>
      </c>
      <c r="Q24">
        <v>2.92</v>
      </c>
    </row>
    <row r="25" spans="2:17" x14ac:dyDescent="0.2">
      <c r="B25">
        <v>4.92</v>
      </c>
      <c r="C25">
        <v>3.73</v>
      </c>
      <c r="D25">
        <v>3.58</v>
      </c>
      <c r="E25">
        <v>4.63</v>
      </c>
      <c r="F25">
        <v>3.67</v>
      </c>
      <c r="G25">
        <v>2.1</v>
      </c>
      <c r="H25">
        <v>4.18</v>
      </c>
      <c r="I25">
        <v>3.08</v>
      </c>
      <c r="J25">
        <v>3.7</v>
      </c>
      <c r="K25">
        <v>2.98</v>
      </c>
      <c r="L25">
        <v>4.72</v>
      </c>
      <c r="M25">
        <v>3.39</v>
      </c>
      <c r="N25">
        <v>3.97</v>
      </c>
      <c r="O25">
        <v>2.83</v>
      </c>
      <c r="P25">
        <v>4.92</v>
      </c>
      <c r="Q25">
        <v>2.77</v>
      </c>
    </row>
    <row r="26" spans="2:17" x14ac:dyDescent="0.2">
      <c r="B26">
        <v>4.51</v>
      </c>
      <c r="C26">
        <v>3.03</v>
      </c>
      <c r="D26">
        <v>4.55</v>
      </c>
      <c r="E26">
        <v>3.83</v>
      </c>
      <c r="F26">
        <v>4.26</v>
      </c>
      <c r="G26">
        <v>3.03</v>
      </c>
      <c r="H26">
        <v>4.6900000000000004</v>
      </c>
      <c r="I26">
        <v>2.7</v>
      </c>
      <c r="J26">
        <v>3.63</v>
      </c>
      <c r="K26">
        <v>2.65</v>
      </c>
      <c r="L26">
        <v>4.17</v>
      </c>
      <c r="M26">
        <v>3.12</v>
      </c>
      <c r="N26">
        <v>4.63</v>
      </c>
      <c r="O26">
        <v>3.58</v>
      </c>
      <c r="P26">
        <v>4.2699999999999996</v>
      </c>
      <c r="Q26">
        <v>3</v>
      </c>
    </row>
    <row r="27" spans="2:17" x14ac:dyDescent="0.2">
      <c r="B27">
        <v>4.1900000000000004</v>
      </c>
      <c r="C27">
        <v>2.4700000000000002</v>
      </c>
      <c r="D27">
        <v>4.55</v>
      </c>
      <c r="E27">
        <v>4.8499999999999996</v>
      </c>
      <c r="F27">
        <v>4.4000000000000004</v>
      </c>
      <c r="G27">
        <v>3.52</v>
      </c>
      <c r="H27">
        <v>4.1100000000000003</v>
      </c>
      <c r="I27">
        <v>2.83</v>
      </c>
      <c r="J27">
        <v>4.8099999999999996</v>
      </c>
      <c r="K27">
        <v>2.2599999999999998</v>
      </c>
      <c r="L27">
        <v>4.01</v>
      </c>
      <c r="M27">
        <v>2.16</v>
      </c>
      <c r="N27">
        <v>3.72</v>
      </c>
      <c r="O27">
        <v>2.9</v>
      </c>
      <c r="P27">
        <v>3.78</v>
      </c>
      <c r="Q27">
        <v>3.25</v>
      </c>
    </row>
    <row r="28" spans="2:17" x14ac:dyDescent="0.2">
      <c r="B28">
        <v>4.38</v>
      </c>
      <c r="C28">
        <v>3.41</v>
      </c>
      <c r="D28">
        <v>4.0599999999999996</v>
      </c>
      <c r="E28">
        <v>4.5199999999999996</v>
      </c>
      <c r="F28">
        <v>3.92</v>
      </c>
      <c r="G28">
        <v>3.35</v>
      </c>
      <c r="H28">
        <v>4.12</v>
      </c>
      <c r="I28">
        <v>2.64</v>
      </c>
      <c r="J28">
        <v>3.66</v>
      </c>
      <c r="K28">
        <v>2.3199999999999998</v>
      </c>
      <c r="L28">
        <v>4.18</v>
      </c>
      <c r="M28">
        <v>3.7</v>
      </c>
      <c r="N28">
        <v>4.74</v>
      </c>
      <c r="O28">
        <v>2.44</v>
      </c>
      <c r="P28">
        <v>3.65</v>
      </c>
      <c r="Q28">
        <v>3.07</v>
      </c>
    </row>
    <row r="29" spans="2:17" x14ac:dyDescent="0.2">
      <c r="B29">
        <v>4.2</v>
      </c>
      <c r="C29">
        <v>3.75</v>
      </c>
      <c r="D29">
        <v>4.99</v>
      </c>
      <c r="E29">
        <v>4.6900000000000004</v>
      </c>
      <c r="F29">
        <v>4.7</v>
      </c>
      <c r="G29">
        <v>2.91</v>
      </c>
      <c r="H29">
        <v>3.66</v>
      </c>
      <c r="I29">
        <v>3.87</v>
      </c>
      <c r="J29">
        <v>4.09</v>
      </c>
      <c r="K29">
        <v>3.83</v>
      </c>
      <c r="L29">
        <v>4.2300000000000004</v>
      </c>
      <c r="M29">
        <v>3.79</v>
      </c>
      <c r="N29">
        <v>4.32</v>
      </c>
      <c r="O29">
        <v>2.56</v>
      </c>
      <c r="P29">
        <v>4.87</v>
      </c>
      <c r="Q29">
        <v>2.82</v>
      </c>
    </row>
    <row r="30" spans="2:17" x14ac:dyDescent="0.2">
      <c r="B30">
        <v>3.83</v>
      </c>
      <c r="C30">
        <v>2.37</v>
      </c>
      <c r="D30">
        <v>4.43</v>
      </c>
      <c r="E30">
        <v>5.17</v>
      </c>
      <c r="F30">
        <v>4.62</v>
      </c>
      <c r="G30">
        <v>2.64</v>
      </c>
      <c r="H30">
        <v>4.74</v>
      </c>
      <c r="I30">
        <v>2.23</v>
      </c>
      <c r="J30">
        <v>3.67</v>
      </c>
      <c r="K30">
        <v>3.19</v>
      </c>
      <c r="L30">
        <v>4.32</v>
      </c>
      <c r="M30">
        <v>3.25</v>
      </c>
      <c r="N30">
        <v>4.7699999999999996</v>
      </c>
      <c r="O30">
        <v>3.31</v>
      </c>
      <c r="P30">
        <v>3.88</v>
      </c>
      <c r="Q30">
        <v>2.77</v>
      </c>
    </row>
    <row r="31" spans="2:17" x14ac:dyDescent="0.2">
      <c r="B31">
        <v>4.47</v>
      </c>
      <c r="C31">
        <v>3</v>
      </c>
      <c r="D31">
        <v>4.2300000000000004</v>
      </c>
      <c r="E31">
        <v>4.0599999999999996</v>
      </c>
      <c r="F31">
        <v>4.6100000000000003</v>
      </c>
      <c r="G31">
        <v>2.27</v>
      </c>
      <c r="H31">
        <v>4.74</v>
      </c>
      <c r="I31">
        <v>2.77</v>
      </c>
      <c r="J31">
        <v>4.0599999999999996</v>
      </c>
      <c r="K31">
        <v>2.92</v>
      </c>
      <c r="L31">
        <v>3.7</v>
      </c>
      <c r="M31">
        <v>3.69</v>
      </c>
      <c r="N31">
        <v>4.7</v>
      </c>
      <c r="O31">
        <v>3.52</v>
      </c>
      <c r="P31">
        <v>4.43</v>
      </c>
      <c r="Q31">
        <v>3.72</v>
      </c>
    </row>
    <row r="32" spans="2:17" x14ac:dyDescent="0.2">
      <c r="B32">
        <v>4.07</v>
      </c>
      <c r="C32">
        <v>3.3</v>
      </c>
      <c r="D32">
        <v>4.07</v>
      </c>
      <c r="E32">
        <v>3.49</v>
      </c>
      <c r="F32">
        <v>4.17</v>
      </c>
      <c r="G32">
        <v>3.38</v>
      </c>
      <c r="H32">
        <v>3.91</v>
      </c>
      <c r="I32">
        <v>2.14</v>
      </c>
      <c r="J32">
        <v>4.22</v>
      </c>
      <c r="K32">
        <v>3.26</v>
      </c>
      <c r="L32">
        <v>4.5999999999999996</v>
      </c>
      <c r="M32">
        <v>2.36</v>
      </c>
      <c r="N32">
        <v>5</v>
      </c>
      <c r="O32">
        <v>3.52</v>
      </c>
      <c r="P32">
        <v>4.12</v>
      </c>
      <c r="Q32">
        <v>3.78</v>
      </c>
    </row>
    <row r="33" spans="2:17" x14ac:dyDescent="0.2">
      <c r="B33">
        <v>3.95</v>
      </c>
      <c r="C33">
        <v>3.09</v>
      </c>
      <c r="D33">
        <v>4.21</v>
      </c>
      <c r="E33">
        <v>3.9</v>
      </c>
      <c r="F33">
        <v>4.99</v>
      </c>
      <c r="G33">
        <v>2.6</v>
      </c>
      <c r="H33">
        <v>4.74</v>
      </c>
      <c r="I33">
        <v>2.09</v>
      </c>
      <c r="J33">
        <v>4.3499999999999996</v>
      </c>
      <c r="K33">
        <v>2.5299999999999998</v>
      </c>
      <c r="L33">
        <v>4.16</v>
      </c>
      <c r="M33">
        <v>3.84</v>
      </c>
      <c r="N33">
        <v>3.43</v>
      </c>
      <c r="O33">
        <v>2.63</v>
      </c>
      <c r="P33">
        <v>4.42</v>
      </c>
      <c r="Q33">
        <v>3.19</v>
      </c>
    </row>
    <row r="34" spans="2:17" x14ac:dyDescent="0.2">
      <c r="B34">
        <v>4.28</v>
      </c>
      <c r="C34">
        <v>3.04</v>
      </c>
      <c r="D34">
        <v>3.88</v>
      </c>
      <c r="E34">
        <v>4.67</v>
      </c>
      <c r="F34">
        <v>4.58</v>
      </c>
      <c r="G34">
        <v>4.1100000000000003</v>
      </c>
      <c r="H34">
        <v>4.4400000000000004</v>
      </c>
      <c r="I34">
        <v>2.69</v>
      </c>
      <c r="J34">
        <v>4.96</v>
      </c>
      <c r="K34">
        <v>3.3</v>
      </c>
      <c r="L34">
        <v>4.5999999999999996</v>
      </c>
      <c r="M34">
        <v>2.2200000000000002</v>
      </c>
      <c r="N34">
        <v>4.1100000000000003</v>
      </c>
      <c r="O34">
        <v>4.05</v>
      </c>
      <c r="P34">
        <v>4.5</v>
      </c>
      <c r="Q34">
        <v>3.54</v>
      </c>
    </row>
    <row r="35" spans="2:17" x14ac:dyDescent="0.2">
      <c r="B35">
        <v>3.62</v>
      </c>
      <c r="C35">
        <v>2.8</v>
      </c>
      <c r="D35">
        <v>3.59</v>
      </c>
      <c r="E35">
        <v>3.34</v>
      </c>
      <c r="F35">
        <v>3.68</v>
      </c>
      <c r="G35">
        <v>2.41</v>
      </c>
      <c r="H35">
        <v>4.2699999999999996</v>
      </c>
      <c r="I35">
        <v>3.81</v>
      </c>
      <c r="J35">
        <v>3.97</v>
      </c>
      <c r="K35">
        <v>3.24</v>
      </c>
      <c r="L35">
        <v>4</v>
      </c>
      <c r="M35">
        <v>3.14</v>
      </c>
      <c r="N35">
        <v>4.63</v>
      </c>
      <c r="O35">
        <v>2.79</v>
      </c>
      <c r="P35">
        <v>4.38</v>
      </c>
      <c r="Q35">
        <v>2.72</v>
      </c>
    </row>
    <row r="36" spans="2:17" x14ac:dyDescent="0.2">
      <c r="B36">
        <v>4.41</v>
      </c>
      <c r="C36">
        <v>2.96</v>
      </c>
      <c r="D36">
        <v>4.1399999999999997</v>
      </c>
      <c r="E36">
        <v>4.43</v>
      </c>
      <c r="F36">
        <v>4.9000000000000004</v>
      </c>
      <c r="G36">
        <v>3.85</v>
      </c>
      <c r="H36">
        <v>4.4800000000000004</v>
      </c>
      <c r="I36">
        <v>3.3</v>
      </c>
      <c r="J36">
        <v>3.93</v>
      </c>
      <c r="K36">
        <v>3.87</v>
      </c>
      <c r="L36">
        <v>4.7</v>
      </c>
      <c r="M36">
        <v>3.81</v>
      </c>
      <c r="N36">
        <v>4.9400000000000004</v>
      </c>
      <c r="O36">
        <v>2.42</v>
      </c>
      <c r="P36">
        <v>4.83</v>
      </c>
      <c r="Q36">
        <v>3.48</v>
      </c>
    </row>
    <row r="37" spans="2:17" x14ac:dyDescent="0.2">
      <c r="B37">
        <v>4.3600000000000003</v>
      </c>
      <c r="C37">
        <v>3.2</v>
      </c>
      <c r="D37">
        <v>4.7</v>
      </c>
      <c r="E37">
        <v>3.52</v>
      </c>
      <c r="F37">
        <v>4.1900000000000004</v>
      </c>
      <c r="G37">
        <v>3.54</v>
      </c>
      <c r="H37">
        <v>4.32</v>
      </c>
      <c r="I37">
        <v>2.64</v>
      </c>
      <c r="J37">
        <v>4.71</v>
      </c>
      <c r="K37">
        <v>2.27</v>
      </c>
      <c r="L37">
        <v>4.8</v>
      </c>
      <c r="M37">
        <v>2.62</v>
      </c>
      <c r="N37">
        <v>4.93</v>
      </c>
      <c r="O37">
        <v>2.37</v>
      </c>
      <c r="P37">
        <v>4.66</v>
      </c>
      <c r="Q37">
        <v>3.7</v>
      </c>
    </row>
    <row r="38" spans="2:17" x14ac:dyDescent="0.2">
      <c r="B38">
        <v>4.45</v>
      </c>
      <c r="C38">
        <v>3.3</v>
      </c>
      <c r="D38">
        <v>3.94</v>
      </c>
      <c r="E38">
        <v>4.46</v>
      </c>
      <c r="F38">
        <v>4.55</v>
      </c>
      <c r="G38">
        <v>2.88</v>
      </c>
      <c r="H38">
        <v>4.38</v>
      </c>
      <c r="I38">
        <v>3.14</v>
      </c>
      <c r="J38">
        <v>3.85</v>
      </c>
      <c r="K38">
        <v>3.49</v>
      </c>
      <c r="L38">
        <v>4.4400000000000004</v>
      </c>
      <c r="M38">
        <v>3.26</v>
      </c>
      <c r="N38">
        <v>3.87</v>
      </c>
      <c r="O38">
        <v>2.68</v>
      </c>
      <c r="P38">
        <v>4.8899999999999997</v>
      </c>
      <c r="Q38">
        <v>3.22</v>
      </c>
    </row>
    <row r="39" spans="2:17" x14ac:dyDescent="0.2">
      <c r="B39">
        <v>4.9000000000000004</v>
      </c>
      <c r="C39">
        <v>2.71</v>
      </c>
      <c r="D39">
        <v>4.71</v>
      </c>
      <c r="E39">
        <v>4.08</v>
      </c>
      <c r="F39">
        <v>4.04</v>
      </c>
      <c r="G39">
        <v>3.99</v>
      </c>
      <c r="H39">
        <v>4.7699999999999996</v>
      </c>
      <c r="I39">
        <v>2.52</v>
      </c>
      <c r="J39">
        <v>4.8099999999999996</v>
      </c>
      <c r="K39">
        <v>3.01</v>
      </c>
      <c r="L39">
        <v>4.05</v>
      </c>
      <c r="M39">
        <v>4</v>
      </c>
      <c r="N39">
        <v>4.74</v>
      </c>
      <c r="O39">
        <v>2.71</v>
      </c>
      <c r="P39">
        <v>4.7699999999999996</v>
      </c>
      <c r="Q39">
        <v>3.76</v>
      </c>
    </row>
    <row r="40" spans="2:17" x14ac:dyDescent="0.2">
      <c r="B40">
        <v>3.94</v>
      </c>
      <c r="C40">
        <v>3.04</v>
      </c>
      <c r="D40">
        <v>4.46</v>
      </c>
      <c r="E40">
        <v>4.58</v>
      </c>
      <c r="F40">
        <v>4.4400000000000004</v>
      </c>
      <c r="G40">
        <v>2.98</v>
      </c>
      <c r="H40">
        <v>3.63</v>
      </c>
      <c r="I40">
        <v>3.67</v>
      </c>
      <c r="J40">
        <v>4.76</v>
      </c>
      <c r="K40">
        <v>2.98</v>
      </c>
      <c r="L40">
        <v>4.45</v>
      </c>
      <c r="M40">
        <v>2.78</v>
      </c>
      <c r="N40">
        <v>4.0999999999999996</v>
      </c>
      <c r="O40">
        <v>2.23</v>
      </c>
      <c r="P40">
        <v>4.55</v>
      </c>
      <c r="Q40">
        <v>3.16</v>
      </c>
    </row>
    <row r="41" spans="2:17" x14ac:dyDescent="0.2">
      <c r="B41">
        <v>3.89</v>
      </c>
      <c r="C41">
        <v>2.4700000000000002</v>
      </c>
      <c r="D41">
        <v>4.43</v>
      </c>
      <c r="E41">
        <v>4.28</v>
      </c>
      <c r="F41">
        <v>4.66</v>
      </c>
      <c r="G41">
        <v>3.92</v>
      </c>
      <c r="H41">
        <v>4.71</v>
      </c>
      <c r="I41">
        <v>2.68</v>
      </c>
      <c r="J41">
        <v>4.2699999999999996</v>
      </c>
      <c r="K41">
        <v>2.48</v>
      </c>
      <c r="L41">
        <v>3.91</v>
      </c>
      <c r="M41">
        <v>2.82</v>
      </c>
      <c r="N41">
        <v>4.76</v>
      </c>
      <c r="O41">
        <v>2.31</v>
      </c>
      <c r="P41">
        <v>4.51</v>
      </c>
      <c r="Q41">
        <v>2.67</v>
      </c>
    </row>
    <row r="42" spans="2:17" x14ac:dyDescent="0.2">
      <c r="B42">
        <v>4.1100000000000003</v>
      </c>
      <c r="C42">
        <v>3.53</v>
      </c>
      <c r="D42">
        <v>4.78</v>
      </c>
      <c r="E42">
        <v>4.3600000000000003</v>
      </c>
      <c r="F42">
        <v>3.85</v>
      </c>
      <c r="G42">
        <v>3.1</v>
      </c>
      <c r="H42">
        <v>4.3099999999999996</v>
      </c>
      <c r="I42">
        <v>2.56</v>
      </c>
      <c r="J42">
        <v>4.0599999999999996</v>
      </c>
      <c r="K42">
        <v>2.6</v>
      </c>
      <c r="L42">
        <v>4.53</v>
      </c>
      <c r="M42">
        <v>2.5299999999999998</v>
      </c>
      <c r="N42">
        <v>3.65</v>
      </c>
      <c r="O42">
        <v>2.84</v>
      </c>
      <c r="P42">
        <v>4.7300000000000004</v>
      </c>
      <c r="Q42">
        <v>3.87</v>
      </c>
    </row>
    <row r="43" spans="2:17" x14ac:dyDescent="0.2">
      <c r="B43">
        <v>3.81</v>
      </c>
      <c r="C43">
        <v>2.84</v>
      </c>
      <c r="D43">
        <v>4.7699999999999996</v>
      </c>
      <c r="E43">
        <v>5.12</v>
      </c>
      <c r="F43">
        <v>4.0199999999999996</v>
      </c>
      <c r="G43">
        <v>2.46</v>
      </c>
      <c r="H43">
        <v>4.8600000000000003</v>
      </c>
      <c r="I43">
        <v>3.2</v>
      </c>
      <c r="J43">
        <v>4.96</v>
      </c>
      <c r="K43">
        <v>3.5</v>
      </c>
      <c r="L43">
        <v>4.37</v>
      </c>
      <c r="M43">
        <v>2.2799999999999998</v>
      </c>
      <c r="N43">
        <v>3.5</v>
      </c>
      <c r="O43">
        <v>2.4</v>
      </c>
      <c r="P43">
        <v>4.74</v>
      </c>
      <c r="Q43">
        <v>3.14</v>
      </c>
    </row>
    <row r="44" spans="2:17" x14ac:dyDescent="0.2">
      <c r="B44">
        <v>4.43</v>
      </c>
      <c r="C44">
        <v>2.94</v>
      </c>
      <c r="D44">
        <v>3.58</v>
      </c>
      <c r="E44">
        <v>4.4000000000000004</v>
      </c>
      <c r="F44">
        <v>4.38</v>
      </c>
      <c r="G44">
        <v>3.52</v>
      </c>
      <c r="H44">
        <v>4.93</v>
      </c>
      <c r="I44">
        <v>3.06</v>
      </c>
      <c r="J44">
        <v>4.1100000000000003</v>
      </c>
      <c r="K44">
        <v>3.54</v>
      </c>
      <c r="L44">
        <v>4.32</v>
      </c>
      <c r="M44">
        <v>2.4300000000000002</v>
      </c>
      <c r="N44">
        <v>4.88</v>
      </c>
      <c r="O44">
        <v>2.77</v>
      </c>
      <c r="P44">
        <v>4.05</v>
      </c>
      <c r="Q44">
        <v>3.04</v>
      </c>
    </row>
    <row r="45" spans="2:17" x14ac:dyDescent="0.2">
      <c r="B45">
        <v>3.83</v>
      </c>
      <c r="C45">
        <v>3.27</v>
      </c>
      <c r="D45">
        <v>3.97</v>
      </c>
      <c r="E45">
        <v>4.87</v>
      </c>
      <c r="F45">
        <v>3.85</v>
      </c>
      <c r="G45">
        <v>3.91</v>
      </c>
      <c r="H45">
        <v>4.1100000000000003</v>
      </c>
      <c r="I45">
        <v>3.89</v>
      </c>
      <c r="J45">
        <v>3.6</v>
      </c>
      <c r="K45">
        <v>3.6</v>
      </c>
      <c r="L45">
        <v>3.98</v>
      </c>
      <c r="M45">
        <v>2.4700000000000002</v>
      </c>
      <c r="N45">
        <v>3.42</v>
      </c>
      <c r="O45">
        <v>2.21</v>
      </c>
      <c r="P45">
        <v>4.09</v>
      </c>
      <c r="Q45">
        <v>2.46</v>
      </c>
    </row>
    <row r="46" spans="2:17" x14ac:dyDescent="0.2">
      <c r="B46">
        <v>3.71</v>
      </c>
      <c r="C46">
        <v>3.48</v>
      </c>
      <c r="D46">
        <v>4.26</v>
      </c>
      <c r="E46">
        <v>5.12</v>
      </c>
      <c r="F46">
        <v>3.45</v>
      </c>
      <c r="G46">
        <v>2.11</v>
      </c>
      <c r="H46">
        <v>3.6</v>
      </c>
      <c r="I46">
        <v>2.78</v>
      </c>
      <c r="J46">
        <v>4.2699999999999996</v>
      </c>
      <c r="K46">
        <v>2.4</v>
      </c>
      <c r="L46">
        <v>4.68</v>
      </c>
      <c r="M46">
        <v>3.05</v>
      </c>
      <c r="N46">
        <v>3.89</v>
      </c>
      <c r="O46">
        <v>4.0199999999999996</v>
      </c>
      <c r="P46">
        <v>3.7</v>
      </c>
      <c r="Q46">
        <v>2.97</v>
      </c>
    </row>
    <row r="47" spans="2:17" x14ac:dyDescent="0.2">
      <c r="B47">
        <v>4.87</v>
      </c>
      <c r="C47">
        <v>2.37</v>
      </c>
      <c r="D47">
        <v>4.5</v>
      </c>
      <c r="E47">
        <v>4.37</v>
      </c>
      <c r="F47">
        <v>4.33</v>
      </c>
      <c r="G47">
        <v>2.83</v>
      </c>
      <c r="H47">
        <v>4.04</v>
      </c>
      <c r="I47">
        <v>3.04</v>
      </c>
      <c r="J47">
        <v>3.9</v>
      </c>
      <c r="K47">
        <v>2.35</v>
      </c>
      <c r="L47">
        <v>4.03</v>
      </c>
      <c r="M47">
        <v>2.85</v>
      </c>
      <c r="N47">
        <v>3.94</v>
      </c>
      <c r="O47">
        <v>3.09</v>
      </c>
      <c r="P47">
        <v>4.66</v>
      </c>
      <c r="Q47">
        <v>2.94</v>
      </c>
    </row>
    <row r="48" spans="2:17" x14ac:dyDescent="0.2">
      <c r="B48">
        <v>3.91</v>
      </c>
      <c r="C48">
        <v>3.54</v>
      </c>
      <c r="D48">
        <v>4.57</v>
      </c>
      <c r="E48">
        <v>5.17</v>
      </c>
      <c r="F48">
        <v>3.73</v>
      </c>
      <c r="G48">
        <v>3.53</v>
      </c>
      <c r="H48">
        <v>4.26</v>
      </c>
      <c r="I48">
        <v>3.51</v>
      </c>
      <c r="J48">
        <v>3.73</v>
      </c>
      <c r="K48">
        <v>3.9</v>
      </c>
      <c r="L48">
        <v>4.55</v>
      </c>
      <c r="M48">
        <v>3.25</v>
      </c>
      <c r="N48">
        <v>4.33</v>
      </c>
      <c r="O48">
        <v>2.35</v>
      </c>
      <c r="P48">
        <v>3.77</v>
      </c>
      <c r="Q48">
        <v>3.84</v>
      </c>
    </row>
    <row r="49" spans="1:17" x14ac:dyDescent="0.2">
      <c r="B49">
        <v>4.5599999999999996</v>
      </c>
      <c r="C49">
        <v>2.5099999999999998</v>
      </c>
      <c r="D49">
        <v>4.8</v>
      </c>
      <c r="E49">
        <v>3.68</v>
      </c>
      <c r="F49">
        <v>4.8600000000000003</v>
      </c>
      <c r="G49">
        <v>3.75</v>
      </c>
      <c r="H49">
        <v>4.84</v>
      </c>
      <c r="I49">
        <v>3.38</v>
      </c>
      <c r="J49">
        <v>4.8600000000000003</v>
      </c>
      <c r="K49">
        <v>3.14</v>
      </c>
      <c r="L49">
        <v>4.88</v>
      </c>
      <c r="M49">
        <v>3.65</v>
      </c>
      <c r="N49">
        <v>4.8499999999999996</v>
      </c>
      <c r="O49">
        <v>2.2200000000000002</v>
      </c>
      <c r="P49">
        <v>4.97</v>
      </c>
      <c r="Q49">
        <v>2.85</v>
      </c>
    </row>
    <row r="50" spans="1:17" x14ac:dyDescent="0.2">
      <c r="B50">
        <v>4.3899999999999997</v>
      </c>
      <c r="C50">
        <v>3.12</v>
      </c>
      <c r="D50">
        <v>4.76</v>
      </c>
      <c r="E50">
        <v>3.71</v>
      </c>
      <c r="F50">
        <v>4.6100000000000003</v>
      </c>
      <c r="G50">
        <v>2.02</v>
      </c>
      <c r="H50">
        <v>4.9800000000000004</v>
      </c>
      <c r="I50">
        <v>3.36</v>
      </c>
      <c r="J50">
        <v>3.84</v>
      </c>
      <c r="K50">
        <v>2.82</v>
      </c>
      <c r="L50">
        <v>4.34</v>
      </c>
      <c r="M50">
        <v>2.4500000000000002</v>
      </c>
      <c r="N50">
        <v>3.77</v>
      </c>
      <c r="O50">
        <v>2.6</v>
      </c>
      <c r="P50">
        <v>4.24</v>
      </c>
      <c r="Q50">
        <v>2.74</v>
      </c>
    </row>
    <row r="51" spans="1:17" x14ac:dyDescent="0.2">
      <c r="B51">
        <v>3.8</v>
      </c>
      <c r="C51">
        <v>3.1</v>
      </c>
      <c r="D51">
        <v>4.88</v>
      </c>
      <c r="E51">
        <v>4.63</v>
      </c>
      <c r="F51">
        <v>4.55</v>
      </c>
      <c r="G51">
        <v>3.9</v>
      </c>
      <c r="H51">
        <v>4</v>
      </c>
      <c r="I51">
        <v>3</v>
      </c>
      <c r="J51">
        <v>4.93</v>
      </c>
      <c r="K51">
        <v>3.16</v>
      </c>
      <c r="L51">
        <v>4.9000000000000004</v>
      </c>
      <c r="M51">
        <v>2.42</v>
      </c>
      <c r="N51">
        <v>4.6100000000000003</v>
      </c>
      <c r="O51">
        <v>3.75</v>
      </c>
      <c r="P51">
        <v>3.92</v>
      </c>
      <c r="Q51">
        <v>3.48</v>
      </c>
    </row>
    <row r="52" spans="1:17" x14ac:dyDescent="0.2">
      <c r="B52">
        <v>3.93</v>
      </c>
      <c r="C52">
        <v>3.65</v>
      </c>
      <c r="D52">
        <v>4.24</v>
      </c>
      <c r="E52">
        <v>3.51</v>
      </c>
      <c r="F52">
        <v>3.46</v>
      </c>
      <c r="G52">
        <v>2.21</v>
      </c>
      <c r="I52">
        <v>3.17</v>
      </c>
      <c r="J52">
        <v>4.04</v>
      </c>
      <c r="K52">
        <v>3.07</v>
      </c>
      <c r="L52">
        <v>4.07</v>
      </c>
      <c r="M52">
        <v>2.2599999999999998</v>
      </c>
      <c r="N52">
        <v>3.53</v>
      </c>
      <c r="O52">
        <v>2.31</v>
      </c>
      <c r="P52">
        <v>4.79</v>
      </c>
      <c r="Q52">
        <v>2.64</v>
      </c>
    </row>
    <row r="53" spans="1:17" x14ac:dyDescent="0.2">
      <c r="B53">
        <v>4.97</v>
      </c>
      <c r="C53">
        <v>3.67</v>
      </c>
      <c r="D53">
        <v>3.95</v>
      </c>
      <c r="E53">
        <v>3.91</v>
      </c>
      <c r="F53">
        <v>3.65</v>
      </c>
      <c r="G53">
        <v>2.62</v>
      </c>
      <c r="I53">
        <v>3.61</v>
      </c>
      <c r="J53">
        <v>4.54</v>
      </c>
      <c r="K53">
        <v>2.95</v>
      </c>
      <c r="L53">
        <v>3.88</v>
      </c>
      <c r="M53">
        <v>2.98</v>
      </c>
      <c r="N53">
        <v>3.85</v>
      </c>
      <c r="O53">
        <v>3.01</v>
      </c>
      <c r="P53">
        <v>4</v>
      </c>
    </row>
    <row r="54" spans="1:17" x14ac:dyDescent="0.2">
      <c r="C54">
        <v>2.79</v>
      </c>
      <c r="E54">
        <v>4.08</v>
      </c>
      <c r="F54">
        <v>3.83</v>
      </c>
      <c r="J54">
        <v>4.72</v>
      </c>
      <c r="K54">
        <v>3.34</v>
      </c>
      <c r="L54">
        <v>4.18</v>
      </c>
      <c r="M54">
        <v>2.5499999999999998</v>
      </c>
      <c r="N54">
        <v>4.05</v>
      </c>
      <c r="O54">
        <v>3.5</v>
      </c>
    </row>
    <row r="55" spans="1:17" x14ac:dyDescent="0.2">
      <c r="C55">
        <v>3.72</v>
      </c>
      <c r="E55">
        <v>4.3499999999999996</v>
      </c>
      <c r="J55">
        <v>4.2</v>
      </c>
      <c r="K55">
        <v>3.46</v>
      </c>
      <c r="M55">
        <v>2.52</v>
      </c>
      <c r="N55">
        <v>4.79</v>
      </c>
      <c r="O55">
        <v>4.05</v>
      </c>
    </row>
    <row r="56" spans="1:17" x14ac:dyDescent="0.2">
      <c r="M56">
        <v>3.73</v>
      </c>
    </row>
    <row r="57" spans="1:17" x14ac:dyDescent="0.2">
      <c r="B57">
        <f t="shared" ref="B57:Q57" si="0">AVERAGE(B2:B56)</f>
        <v>4.2555769230769238</v>
      </c>
      <c r="C57">
        <f t="shared" si="0"/>
        <v>3.1455555555555548</v>
      </c>
      <c r="D57">
        <f t="shared" si="0"/>
        <v>4.326538461538461</v>
      </c>
      <c r="E57">
        <f t="shared" si="0"/>
        <v>4.2298148148148158</v>
      </c>
      <c r="F57">
        <f t="shared" si="0"/>
        <v>4.2366037735849078</v>
      </c>
      <c r="G57">
        <f t="shared" si="0"/>
        <v>3.1136538461538468</v>
      </c>
      <c r="H57">
        <f t="shared" si="0"/>
        <v>4.2991999999999999</v>
      </c>
      <c r="I57">
        <f t="shared" si="0"/>
        <v>2.9724999999999997</v>
      </c>
      <c r="J57">
        <f t="shared" si="0"/>
        <v>4.2316666666666674</v>
      </c>
      <c r="K57">
        <f t="shared" si="0"/>
        <v>3.0955555555555549</v>
      </c>
      <c r="L57">
        <f t="shared" si="0"/>
        <v>4.3175471698113208</v>
      </c>
      <c r="M57">
        <f t="shared" si="0"/>
        <v>3.004</v>
      </c>
      <c r="N57">
        <f t="shared" si="0"/>
        <v>4.2722222222222221</v>
      </c>
      <c r="O57">
        <f t="shared" si="0"/>
        <v>3.0924074074074079</v>
      </c>
      <c r="P57">
        <f t="shared" si="0"/>
        <v>4.3415384615384616</v>
      </c>
      <c r="Q57">
        <f t="shared" si="0"/>
        <v>3.0211764705882351</v>
      </c>
    </row>
    <row r="58" spans="1:17" x14ac:dyDescent="0.2">
      <c r="B58">
        <f t="shared" ref="B58:Q58" si="1">STDEV(B2:B56)</f>
        <v>0.39000962010024703</v>
      </c>
      <c r="C58">
        <f t="shared" si="1"/>
        <v>0.45372532072463284</v>
      </c>
      <c r="D58">
        <f t="shared" si="1"/>
        <v>0.389398151074619</v>
      </c>
      <c r="E58">
        <f t="shared" si="1"/>
        <v>0.51296213674952573</v>
      </c>
      <c r="F58">
        <f t="shared" si="1"/>
        <v>0.45111802735077761</v>
      </c>
      <c r="G58">
        <f t="shared" si="1"/>
        <v>0.6399357469160426</v>
      </c>
      <c r="H58">
        <f t="shared" si="1"/>
        <v>0.41569631772656895</v>
      </c>
      <c r="I58">
        <f t="shared" si="1"/>
        <v>0.53413986198079988</v>
      </c>
      <c r="J58">
        <f t="shared" si="1"/>
        <v>0.42956208504202564</v>
      </c>
      <c r="K58">
        <f t="shared" si="1"/>
        <v>0.53669029988199124</v>
      </c>
      <c r="L58">
        <f t="shared" si="1"/>
        <v>0.33930305072636857</v>
      </c>
      <c r="M58">
        <f t="shared" si="1"/>
        <v>0.57573978175587137</v>
      </c>
      <c r="N58">
        <f t="shared" si="1"/>
        <v>0.49153846532400691</v>
      </c>
      <c r="O58">
        <f t="shared" si="1"/>
        <v>0.66488737927103048</v>
      </c>
      <c r="P58">
        <f t="shared" si="1"/>
        <v>0.40331170553932322</v>
      </c>
      <c r="Q58">
        <f t="shared" si="1"/>
        <v>0.46501461077615597</v>
      </c>
    </row>
    <row r="60" spans="1:17" x14ac:dyDescent="0.2">
      <c r="B60">
        <v>4.2555769230769238</v>
      </c>
      <c r="C60">
        <v>3.1455555555555548</v>
      </c>
      <c r="D60">
        <v>4.326538461538461</v>
      </c>
      <c r="E60">
        <v>4.2298148148148158</v>
      </c>
      <c r="F60">
        <v>4.2366037735849078</v>
      </c>
      <c r="G60">
        <v>3.1136538461538468</v>
      </c>
      <c r="H60">
        <v>4.2991999999999999</v>
      </c>
      <c r="I60">
        <v>2.9724999999999997</v>
      </c>
      <c r="J60">
        <v>4.2316666666666674</v>
      </c>
      <c r="K60">
        <v>3.0955555555555549</v>
      </c>
      <c r="L60">
        <v>4.3175471698113208</v>
      </c>
      <c r="M60">
        <v>3.004</v>
      </c>
      <c r="N60">
        <v>4.2722222222222221</v>
      </c>
      <c r="O60">
        <v>3.0924074074074079</v>
      </c>
      <c r="P60">
        <v>4.3415384615384616</v>
      </c>
      <c r="Q60">
        <v>3.0211764705882351</v>
      </c>
    </row>
    <row r="61" spans="1:17" x14ac:dyDescent="0.2">
      <c r="B61">
        <v>0.39000962010024703</v>
      </c>
      <c r="C61">
        <v>0.45372532072463284</v>
      </c>
      <c r="D61">
        <v>0.389398151074619</v>
      </c>
      <c r="E61">
        <v>0.51296213674952573</v>
      </c>
      <c r="F61">
        <v>0.45111802735077761</v>
      </c>
      <c r="G61">
        <v>0.6399357469160426</v>
      </c>
      <c r="H61">
        <v>0.41569631772656895</v>
      </c>
      <c r="I61">
        <v>0.53413986198079988</v>
      </c>
      <c r="J61">
        <v>0.42956208504202564</v>
      </c>
      <c r="K61">
        <v>0.53669029988199124</v>
      </c>
      <c r="L61">
        <v>0.33930305072636857</v>
      </c>
      <c r="M61">
        <v>0.57573978175587137</v>
      </c>
      <c r="N61">
        <v>0.49153846532400691</v>
      </c>
      <c r="O61">
        <v>0.66488737927103048</v>
      </c>
      <c r="P61">
        <v>0.40331170553932322</v>
      </c>
      <c r="Q61">
        <v>0.46501461077615597</v>
      </c>
    </row>
    <row r="64" spans="1:17" x14ac:dyDescent="0.2">
      <c r="A64" t="s">
        <v>12</v>
      </c>
      <c r="B64">
        <v>4.2555769230769238</v>
      </c>
      <c r="C64">
        <v>4.326538461538461</v>
      </c>
      <c r="D64">
        <v>4.2366037735849078</v>
      </c>
      <c r="E64">
        <v>4.2991999999999999</v>
      </c>
      <c r="F64">
        <v>4.2316666666666674</v>
      </c>
      <c r="G64">
        <v>4.3175471698113208</v>
      </c>
      <c r="H64">
        <v>4.2722222222222221</v>
      </c>
      <c r="I64">
        <v>4.3415384615384616</v>
      </c>
    </row>
    <row r="65" spans="1:9" x14ac:dyDescent="0.2">
      <c r="A65" t="s">
        <v>13</v>
      </c>
      <c r="B65">
        <v>3.1455555555555548</v>
      </c>
      <c r="C65">
        <v>4.2298148148148158</v>
      </c>
      <c r="D65">
        <v>3.1136538461538468</v>
      </c>
      <c r="E65">
        <v>2.9724999999999997</v>
      </c>
      <c r="F65">
        <v>3.0955555555555549</v>
      </c>
      <c r="G65">
        <v>3.004</v>
      </c>
      <c r="H65">
        <v>3.0924074074074079</v>
      </c>
      <c r="I65">
        <v>3.0211764705882351</v>
      </c>
    </row>
    <row r="67" spans="1:9" x14ac:dyDescent="0.2">
      <c r="B67">
        <v>0.39000962010024703</v>
      </c>
      <c r="C67">
        <v>0.389398151074619</v>
      </c>
      <c r="D67">
        <v>0.45111802735077761</v>
      </c>
      <c r="E67">
        <v>0.41569631772656895</v>
      </c>
      <c r="F67">
        <v>0.42956208504202564</v>
      </c>
      <c r="G67">
        <v>0.33930305072636857</v>
      </c>
      <c r="H67">
        <v>0.49153846532400691</v>
      </c>
      <c r="I67">
        <v>0.40331170553932322</v>
      </c>
    </row>
    <row r="68" spans="1:9" x14ac:dyDescent="0.2">
      <c r="B68">
        <v>0.45372532072463284</v>
      </c>
      <c r="C68">
        <v>0.51296213674952573</v>
      </c>
      <c r="D68">
        <v>0.6399357469160426</v>
      </c>
      <c r="E68">
        <v>0.53413986198079988</v>
      </c>
      <c r="F68">
        <v>0.53669029988199124</v>
      </c>
      <c r="G68">
        <v>0.57573978175587137</v>
      </c>
      <c r="H68">
        <v>0.66488737927103048</v>
      </c>
      <c r="I68">
        <v>0.46501461077615597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D7A5D-4085-FF45-9034-1BB9D03953FD}">
  <dimension ref="A1:Q73"/>
  <sheetViews>
    <sheetView topLeftCell="A61" zoomScaleNormal="100" workbookViewId="0">
      <selection activeCell="Q68" sqref="Q68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45</v>
      </c>
      <c r="G1" t="s">
        <v>44</v>
      </c>
      <c r="H1" t="s">
        <v>43</v>
      </c>
      <c r="I1" t="s">
        <v>42</v>
      </c>
      <c r="J1" t="s">
        <v>41</v>
      </c>
      <c r="K1" t="s">
        <v>40</v>
      </c>
      <c r="L1" t="s">
        <v>39</v>
      </c>
      <c r="M1" t="s">
        <v>38</v>
      </c>
      <c r="N1" t="s">
        <v>37</v>
      </c>
      <c r="O1" t="s">
        <v>36</v>
      </c>
      <c r="P1" t="s">
        <v>35</v>
      </c>
      <c r="Q1" t="s">
        <v>34</v>
      </c>
    </row>
    <row r="2" spans="2:17" x14ac:dyDescent="0.2">
      <c r="B2">
        <v>3.5489999999999999</v>
      </c>
      <c r="C2">
        <v>3.1549999999999998</v>
      </c>
      <c r="D2">
        <v>4.7169999999999996</v>
      </c>
      <c r="E2">
        <v>3.6589999999999998</v>
      </c>
      <c r="F2">
        <v>4.2069999999999999</v>
      </c>
      <c r="G2">
        <v>3.65</v>
      </c>
      <c r="H2">
        <v>3.4750000000000001</v>
      </c>
      <c r="I2">
        <v>4.9029999999999996</v>
      </c>
      <c r="J2">
        <v>4.2960000000000003</v>
      </c>
      <c r="K2">
        <v>4.2590000000000003</v>
      </c>
      <c r="L2">
        <v>3.4409999999999998</v>
      </c>
      <c r="M2">
        <v>3.653</v>
      </c>
      <c r="N2">
        <v>5.0599999999999996</v>
      </c>
      <c r="O2">
        <v>4.9379999999999997</v>
      </c>
      <c r="P2">
        <v>3.56</v>
      </c>
      <c r="Q2">
        <v>4.2279999999999998</v>
      </c>
    </row>
    <row r="3" spans="2:17" x14ac:dyDescent="0.2">
      <c r="B3">
        <v>4.5339999999999998</v>
      </c>
      <c r="C3">
        <v>3.778</v>
      </c>
      <c r="D3">
        <v>4.4320000000000004</v>
      </c>
      <c r="E3">
        <v>3.62</v>
      </c>
      <c r="F3">
        <v>4.51</v>
      </c>
      <c r="G3">
        <v>3.9670000000000001</v>
      </c>
      <c r="H3">
        <v>3.52</v>
      </c>
      <c r="I3">
        <v>3.585</v>
      </c>
      <c r="J3">
        <v>4.8099999999999996</v>
      </c>
      <c r="K3">
        <v>3.996</v>
      </c>
      <c r="L3">
        <v>4.3419999999999996</v>
      </c>
      <c r="M3">
        <v>4.7590000000000003</v>
      </c>
      <c r="N3">
        <v>3.8759999999999999</v>
      </c>
      <c r="O3">
        <v>3.444</v>
      </c>
      <c r="P3">
        <v>3.7810000000000001</v>
      </c>
      <c r="Q3">
        <v>4.2190000000000003</v>
      </c>
    </row>
    <row r="4" spans="2:17" x14ac:dyDescent="0.2">
      <c r="B4">
        <v>4.8630000000000004</v>
      </c>
      <c r="C4">
        <v>3.0739999999999998</v>
      </c>
      <c r="D4">
        <v>3.9460000000000002</v>
      </c>
      <c r="E4">
        <v>3.661</v>
      </c>
      <c r="F4">
        <v>3.4430000000000001</v>
      </c>
      <c r="G4">
        <v>4.9960000000000004</v>
      </c>
      <c r="H4">
        <v>3.7480000000000002</v>
      </c>
      <c r="I4">
        <v>3.952</v>
      </c>
      <c r="J4">
        <v>3.7589999999999999</v>
      </c>
      <c r="K4">
        <v>4.2720000000000002</v>
      </c>
      <c r="L4">
        <v>5.09</v>
      </c>
      <c r="M4">
        <v>4.9930000000000003</v>
      </c>
      <c r="N4">
        <v>4.181</v>
      </c>
      <c r="O4">
        <v>4.8710000000000004</v>
      </c>
      <c r="P4">
        <v>4.58</v>
      </c>
      <c r="Q4">
        <v>3.68</v>
      </c>
    </row>
    <row r="5" spans="2:17" x14ac:dyDescent="0.2">
      <c r="B5">
        <v>4.6589999999999998</v>
      </c>
      <c r="C5">
        <v>2.839</v>
      </c>
      <c r="D5">
        <v>4.6890000000000001</v>
      </c>
      <c r="E5">
        <v>3.5510000000000002</v>
      </c>
      <c r="F5">
        <v>4.0090000000000003</v>
      </c>
      <c r="G5">
        <v>3.468</v>
      </c>
      <c r="H5">
        <v>4.63</v>
      </c>
      <c r="I5">
        <v>3.8809999999999998</v>
      </c>
      <c r="J5">
        <v>3.4</v>
      </c>
      <c r="K5">
        <v>4.7210000000000001</v>
      </c>
      <c r="L5">
        <v>4.4009999999999998</v>
      </c>
      <c r="M5">
        <v>5.0949999999999998</v>
      </c>
      <c r="N5">
        <v>4.4619999999999997</v>
      </c>
      <c r="O5">
        <v>3.4870000000000001</v>
      </c>
      <c r="P5">
        <v>5.0659999999999998</v>
      </c>
      <c r="Q5">
        <v>4.633</v>
      </c>
    </row>
    <row r="6" spans="2:17" x14ac:dyDescent="0.2">
      <c r="B6">
        <v>3.4020000000000001</v>
      </c>
      <c r="C6">
        <v>3.3660000000000001</v>
      </c>
      <c r="D6">
        <v>4.9950000000000001</v>
      </c>
      <c r="E6">
        <v>4.0759999999999996</v>
      </c>
      <c r="F6">
        <v>4.0529999999999999</v>
      </c>
      <c r="G6">
        <v>4.1520000000000001</v>
      </c>
      <c r="H6">
        <v>4.851</v>
      </c>
      <c r="I6">
        <v>3.7570000000000001</v>
      </c>
      <c r="J6">
        <v>3.7770000000000001</v>
      </c>
      <c r="K6">
        <v>4.3380000000000001</v>
      </c>
      <c r="L6">
        <v>4.9050000000000002</v>
      </c>
      <c r="M6">
        <v>4.9889999999999999</v>
      </c>
      <c r="N6">
        <v>3.7029999999999998</v>
      </c>
      <c r="O6">
        <v>4.2350000000000003</v>
      </c>
      <c r="P6">
        <v>3.766</v>
      </c>
      <c r="Q6">
        <v>3.847</v>
      </c>
    </row>
    <row r="7" spans="2:17" x14ac:dyDescent="0.2">
      <c r="B7">
        <v>3.8929999999999998</v>
      </c>
      <c r="C7">
        <v>3.2650000000000001</v>
      </c>
      <c r="D7">
        <v>4.9180000000000001</v>
      </c>
      <c r="E7">
        <v>3.468</v>
      </c>
      <c r="F7">
        <v>4.8369999999999997</v>
      </c>
      <c r="G7">
        <v>3.5419999999999998</v>
      </c>
      <c r="H7">
        <v>4.5330000000000004</v>
      </c>
      <c r="I7">
        <v>4.7949999999999999</v>
      </c>
      <c r="J7">
        <v>4.9329999999999998</v>
      </c>
      <c r="K7">
        <v>4.2779999999999996</v>
      </c>
      <c r="L7">
        <v>4.7649999999999997</v>
      </c>
      <c r="M7">
        <v>4.71</v>
      </c>
      <c r="N7">
        <v>4.8780000000000001</v>
      </c>
      <c r="O7">
        <v>4.452</v>
      </c>
      <c r="P7">
        <v>4.9630000000000001</v>
      </c>
      <c r="Q7">
        <v>3.8780000000000001</v>
      </c>
    </row>
    <row r="8" spans="2:17" x14ac:dyDescent="0.2">
      <c r="B8">
        <v>4.3710000000000004</v>
      </c>
      <c r="C8">
        <v>3.8359999999999999</v>
      </c>
      <c r="D8">
        <v>4.8760000000000003</v>
      </c>
      <c r="E8">
        <v>3.83</v>
      </c>
      <c r="F8">
        <v>5.0759999999999996</v>
      </c>
      <c r="G8">
        <v>3.9279999999999999</v>
      </c>
      <c r="H8">
        <v>4.7380000000000004</v>
      </c>
      <c r="I8">
        <v>3.681</v>
      </c>
      <c r="J8">
        <v>3.9220000000000002</v>
      </c>
      <c r="K8">
        <v>4.9779999999999998</v>
      </c>
      <c r="L8">
        <v>4.24</v>
      </c>
      <c r="M8">
        <v>3.41</v>
      </c>
      <c r="N8">
        <v>4.18</v>
      </c>
      <c r="O8">
        <v>4.6319999999999997</v>
      </c>
      <c r="P8">
        <v>4.5640000000000001</v>
      </c>
      <c r="Q8">
        <v>4.0049999999999999</v>
      </c>
    </row>
    <row r="9" spans="2:17" x14ac:dyDescent="0.2">
      <c r="B9">
        <v>5.032</v>
      </c>
      <c r="C9">
        <v>3.7040000000000002</v>
      </c>
      <c r="D9">
        <v>4.9619999999999997</v>
      </c>
      <c r="E9">
        <v>4.8879999999999999</v>
      </c>
      <c r="F9">
        <v>3.6520000000000001</v>
      </c>
      <c r="G9">
        <v>3.7839999999999998</v>
      </c>
      <c r="H9">
        <v>4.6479999999999997</v>
      </c>
      <c r="I9">
        <v>4.83</v>
      </c>
      <c r="J9">
        <v>4.2350000000000003</v>
      </c>
      <c r="K9">
        <v>3.6110000000000002</v>
      </c>
      <c r="L9">
        <v>4.9379999999999997</v>
      </c>
      <c r="M9">
        <v>3.4710000000000001</v>
      </c>
      <c r="N9">
        <v>4.681</v>
      </c>
      <c r="O9">
        <v>4.1719999999999997</v>
      </c>
      <c r="P9">
        <v>4.2720000000000002</v>
      </c>
      <c r="Q9">
        <v>4.0279999999999996</v>
      </c>
    </row>
    <row r="10" spans="2:17" x14ac:dyDescent="0.2">
      <c r="B10">
        <v>4.95</v>
      </c>
      <c r="C10">
        <v>3.38</v>
      </c>
      <c r="D10">
        <v>3.944</v>
      </c>
      <c r="E10">
        <v>3.552</v>
      </c>
      <c r="F10">
        <v>5.077</v>
      </c>
      <c r="G10">
        <v>4.8369999999999997</v>
      </c>
      <c r="H10">
        <v>3.4980000000000002</v>
      </c>
      <c r="I10">
        <v>3.8119999999999998</v>
      </c>
      <c r="J10">
        <v>3.8050000000000002</v>
      </c>
      <c r="K10">
        <v>4.3550000000000004</v>
      </c>
      <c r="L10">
        <v>3.8039999999999998</v>
      </c>
      <c r="M10">
        <v>3.4239999999999999</v>
      </c>
      <c r="N10">
        <v>4.8550000000000004</v>
      </c>
      <c r="O10">
        <v>3.778</v>
      </c>
      <c r="P10">
        <v>4.6059999999999999</v>
      </c>
      <c r="Q10">
        <v>3.528</v>
      </c>
    </row>
    <row r="11" spans="2:17" x14ac:dyDescent="0.2">
      <c r="B11">
        <v>4.9969999999999999</v>
      </c>
      <c r="C11">
        <v>3.7679999999999998</v>
      </c>
      <c r="D11">
        <v>4.9370000000000003</v>
      </c>
      <c r="E11">
        <v>4.766</v>
      </c>
      <c r="F11">
        <v>4.968</v>
      </c>
      <c r="G11">
        <v>4.2249999999999996</v>
      </c>
      <c r="H11">
        <v>3.95</v>
      </c>
      <c r="I11">
        <v>3.4169999999999998</v>
      </c>
      <c r="J11">
        <v>4.6269999999999998</v>
      </c>
      <c r="K11">
        <v>4.8600000000000003</v>
      </c>
      <c r="L11">
        <v>4.2039999999999997</v>
      </c>
      <c r="M11">
        <v>4.2670000000000003</v>
      </c>
      <c r="N11">
        <v>4.9939999999999998</v>
      </c>
      <c r="O11">
        <v>4.6769999999999996</v>
      </c>
      <c r="P11">
        <v>4.01</v>
      </c>
      <c r="Q11">
        <v>4.0259999999999998</v>
      </c>
    </row>
    <row r="12" spans="2:17" x14ac:dyDescent="0.2">
      <c r="B12">
        <v>4.9089999999999998</v>
      </c>
      <c r="C12">
        <v>3.6989999999999998</v>
      </c>
      <c r="D12">
        <v>3.4249999999999998</v>
      </c>
      <c r="E12">
        <v>4.1310000000000002</v>
      </c>
      <c r="F12">
        <v>4.085</v>
      </c>
      <c r="G12">
        <v>3.7949999999999999</v>
      </c>
      <c r="H12">
        <v>4.7519999999999998</v>
      </c>
      <c r="I12">
        <v>3.7130000000000001</v>
      </c>
      <c r="J12">
        <v>3.9209999999999998</v>
      </c>
      <c r="K12">
        <v>3.641</v>
      </c>
      <c r="L12">
        <v>3.5659999999999998</v>
      </c>
      <c r="M12">
        <v>5.0549999999999997</v>
      </c>
      <c r="N12">
        <v>3.7090000000000001</v>
      </c>
      <c r="O12">
        <v>4.8339999999999996</v>
      </c>
      <c r="P12">
        <v>4.8390000000000004</v>
      </c>
      <c r="Q12">
        <v>4.1840000000000002</v>
      </c>
    </row>
    <row r="13" spans="2:17" x14ac:dyDescent="0.2">
      <c r="B13">
        <v>4.1459999999999999</v>
      </c>
      <c r="C13">
        <v>2.8780000000000001</v>
      </c>
      <c r="D13">
        <v>4.6509999999999998</v>
      </c>
      <c r="E13">
        <v>4.4889999999999999</v>
      </c>
      <c r="F13">
        <v>4.9379999999999997</v>
      </c>
      <c r="G13">
        <v>3.7679999999999998</v>
      </c>
      <c r="H13">
        <v>4.851</v>
      </c>
      <c r="I13">
        <v>5.09</v>
      </c>
      <c r="J13">
        <v>4.4189999999999996</v>
      </c>
      <c r="K13">
        <v>4.01</v>
      </c>
      <c r="L13">
        <v>3.4729999999999999</v>
      </c>
      <c r="M13">
        <v>4.4349999999999996</v>
      </c>
      <c r="N13">
        <v>5.04</v>
      </c>
      <c r="O13">
        <v>4.3840000000000003</v>
      </c>
      <c r="P13">
        <v>4.6719999999999997</v>
      </c>
      <c r="Q13">
        <v>4.2119999999999997</v>
      </c>
    </row>
    <row r="14" spans="2:17" x14ac:dyDescent="0.2">
      <c r="B14">
        <v>4.2430000000000003</v>
      </c>
      <c r="C14">
        <v>3.95</v>
      </c>
      <c r="D14">
        <v>3.4809999999999999</v>
      </c>
      <c r="E14">
        <v>3.7759999999999998</v>
      </c>
      <c r="F14">
        <v>4.0519999999999996</v>
      </c>
      <c r="G14">
        <v>4.8810000000000002</v>
      </c>
      <c r="H14">
        <v>3.508</v>
      </c>
      <c r="I14">
        <v>4.16</v>
      </c>
      <c r="J14">
        <v>4.8860000000000001</v>
      </c>
      <c r="K14">
        <v>4.17</v>
      </c>
      <c r="L14">
        <v>3.9140000000000001</v>
      </c>
      <c r="M14">
        <v>3.9140000000000001</v>
      </c>
      <c r="N14">
        <v>4.5270000000000001</v>
      </c>
      <c r="O14">
        <v>4.4089999999999998</v>
      </c>
      <c r="P14">
        <v>3.754</v>
      </c>
      <c r="Q14">
        <v>4.3150000000000004</v>
      </c>
    </row>
    <row r="15" spans="2:17" x14ac:dyDescent="0.2">
      <c r="B15">
        <v>4.1379999999999999</v>
      </c>
      <c r="C15">
        <v>2.9350000000000001</v>
      </c>
      <c r="D15">
        <v>4.3440000000000003</v>
      </c>
      <c r="E15">
        <v>4.6719999999999997</v>
      </c>
      <c r="F15">
        <v>3.4630000000000001</v>
      </c>
      <c r="G15">
        <v>3.79</v>
      </c>
      <c r="H15">
        <v>3.7629999999999999</v>
      </c>
      <c r="I15">
        <v>4.5110000000000001</v>
      </c>
      <c r="J15">
        <v>4.4889999999999999</v>
      </c>
      <c r="K15">
        <v>4.4569999999999999</v>
      </c>
      <c r="L15">
        <v>4.9880000000000004</v>
      </c>
      <c r="M15">
        <v>3.4420000000000002</v>
      </c>
      <c r="N15">
        <v>3.9969999999999999</v>
      </c>
      <c r="O15">
        <v>4.0759999999999996</v>
      </c>
      <c r="P15">
        <v>3.6320000000000001</v>
      </c>
      <c r="Q15">
        <v>5.0030000000000001</v>
      </c>
    </row>
    <row r="16" spans="2:17" x14ac:dyDescent="0.2">
      <c r="B16">
        <v>4.0860000000000003</v>
      </c>
      <c r="C16">
        <v>3.9369999999999998</v>
      </c>
      <c r="D16">
        <v>4.3010000000000002</v>
      </c>
      <c r="E16">
        <v>3.7149999999999999</v>
      </c>
      <c r="F16">
        <v>3.9870000000000001</v>
      </c>
      <c r="G16">
        <v>3.9940000000000002</v>
      </c>
      <c r="H16">
        <v>4.9710000000000001</v>
      </c>
      <c r="I16">
        <v>3.9260000000000002</v>
      </c>
      <c r="J16">
        <v>4.7060000000000004</v>
      </c>
      <c r="K16">
        <v>4.9909999999999997</v>
      </c>
      <c r="L16">
        <v>4.117</v>
      </c>
      <c r="M16">
        <v>4.5720000000000001</v>
      </c>
      <c r="N16">
        <v>4.2130000000000001</v>
      </c>
      <c r="O16">
        <v>4.5129999999999999</v>
      </c>
      <c r="P16">
        <v>4.8970000000000002</v>
      </c>
      <c r="Q16">
        <v>4.6440000000000001</v>
      </c>
    </row>
    <row r="17" spans="2:17" x14ac:dyDescent="0.2">
      <c r="B17">
        <v>3.7170000000000001</v>
      </c>
      <c r="C17">
        <v>3.645</v>
      </c>
      <c r="D17">
        <v>3.5089999999999999</v>
      </c>
      <c r="E17">
        <v>4.5069999999999997</v>
      </c>
      <c r="F17">
        <v>4.9269999999999996</v>
      </c>
      <c r="G17">
        <v>3.49</v>
      </c>
      <c r="H17">
        <v>4.0949999999999998</v>
      </c>
      <c r="I17">
        <v>4.8250000000000002</v>
      </c>
      <c r="J17">
        <v>3.6190000000000002</v>
      </c>
      <c r="K17">
        <v>3.5390000000000001</v>
      </c>
      <c r="L17">
        <v>3.7650000000000001</v>
      </c>
      <c r="M17">
        <v>3.6379999999999999</v>
      </c>
      <c r="N17">
        <v>3.82</v>
      </c>
      <c r="O17">
        <v>4.0140000000000002</v>
      </c>
      <c r="P17">
        <v>4.7080000000000002</v>
      </c>
      <c r="Q17">
        <v>4.7910000000000004</v>
      </c>
    </row>
    <row r="18" spans="2:17" x14ac:dyDescent="0.2">
      <c r="B18">
        <v>5.048</v>
      </c>
      <c r="C18">
        <v>2.7130000000000001</v>
      </c>
      <c r="D18">
        <v>4.8090000000000002</v>
      </c>
      <c r="E18">
        <v>3.7149999999999999</v>
      </c>
      <c r="F18">
        <v>5.024</v>
      </c>
      <c r="G18">
        <v>3.4369999999999998</v>
      </c>
      <c r="H18">
        <v>4.9370000000000003</v>
      </c>
      <c r="I18">
        <v>4.9560000000000004</v>
      </c>
      <c r="J18">
        <v>4.2619999999999996</v>
      </c>
      <c r="K18">
        <v>4.4109999999999996</v>
      </c>
      <c r="L18">
        <v>3.8969999999999998</v>
      </c>
      <c r="M18">
        <v>5.05</v>
      </c>
      <c r="N18">
        <v>3.6360000000000001</v>
      </c>
      <c r="O18">
        <v>4.7930000000000001</v>
      </c>
      <c r="P18">
        <v>4.57</v>
      </c>
      <c r="Q18">
        <v>4.1180000000000003</v>
      </c>
    </row>
    <row r="19" spans="2:17" x14ac:dyDescent="0.2">
      <c r="B19">
        <v>4.6379999999999999</v>
      </c>
      <c r="C19">
        <v>3.3530000000000002</v>
      </c>
      <c r="D19">
        <v>3.4060000000000001</v>
      </c>
      <c r="E19">
        <v>4.6870000000000003</v>
      </c>
      <c r="F19">
        <v>4.5640000000000001</v>
      </c>
      <c r="G19">
        <v>3.6179999999999999</v>
      </c>
      <c r="H19">
        <v>4.2759999999999998</v>
      </c>
      <c r="I19">
        <v>3.6469999999999998</v>
      </c>
      <c r="J19">
        <v>4.0919999999999996</v>
      </c>
      <c r="K19">
        <v>4.47</v>
      </c>
      <c r="L19">
        <v>3.5110000000000001</v>
      </c>
      <c r="M19">
        <v>4.24</v>
      </c>
      <c r="N19">
        <v>3.5779999999999998</v>
      </c>
      <c r="O19">
        <v>4.3550000000000004</v>
      </c>
      <c r="P19">
        <v>4.9969999999999999</v>
      </c>
      <c r="Q19">
        <v>4.0460000000000003</v>
      </c>
    </row>
    <row r="20" spans="2:17" x14ac:dyDescent="0.2">
      <c r="B20">
        <v>4.1479999999999997</v>
      </c>
      <c r="C20">
        <v>3.16</v>
      </c>
      <c r="D20">
        <v>4.5419999999999998</v>
      </c>
      <c r="E20">
        <v>4.7919999999999998</v>
      </c>
      <c r="F20">
        <v>3.621</v>
      </c>
      <c r="G20">
        <v>3.5990000000000002</v>
      </c>
      <c r="H20">
        <v>4.0289999999999999</v>
      </c>
      <c r="I20">
        <v>3.6469999999999998</v>
      </c>
      <c r="J20">
        <v>3.5329999999999999</v>
      </c>
      <c r="K20">
        <v>3.6080000000000001</v>
      </c>
      <c r="L20">
        <v>4.6749999999999998</v>
      </c>
      <c r="M20">
        <v>4.9720000000000004</v>
      </c>
      <c r="N20">
        <v>3.9020000000000001</v>
      </c>
      <c r="O20">
        <v>4.1769999999999996</v>
      </c>
      <c r="P20">
        <v>4.2709999999999999</v>
      </c>
      <c r="Q20">
        <v>4.0860000000000003</v>
      </c>
    </row>
    <row r="21" spans="2:17" x14ac:dyDescent="0.2">
      <c r="B21">
        <v>3.5649999999999999</v>
      </c>
      <c r="C21">
        <v>3.82</v>
      </c>
      <c r="D21">
        <v>4.2699999999999996</v>
      </c>
      <c r="E21">
        <v>4.7169999999999996</v>
      </c>
      <c r="F21">
        <v>4.8819999999999997</v>
      </c>
      <c r="G21">
        <v>4.1589999999999998</v>
      </c>
      <c r="H21">
        <v>4.2249999999999996</v>
      </c>
      <c r="I21">
        <v>4.8789999999999996</v>
      </c>
      <c r="J21">
        <v>4.7060000000000004</v>
      </c>
      <c r="K21">
        <v>4.5549999999999997</v>
      </c>
      <c r="L21">
        <v>5.01</v>
      </c>
      <c r="M21">
        <v>4.665</v>
      </c>
      <c r="N21">
        <v>3.49</v>
      </c>
      <c r="O21">
        <v>3.9020000000000001</v>
      </c>
      <c r="P21">
        <v>3.6560000000000001</v>
      </c>
      <c r="Q21">
        <v>4.0270000000000001</v>
      </c>
    </row>
    <row r="22" spans="2:17" x14ac:dyDescent="0.2">
      <c r="B22">
        <v>4.0119999999999996</v>
      </c>
      <c r="C22">
        <v>3.556</v>
      </c>
      <c r="D22">
        <v>4.4740000000000002</v>
      </c>
      <c r="E22">
        <v>4.1870000000000003</v>
      </c>
      <c r="F22">
        <v>4.258</v>
      </c>
      <c r="G22">
        <v>3.4580000000000002</v>
      </c>
      <c r="H22">
        <v>5.03</v>
      </c>
      <c r="I22">
        <v>3.964</v>
      </c>
      <c r="J22">
        <v>3.7320000000000002</v>
      </c>
      <c r="K22">
        <v>4.0270000000000001</v>
      </c>
      <c r="L22">
        <v>3.9550000000000001</v>
      </c>
      <c r="M22">
        <v>3.9140000000000001</v>
      </c>
      <c r="N22">
        <v>4.2060000000000004</v>
      </c>
      <c r="O22">
        <v>4.1180000000000003</v>
      </c>
      <c r="P22">
        <v>4.9509999999999996</v>
      </c>
      <c r="Q22">
        <v>4.46</v>
      </c>
    </row>
    <row r="23" spans="2:17" x14ac:dyDescent="0.2">
      <c r="B23">
        <v>4.0289999999999999</v>
      </c>
      <c r="C23">
        <v>3.8029999999999999</v>
      </c>
      <c r="D23">
        <v>4.1790000000000003</v>
      </c>
      <c r="E23">
        <v>4.907</v>
      </c>
      <c r="F23">
        <v>3.4740000000000002</v>
      </c>
      <c r="G23">
        <v>3.577</v>
      </c>
      <c r="H23">
        <v>4.0890000000000004</v>
      </c>
      <c r="I23">
        <v>4.5439999999999996</v>
      </c>
      <c r="J23">
        <v>4.1580000000000004</v>
      </c>
      <c r="K23">
        <v>4.4169999999999998</v>
      </c>
      <c r="L23">
        <v>5.0170000000000003</v>
      </c>
      <c r="M23">
        <v>3.798</v>
      </c>
      <c r="N23">
        <v>3.7320000000000002</v>
      </c>
      <c r="O23">
        <v>4.6870000000000003</v>
      </c>
      <c r="P23">
        <v>5.0789999999999997</v>
      </c>
      <c r="Q23">
        <v>4.2720000000000002</v>
      </c>
    </row>
    <row r="24" spans="2:17" x14ac:dyDescent="0.2">
      <c r="B24">
        <v>3.8319999999999999</v>
      </c>
      <c r="C24">
        <v>2.8719999999999999</v>
      </c>
      <c r="D24">
        <v>3.4420000000000002</v>
      </c>
      <c r="E24">
        <v>4.0019999999999998</v>
      </c>
      <c r="F24">
        <v>4.2039999999999997</v>
      </c>
      <c r="G24">
        <v>3.8570000000000002</v>
      </c>
      <c r="H24">
        <v>3.7309999999999999</v>
      </c>
      <c r="I24">
        <v>4.5860000000000003</v>
      </c>
      <c r="J24">
        <v>4.2450000000000001</v>
      </c>
      <c r="K24">
        <v>4.9820000000000002</v>
      </c>
      <c r="L24">
        <v>4.399</v>
      </c>
      <c r="M24">
        <v>3.7320000000000002</v>
      </c>
      <c r="N24">
        <v>4.7880000000000003</v>
      </c>
      <c r="O24">
        <v>4.43</v>
      </c>
      <c r="P24">
        <v>4.7430000000000003</v>
      </c>
      <c r="Q24">
        <v>3.919</v>
      </c>
    </row>
    <row r="25" spans="2:17" x14ac:dyDescent="0.2">
      <c r="B25">
        <v>4.0449999999999999</v>
      </c>
      <c r="C25">
        <v>3.7829999999999999</v>
      </c>
      <c r="D25">
        <v>4.1109999999999998</v>
      </c>
      <c r="E25">
        <v>3.9769999999999999</v>
      </c>
      <c r="F25">
        <v>4.0110000000000001</v>
      </c>
      <c r="G25">
        <v>4.5350000000000001</v>
      </c>
      <c r="H25">
        <v>4.5650000000000004</v>
      </c>
      <c r="I25">
        <v>4.4130000000000003</v>
      </c>
      <c r="J25">
        <v>4.8360000000000003</v>
      </c>
      <c r="K25">
        <v>4.3609999999999998</v>
      </c>
      <c r="L25">
        <v>4.83</v>
      </c>
      <c r="M25">
        <v>4.5869999999999997</v>
      </c>
      <c r="N25">
        <v>3.581</v>
      </c>
      <c r="O25">
        <v>4.5599999999999996</v>
      </c>
      <c r="P25">
        <v>4.3860000000000001</v>
      </c>
      <c r="Q25">
        <v>4.7140000000000004</v>
      </c>
    </row>
    <row r="26" spans="2:17" x14ac:dyDescent="0.2">
      <c r="B26">
        <v>4.8120000000000003</v>
      </c>
      <c r="C26">
        <v>3.5859999999999999</v>
      </c>
      <c r="D26">
        <v>3.762</v>
      </c>
      <c r="E26">
        <v>3.9020000000000001</v>
      </c>
      <c r="F26">
        <v>3.6309999999999998</v>
      </c>
      <c r="G26">
        <v>3.8340000000000001</v>
      </c>
      <c r="H26">
        <v>3.6659999999999999</v>
      </c>
      <c r="I26">
        <v>4.6050000000000004</v>
      </c>
      <c r="J26">
        <v>4.8890000000000002</v>
      </c>
      <c r="K26">
        <v>4.9569999999999999</v>
      </c>
      <c r="L26">
        <v>3.7719999999999998</v>
      </c>
      <c r="M26">
        <v>5.0049999999999999</v>
      </c>
      <c r="N26">
        <v>4.234</v>
      </c>
      <c r="O26">
        <v>4.4359999999999999</v>
      </c>
      <c r="P26">
        <v>4.2089999999999996</v>
      </c>
      <c r="Q26">
        <v>4.758</v>
      </c>
    </row>
    <row r="27" spans="2:17" x14ac:dyDescent="0.2">
      <c r="B27">
        <v>4.0890000000000004</v>
      </c>
      <c r="C27">
        <v>2.8140000000000001</v>
      </c>
      <c r="D27">
        <v>4.3280000000000003</v>
      </c>
      <c r="E27">
        <v>4.641</v>
      </c>
      <c r="F27">
        <v>4.9539999999999997</v>
      </c>
      <c r="G27">
        <v>4.5599999999999996</v>
      </c>
      <c r="H27">
        <v>4.008</v>
      </c>
      <c r="I27">
        <v>3.8039999999999998</v>
      </c>
      <c r="J27">
        <v>3.819</v>
      </c>
      <c r="K27">
        <v>4.9109999999999996</v>
      </c>
      <c r="L27">
        <v>4.1500000000000004</v>
      </c>
      <c r="M27">
        <v>4.54</v>
      </c>
      <c r="N27">
        <v>3.6259999999999999</v>
      </c>
      <c r="O27">
        <v>4.0570000000000004</v>
      </c>
      <c r="P27">
        <v>4.242</v>
      </c>
      <c r="Q27">
        <v>4.6929999999999996</v>
      </c>
    </row>
    <row r="28" spans="2:17" x14ac:dyDescent="0.2">
      <c r="B28">
        <v>4.18</v>
      </c>
      <c r="C28">
        <v>2.8839999999999999</v>
      </c>
      <c r="D28">
        <v>3.677</v>
      </c>
      <c r="E28">
        <v>3.972</v>
      </c>
      <c r="F28">
        <v>4.3739999999999997</v>
      </c>
      <c r="G28">
        <v>3.8140000000000001</v>
      </c>
      <c r="H28">
        <v>4.6500000000000004</v>
      </c>
      <c r="I28">
        <v>3.6379999999999999</v>
      </c>
      <c r="J28">
        <v>3.5259999999999998</v>
      </c>
      <c r="K28">
        <v>4.8570000000000002</v>
      </c>
      <c r="L28">
        <v>4.7469999999999999</v>
      </c>
      <c r="M28">
        <v>4.8600000000000003</v>
      </c>
      <c r="N28">
        <v>3.85</v>
      </c>
      <c r="O28">
        <v>3.4980000000000002</v>
      </c>
      <c r="P28">
        <v>5.0259999999999998</v>
      </c>
      <c r="Q28">
        <v>3.4420000000000002</v>
      </c>
    </row>
    <row r="29" spans="2:17" x14ac:dyDescent="0.2">
      <c r="B29">
        <v>3.556</v>
      </c>
      <c r="C29">
        <v>2.8069999999999999</v>
      </c>
      <c r="D29">
        <v>3.9409999999999998</v>
      </c>
      <c r="E29">
        <v>3.67</v>
      </c>
      <c r="F29">
        <v>4.7350000000000003</v>
      </c>
      <c r="G29">
        <v>4.6340000000000003</v>
      </c>
      <c r="H29">
        <v>3.8039999999999998</v>
      </c>
      <c r="I29">
        <v>4.9569999999999999</v>
      </c>
      <c r="J29">
        <v>4.4130000000000003</v>
      </c>
      <c r="K29">
        <v>4.74</v>
      </c>
      <c r="L29">
        <v>3.5590000000000002</v>
      </c>
      <c r="M29">
        <v>4.2240000000000002</v>
      </c>
      <c r="N29">
        <v>3.887</v>
      </c>
      <c r="O29">
        <v>5.0890000000000004</v>
      </c>
      <c r="P29">
        <v>4.3710000000000004</v>
      </c>
      <c r="Q29">
        <v>4.24</v>
      </c>
    </row>
    <row r="30" spans="2:17" x14ac:dyDescent="0.2">
      <c r="B30">
        <v>4.6500000000000004</v>
      </c>
      <c r="C30">
        <v>3.198</v>
      </c>
      <c r="D30">
        <v>5.0430000000000001</v>
      </c>
      <c r="E30">
        <v>3.8340000000000001</v>
      </c>
      <c r="F30">
        <v>3.5470000000000002</v>
      </c>
      <c r="G30">
        <v>4.38</v>
      </c>
      <c r="H30">
        <v>4.9470000000000001</v>
      </c>
      <c r="I30">
        <v>3.4180000000000001</v>
      </c>
      <c r="J30">
        <v>4.1710000000000003</v>
      </c>
      <c r="K30">
        <v>3.7450000000000001</v>
      </c>
      <c r="L30">
        <v>4.556</v>
      </c>
      <c r="M30">
        <v>4.6980000000000004</v>
      </c>
      <c r="N30">
        <v>3.7250000000000001</v>
      </c>
      <c r="O30">
        <v>4.0709999999999997</v>
      </c>
      <c r="P30">
        <v>4.5469999999999997</v>
      </c>
      <c r="Q30">
        <v>4.9189999999999996</v>
      </c>
    </row>
    <row r="31" spans="2:17" x14ac:dyDescent="0.2">
      <c r="B31">
        <v>4.1989999999999998</v>
      </c>
      <c r="C31">
        <v>3.637</v>
      </c>
      <c r="D31">
        <v>4.9470000000000001</v>
      </c>
      <c r="E31">
        <v>4.6909999999999998</v>
      </c>
      <c r="F31">
        <v>4.8730000000000002</v>
      </c>
      <c r="G31">
        <v>4.1479999999999997</v>
      </c>
      <c r="H31">
        <v>4.4800000000000004</v>
      </c>
      <c r="I31">
        <v>4.843</v>
      </c>
      <c r="J31">
        <v>4.7140000000000004</v>
      </c>
      <c r="K31">
        <v>5.08</v>
      </c>
      <c r="L31">
        <v>3.9820000000000002</v>
      </c>
      <c r="M31">
        <v>4.9989999999999997</v>
      </c>
      <c r="N31">
        <v>5.0519999999999996</v>
      </c>
      <c r="O31">
        <v>4.8419999999999996</v>
      </c>
      <c r="P31">
        <v>4.601</v>
      </c>
      <c r="Q31">
        <v>4.7960000000000003</v>
      </c>
    </row>
    <row r="32" spans="2:17" x14ac:dyDescent="0.2">
      <c r="B32">
        <v>4.03</v>
      </c>
      <c r="C32">
        <v>3.5179999999999998</v>
      </c>
      <c r="D32">
        <v>3.9159999999999999</v>
      </c>
      <c r="E32">
        <v>3.6139999999999999</v>
      </c>
      <c r="F32">
        <v>4.4569999999999999</v>
      </c>
      <c r="G32">
        <v>4.7409999999999997</v>
      </c>
      <c r="H32">
        <v>3.887</v>
      </c>
      <c r="I32">
        <v>4.9980000000000002</v>
      </c>
      <c r="J32">
        <v>4.9859999999999998</v>
      </c>
      <c r="K32">
        <v>4.5270000000000001</v>
      </c>
      <c r="L32">
        <v>4.4400000000000004</v>
      </c>
      <c r="M32">
        <v>3.4159999999999999</v>
      </c>
      <c r="N32">
        <v>4.3360000000000003</v>
      </c>
      <c r="O32">
        <v>4.5439999999999996</v>
      </c>
      <c r="P32">
        <v>4.0810000000000004</v>
      </c>
      <c r="Q32">
        <v>4.2300000000000004</v>
      </c>
    </row>
    <row r="33" spans="2:17" x14ac:dyDescent="0.2">
      <c r="B33">
        <v>4.6609999999999996</v>
      </c>
      <c r="C33">
        <v>3.492</v>
      </c>
      <c r="D33">
        <v>3.6019999999999999</v>
      </c>
      <c r="E33">
        <v>3.4510000000000001</v>
      </c>
      <c r="F33">
        <v>4.4080000000000004</v>
      </c>
      <c r="G33">
        <v>4.3689999999999998</v>
      </c>
      <c r="H33">
        <v>4.7469999999999999</v>
      </c>
      <c r="I33">
        <v>4.5880000000000001</v>
      </c>
      <c r="J33">
        <v>4.58</v>
      </c>
      <c r="K33">
        <v>4.3520000000000003</v>
      </c>
      <c r="L33">
        <v>3.7490000000000001</v>
      </c>
      <c r="M33">
        <v>4.984</v>
      </c>
      <c r="N33">
        <v>3.8420000000000001</v>
      </c>
      <c r="O33">
        <v>4.3639999999999999</v>
      </c>
      <c r="P33">
        <v>4.3529999999999998</v>
      </c>
      <c r="Q33">
        <v>4.7919999999999998</v>
      </c>
    </row>
    <row r="34" spans="2:17" x14ac:dyDescent="0.2">
      <c r="B34">
        <v>4.0960000000000001</v>
      </c>
      <c r="C34">
        <v>3.67</v>
      </c>
      <c r="D34">
        <v>4.9610000000000003</v>
      </c>
      <c r="E34">
        <v>4.7949999999999999</v>
      </c>
      <c r="F34">
        <v>4.415</v>
      </c>
      <c r="G34">
        <v>3.92</v>
      </c>
      <c r="H34">
        <v>4.4610000000000003</v>
      </c>
      <c r="I34">
        <v>4.7619999999999996</v>
      </c>
      <c r="J34">
        <v>4.5730000000000004</v>
      </c>
      <c r="K34">
        <v>3.9129999999999998</v>
      </c>
      <c r="L34">
        <v>4.056</v>
      </c>
      <c r="M34">
        <v>5.0949999999999998</v>
      </c>
      <c r="N34">
        <v>4.5869999999999997</v>
      </c>
      <c r="O34">
        <v>4.1280000000000001</v>
      </c>
      <c r="P34">
        <v>4.085</v>
      </c>
      <c r="Q34">
        <v>3.8250000000000002</v>
      </c>
    </row>
    <row r="35" spans="2:17" x14ac:dyDescent="0.2">
      <c r="B35">
        <v>3.548</v>
      </c>
      <c r="C35">
        <v>3.6960000000000002</v>
      </c>
      <c r="D35">
        <v>4.9189999999999996</v>
      </c>
      <c r="E35">
        <v>3.609</v>
      </c>
      <c r="F35">
        <v>3.863</v>
      </c>
      <c r="G35">
        <v>4.8449999999999998</v>
      </c>
      <c r="H35">
        <v>3.6930000000000001</v>
      </c>
      <c r="I35">
        <v>4.2270000000000003</v>
      </c>
      <c r="J35">
        <v>4.4349999999999996</v>
      </c>
      <c r="K35">
        <v>3.6</v>
      </c>
      <c r="L35">
        <v>4.7590000000000003</v>
      </c>
      <c r="M35">
        <v>4.5750000000000002</v>
      </c>
      <c r="N35">
        <v>4.1269999999999998</v>
      </c>
      <c r="O35">
        <v>4.3449999999999998</v>
      </c>
      <c r="P35">
        <v>3.5249999999999999</v>
      </c>
      <c r="Q35">
        <v>4.8360000000000003</v>
      </c>
    </row>
    <row r="36" spans="2:17" x14ac:dyDescent="0.2">
      <c r="B36">
        <v>4.4269999999999996</v>
      </c>
      <c r="C36">
        <v>3.6659999999999999</v>
      </c>
      <c r="D36">
        <v>4.4080000000000004</v>
      </c>
      <c r="E36">
        <v>4.3600000000000003</v>
      </c>
      <c r="F36">
        <v>4.3760000000000003</v>
      </c>
      <c r="G36">
        <v>4.2080000000000002</v>
      </c>
      <c r="H36">
        <v>3.7050000000000001</v>
      </c>
      <c r="I36">
        <v>4.9409999999999998</v>
      </c>
      <c r="J36">
        <v>3.63</v>
      </c>
      <c r="K36">
        <v>3.7669999999999999</v>
      </c>
      <c r="L36">
        <v>3.98</v>
      </c>
      <c r="M36">
        <v>4.327</v>
      </c>
      <c r="N36">
        <v>5.085</v>
      </c>
      <c r="O36">
        <v>3.4910000000000001</v>
      </c>
      <c r="P36">
        <v>3.927</v>
      </c>
      <c r="Q36">
        <v>4.9580000000000002</v>
      </c>
    </row>
    <row r="37" spans="2:17" x14ac:dyDescent="0.2">
      <c r="B37">
        <v>4.7830000000000004</v>
      </c>
      <c r="C37">
        <v>3.86</v>
      </c>
      <c r="D37">
        <v>4.258</v>
      </c>
      <c r="E37">
        <v>4.694</v>
      </c>
      <c r="F37">
        <v>4.2939999999999996</v>
      </c>
      <c r="G37">
        <v>4.9450000000000003</v>
      </c>
      <c r="H37">
        <v>3.411</v>
      </c>
      <c r="I37">
        <v>4.4470000000000001</v>
      </c>
      <c r="J37">
        <v>3.7810000000000001</v>
      </c>
      <c r="K37">
        <v>5.0990000000000002</v>
      </c>
      <c r="L37">
        <v>3.593</v>
      </c>
      <c r="M37">
        <v>5.056</v>
      </c>
      <c r="N37">
        <v>3.968</v>
      </c>
      <c r="O37">
        <v>4.6870000000000003</v>
      </c>
      <c r="P37">
        <v>4.9669999999999996</v>
      </c>
      <c r="Q37">
        <v>4.032</v>
      </c>
    </row>
    <row r="38" spans="2:17" x14ac:dyDescent="0.2">
      <c r="B38">
        <v>3.8380000000000001</v>
      </c>
      <c r="C38">
        <v>3.7829999999999999</v>
      </c>
      <c r="D38">
        <v>3.907</v>
      </c>
      <c r="E38">
        <v>3.5249999999999999</v>
      </c>
      <c r="F38">
        <v>4.0529999999999999</v>
      </c>
      <c r="G38">
        <v>3.8620000000000001</v>
      </c>
      <c r="H38">
        <v>5.0170000000000003</v>
      </c>
      <c r="I38">
        <v>4.1130000000000004</v>
      </c>
      <c r="J38">
        <v>4.2469999999999999</v>
      </c>
      <c r="K38">
        <v>4.9610000000000003</v>
      </c>
      <c r="L38">
        <v>4.9420000000000002</v>
      </c>
      <c r="M38">
        <v>4.657</v>
      </c>
      <c r="N38">
        <v>4.7329999999999997</v>
      </c>
      <c r="O38">
        <v>3.9950000000000001</v>
      </c>
      <c r="P38">
        <v>3.5950000000000002</v>
      </c>
      <c r="Q38">
        <v>4.0250000000000004</v>
      </c>
    </row>
    <row r="39" spans="2:17" x14ac:dyDescent="0.2">
      <c r="B39">
        <v>3.8460000000000001</v>
      </c>
      <c r="C39">
        <v>3.7650000000000001</v>
      </c>
      <c r="D39">
        <v>3.835</v>
      </c>
      <c r="E39">
        <v>4.056</v>
      </c>
      <c r="F39">
        <v>4.468</v>
      </c>
      <c r="G39">
        <v>4.8360000000000003</v>
      </c>
      <c r="H39">
        <v>3.669</v>
      </c>
      <c r="I39">
        <v>3.996</v>
      </c>
      <c r="J39">
        <v>4.7649999999999997</v>
      </c>
      <c r="K39">
        <v>3.7130000000000001</v>
      </c>
      <c r="L39">
        <v>3.5150000000000001</v>
      </c>
      <c r="M39">
        <v>5.07</v>
      </c>
      <c r="N39">
        <v>4.774</v>
      </c>
      <c r="O39">
        <v>3.9590000000000001</v>
      </c>
      <c r="P39">
        <v>4.5570000000000004</v>
      </c>
      <c r="Q39">
        <v>3.7109999999999999</v>
      </c>
    </row>
    <row r="40" spans="2:17" x14ac:dyDescent="0.2">
      <c r="B40">
        <v>3.8690000000000002</v>
      </c>
      <c r="C40">
        <v>3.8250000000000002</v>
      </c>
      <c r="D40">
        <v>3.63</v>
      </c>
      <c r="E40">
        <v>4.2850000000000001</v>
      </c>
      <c r="F40">
        <v>3.9209999999999998</v>
      </c>
      <c r="G40">
        <v>4.452</v>
      </c>
      <c r="H40">
        <v>3.895</v>
      </c>
      <c r="I40">
        <v>4.9029999999999996</v>
      </c>
      <c r="J40">
        <v>4.5750000000000002</v>
      </c>
      <c r="K40">
        <v>3.927</v>
      </c>
      <c r="L40">
        <v>3.492</v>
      </c>
      <c r="M40">
        <v>4.0979999999999999</v>
      </c>
      <c r="N40">
        <v>4.0780000000000003</v>
      </c>
      <c r="O40">
        <v>3.4620000000000002</v>
      </c>
      <c r="P40">
        <v>4.8330000000000002</v>
      </c>
      <c r="Q40">
        <v>4.8209999999999997</v>
      </c>
    </row>
    <row r="41" spans="2:17" x14ac:dyDescent="0.2">
      <c r="B41">
        <v>4.6310000000000002</v>
      </c>
      <c r="C41">
        <v>3.4780000000000002</v>
      </c>
      <c r="D41">
        <v>4.1669999999999998</v>
      </c>
      <c r="E41">
        <v>3.8410000000000002</v>
      </c>
      <c r="F41">
        <v>3.9670000000000001</v>
      </c>
      <c r="G41">
        <v>3.6480000000000001</v>
      </c>
      <c r="H41">
        <v>3.8050000000000002</v>
      </c>
      <c r="I41">
        <v>4.29</v>
      </c>
      <c r="J41">
        <v>4.0510000000000002</v>
      </c>
      <c r="K41">
        <v>3.8140000000000001</v>
      </c>
      <c r="L41">
        <v>4.5460000000000003</v>
      </c>
      <c r="M41">
        <v>4.6509999999999998</v>
      </c>
      <c r="N41">
        <v>4.6740000000000004</v>
      </c>
      <c r="O41">
        <v>4.9370000000000003</v>
      </c>
      <c r="P41">
        <v>3.806</v>
      </c>
      <c r="Q41">
        <v>4.0430000000000001</v>
      </c>
    </row>
    <row r="42" spans="2:17" x14ac:dyDescent="0.2">
      <c r="B42">
        <v>4.867</v>
      </c>
      <c r="C42">
        <v>2.8959999999999999</v>
      </c>
      <c r="D42">
        <v>4.7030000000000003</v>
      </c>
      <c r="E42">
        <v>4.8369999999999997</v>
      </c>
      <c r="F42">
        <v>4.3760000000000003</v>
      </c>
      <c r="G42">
        <v>5.0469999999999997</v>
      </c>
      <c r="H42">
        <v>4.327</v>
      </c>
      <c r="I42">
        <v>4.859</v>
      </c>
      <c r="J42">
        <v>4.101</v>
      </c>
      <c r="K42">
        <v>3.843</v>
      </c>
      <c r="L42">
        <v>3.556</v>
      </c>
      <c r="M42">
        <v>4.0190000000000001</v>
      </c>
      <c r="N42">
        <v>3.43</v>
      </c>
      <c r="O42">
        <v>3.6589999999999998</v>
      </c>
      <c r="P42">
        <v>4.3689999999999998</v>
      </c>
      <c r="Q42">
        <v>4.47</v>
      </c>
    </row>
    <row r="43" spans="2:17" x14ac:dyDescent="0.2">
      <c r="B43">
        <v>4.0810000000000004</v>
      </c>
      <c r="C43">
        <v>3.3679999999999999</v>
      </c>
      <c r="D43">
        <v>4.4720000000000004</v>
      </c>
      <c r="E43">
        <v>3.8719999999999999</v>
      </c>
      <c r="F43">
        <v>4.2610000000000001</v>
      </c>
      <c r="G43">
        <v>4.5540000000000003</v>
      </c>
      <c r="H43">
        <v>4.6150000000000002</v>
      </c>
      <c r="I43">
        <v>3.4630000000000001</v>
      </c>
      <c r="J43">
        <v>5.0049999999999999</v>
      </c>
      <c r="K43">
        <v>4.1349999999999998</v>
      </c>
      <c r="L43">
        <v>4.7549999999999999</v>
      </c>
      <c r="M43">
        <v>3.6819999999999999</v>
      </c>
      <c r="N43">
        <v>3.806</v>
      </c>
      <c r="O43">
        <v>4.5650000000000004</v>
      </c>
      <c r="P43">
        <v>4.2960000000000003</v>
      </c>
      <c r="Q43">
        <v>3.6560000000000001</v>
      </c>
    </row>
    <row r="44" spans="2:17" x14ac:dyDescent="0.2">
      <c r="B44">
        <v>4.6900000000000004</v>
      </c>
      <c r="C44">
        <v>3.57</v>
      </c>
      <c r="D44">
        <v>3.5529999999999999</v>
      </c>
      <c r="E44">
        <v>4.9850000000000003</v>
      </c>
      <c r="F44">
        <v>4.9569999999999999</v>
      </c>
      <c r="G44">
        <v>4.8540000000000001</v>
      </c>
      <c r="H44">
        <v>4.8029999999999999</v>
      </c>
      <c r="I44">
        <v>4.3959999999999999</v>
      </c>
      <c r="J44">
        <v>4.093</v>
      </c>
      <c r="K44">
        <v>4.5519999999999996</v>
      </c>
      <c r="L44">
        <v>4.6310000000000002</v>
      </c>
      <c r="M44">
        <v>3.8210000000000002</v>
      </c>
      <c r="N44">
        <v>4.3920000000000003</v>
      </c>
      <c r="O44">
        <v>4.5819999999999999</v>
      </c>
      <c r="P44">
        <v>4.1909999999999998</v>
      </c>
      <c r="Q44">
        <v>4.1639999999999997</v>
      </c>
    </row>
    <row r="45" spans="2:17" x14ac:dyDescent="0.2">
      <c r="B45">
        <v>4.0069999999999997</v>
      </c>
      <c r="C45">
        <v>3.5590000000000002</v>
      </c>
      <c r="D45">
        <v>3.4820000000000002</v>
      </c>
      <c r="E45">
        <v>3.4969999999999999</v>
      </c>
      <c r="F45">
        <v>4.9610000000000003</v>
      </c>
      <c r="G45">
        <v>5.0519999999999996</v>
      </c>
      <c r="H45">
        <v>4.0979999999999999</v>
      </c>
      <c r="I45">
        <v>3.5680000000000001</v>
      </c>
      <c r="J45">
        <v>3.6619999999999999</v>
      </c>
      <c r="K45">
        <v>3.8239999999999998</v>
      </c>
      <c r="L45">
        <v>4.6909999999999998</v>
      </c>
      <c r="M45">
        <v>4.7309999999999999</v>
      </c>
      <c r="N45">
        <v>4.6349999999999998</v>
      </c>
      <c r="O45">
        <v>3.6459999999999999</v>
      </c>
      <c r="P45">
        <v>3.8460000000000001</v>
      </c>
      <c r="Q45">
        <v>4.1340000000000003</v>
      </c>
    </row>
    <row r="46" spans="2:17" x14ac:dyDescent="0.2">
      <c r="B46">
        <v>4.569</v>
      </c>
      <c r="C46">
        <v>2.8260000000000001</v>
      </c>
      <c r="D46">
        <v>4.508</v>
      </c>
      <c r="E46">
        <v>4.9409999999999998</v>
      </c>
      <c r="F46">
        <v>3.665</v>
      </c>
      <c r="G46">
        <v>3.9180000000000001</v>
      </c>
      <c r="H46">
        <v>3.4780000000000002</v>
      </c>
      <c r="I46">
        <v>5.0650000000000004</v>
      </c>
      <c r="J46">
        <v>4.0880000000000001</v>
      </c>
      <c r="K46">
        <v>4.5609999999999999</v>
      </c>
      <c r="L46">
        <v>4.2770000000000001</v>
      </c>
      <c r="M46">
        <v>4.0199999999999996</v>
      </c>
      <c r="N46">
        <v>3.6829999999999998</v>
      </c>
      <c r="O46">
        <v>4.1920000000000002</v>
      </c>
      <c r="P46">
        <v>4.5460000000000003</v>
      </c>
      <c r="Q46">
        <v>3.8290000000000002</v>
      </c>
    </row>
    <row r="47" spans="2:17" x14ac:dyDescent="0.2">
      <c r="B47">
        <v>4.234</v>
      </c>
      <c r="C47">
        <v>2.7909999999999999</v>
      </c>
      <c r="D47">
        <v>3.556</v>
      </c>
      <c r="E47">
        <v>4.4880000000000004</v>
      </c>
      <c r="F47">
        <v>4.782</v>
      </c>
      <c r="G47">
        <v>4.0369999999999999</v>
      </c>
      <c r="H47">
        <v>5.0309999999999997</v>
      </c>
      <c r="I47">
        <v>4.2969999999999997</v>
      </c>
      <c r="J47">
        <v>5.0609999999999999</v>
      </c>
      <c r="K47">
        <v>3.6459999999999999</v>
      </c>
      <c r="L47">
        <v>3.516</v>
      </c>
      <c r="M47">
        <v>4.5759999999999996</v>
      </c>
      <c r="N47">
        <v>3.516</v>
      </c>
      <c r="O47">
        <v>4.0289999999999999</v>
      </c>
      <c r="P47">
        <v>3.8650000000000002</v>
      </c>
      <c r="Q47">
        <v>4.024</v>
      </c>
    </row>
    <row r="48" spans="2:17" x14ac:dyDescent="0.2">
      <c r="B48">
        <v>4.8460000000000001</v>
      </c>
      <c r="C48">
        <v>2.7229999999999999</v>
      </c>
      <c r="D48">
        <v>4.5720000000000001</v>
      </c>
      <c r="E48">
        <v>4.7779999999999996</v>
      </c>
      <c r="F48">
        <v>4.3979999999999997</v>
      </c>
      <c r="G48">
        <v>4.5030000000000001</v>
      </c>
      <c r="H48">
        <v>4.5609999999999999</v>
      </c>
      <c r="I48">
        <v>4.3029999999999999</v>
      </c>
      <c r="J48">
        <v>4.8419999999999996</v>
      </c>
      <c r="K48">
        <v>4.3179999999999996</v>
      </c>
      <c r="L48">
        <v>3.8170000000000002</v>
      </c>
      <c r="M48">
        <v>4.2320000000000002</v>
      </c>
      <c r="N48">
        <v>4.9809999999999999</v>
      </c>
      <c r="O48">
        <v>4.49</v>
      </c>
      <c r="P48">
        <v>3.9740000000000002</v>
      </c>
      <c r="Q48">
        <v>4.0880000000000001</v>
      </c>
    </row>
    <row r="49" spans="2:17" x14ac:dyDescent="0.2">
      <c r="B49">
        <v>4.8490000000000002</v>
      </c>
      <c r="C49">
        <v>3.6829999999999998</v>
      </c>
      <c r="D49">
        <v>3.6150000000000002</v>
      </c>
      <c r="E49">
        <v>4.3250000000000002</v>
      </c>
      <c r="F49">
        <v>3.56</v>
      </c>
      <c r="G49">
        <v>4.3109999999999999</v>
      </c>
      <c r="H49">
        <v>4.5209999999999999</v>
      </c>
      <c r="I49">
        <v>4.4909999999999997</v>
      </c>
      <c r="J49">
        <v>4.4210000000000003</v>
      </c>
      <c r="K49">
        <v>4.3380000000000001</v>
      </c>
      <c r="L49">
        <v>4.319</v>
      </c>
      <c r="M49">
        <v>4.4160000000000004</v>
      </c>
      <c r="N49">
        <v>4.8170000000000002</v>
      </c>
      <c r="O49">
        <v>5.0960000000000001</v>
      </c>
      <c r="P49">
        <v>3.9769999999999999</v>
      </c>
      <c r="Q49">
        <v>4.51</v>
      </c>
    </row>
    <row r="50" spans="2:17" x14ac:dyDescent="0.2">
      <c r="B50">
        <v>4.8600000000000003</v>
      </c>
      <c r="C50">
        <v>2.95</v>
      </c>
      <c r="D50">
        <v>4.7569999999999997</v>
      </c>
      <c r="E50">
        <v>4.2889999999999997</v>
      </c>
      <c r="F50">
        <v>4.6230000000000002</v>
      </c>
      <c r="G50">
        <v>4.5</v>
      </c>
      <c r="H50">
        <v>3.9079999999999999</v>
      </c>
      <c r="I50">
        <v>4.1260000000000003</v>
      </c>
      <c r="J50">
        <v>4.6349999999999998</v>
      </c>
      <c r="K50">
        <v>4.0529999999999999</v>
      </c>
      <c r="L50">
        <v>4.2990000000000004</v>
      </c>
      <c r="M50">
        <v>4.9160000000000004</v>
      </c>
      <c r="N50">
        <v>4.0380000000000003</v>
      </c>
      <c r="O50">
        <v>5.0990000000000002</v>
      </c>
      <c r="P50">
        <v>4.8179999999999996</v>
      </c>
      <c r="Q50">
        <v>4.0880000000000001</v>
      </c>
    </row>
    <row r="51" spans="2:17" x14ac:dyDescent="0.2">
      <c r="B51">
        <v>4.7960000000000003</v>
      </c>
      <c r="C51">
        <v>2.9159999999999999</v>
      </c>
      <c r="D51">
        <v>3.7690000000000001</v>
      </c>
      <c r="E51">
        <v>4.8019999999999996</v>
      </c>
      <c r="F51">
        <v>4.9960000000000004</v>
      </c>
      <c r="G51">
        <v>3.6539999999999999</v>
      </c>
      <c r="H51">
        <v>4.5220000000000002</v>
      </c>
      <c r="I51">
        <v>3.9910000000000001</v>
      </c>
      <c r="J51">
        <v>4.617</v>
      </c>
      <c r="K51">
        <v>5.0519999999999996</v>
      </c>
      <c r="L51">
        <v>4.6420000000000003</v>
      </c>
      <c r="M51">
        <v>4.593</v>
      </c>
      <c r="N51">
        <v>3.411</v>
      </c>
      <c r="O51">
        <v>4.5709999999999997</v>
      </c>
      <c r="P51">
        <v>3.71</v>
      </c>
      <c r="Q51">
        <v>3.5019999999999998</v>
      </c>
    </row>
    <row r="52" spans="2:17" x14ac:dyDescent="0.2">
      <c r="B52">
        <v>4.375</v>
      </c>
      <c r="D52">
        <v>3.9940000000000002</v>
      </c>
      <c r="E52">
        <v>4.6289999999999996</v>
      </c>
      <c r="F52">
        <v>3.645</v>
      </c>
      <c r="G52">
        <v>5.0860000000000003</v>
      </c>
      <c r="H52">
        <v>3.5569999999999999</v>
      </c>
      <c r="I52">
        <v>4.9589999999999996</v>
      </c>
      <c r="J52">
        <v>3.5369999999999999</v>
      </c>
      <c r="K52">
        <v>4.8879999999999999</v>
      </c>
      <c r="L52">
        <v>3.9350000000000001</v>
      </c>
      <c r="M52">
        <v>3.9350000000000001</v>
      </c>
      <c r="N52">
        <v>3.585</v>
      </c>
      <c r="O52">
        <v>5.0439999999999996</v>
      </c>
      <c r="P52">
        <v>4.9720000000000004</v>
      </c>
      <c r="Q52">
        <v>4.6619999999999999</v>
      </c>
    </row>
    <row r="53" spans="2:17" x14ac:dyDescent="0.2">
      <c r="B53">
        <v>4.6100000000000003</v>
      </c>
      <c r="D53">
        <v>4.8710000000000004</v>
      </c>
      <c r="E53">
        <v>4.1479999999999997</v>
      </c>
      <c r="F53">
        <v>4.819</v>
      </c>
      <c r="G53">
        <v>3.87</v>
      </c>
      <c r="H53">
        <v>3.516</v>
      </c>
      <c r="I53">
        <v>4.0339999999999998</v>
      </c>
      <c r="J53">
        <v>4.5</v>
      </c>
      <c r="K53">
        <v>4.0419999999999998</v>
      </c>
      <c r="L53">
        <v>3.6589999999999998</v>
      </c>
      <c r="M53">
        <v>4.423</v>
      </c>
      <c r="N53">
        <v>4.0469999999999997</v>
      </c>
      <c r="O53">
        <v>5.0039999999999996</v>
      </c>
      <c r="P53">
        <v>4.3499999999999996</v>
      </c>
      <c r="Q53">
        <v>4.5670000000000002</v>
      </c>
    </row>
    <row r="54" spans="2:17" x14ac:dyDescent="0.2">
      <c r="D54">
        <v>4.0960000000000001</v>
      </c>
      <c r="E54">
        <v>3.9569999999999999</v>
      </c>
      <c r="F54">
        <v>4.1989999999999998</v>
      </c>
      <c r="G54">
        <v>5.0999999999999996</v>
      </c>
      <c r="H54">
        <v>3.4279999999999999</v>
      </c>
      <c r="I54">
        <v>4.1529999999999996</v>
      </c>
      <c r="J54">
        <v>4.806</v>
      </c>
      <c r="K54">
        <v>4.9960000000000004</v>
      </c>
      <c r="L54">
        <v>4.5780000000000003</v>
      </c>
      <c r="M54">
        <v>4.6890000000000001</v>
      </c>
      <c r="N54">
        <v>4.9779999999999998</v>
      </c>
      <c r="O54">
        <v>4.7380000000000004</v>
      </c>
      <c r="P54">
        <v>3.8639999999999999</v>
      </c>
      <c r="Q54">
        <v>4.5469999999999997</v>
      </c>
    </row>
    <row r="55" spans="2:17" x14ac:dyDescent="0.2">
      <c r="D55">
        <v>4.3639999999999999</v>
      </c>
      <c r="E55">
        <v>5.0910000000000002</v>
      </c>
      <c r="F55">
        <v>4.9169999999999998</v>
      </c>
      <c r="H55">
        <v>4.3719999999999999</v>
      </c>
      <c r="I55">
        <v>4.6479999999999997</v>
      </c>
      <c r="J55">
        <v>3.4380000000000002</v>
      </c>
      <c r="K55">
        <v>4.9809999999999999</v>
      </c>
      <c r="M55">
        <v>4.0410000000000004</v>
      </c>
      <c r="P55">
        <v>4.915</v>
      </c>
      <c r="Q55">
        <v>4.1740000000000004</v>
      </c>
    </row>
    <row r="56" spans="2:17" x14ac:dyDescent="0.2">
      <c r="D56">
        <v>4.3090000000000002</v>
      </c>
      <c r="E56">
        <v>4.1429999999999998</v>
      </c>
      <c r="F56">
        <v>3.4870000000000001</v>
      </c>
      <c r="H56">
        <v>4.3840000000000003</v>
      </c>
      <c r="J56">
        <v>4.5019999999999998</v>
      </c>
      <c r="M56">
        <v>3.843</v>
      </c>
      <c r="Q56">
        <v>4.79</v>
      </c>
    </row>
    <row r="57" spans="2:17" x14ac:dyDescent="0.2">
      <c r="D57">
        <v>4.9820000000000002</v>
      </c>
      <c r="E57">
        <v>4.6040000000000001</v>
      </c>
      <c r="F57">
        <v>4.5309999999999997</v>
      </c>
      <c r="J57">
        <v>4.79</v>
      </c>
      <c r="Q57">
        <v>4.391</v>
      </c>
    </row>
    <row r="58" spans="2:17" x14ac:dyDescent="0.2">
      <c r="D58">
        <v>3.4729999999999999</v>
      </c>
      <c r="E58">
        <v>3.8380000000000001</v>
      </c>
      <c r="F58">
        <v>4.7039999999999997</v>
      </c>
    </row>
    <row r="59" spans="2:17" x14ac:dyDescent="0.2">
      <c r="D59">
        <v>4.5739999999999998</v>
      </c>
    </row>
    <row r="60" spans="2:17" x14ac:dyDescent="0.2">
      <c r="B60">
        <f t="shared" ref="B60:Q60" si="0">AVERAGE(B2:B59)</f>
        <v>4.3231730769230765</v>
      </c>
      <c r="C60">
        <f t="shared" si="0"/>
        <v>3.3845999999999985</v>
      </c>
      <c r="D60">
        <f t="shared" si="0"/>
        <v>4.2467413793103477</v>
      </c>
      <c r="E60">
        <f t="shared" si="0"/>
        <v>4.2019122807017544</v>
      </c>
      <c r="F60">
        <f t="shared" si="0"/>
        <v>4.3252456140350866</v>
      </c>
      <c r="G60">
        <f t="shared" si="0"/>
        <v>4.1922452830188686</v>
      </c>
      <c r="H60">
        <f t="shared" si="0"/>
        <v>4.2068909090909097</v>
      </c>
      <c r="I60">
        <f t="shared" si="0"/>
        <v>4.3029074074074076</v>
      </c>
      <c r="J60">
        <f t="shared" si="0"/>
        <v>4.2932321428571418</v>
      </c>
      <c r="K60">
        <f t="shared" si="0"/>
        <v>4.342574074074073</v>
      </c>
      <c r="L60">
        <f t="shared" si="0"/>
        <v>4.2218867924528301</v>
      </c>
      <c r="M60">
        <f t="shared" si="0"/>
        <v>4.3814000000000002</v>
      </c>
      <c r="N60">
        <f t="shared" si="0"/>
        <v>4.2072830188679253</v>
      </c>
      <c r="O60">
        <f t="shared" si="0"/>
        <v>4.3501509433962271</v>
      </c>
      <c r="P60">
        <f t="shared" si="0"/>
        <v>4.3470555555555555</v>
      </c>
      <c r="Q60">
        <f t="shared" si="0"/>
        <v>4.260357142857143</v>
      </c>
    </row>
    <row r="61" spans="2:17" x14ac:dyDescent="0.2">
      <c r="B61">
        <f t="shared" ref="B61:Q61" si="1">STDEV(B2:B59)</f>
        <v>0.45744630976733947</v>
      </c>
      <c r="C61">
        <f t="shared" si="1"/>
        <v>0.39405453885451597</v>
      </c>
      <c r="D61">
        <f t="shared" si="1"/>
        <v>0.52004671046427364</v>
      </c>
      <c r="E61">
        <f t="shared" si="1"/>
        <v>0.49164001350806108</v>
      </c>
      <c r="F61">
        <f t="shared" si="1"/>
        <v>0.50556546420468274</v>
      </c>
      <c r="G61">
        <f t="shared" si="1"/>
        <v>0.51488288084469669</v>
      </c>
      <c r="H61">
        <f t="shared" si="1"/>
        <v>0.51702803393895824</v>
      </c>
      <c r="I61">
        <f t="shared" si="1"/>
        <v>0.50793749684267908</v>
      </c>
      <c r="J61">
        <f t="shared" si="1"/>
        <v>0.47210672872952564</v>
      </c>
      <c r="K61">
        <f t="shared" si="1"/>
        <v>0.4796857305256183</v>
      </c>
      <c r="L61">
        <f t="shared" si="1"/>
        <v>0.5110576386421728</v>
      </c>
      <c r="M61">
        <f t="shared" si="1"/>
        <v>0.53115079814527766</v>
      </c>
      <c r="N61">
        <f t="shared" si="1"/>
        <v>0.52338004199618193</v>
      </c>
      <c r="O61">
        <f t="shared" si="1"/>
        <v>0.46683802973697652</v>
      </c>
      <c r="P61">
        <f t="shared" si="1"/>
        <v>0.46844461289026668</v>
      </c>
      <c r="Q61">
        <f t="shared" si="1"/>
        <v>0.40258945605898588</v>
      </c>
    </row>
    <row r="64" spans="2:17" x14ac:dyDescent="0.2">
      <c r="B64">
        <v>4.3231730769230765</v>
      </c>
      <c r="C64">
        <v>3.3845999999999985</v>
      </c>
      <c r="D64">
        <v>4.2467413793103477</v>
      </c>
      <c r="E64">
        <v>4.2019122807017544</v>
      </c>
      <c r="F64">
        <v>4.3252456140350866</v>
      </c>
      <c r="G64">
        <v>4.1922452830188686</v>
      </c>
      <c r="H64">
        <v>4.2068909090909097</v>
      </c>
      <c r="I64">
        <v>4.3029074074074076</v>
      </c>
      <c r="J64">
        <v>4.2932321428571418</v>
      </c>
      <c r="K64">
        <v>4.342574074074073</v>
      </c>
      <c r="L64">
        <v>4.2218867924528301</v>
      </c>
      <c r="M64">
        <v>4.3814000000000002</v>
      </c>
      <c r="N64">
        <v>4.2072830188679253</v>
      </c>
      <c r="O64">
        <v>4.3501509433962271</v>
      </c>
      <c r="P64">
        <v>4.3470555555555555</v>
      </c>
      <c r="Q64">
        <v>4.260357142857143</v>
      </c>
    </row>
    <row r="65" spans="1:17" x14ac:dyDescent="0.2">
      <c r="B65">
        <v>0.45744630976733947</v>
      </c>
      <c r="C65">
        <v>0.39405453885451597</v>
      </c>
      <c r="D65">
        <v>0.52004671046427364</v>
      </c>
      <c r="E65">
        <v>0.49164001350806108</v>
      </c>
      <c r="F65">
        <v>0.50556546420468274</v>
      </c>
      <c r="G65">
        <v>0.51488288084469669</v>
      </c>
      <c r="H65">
        <v>0.51702803393895824</v>
      </c>
      <c r="I65">
        <v>0.50793749684267908</v>
      </c>
      <c r="J65">
        <v>0.47210672872952564</v>
      </c>
      <c r="K65">
        <v>0.4796857305256183</v>
      </c>
      <c r="L65">
        <v>0.5110576386421728</v>
      </c>
      <c r="M65">
        <v>0.53115079814527766</v>
      </c>
      <c r="N65">
        <v>0.52338004199618193</v>
      </c>
      <c r="O65">
        <v>0.46683802973697652</v>
      </c>
      <c r="P65">
        <v>0.46844461289026668</v>
      </c>
      <c r="Q65">
        <v>0.40258945605898588</v>
      </c>
    </row>
    <row r="68" spans="1:17" x14ac:dyDescent="0.2">
      <c r="A68" t="s">
        <v>12</v>
      </c>
      <c r="B68">
        <v>4.3231730769230765</v>
      </c>
      <c r="C68">
        <v>4.2467413793103477</v>
      </c>
      <c r="D68">
        <v>4.3252456140350866</v>
      </c>
      <c r="E68">
        <v>4.2068909090909097</v>
      </c>
      <c r="F68">
        <v>4.2932321428571418</v>
      </c>
      <c r="G68">
        <v>4.2218867924528301</v>
      </c>
      <c r="H68">
        <v>4.2072830188679253</v>
      </c>
      <c r="I68">
        <v>4.3470555555555555</v>
      </c>
    </row>
    <row r="69" spans="1:17" x14ac:dyDescent="0.2">
      <c r="A69" t="s">
        <v>13</v>
      </c>
      <c r="B69">
        <v>3.3845999999999985</v>
      </c>
      <c r="C69">
        <v>4.2019122807017544</v>
      </c>
      <c r="D69">
        <v>4.1922452830188686</v>
      </c>
      <c r="E69">
        <v>4.3029074074074076</v>
      </c>
      <c r="F69">
        <v>4.342574074074073</v>
      </c>
      <c r="G69">
        <v>4.3814000000000002</v>
      </c>
      <c r="H69">
        <v>4.3501509433962271</v>
      </c>
      <c r="I69">
        <v>4.260357142857143</v>
      </c>
    </row>
    <row r="72" spans="1:17" x14ac:dyDescent="0.2">
      <c r="B72">
        <v>0.45744630976733947</v>
      </c>
      <c r="C72">
        <v>0.52004671046427364</v>
      </c>
      <c r="D72">
        <v>0.50556546420468274</v>
      </c>
      <c r="E72">
        <v>0.51702803393895824</v>
      </c>
      <c r="F72">
        <v>0.47210672872952564</v>
      </c>
      <c r="G72">
        <v>0.5110576386421728</v>
      </c>
      <c r="H72">
        <v>0.52338004199618193</v>
      </c>
      <c r="I72">
        <v>0.46844461289026668</v>
      </c>
    </row>
    <row r="73" spans="1:17" x14ac:dyDescent="0.2">
      <c r="B73">
        <v>0.39405453885451597</v>
      </c>
      <c r="C73">
        <v>0.49164001350806108</v>
      </c>
      <c r="D73">
        <v>0.51488288084469669</v>
      </c>
      <c r="E73">
        <v>0.50793749684267908</v>
      </c>
      <c r="F73">
        <v>0.4796857305256183</v>
      </c>
      <c r="G73">
        <v>0.53115079814527766</v>
      </c>
      <c r="H73">
        <v>0.46683802973697652</v>
      </c>
      <c r="I73">
        <v>0.40258945605898588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84BB0-B0C7-F54C-B9BF-7E595ED610B9}">
  <dimension ref="A1:Q75"/>
  <sheetViews>
    <sheetView topLeftCell="A58" workbookViewId="0">
      <selection activeCell="R65" sqref="R65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45</v>
      </c>
      <c r="G1" t="s">
        <v>44</v>
      </c>
      <c r="H1" t="s">
        <v>43</v>
      </c>
      <c r="I1" t="s">
        <v>42</v>
      </c>
      <c r="J1" t="s">
        <v>41</v>
      </c>
      <c r="K1" t="s">
        <v>40</v>
      </c>
      <c r="L1" t="s">
        <v>39</v>
      </c>
      <c r="M1" t="s">
        <v>38</v>
      </c>
      <c r="N1" t="s">
        <v>37</v>
      </c>
      <c r="O1" t="s">
        <v>36</v>
      </c>
      <c r="P1" t="s">
        <v>35</v>
      </c>
      <c r="Q1" t="s">
        <v>34</v>
      </c>
    </row>
    <row r="2" spans="2:17" x14ac:dyDescent="0.2">
      <c r="B2">
        <v>4.3499999999999996</v>
      </c>
      <c r="C2">
        <v>3.6</v>
      </c>
      <c r="D2">
        <v>4.37</v>
      </c>
      <c r="E2">
        <v>5.0599999999999996</v>
      </c>
      <c r="F2">
        <v>4.41</v>
      </c>
      <c r="G2">
        <v>4.59</v>
      </c>
      <c r="H2">
        <v>4.6500000000000004</v>
      </c>
      <c r="I2">
        <v>4.09</v>
      </c>
      <c r="J2">
        <v>3.6</v>
      </c>
      <c r="K2">
        <v>4.0999999999999996</v>
      </c>
      <c r="L2">
        <v>4.13</v>
      </c>
      <c r="M2">
        <v>3.72</v>
      </c>
      <c r="N2">
        <v>4.03</v>
      </c>
      <c r="O2">
        <v>4.54</v>
      </c>
      <c r="P2">
        <v>3.95</v>
      </c>
      <c r="Q2">
        <v>4.2699999999999996</v>
      </c>
    </row>
    <row r="3" spans="2:17" x14ac:dyDescent="0.2">
      <c r="B3">
        <v>4.91</v>
      </c>
      <c r="C3">
        <v>3.44</v>
      </c>
      <c r="D3">
        <v>4.7300000000000004</v>
      </c>
      <c r="E3">
        <v>3.49</v>
      </c>
      <c r="F3">
        <v>3.96</v>
      </c>
      <c r="G3">
        <v>4.3600000000000003</v>
      </c>
      <c r="H3">
        <v>4.84</v>
      </c>
      <c r="I3">
        <v>3.51</v>
      </c>
      <c r="J3">
        <v>4.2</v>
      </c>
      <c r="K3">
        <v>5.0199999999999996</v>
      </c>
      <c r="L3">
        <v>4.43</v>
      </c>
      <c r="M3">
        <v>4.3</v>
      </c>
      <c r="N3">
        <v>3.52</v>
      </c>
      <c r="O3">
        <v>4.75</v>
      </c>
      <c r="P3">
        <v>4.0199999999999996</v>
      </c>
      <c r="Q3">
        <v>4.9800000000000004</v>
      </c>
    </row>
    <row r="4" spans="2:17" x14ac:dyDescent="0.2">
      <c r="B4">
        <v>4.9000000000000004</v>
      </c>
      <c r="C4">
        <v>3.22</v>
      </c>
      <c r="D4">
        <v>4.72</v>
      </c>
      <c r="E4">
        <v>4.9800000000000004</v>
      </c>
      <c r="F4">
        <v>3.59</v>
      </c>
      <c r="G4">
        <v>4.24</v>
      </c>
      <c r="H4">
        <v>4.1500000000000004</v>
      </c>
      <c r="I4">
        <v>4.63</v>
      </c>
      <c r="J4">
        <v>3.88</v>
      </c>
      <c r="K4">
        <v>3.89</v>
      </c>
      <c r="L4">
        <v>3.89</v>
      </c>
      <c r="M4">
        <v>4.13</v>
      </c>
      <c r="N4">
        <v>4.3899999999999997</v>
      </c>
      <c r="O4">
        <v>4.18</v>
      </c>
      <c r="P4">
        <v>3.56</v>
      </c>
      <c r="Q4">
        <v>3.19</v>
      </c>
    </row>
    <row r="5" spans="2:17" x14ac:dyDescent="0.2">
      <c r="B5">
        <v>3.55</v>
      </c>
      <c r="C5">
        <v>3.16</v>
      </c>
      <c r="D5">
        <v>3.89</v>
      </c>
      <c r="E5">
        <v>4.4800000000000004</v>
      </c>
      <c r="F5">
        <v>5.0599999999999996</v>
      </c>
      <c r="G5">
        <v>3.46</v>
      </c>
      <c r="H5">
        <v>4.93</v>
      </c>
      <c r="I5">
        <v>3.96</v>
      </c>
      <c r="J5">
        <v>4.5599999999999996</v>
      </c>
      <c r="K5">
        <v>3.47</v>
      </c>
      <c r="L5">
        <v>4.2699999999999996</v>
      </c>
      <c r="M5">
        <v>4.66</v>
      </c>
      <c r="N5">
        <v>4.3600000000000003</v>
      </c>
      <c r="O5">
        <v>4.1900000000000004</v>
      </c>
      <c r="P5">
        <v>3.74</v>
      </c>
      <c r="Q5">
        <v>3.88</v>
      </c>
    </row>
    <row r="6" spans="2:17" x14ac:dyDescent="0.2">
      <c r="B6">
        <v>4.0599999999999996</v>
      </c>
      <c r="C6">
        <v>3.84</v>
      </c>
      <c r="D6">
        <v>3.85</v>
      </c>
      <c r="E6">
        <v>3.76</v>
      </c>
      <c r="F6">
        <v>4.49</v>
      </c>
      <c r="G6">
        <v>4.0599999999999996</v>
      </c>
      <c r="H6">
        <v>5.08</v>
      </c>
      <c r="I6">
        <v>4.33</v>
      </c>
      <c r="J6">
        <v>4.7300000000000004</v>
      </c>
      <c r="K6">
        <v>4.8899999999999997</v>
      </c>
      <c r="L6">
        <v>4.96</v>
      </c>
      <c r="M6">
        <v>4.21</v>
      </c>
      <c r="N6">
        <v>4.5999999999999996</v>
      </c>
      <c r="O6">
        <v>5.03</v>
      </c>
      <c r="P6">
        <v>4.72</v>
      </c>
      <c r="Q6">
        <v>4.5</v>
      </c>
    </row>
    <row r="7" spans="2:17" x14ac:dyDescent="0.2">
      <c r="B7">
        <v>3.71</v>
      </c>
      <c r="C7">
        <v>3.49</v>
      </c>
      <c r="D7">
        <v>3.51</v>
      </c>
      <c r="E7">
        <v>4.32</v>
      </c>
      <c r="F7">
        <v>3.9</v>
      </c>
      <c r="G7">
        <v>3.61</v>
      </c>
      <c r="H7">
        <v>4.83</v>
      </c>
      <c r="I7">
        <v>4.95</v>
      </c>
      <c r="J7">
        <v>4.2</v>
      </c>
      <c r="K7">
        <v>4.45</v>
      </c>
      <c r="L7">
        <v>4.3</v>
      </c>
      <c r="M7">
        <v>4.6399999999999997</v>
      </c>
      <c r="N7">
        <v>3.4</v>
      </c>
      <c r="O7">
        <v>4.7</v>
      </c>
      <c r="P7">
        <v>4.0999999999999996</v>
      </c>
      <c r="Q7">
        <v>3.42</v>
      </c>
    </row>
    <row r="8" spans="2:17" x14ac:dyDescent="0.2">
      <c r="B8">
        <v>4.1900000000000004</v>
      </c>
      <c r="C8">
        <v>3.67</v>
      </c>
      <c r="D8">
        <v>4.7300000000000004</v>
      </c>
      <c r="E8">
        <v>4.33</v>
      </c>
      <c r="F8">
        <v>3.48</v>
      </c>
      <c r="G8">
        <v>3.98</v>
      </c>
      <c r="H8">
        <v>4.7699999999999996</v>
      </c>
      <c r="I8">
        <v>5.04</v>
      </c>
      <c r="J8">
        <v>4.75</v>
      </c>
      <c r="K8">
        <v>5</v>
      </c>
      <c r="L8">
        <v>4.8899999999999997</v>
      </c>
      <c r="M8">
        <v>3.76</v>
      </c>
      <c r="N8">
        <v>3.69</v>
      </c>
      <c r="O8">
        <v>3.56</v>
      </c>
      <c r="P8">
        <v>5.01</v>
      </c>
      <c r="Q8">
        <v>3.67</v>
      </c>
    </row>
    <row r="9" spans="2:17" x14ac:dyDescent="0.2">
      <c r="B9">
        <v>4.91</v>
      </c>
      <c r="C9">
        <v>2.89</v>
      </c>
      <c r="D9">
        <v>4.03</v>
      </c>
      <c r="E9">
        <v>4.34</v>
      </c>
      <c r="F9">
        <v>3.59</v>
      </c>
      <c r="G9">
        <v>3.75</v>
      </c>
      <c r="H9">
        <v>4.9400000000000004</v>
      </c>
      <c r="I9">
        <v>4.33</v>
      </c>
      <c r="J9">
        <v>4.57</v>
      </c>
      <c r="K9">
        <v>4.8499999999999996</v>
      </c>
      <c r="L9">
        <v>3.51</v>
      </c>
      <c r="M9">
        <v>4.8</v>
      </c>
      <c r="N9">
        <v>3.56</v>
      </c>
      <c r="O9">
        <v>3.88</v>
      </c>
      <c r="P9">
        <v>4.1500000000000004</v>
      </c>
      <c r="Q9">
        <v>4.71</v>
      </c>
    </row>
    <row r="10" spans="2:17" x14ac:dyDescent="0.2">
      <c r="B10">
        <v>3.61</v>
      </c>
      <c r="C10">
        <v>3.59</v>
      </c>
      <c r="D10">
        <v>3.77</v>
      </c>
      <c r="E10">
        <v>4.4000000000000004</v>
      </c>
      <c r="F10">
        <v>3.93</v>
      </c>
      <c r="G10">
        <v>4.8</v>
      </c>
      <c r="H10">
        <v>3.67</v>
      </c>
      <c r="I10">
        <v>3.45</v>
      </c>
      <c r="J10">
        <v>3.44</v>
      </c>
      <c r="K10">
        <v>4.29</v>
      </c>
      <c r="L10">
        <v>5.0599999999999996</v>
      </c>
      <c r="M10">
        <v>4.99</v>
      </c>
      <c r="N10">
        <v>4.8</v>
      </c>
      <c r="O10">
        <v>3.66</v>
      </c>
      <c r="P10">
        <v>3.47</v>
      </c>
      <c r="Q10">
        <v>3.86</v>
      </c>
    </row>
    <row r="11" spans="2:17" x14ac:dyDescent="0.2">
      <c r="B11">
        <v>4.0199999999999996</v>
      </c>
      <c r="C11">
        <v>3.17</v>
      </c>
      <c r="D11">
        <v>4.72</v>
      </c>
      <c r="E11">
        <v>5.03</v>
      </c>
      <c r="F11">
        <v>5</v>
      </c>
      <c r="G11">
        <v>4.53</v>
      </c>
      <c r="H11">
        <v>4.46</v>
      </c>
      <c r="I11">
        <v>4.57</v>
      </c>
      <c r="J11">
        <v>4.28</v>
      </c>
      <c r="K11">
        <v>5.0599999999999996</v>
      </c>
      <c r="L11">
        <v>3.91</v>
      </c>
      <c r="M11">
        <v>5.0999999999999996</v>
      </c>
      <c r="N11">
        <v>4.1500000000000004</v>
      </c>
      <c r="O11">
        <v>3.42</v>
      </c>
      <c r="P11">
        <v>4.09</v>
      </c>
      <c r="Q11">
        <v>3.6</v>
      </c>
    </row>
    <row r="12" spans="2:17" x14ac:dyDescent="0.2">
      <c r="B12">
        <v>4.5</v>
      </c>
      <c r="C12">
        <v>3.59</v>
      </c>
      <c r="D12">
        <v>4.74</v>
      </c>
      <c r="E12">
        <v>4.3600000000000003</v>
      </c>
      <c r="F12">
        <v>3.71</v>
      </c>
      <c r="G12">
        <v>4.5599999999999996</v>
      </c>
      <c r="H12">
        <v>3.84</v>
      </c>
      <c r="I12">
        <v>5.0599999999999996</v>
      </c>
      <c r="J12">
        <v>4.18</v>
      </c>
      <c r="K12">
        <v>3.65</v>
      </c>
      <c r="L12">
        <v>4.93</v>
      </c>
      <c r="M12">
        <v>4.58</v>
      </c>
      <c r="N12">
        <v>3.64</v>
      </c>
      <c r="O12">
        <v>4.41</v>
      </c>
      <c r="P12">
        <v>5.01</v>
      </c>
      <c r="Q12">
        <v>4.3899999999999997</v>
      </c>
    </row>
    <row r="13" spans="2:17" x14ac:dyDescent="0.2">
      <c r="B13">
        <v>3.47</v>
      </c>
      <c r="C13">
        <v>3.87</v>
      </c>
      <c r="D13">
        <v>4.76</v>
      </c>
      <c r="E13">
        <v>3.9</v>
      </c>
      <c r="F13">
        <v>3.96</v>
      </c>
      <c r="G13">
        <v>4.66</v>
      </c>
      <c r="H13">
        <v>4.6900000000000004</v>
      </c>
      <c r="I13">
        <v>4.71</v>
      </c>
      <c r="J13">
        <v>3.65</v>
      </c>
      <c r="K13">
        <v>3.85</v>
      </c>
      <c r="L13">
        <v>4.8600000000000003</v>
      </c>
      <c r="M13">
        <v>3.96</v>
      </c>
      <c r="N13">
        <v>4.2</v>
      </c>
      <c r="O13">
        <v>4.9800000000000004</v>
      </c>
      <c r="P13">
        <v>4.05</v>
      </c>
      <c r="Q13">
        <v>3.34</v>
      </c>
    </row>
    <row r="14" spans="2:17" x14ac:dyDescent="0.2">
      <c r="B14">
        <v>4.6399999999999997</v>
      </c>
      <c r="C14">
        <v>3.77</v>
      </c>
      <c r="D14">
        <v>4.72</v>
      </c>
      <c r="E14">
        <v>3.92</v>
      </c>
      <c r="F14">
        <v>3.43</v>
      </c>
      <c r="G14">
        <v>4.45</v>
      </c>
      <c r="H14">
        <v>3.95</v>
      </c>
      <c r="I14">
        <v>4.63</v>
      </c>
      <c r="J14">
        <v>3.83</v>
      </c>
      <c r="K14">
        <v>3.87</v>
      </c>
      <c r="L14">
        <v>3.65</v>
      </c>
      <c r="M14">
        <v>3.51</v>
      </c>
      <c r="N14">
        <v>4.0999999999999996</v>
      </c>
      <c r="O14">
        <v>3.78</v>
      </c>
      <c r="P14">
        <v>4.47</v>
      </c>
      <c r="Q14">
        <v>4.84</v>
      </c>
    </row>
    <row r="15" spans="2:17" x14ac:dyDescent="0.2">
      <c r="B15">
        <v>4.83</v>
      </c>
      <c r="C15">
        <v>3.26</v>
      </c>
      <c r="D15">
        <v>3.76</v>
      </c>
      <c r="E15">
        <v>4.1399999999999997</v>
      </c>
      <c r="F15">
        <v>4.6399999999999997</v>
      </c>
      <c r="G15">
        <v>3.65</v>
      </c>
      <c r="H15">
        <v>3.97</v>
      </c>
      <c r="I15">
        <v>3.54</v>
      </c>
      <c r="J15">
        <v>4.6100000000000003</v>
      </c>
      <c r="K15">
        <v>4.0199999999999996</v>
      </c>
      <c r="L15">
        <v>4.9000000000000004</v>
      </c>
      <c r="M15">
        <v>4.78</v>
      </c>
      <c r="N15">
        <v>4.99</v>
      </c>
      <c r="O15">
        <v>5.03</v>
      </c>
      <c r="P15">
        <v>4.26</v>
      </c>
      <c r="Q15">
        <v>4.7699999999999996</v>
      </c>
    </row>
    <row r="16" spans="2:17" x14ac:dyDescent="0.2">
      <c r="B16">
        <v>3.77</v>
      </c>
      <c r="C16">
        <v>3.6</v>
      </c>
      <c r="D16">
        <v>4.28</v>
      </c>
      <c r="E16">
        <v>4.6399999999999997</v>
      </c>
      <c r="F16">
        <v>5.09</v>
      </c>
      <c r="G16">
        <v>4.8600000000000003</v>
      </c>
      <c r="H16">
        <v>4.92</v>
      </c>
      <c r="I16">
        <v>4.7699999999999996</v>
      </c>
      <c r="J16">
        <v>4.72</v>
      </c>
      <c r="K16">
        <v>4.17</v>
      </c>
      <c r="L16">
        <v>3.6</v>
      </c>
      <c r="M16">
        <v>5</v>
      </c>
      <c r="N16">
        <v>4.58</v>
      </c>
      <c r="O16">
        <v>3.46</v>
      </c>
      <c r="P16">
        <v>3.65</v>
      </c>
      <c r="Q16">
        <v>3.1</v>
      </c>
    </row>
    <row r="17" spans="2:17" x14ac:dyDescent="0.2">
      <c r="B17">
        <v>3.72</v>
      </c>
      <c r="C17">
        <v>2.85</v>
      </c>
      <c r="D17">
        <v>4.79</v>
      </c>
      <c r="E17">
        <v>3.66</v>
      </c>
      <c r="F17">
        <v>4.5999999999999996</v>
      </c>
      <c r="G17">
        <v>4.3099999999999996</v>
      </c>
      <c r="H17">
        <v>4.58</v>
      </c>
      <c r="I17">
        <v>4.5</v>
      </c>
      <c r="J17">
        <v>4.43</v>
      </c>
      <c r="K17">
        <v>4.05</v>
      </c>
      <c r="L17">
        <v>3.79</v>
      </c>
      <c r="M17">
        <v>3.51</v>
      </c>
      <c r="N17">
        <v>4.7699999999999996</v>
      </c>
      <c r="O17">
        <v>3.64</v>
      </c>
      <c r="P17">
        <v>4.29</v>
      </c>
      <c r="Q17">
        <v>3.78</v>
      </c>
    </row>
    <row r="18" spans="2:17" x14ac:dyDescent="0.2">
      <c r="B18">
        <v>4.3</v>
      </c>
      <c r="C18">
        <v>3.09</v>
      </c>
      <c r="D18">
        <v>4.88</v>
      </c>
      <c r="E18">
        <v>4</v>
      </c>
      <c r="F18">
        <v>4.71</v>
      </c>
      <c r="G18">
        <v>4.09</v>
      </c>
      <c r="H18">
        <v>4.3499999999999996</v>
      </c>
      <c r="I18">
        <v>4.8499999999999996</v>
      </c>
      <c r="J18">
        <v>4.97</v>
      </c>
      <c r="K18">
        <v>4.49</v>
      </c>
      <c r="L18">
        <v>5.08</v>
      </c>
      <c r="M18">
        <v>4.07</v>
      </c>
      <c r="N18">
        <v>3.53</v>
      </c>
      <c r="O18">
        <v>4.51</v>
      </c>
      <c r="P18">
        <v>4.2699999999999996</v>
      </c>
      <c r="Q18">
        <v>3.13</v>
      </c>
    </row>
    <row r="19" spans="2:17" x14ac:dyDescent="0.2">
      <c r="B19">
        <v>3.51</v>
      </c>
      <c r="C19">
        <v>3.85</v>
      </c>
      <c r="D19">
        <v>4.75</v>
      </c>
      <c r="E19">
        <v>3.61</v>
      </c>
      <c r="F19">
        <v>3.91</v>
      </c>
      <c r="G19">
        <v>4.24</v>
      </c>
      <c r="H19">
        <v>4.3099999999999996</v>
      </c>
      <c r="I19">
        <v>5.03</v>
      </c>
      <c r="J19">
        <v>3.74</v>
      </c>
      <c r="K19">
        <v>4.37</v>
      </c>
      <c r="L19">
        <v>3.54</v>
      </c>
      <c r="M19">
        <v>4.05</v>
      </c>
      <c r="N19">
        <v>3.92</v>
      </c>
      <c r="O19">
        <v>4.3600000000000003</v>
      </c>
      <c r="P19">
        <v>4.8</v>
      </c>
      <c r="Q19">
        <v>3.54</v>
      </c>
    </row>
    <row r="20" spans="2:17" x14ac:dyDescent="0.2">
      <c r="B20">
        <v>4.13</v>
      </c>
      <c r="C20">
        <v>2.79</v>
      </c>
      <c r="D20">
        <v>4.92</v>
      </c>
      <c r="E20">
        <v>3.94</v>
      </c>
      <c r="F20">
        <v>3.69</v>
      </c>
      <c r="G20">
        <v>3.42</v>
      </c>
      <c r="H20">
        <v>4.8600000000000003</v>
      </c>
      <c r="I20">
        <v>4.8899999999999997</v>
      </c>
      <c r="J20">
        <v>4.82</v>
      </c>
      <c r="K20">
        <v>4.37</v>
      </c>
      <c r="L20">
        <v>4.6500000000000004</v>
      </c>
      <c r="M20">
        <v>3.91</v>
      </c>
      <c r="N20">
        <v>3.53</v>
      </c>
      <c r="O20">
        <v>5.0599999999999996</v>
      </c>
      <c r="P20">
        <v>4.99</v>
      </c>
      <c r="Q20">
        <v>3.89</v>
      </c>
    </row>
    <row r="21" spans="2:17" x14ac:dyDescent="0.2">
      <c r="B21">
        <v>5.04</v>
      </c>
      <c r="C21">
        <v>3.2</v>
      </c>
      <c r="D21">
        <v>4.75</v>
      </c>
      <c r="E21">
        <v>5.05</v>
      </c>
      <c r="F21">
        <v>4.6500000000000004</v>
      </c>
      <c r="G21">
        <v>4.7300000000000004</v>
      </c>
      <c r="H21">
        <v>4.29</v>
      </c>
      <c r="I21">
        <v>4</v>
      </c>
      <c r="J21">
        <v>3.54</v>
      </c>
      <c r="K21">
        <v>4.7699999999999996</v>
      </c>
      <c r="L21">
        <v>3.66</v>
      </c>
      <c r="M21">
        <v>4.5599999999999996</v>
      </c>
      <c r="N21">
        <v>4.49</v>
      </c>
      <c r="O21">
        <v>4.59</v>
      </c>
      <c r="P21">
        <v>4.9800000000000004</v>
      </c>
      <c r="Q21">
        <v>4.6100000000000003</v>
      </c>
    </row>
    <row r="22" spans="2:17" x14ac:dyDescent="0.2">
      <c r="B22">
        <v>3.75</v>
      </c>
      <c r="C22">
        <v>3.59</v>
      </c>
      <c r="D22">
        <v>4.58</v>
      </c>
      <c r="E22">
        <v>4.37</v>
      </c>
      <c r="F22">
        <v>4.3</v>
      </c>
      <c r="G22">
        <v>4.93</v>
      </c>
      <c r="H22">
        <v>3.98</v>
      </c>
      <c r="I22">
        <v>4.0199999999999996</v>
      </c>
      <c r="J22">
        <v>5.03</v>
      </c>
      <c r="K22">
        <v>3.44</v>
      </c>
      <c r="L22">
        <v>4.82</v>
      </c>
      <c r="M22">
        <v>4.54</v>
      </c>
      <c r="N22">
        <v>3.47</v>
      </c>
      <c r="O22">
        <v>4.9400000000000004</v>
      </c>
      <c r="P22">
        <v>3.87</v>
      </c>
      <c r="Q22">
        <v>3.98</v>
      </c>
    </row>
    <row r="23" spans="2:17" x14ac:dyDescent="0.2">
      <c r="B23">
        <v>4.49</v>
      </c>
      <c r="C23">
        <v>3.02</v>
      </c>
      <c r="D23">
        <v>4.53</v>
      </c>
      <c r="E23">
        <v>3.51</v>
      </c>
      <c r="F23">
        <v>4</v>
      </c>
      <c r="G23">
        <v>4.59</v>
      </c>
      <c r="H23">
        <v>4.51</v>
      </c>
      <c r="I23">
        <v>4.82</v>
      </c>
      <c r="J23">
        <v>4.5</v>
      </c>
      <c r="K23">
        <v>3.89</v>
      </c>
      <c r="L23">
        <v>4.74</v>
      </c>
      <c r="M23">
        <v>4.9400000000000004</v>
      </c>
      <c r="N23">
        <v>4.7300000000000004</v>
      </c>
      <c r="O23">
        <v>4.99</v>
      </c>
      <c r="P23">
        <v>4.74</v>
      </c>
      <c r="Q23">
        <v>4.42</v>
      </c>
    </row>
    <row r="24" spans="2:17" x14ac:dyDescent="0.2">
      <c r="B24">
        <v>3.97</v>
      </c>
      <c r="C24">
        <v>2.77</v>
      </c>
      <c r="D24">
        <v>4.4400000000000004</v>
      </c>
      <c r="E24">
        <v>3.97</v>
      </c>
      <c r="F24">
        <v>4.66</v>
      </c>
      <c r="G24">
        <v>3.6</v>
      </c>
      <c r="H24">
        <v>4.0999999999999996</v>
      </c>
      <c r="I24">
        <v>3.61</v>
      </c>
      <c r="J24">
        <v>4.3899999999999997</v>
      </c>
      <c r="K24">
        <v>3.74</v>
      </c>
      <c r="L24">
        <v>4.57</v>
      </c>
      <c r="M24">
        <v>4.0599999999999996</v>
      </c>
      <c r="N24">
        <v>5.01</v>
      </c>
      <c r="O24">
        <v>3.58</v>
      </c>
      <c r="P24">
        <v>4.12</v>
      </c>
      <c r="Q24">
        <v>3.26</v>
      </c>
    </row>
    <row r="25" spans="2:17" x14ac:dyDescent="0.2">
      <c r="B25">
        <v>3.67</v>
      </c>
      <c r="C25">
        <v>3.64</v>
      </c>
      <c r="D25">
        <v>3.4</v>
      </c>
      <c r="E25">
        <v>4.7300000000000004</v>
      </c>
      <c r="F25">
        <v>3.94</v>
      </c>
      <c r="G25">
        <v>3.58</v>
      </c>
      <c r="H25">
        <v>3.59</v>
      </c>
      <c r="I25">
        <v>3.42</v>
      </c>
      <c r="J25">
        <v>3.71</v>
      </c>
      <c r="K25">
        <v>3.49</v>
      </c>
      <c r="L25">
        <v>5</v>
      </c>
      <c r="M25">
        <v>4.34</v>
      </c>
      <c r="N25">
        <v>3.92</v>
      </c>
      <c r="O25">
        <v>3.5</v>
      </c>
      <c r="P25">
        <v>4.17</v>
      </c>
      <c r="Q25">
        <v>4.03</v>
      </c>
    </row>
    <row r="26" spans="2:17" x14ac:dyDescent="0.2">
      <c r="B26">
        <v>4.59</v>
      </c>
      <c r="C26">
        <v>3.42</v>
      </c>
      <c r="D26">
        <v>4.5</v>
      </c>
      <c r="E26">
        <v>4.0599999999999996</v>
      </c>
      <c r="F26">
        <v>4.97</v>
      </c>
      <c r="G26">
        <v>4.07</v>
      </c>
      <c r="H26">
        <v>4.59</v>
      </c>
      <c r="I26">
        <v>3.52</v>
      </c>
      <c r="J26">
        <v>3.94</v>
      </c>
      <c r="K26">
        <v>3.64</v>
      </c>
      <c r="L26">
        <v>4.17</v>
      </c>
      <c r="M26">
        <v>4</v>
      </c>
      <c r="N26">
        <v>3.41</v>
      </c>
      <c r="O26">
        <v>4.9400000000000004</v>
      </c>
      <c r="P26">
        <v>4.9400000000000004</v>
      </c>
      <c r="Q26">
        <v>4.63</v>
      </c>
    </row>
    <row r="27" spans="2:17" x14ac:dyDescent="0.2">
      <c r="B27">
        <v>4.63</v>
      </c>
      <c r="C27">
        <v>3.53</v>
      </c>
      <c r="D27">
        <v>4.4400000000000004</v>
      </c>
      <c r="E27">
        <v>3.41</v>
      </c>
      <c r="F27">
        <v>4.5199999999999996</v>
      </c>
      <c r="G27">
        <v>3.82</v>
      </c>
      <c r="H27">
        <v>3.88</v>
      </c>
      <c r="I27">
        <v>4.82</v>
      </c>
      <c r="J27">
        <v>3.93</v>
      </c>
      <c r="K27">
        <v>4.7</v>
      </c>
      <c r="L27">
        <v>5.0199999999999996</v>
      </c>
      <c r="M27">
        <v>4.12</v>
      </c>
      <c r="N27">
        <v>4.51</v>
      </c>
      <c r="O27">
        <v>5.04</v>
      </c>
      <c r="P27">
        <v>4.84</v>
      </c>
      <c r="Q27">
        <v>4.3099999999999996</v>
      </c>
    </row>
    <row r="28" spans="2:17" x14ac:dyDescent="0.2">
      <c r="B28">
        <v>3.88</v>
      </c>
      <c r="C28">
        <v>3.59</v>
      </c>
      <c r="D28">
        <v>4.28</v>
      </c>
      <c r="E28">
        <v>4.7</v>
      </c>
      <c r="F28">
        <v>4.33</v>
      </c>
      <c r="G28">
        <v>5.05</v>
      </c>
      <c r="H28">
        <v>4.17</v>
      </c>
      <c r="I28">
        <v>4.59</v>
      </c>
      <c r="J28">
        <v>4.5599999999999996</v>
      </c>
      <c r="K28">
        <v>4.75</v>
      </c>
      <c r="L28">
        <v>3.71</v>
      </c>
      <c r="M28">
        <v>4</v>
      </c>
      <c r="N28">
        <v>5.09</v>
      </c>
      <c r="O28">
        <v>4.5999999999999996</v>
      </c>
      <c r="P28">
        <v>3.48</v>
      </c>
      <c r="Q28">
        <v>3.37</v>
      </c>
    </row>
    <row r="29" spans="2:17" x14ac:dyDescent="0.2">
      <c r="B29">
        <v>4.67</v>
      </c>
      <c r="C29">
        <v>3.82</v>
      </c>
      <c r="D29">
        <v>4.6500000000000004</v>
      </c>
      <c r="E29">
        <v>4.28</v>
      </c>
      <c r="F29">
        <v>4.46</v>
      </c>
      <c r="G29">
        <v>4.22</v>
      </c>
      <c r="H29">
        <v>4.74</v>
      </c>
      <c r="I29">
        <v>3.63</v>
      </c>
      <c r="J29">
        <v>3.8</v>
      </c>
      <c r="K29">
        <v>3.96</v>
      </c>
      <c r="L29">
        <v>5.03</v>
      </c>
      <c r="M29">
        <v>3.41</v>
      </c>
      <c r="N29">
        <v>4.62</v>
      </c>
      <c r="O29">
        <v>3.5</v>
      </c>
      <c r="P29">
        <v>4.96</v>
      </c>
      <c r="Q29">
        <v>4.32</v>
      </c>
    </row>
    <row r="30" spans="2:17" x14ac:dyDescent="0.2">
      <c r="B30">
        <v>5.04</v>
      </c>
      <c r="C30">
        <v>3.68</v>
      </c>
      <c r="D30">
        <v>4.0999999999999996</v>
      </c>
      <c r="E30">
        <v>4.29</v>
      </c>
      <c r="F30">
        <v>4</v>
      </c>
      <c r="G30">
        <v>3.95</v>
      </c>
      <c r="H30">
        <v>3.69</v>
      </c>
      <c r="I30">
        <v>3.82</v>
      </c>
      <c r="J30">
        <v>4.7699999999999996</v>
      </c>
      <c r="K30">
        <v>4.4800000000000004</v>
      </c>
      <c r="L30">
        <v>3.75</v>
      </c>
      <c r="M30">
        <v>4.25</v>
      </c>
      <c r="N30">
        <v>4.57</v>
      </c>
      <c r="O30">
        <v>4.83</v>
      </c>
      <c r="P30">
        <v>4.9800000000000004</v>
      </c>
      <c r="Q30">
        <v>3.64</v>
      </c>
    </row>
    <row r="31" spans="2:17" x14ac:dyDescent="0.2">
      <c r="B31">
        <v>4.45</v>
      </c>
      <c r="C31">
        <v>3.13</v>
      </c>
      <c r="D31">
        <v>4.26</v>
      </c>
      <c r="E31">
        <v>4.1500000000000004</v>
      </c>
      <c r="F31">
        <v>4.59</v>
      </c>
      <c r="G31">
        <v>4.93</v>
      </c>
      <c r="H31">
        <v>3.58</v>
      </c>
      <c r="I31">
        <v>4.99</v>
      </c>
      <c r="J31">
        <v>4.84</v>
      </c>
      <c r="K31">
        <v>4.45</v>
      </c>
      <c r="L31">
        <v>3.56</v>
      </c>
      <c r="M31">
        <v>4.09</v>
      </c>
      <c r="N31">
        <v>4.8899999999999997</v>
      </c>
      <c r="O31">
        <v>3.42</v>
      </c>
      <c r="P31">
        <v>4.51</v>
      </c>
      <c r="Q31">
        <v>4.6500000000000004</v>
      </c>
    </row>
    <row r="32" spans="2:17" x14ac:dyDescent="0.2">
      <c r="B32">
        <v>4.76</v>
      </c>
      <c r="C32">
        <v>3.12</v>
      </c>
      <c r="D32">
        <v>4.51</v>
      </c>
      <c r="E32">
        <v>4</v>
      </c>
      <c r="F32">
        <v>4.3</v>
      </c>
      <c r="G32">
        <v>4.67</v>
      </c>
      <c r="H32">
        <v>3.75</v>
      </c>
      <c r="I32">
        <v>3.77</v>
      </c>
      <c r="J32">
        <v>4.4800000000000004</v>
      </c>
      <c r="K32">
        <v>4.2300000000000004</v>
      </c>
      <c r="L32">
        <v>3.89</v>
      </c>
      <c r="M32">
        <v>3.62</v>
      </c>
      <c r="N32">
        <v>4.9800000000000004</v>
      </c>
      <c r="O32">
        <v>4.54</v>
      </c>
      <c r="P32">
        <v>3.75</v>
      </c>
      <c r="Q32">
        <v>3.15</v>
      </c>
    </row>
    <row r="33" spans="2:17" x14ac:dyDescent="0.2">
      <c r="B33">
        <v>3.91</v>
      </c>
      <c r="C33">
        <v>3.2</v>
      </c>
      <c r="D33">
        <v>3.48</v>
      </c>
      <c r="E33">
        <v>4.18</v>
      </c>
      <c r="F33">
        <v>3.6</v>
      </c>
      <c r="G33">
        <v>4.74</v>
      </c>
      <c r="H33">
        <v>3.45</v>
      </c>
      <c r="I33">
        <v>5.0199999999999996</v>
      </c>
      <c r="J33">
        <v>4.88</v>
      </c>
      <c r="K33">
        <v>4.05</v>
      </c>
      <c r="L33">
        <v>4.88</v>
      </c>
      <c r="M33">
        <v>4.96</v>
      </c>
      <c r="N33">
        <v>3.45</v>
      </c>
      <c r="O33">
        <v>4.5199999999999996</v>
      </c>
      <c r="P33">
        <v>3.97</v>
      </c>
      <c r="Q33">
        <v>3.04</v>
      </c>
    </row>
    <row r="34" spans="2:17" x14ac:dyDescent="0.2">
      <c r="B34">
        <v>3.88</v>
      </c>
      <c r="C34">
        <v>3.71</v>
      </c>
      <c r="D34">
        <v>3.53</v>
      </c>
      <c r="E34">
        <v>4.07</v>
      </c>
      <c r="F34">
        <v>3.77</v>
      </c>
      <c r="G34">
        <v>4.71</v>
      </c>
      <c r="H34">
        <v>3.48</v>
      </c>
      <c r="I34">
        <v>3.47</v>
      </c>
      <c r="J34">
        <v>4.17</v>
      </c>
      <c r="K34">
        <v>3.57</v>
      </c>
      <c r="L34">
        <v>4.9400000000000004</v>
      </c>
      <c r="M34">
        <v>5</v>
      </c>
      <c r="N34">
        <v>3.55</v>
      </c>
      <c r="O34">
        <v>4.5999999999999996</v>
      </c>
      <c r="P34">
        <v>3.8</v>
      </c>
      <c r="Q34">
        <v>4.51</v>
      </c>
    </row>
    <row r="35" spans="2:17" x14ac:dyDescent="0.2">
      <c r="B35">
        <v>3.56</v>
      </c>
      <c r="C35">
        <v>3.23</v>
      </c>
      <c r="D35">
        <v>4.91</v>
      </c>
      <c r="E35">
        <v>3.95</v>
      </c>
      <c r="F35">
        <v>4.2300000000000004</v>
      </c>
      <c r="G35">
        <v>3.56</v>
      </c>
      <c r="H35">
        <v>4.66</v>
      </c>
      <c r="I35">
        <v>5.01</v>
      </c>
      <c r="J35">
        <v>4.9000000000000004</v>
      </c>
      <c r="K35">
        <v>4.79</v>
      </c>
      <c r="L35">
        <v>4.43</v>
      </c>
      <c r="M35">
        <v>4.1399999999999997</v>
      </c>
      <c r="N35">
        <v>4.97</v>
      </c>
      <c r="O35">
        <v>4.82</v>
      </c>
      <c r="P35">
        <v>3.64</v>
      </c>
      <c r="Q35">
        <v>4.82</v>
      </c>
    </row>
    <row r="36" spans="2:17" x14ac:dyDescent="0.2">
      <c r="B36">
        <v>4.18</v>
      </c>
      <c r="C36">
        <v>3.97</v>
      </c>
      <c r="D36">
        <v>3.96</v>
      </c>
      <c r="E36">
        <v>4.24</v>
      </c>
      <c r="F36">
        <v>4.9800000000000004</v>
      </c>
      <c r="G36">
        <v>4.3600000000000003</v>
      </c>
      <c r="H36">
        <v>4.09</v>
      </c>
      <c r="I36">
        <v>4.2699999999999996</v>
      </c>
      <c r="J36">
        <v>4.72</v>
      </c>
      <c r="K36">
        <v>3.53</v>
      </c>
      <c r="L36">
        <v>4.33</v>
      </c>
      <c r="M36">
        <v>3.96</v>
      </c>
      <c r="N36">
        <v>4.9000000000000004</v>
      </c>
      <c r="O36">
        <v>4.4800000000000004</v>
      </c>
      <c r="P36">
        <v>5.01</v>
      </c>
      <c r="Q36">
        <v>3.47</v>
      </c>
    </row>
    <row r="37" spans="2:17" x14ac:dyDescent="0.2">
      <c r="B37">
        <v>3.87</v>
      </c>
      <c r="C37">
        <v>3.08</v>
      </c>
      <c r="D37">
        <v>4.6500000000000004</v>
      </c>
      <c r="E37">
        <v>4.83</v>
      </c>
      <c r="F37">
        <v>3.67</v>
      </c>
      <c r="G37">
        <v>4.84</v>
      </c>
      <c r="H37">
        <v>4.1500000000000004</v>
      </c>
      <c r="I37">
        <v>3.87</v>
      </c>
      <c r="J37">
        <v>3.65</v>
      </c>
      <c r="K37">
        <v>4.6100000000000003</v>
      </c>
      <c r="L37">
        <v>4.3600000000000003</v>
      </c>
      <c r="M37">
        <v>3.45</v>
      </c>
      <c r="N37">
        <v>3.42</v>
      </c>
      <c r="O37">
        <v>3.41</v>
      </c>
      <c r="P37">
        <v>4.2699999999999996</v>
      </c>
      <c r="Q37">
        <v>3.88</v>
      </c>
    </row>
    <row r="38" spans="2:17" x14ac:dyDescent="0.2">
      <c r="B38">
        <v>4.8899999999999997</v>
      </c>
      <c r="C38">
        <v>3.72</v>
      </c>
      <c r="D38">
        <v>4.1399999999999997</v>
      </c>
      <c r="E38">
        <v>4.8899999999999997</v>
      </c>
      <c r="F38">
        <v>4.1399999999999997</v>
      </c>
      <c r="G38">
        <v>3.86</v>
      </c>
      <c r="H38">
        <v>3.91</v>
      </c>
      <c r="I38">
        <v>3.53</v>
      </c>
      <c r="J38">
        <v>4.12</v>
      </c>
      <c r="K38">
        <v>4.8499999999999996</v>
      </c>
      <c r="L38">
        <v>4.8</v>
      </c>
      <c r="M38">
        <v>4.75</v>
      </c>
      <c r="N38">
        <v>4.41</v>
      </c>
      <c r="O38">
        <v>4.54</v>
      </c>
      <c r="P38">
        <v>3.69</v>
      </c>
      <c r="Q38">
        <v>4.1399999999999997</v>
      </c>
    </row>
    <row r="39" spans="2:17" x14ac:dyDescent="0.2">
      <c r="B39">
        <v>3.97</v>
      </c>
      <c r="C39">
        <v>2.8</v>
      </c>
      <c r="D39">
        <v>3.75</v>
      </c>
      <c r="E39">
        <v>4.2300000000000004</v>
      </c>
      <c r="F39">
        <v>4.42</v>
      </c>
      <c r="G39">
        <v>4.3899999999999997</v>
      </c>
      <c r="H39">
        <v>4.04</v>
      </c>
      <c r="I39">
        <v>5.0999999999999996</v>
      </c>
      <c r="J39">
        <v>3.7</v>
      </c>
      <c r="K39">
        <v>5.07</v>
      </c>
      <c r="L39">
        <v>3.81</v>
      </c>
      <c r="M39">
        <v>4.3899999999999997</v>
      </c>
      <c r="N39">
        <v>4.57</v>
      </c>
      <c r="O39">
        <v>4.55</v>
      </c>
      <c r="P39">
        <v>3.97</v>
      </c>
      <c r="Q39">
        <v>3.04</v>
      </c>
    </row>
    <row r="40" spans="2:17" x14ac:dyDescent="0.2">
      <c r="B40">
        <v>4.66</v>
      </c>
      <c r="C40">
        <v>3.81</v>
      </c>
      <c r="D40">
        <v>4.41</v>
      </c>
      <c r="E40">
        <v>3.47</v>
      </c>
      <c r="F40">
        <v>4.22</v>
      </c>
      <c r="G40">
        <v>3.72</v>
      </c>
      <c r="H40">
        <v>4.0999999999999996</v>
      </c>
      <c r="I40">
        <v>3.71</v>
      </c>
      <c r="J40">
        <v>4.0999999999999996</v>
      </c>
      <c r="K40">
        <v>4.72</v>
      </c>
      <c r="L40">
        <v>3.72</v>
      </c>
      <c r="M40">
        <v>4.17</v>
      </c>
      <c r="N40">
        <v>4.32</v>
      </c>
      <c r="O40">
        <v>4.21</v>
      </c>
      <c r="P40">
        <v>3.85</v>
      </c>
      <c r="Q40">
        <v>4.0999999999999996</v>
      </c>
    </row>
    <row r="41" spans="2:17" x14ac:dyDescent="0.2">
      <c r="B41">
        <v>4.9000000000000004</v>
      </c>
      <c r="C41">
        <v>3.46</v>
      </c>
      <c r="D41">
        <v>3.73</v>
      </c>
      <c r="E41">
        <v>4.8899999999999997</v>
      </c>
      <c r="F41">
        <v>4.82</v>
      </c>
      <c r="G41">
        <v>3.85</v>
      </c>
      <c r="H41">
        <v>5.01</v>
      </c>
      <c r="I41">
        <v>4.47</v>
      </c>
      <c r="J41">
        <v>5.07</v>
      </c>
      <c r="K41">
        <v>4.9400000000000004</v>
      </c>
      <c r="L41">
        <v>3.78</v>
      </c>
      <c r="M41">
        <v>4.42</v>
      </c>
      <c r="N41">
        <v>3.61</v>
      </c>
      <c r="O41">
        <v>4.41</v>
      </c>
      <c r="P41">
        <v>4.95</v>
      </c>
      <c r="Q41">
        <v>4.5999999999999996</v>
      </c>
    </row>
    <row r="42" spans="2:17" x14ac:dyDescent="0.2">
      <c r="B42">
        <v>4.13</v>
      </c>
      <c r="C42">
        <v>3.46</v>
      </c>
      <c r="D42">
        <v>5.05</v>
      </c>
      <c r="E42">
        <v>3.42</v>
      </c>
      <c r="F42">
        <v>3.82</v>
      </c>
      <c r="G42">
        <v>5.09</v>
      </c>
      <c r="H42">
        <v>4.96</v>
      </c>
      <c r="I42">
        <v>3.55</v>
      </c>
      <c r="J42">
        <v>4.74</v>
      </c>
      <c r="K42">
        <v>3.85</v>
      </c>
      <c r="L42">
        <v>3.85</v>
      </c>
      <c r="M42">
        <v>4.6500000000000004</v>
      </c>
      <c r="N42">
        <v>3.81</v>
      </c>
      <c r="O42">
        <v>4.28</v>
      </c>
      <c r="P42">
        <v>3.44</v>
      </c>
      <c r="Q42">
        <v>4.2699999999999996</v>
      </c>
    </row>
    <row r="43" spans="2:17" x14ac:dyDescent="0.2">
      <c r="B43">
        <v>4.78</v>
      </c>
      <c r="C43">
        <v>3.89</v>
      </c>
      <c r="D43">
        <v>3.46</v>
      </c>
      <c r="E43">
        <v>4.16</v>
      </c>
      <c r="F43">
        <v>4.83</v>
      </c>
      <c r="G43">
        <v>4.38</v>
      </c>
      <c r="H43">
        <v>4</v>
      </c>
      <c r="I43">
        <v>4.0999999999999996</v>
      </c>
      <c r="J43">
        <v>5.01</v>
      </c>
      <c r="K43">
        <v>4.9800000000000004</v>
      </c>
      <c r="L43">
        <v>4.2300000000000004</v>
      </c>
      <c r="M43">
        <v>3.76</v>
      </c>
      <c r="N43">
        <v>4.47</v>
      </c>
      <c r="O43">
        <v>3.41</v>
      </c>
      <c r="P43">
        <v>4.33</v>
      </c>
      <c r="Q43">
        <v>4.04</v>
      </c>
    </row>
    <row r="44" spans="2:17" x14ac:dyDescent="0.2">
      <c r="B44">
        <v>4.2</v>
      </c>
      <c r="C44">
        <v>3.43</v>
      </c>
      <c r="D44">
        <v>5</v>
      </c>
      <c r="E44">
        <v>3.56</v>
      </c>
      <c r="F44">
        <v>3.74</v>
      </c>
      <c r="G44">
        <v>4.01</v>
      </c>
      <c r="H44">
        <v>4.5</v>
      </c>
      <c r="I44">
        <v>3.91</v>
      </c>
      <c r="J44">
        <v>3.63</v>
      </c>
      <c r="K44">
        <v>4.57</v>
      </c>
      <c r="L44">
        <v>3.46</v>
      </c>
      <c r="M44">
        <v>4.7300000000000004</v>
      </c>
      <c r="N44">
        <v>3.82</v>
      </c>
      <c r="O44">
        <v>5.08</v>
      </c>
      <c r="P44">
        <v>5.07</v>
      </c>
      <c r="Q44">
        <v>3.73</v>
      </c>
    </row>
    <row r="45" spans="2:17" x14ac:dyDescent="0.2">
      <c r="B45">
        <v>4.45</v>
      </c>
      <c r="C45">
        <v>3.32</v>
      </c>
      <c r="D45">
        <v>3.6</v>
      </c>
      <c r="E45">
        <v>4.67</v>
      </c>
      <c r="F45">
        <v>4.49</v>
      </c>
      <c r="G45">
        <v>3.86</v>
      </c>
      <c r="H45">
        <v>4.6399999999999997</v>
      </c>
      <c r="I45">
        <v>4.75</v>
      </c>
      <c r="J45">
        <v>4.33</v>
      </c>
      <c r="K45">
        <v>4.4000000000000004</v>
      </c>
      <c r="L45">
        <v>3.95</v>
      </c>
      <c r="M45">
        <v>4.5199999999999996</v>
      </c>
      <c r="N45">
        <v>4.2300000000000004</v>
      </c>
      <c r="O45">
        <v>3.95</v>
      </c>
      <c r="P45">
        <v>4.13</v>
      </c>
      <c r="Q45">
        <v>4.34</v>
      </c>
    </row>
    <row r="46" spans="2:17" x14ac:dyDescent="0.2">
      <c r="B46">
        <v>3.73</v>
      </c>
      <c r="C46">
        <v>2.94</v>
      </c>
      <c r="D46">
        <v>4.2699999999999996</v>
      </c>
      <c r="E46">
        <v>4.99</v>
      </c>
      <c r="F46">
        <v>4.2699999999999996</v>
      </c>
      <c r="G46">
        <v>4.24</v>
      </c>
      <c r="H46">
        <v>4.68</v>
      </c>
      <c r="I46">
        <v>3.42</v>
      </c>
      <c r="J46">
        <v>4.1500000000000004</v>
      </c>
      <c r="K46">
        <v>4.6900000000000004</v>
      </c>
      <c r="L46">
        <v>3.95</v>
      </c>
      <c r="M46">
        <v>4.43</v>
      </c>
      <c r="N46">
        <v>4.62</v>
      </c>
      <c r="O46">
        <v>4.7300000000000004</v>
      </c>
      <c r="P46">
        <v>4.84</v>
      </c>
      <c r="Q46">
        <v>4.08</v>
      </c>
    </row>
    <row r="47" spans="2:17" x14ac:dyDescent="0.2">
      <c r="B47">
        <v>3.71</v>
      </c>
      <c r="C47">
        <v>3.63</v>
      </c>
      <c r="D47">
        <v>4.72</v>
      </c>
      <c r="E47">
        <v>3.73</v>
      </c>
      <c r="F47">
        <v>4.4800000000000004</v>
      </c>
      <c r="G47">
        <v>4.55</v>
      </c>
      <c r="H47">
        <v>4.82</v>
      </c>
      <c r="I47">
        <v>3.51</v>
      </c>
      <c r="J47">
        <v>4.42</v>
      </c>
      <c r="K47">
        <v>4.8899999999999997</v>
      </c>
      <c r="L47">
        <v>4.47</v>
      </c>
      <c r="M47">
        <v>4.3600000000000003</v>
      </c>
      <c r="N47">
        <v>3.9</v>
      </c>
      <c r="O47">
        <v>4.92</v>
      </c>
      <c r="P47">
        <v>5.01</v>
      </c>
      <c r="Q47">
        <v>4.2699999999999996</v>
      </c>
    </row>
    <row r="48" spans="2:17" x14ac:dyDescent="0.2">
      <c r="B48">
        <v>4.6500000000000004</v>
      </c>
      <c r="C48">
        <v>3.42</v>
      </c>
      <c r="D48">
        <v>4.99</v>
      </c>
      <c r="E48">
        <v>3.79</v>
      </c>
      <c r="F48">
        <v>4.8899999999999997</v>
      </c>
      <c r="G48">
        <v>4.51</v>
      </c>
      <c r="H48">
        <v>4</v>
      </c>
      <c r="I48">
        <v>3.54</v>
      </c>
      <c r="J48">
        <v>4.1900000000000004</v>
      </c>
      <c r="K48">
        <v>3.83</v>
      </c>
      <c r="L48">
        <v>3.43</v>
      </c>
      <c r="M48">
        <v>4.38</v>
      </c>
      <c r="N48">
        <v>3.49</v>
      </c>
      <c r="O48">
        <v>4.83</v>
      </c>
      <c r="P48">
        <v>3.93</v>
      </c>
      <c r="Q48">
        <v>4.1900000000000004</v>
      </c>
    </row>
    <row r="49" spans="2:17" x14ac:dyDescent="0.2">
      <c r="B49">
        <v>4.7300000000000004</v>
      </c>
      <c r="C49">
        <v>3.3</v>
      </c>
      <c r="D49">
        <v>4.1900000000000004</v>
      </c>
      <c r="E49">
        <v>4.42</v>
      </c>
      <c r="F49">
        <v>3.47</v>
      </c>
      <c r="G49">
        <v>4.76</v>
      </c>
      <c r="H49">
        <v>4.57</v>
      </c>
      <c r="I49">
        <v>3.51</v>
      </c>
      <c r="J49">
        <v>4.74</v>
      </c>
      <c r="K49">
        <v>3.74</v>
      </c>
      <c r="L49">
        <v>4.13</v>
      </c>
      <c r="M49">
        <v>5.01</v>
      </c>
      <c r="N49">
        <v>5</v>
      </c>
      <c r="O49">
        <v>3.9</v>
      </c>
      <c r="P49">
        <v>3.72</v>
      </c>
      <c r="Q49">
        <v>3.88</v>
      </c>
    </row>
    <row r="50" spans="2:17" x14ac:dyDescent="0.2">
      <c r="B50">
        <v>3.98</v>
      </c>
      <c r="C50">
        <v>2.78</v>
      </c>
      <c r="D50">
        <v>3.85</v>
      </c>
      <c r="E50">
        <v>5.05</v>
      </c>
      <c r="F50">
        <v>3.85</v>
      </c>
      <c r="G50">
        <v>4.66</v>
      </c>
      <c r="H50">
        <v>4.18</v>
      </c>
      <c r="I50">
        <v>3.53</v>
      </c>
      <c r="J50">
        <v>4.07</v>
      </c>
      <c r="K50">
        <v>4.0999999999999996</v>
      </c>
      <c r="L50">
        <v>3.99</v>
      </c>
      <c r="M50">
        <v>3.79</v>
      </c>
      <c r="N50">
        <v>3.48</v>
      </c>
      <c r="O50">
        <v>4.0199999999999996</v>
      </c>
      <c r="P50">
        <v>3.46</v>
      </c>
      <c r="Q50">
        <v>4.3</v>
      </c>
    </row>
    <row r="51" spans="2:17" x14ac:dyDescent="0.2">
      <c r="B51">
        <v>4.2</v>
      </c>
      <c r="C51">
        <v>3.59</v>
      </c>
      <c r="D51">
        <v>4.2</v>
      </c>
      <c r="E51">
        <v>4.12</v>
      </c>
      <c r="F51">
        <v>5.07</v>
      </c>
      <c r="G51">
        <v>3.86</v>
      </c>
      <c r="H51">
        <v>3.6</v>
      </c>
      <c r="I51">
        <v>4.6500000000000004</v>
      </c>
      <c r="J51">
        <v>4.1100000000000003</v>
      </c>
      <c r="K51">
        <v>3.97</v>
      </c>
      <c r="L51">
        <v>4.5</v>
      </c>
      <c r="M51">
        <v>3.42</v>
      </c>
      <c r="N51">
        <v>4.84</v>
      </c>
      <c r="O51">
        <v>3.62</v>
      </c>
      <c r="P51">
        <v>4.32</v>
      </c>
      <c r="Q51">
        <v>3.81</v>
      </c>
    </row>
    <row r="52" spans="2:17" x14ac:dyDescent="0.2">
      <c r="B52">
        <v>4.75</v>
      </c>
      <c r="C52">
        <v>3.14</v>
      </c>
      <c r="D52">
        <v>4.8499999999999996</v>
      </c>
      <c r="E52">
        <v>4.96</v>
      </c>
      <c r="F52">
        <v>3.55</v>
      </c>
      <c r="G52">
        <v>4.4800000000000004</v>
      </c>
      <c r="H52">
        <v>3.93</v>
      </c>
      <c r="I52">
        <v>4.08</v>
      </c>
      <c r="J52">
        <v>4.71</v>
      </c>
      <c r="K52">
        <v>4.99</v>
      </c>
      <c r="M52">
        <v>4.1100000000000003</v>
      </c>
      <c r="N52">
        <v>4.32</v>
      </c>
      <c r="O52">
        <v>3.66</v>
      </c>
      <c r="P52">
        <v>3.75</v>
      </c>
      <c r="Q52">
        <v>4.76</v>
      </c>
    </row>
    <row r="53" spans="2:17" x14ac:dyDescent="0.2">
      <c r="B53">
        <v>4.37</v>
      </c>
      <c r="C53">
        <v>3.85</v>
      </c>
      <c r="D53">
        <v>4.07</v>
      </c>
      <c r="E53">
        <v>4.96</v>
      </c>
      <c r="F53">
        <v>3.63</v>
      </c>
      <c r="G53">
        <v>4.2699999999999996</v>
      </c>
      <c r="H53">
        <v>3.89</v>
      </c>
      <c r="I53">
        <v>4.97</v>
      </c>
      <c r="J53">
        <v>4.99</v>
      </c>
      <c r="K53">
        <v>4.67</v>
      </c>
      <c r="M53">
        <v>4.1100000000000003</v>
      </c>
      <c r="N53">
        <v>4.71</v>
      </c>
      <c r="O53">
        <v>5.09</v>
      </c>
      <c r="P53">
        <v>3.78</v>
      </c>
      <c r="Q53">
        <v>4.2</v>
      </c>
    </row>
    <row r="54" spans="2:17" x14ac:dyDescent="0.2">
      <c r="B54">
        <v>4.84</v>
      </c>
      <c r="C54">
        <v>2.85</v>
      </c>
      <c r="D54">
        <v>4.54</v>
      </c>
      <c r="E54">
        <v>4.66</v>
      </c>
      <c r="F54">
        <v>3.96</v>
      </c>
      <c r="G54">
        <v>3.93</v>
      </c>
      <c r="H54">
        <v>5.05</v>
      </c>
      <c r="I54">
        <v>3.94</v>
      </c>
      <c r="J54">
        <v>4.25</v>
      </c>
      <c r="K54">
        <v>4.32</v>
      </c>
      <c r="M54">
        <v>4.4800000000000004</v>
      </c>
      <c r="N54">
        <v>4.16</v>
      </c>
      <c r="O54">
        <v>3.58</v>
      </c>
      <c r="P54">
        <v>3.96</v>
      </c>
      <c r="Q54">
        <v>3.88</v>
      </c>
    </row>
    <row r="55" spans="2:17" x14ac:dyDescent="0.2">
      <c r="B55">
        <v>3.47</v>
      </c>
      <c r="C55">
        <v>3.83</v>
      </c>
      <c r="D55">
        <v>3.83</v>
      </c>
      <c r="E55">
        <v>4.32</v>
      </c>
      <c r="F55">
        <v>4.46</v>
      </c>
      <c r="G55">
        <v>4.5999999999999996</v>
      </c>
      <c r="H55">
        <v>5.05</v>
      </c>
      <c r="I55">
        <v>4.3600000000000003</v>
      </c>
      <c r="J55">
        <v>3.46</v>
      </c>
      <c r="K55">
        <v>3.94</v>
      </c>
      <c r="M55">
        <v>4.07</v>
      </c>
      <c r="N55">
        <v>3.57</v>
      </c>
      <c r="O55">
        <v>4.7</v>
      </c>
      <c r="P55">
        <v>4.38</v>
      </c>
      <c r="Q55">
        <v>4.28</v>
      </c>
    </row>
    <row r="56" spans="2:17" x14ac:dyDescent="0.2">
      <c r="B56">
        <v>4.29</v>
      </c>
      <c r="C56">
        <v>3.03</v>
      </c>
      <c r="D56">
        <v>4.3899999999999997</v>
      </c>
      <c r="E56">
        <v>4.34</v>
      </c>
      <c r="F56">
        <v>4.5199999999999996</v>
      </c>
      <c r="G56">
        <v>4.2300000000000004</v>
      </c>
      <c r="H56">
        <v>3.89</v>
      </c>
      <c r="I56">
        <v>3.86</v>
      </c>
      <c r="J56">
        <v>4.21</v>
      </c>
      <c r="K56">
        <v>3.47</v>
      </c>
      <c r="M56">
        <v>4.2300000000000004</v>
      </c>
      <c r="N56">
        <v>3.77</v>
      </c>
      <c r="O56">
        <v>4.88</v>
      </c>
      <c r="P56">
        <v>4.9000000000000004</v>
      </c>
    </row>
    <row r="57" spans="2:17" x14ac:dyDescent="0.2">
      <c r="B57">
        <v>4.62</v>
      </c>
      <c r="C57">
        <v>3</v>
      </c>
      <c r="D57">
        <v>4.46</v>
      </c>
      <c r="E57">
        <v>4.17</v>
      </c>
      <c r="F57">
        <v>5.0599999999999996</v>
      </c>
      <c r="G57">
        <v>3.58</v>
      </c>
      <c r="I57">
        <v>5.05</v>
      </c>
      <c r="J57">
        <v>3.76</v>
      </c>
      <c r="K57">
        <v>5.0999999999999996</v>
      </c>
      <c r="N57">
        <v>3.95</v>
      </c>
      <c r="O57">
        <v>3.65</v>
      </c>
      <c r="P57">
        <v>3.78</v>
      </c>
    </row>
    <row r="58" spans="2:17" x14ac:dyDescent="0.2">
      <c r="B58">
        <v>4.9400000000000004</v>
      </c>
      <c r="C58">
        <v>3.22</v>
      </c>
      <c r="D58">
        <v>4.22</v>
      </c>
      <c r="E58">
        <v>4.04</v>
      </c>
      <c r="F58">
        <v>4.54</v>
      </c>
      <c r="G58">
        <v>4.1100000000000003</v>
      </c>
      <c r="J58">
        <v>3.59</v>
      </c>
      <c r="N58">
        <v>4.83</v>
      </c>
      <c r="O58">
        <v>4.3600000000000003</v>
      </c>
      <c r="P58">
        <v>4.3600000000000003</v>
      </c>
    </row>
    <row r="59" spans="2:17" x14ac:dyDescent="0.2">
      <c r="B59">
        <v>4.07</v>
      </c>
      <c r="C59">
        <v>3.42</v>
      </c>
      <c r="E59">
        <v>3.58</v>
      </c>
      <c r="F59">
        <v>4.1900000000000004</v>
      </c>
      <c r="G59">
        <v>4.53</v>
      </c>
      <c r="J59">
        <v>5</v>
      </c>
      <c r="N59">
        <v>3.93</v>
      </c>
      <c r="O59">
        <v>3.91</v>
      </c>
      <c r="P59">
        <v>4.1100000000000003</v>
      </c>
    </row>
    <row r="60" spans="2:17" x14ac:dyDescent="0.2">
      <c r="B60">
        <v>5.09</v>
      </c>
      <c r="C60">
        <v>3.12</v>
      </c>
      <c r="E60">
        <v>4.91</v>
      </c>
      <c r="F60">
        <v>4.8099999999999996</v>
      </c>
      <c r="J60">
        <v>4.1100000000000003</v>
      </c>
      <c r="O60">
        <v>3.92</v>
      </c>
      <c r="P60">
        <v>3.75</v>
      </c>
    </row>
    <row r="61" spans="2:17" x14ac:dyDescent="0.2">
      <c r="B61">
        <v>5.04</v>
      </c>
      <c r="F61">
        <v>3.98</v>
      </c>
      <c r="J61">
        <v>3.89</v>
      </c>
      <c r="O61">
        <v>3.59</v>
      </c>
      <c r="P61">
        <v>3.86</v>
      </c>
    </row>
    <row r="62" spans="2:17" x14ac:dyDescent="0.2">
      <c r="B62">
        <v>5.03</v>
      </c>
      <c r="F62">
        <v>5.0599999999999996</v>
      </c>
      <c r="O62">
        <v>4.92</v>
      </c>
    </row>
    <row r="63" spans="2:17" x14ac:dyDescent="0.2">
      <c r="B63">
        <v>4.37</v>
      </c>
      <c r="O63">
        <v>4.82</v>
      </c>
    </row>
    <row r="64" spans="2:17" x14ac:dyDescent="0.2">
      <c r="B64">
        <f t="shared" ref="B64:Q64" si="0">AVERAGE(B2:B63)</f>
        <v>4.3109677419354826</v>
      </c>
      <c r="C64">
        <f t="shared" si="0"/>
        <v>3.380508474576271</v>
      </c>
      <c r="D64">
        <f t="shared" si="0"/>
        <v>4.3264912280701751</v>
      </c>
      <c r="E64">
        <f t="shared" si="0"/>
        <v>4.2623728813559314</v>
      </c>
      <c r="F64">
        <f t="shared" si="0"/>
        <v>4.2686885245901625</v>
      </c>
      <c r="G64">
        <f t="shared" si="0"/>
        <v>4.2662068965517248</v>
      </c>
      <c r="H64">
        <f t="shared" si="0"/>
        <v>4.3147272727272714</v>
      </c>
      <c r="I64">
        <f t="shared" si="0"/>
        <v>4.2326785714285728</v>
      </c>
      <c r="J64">
        <f t="shared" si="0"/>
        <v>4.2886666666666668</v>
      </c>
      <c r="K64">
        <f t="shared" si="0"/>
        <v>4.3042857142857134</v>
      </c>
      <c r="L64">
        <f t="shared" si="0"/>
        <v>4.2656000000000001</v>
      </c>
      <c r="M64">
        <f t="shared" si="0"/>
        <v>4.2709090909090897</v>
      </c>
      <c r="N64">
        <f t="shared" si="0"/>
        <v>4.1991379310344827</v>
      </c>
      <c r="O64">
        <f t="shared" si="0"/>
        <v>4.3059677419354836</v>
      </c>
      <c r="P64">
        <f t="shared" si="0"/>
        <v>4.2328333333333337</v>
      </c>
      <c r="Q64">
        <f t="shared" si="0"/>
        <v>4.0159259259259255</v>
      </c>
    </row>
    <row r="65" spans="1:17" x14ac:dyDescent="0.2">
      <c r="B65">
        <f t="shared" ref="B65:Q65" si="1">STDEV(B2:B63)</f>
        <v>0.48887193561726516</v>
      </c>
      <c r="C65">
        <f t="shared" si="1"/>
        <v>0.3381614781014699</v>
      </c>
      <c r="D65">
        <f t="shared" si="1"/>
        <v>0.45991649563523257</v>
      </c>
      <c r="E65">
        <f t="shared" si="1"/>
        <v>0.4848723222736856</v>
      </c>
      <c r="F65">
        <f t="shared" si="1"/>
        <v>0.49207545291969873</v>
      </c>
      <c r="G65">
        <f t="shared" si="1"/>
        <v>0.4453219910818017</v>
      </c>
      <c r="H65">
        <f t="shared" si="1"/>
        <v>0.47549138149083447</v>
      </c>
      <c r="I65">
        <f t="shared" si="1"/>
        <v>0.5805592635050667</v>
      </c>
      <c r="J65">
        <f t="shared" si="1"/>
        <v>0.47352435073019772</v>
      </c>
      <c r="K65">
        <f t="shared" si="1"/>
        <v>0.50900565148803745</v>
      </c>
      <c r="L65">
        <f t="shared" si="1"/>
        <v>0.52854887982791898</v>
      </c>
      <c r="M65">
        <f t="shared" si="1"/>
        <v>0.45488815364135504</v>
      </c>
      <c r="N65">
        <f t="shared" si="1"/>
        <v>0.54029973644511819</v>
      </c>
      <c r="O65">
        <f t="shared" si="1"/>
        <v>0.56155364013212439</v>
      </c>
      <c r="P65">
        <f t="shared" si="1"/>
        <v>0.50633977895422688</v>
      </c>
      <c r="Q65">
        <f t="shared" si="1"/>
        <v>0.52930184889124543</v>
      </c>
    </row>
    <row r="67" spans="1:17" x14ac:dyDescent="0.2">
      <c r="B67">
        <v>4.3109677419354826</v>
      </c>
      <c r="C67">
        <v>3.380508474576271</v>
      </c>
      <c r="D67">
        <v>4.3264912280701751</v>
      </c>
      <c r="E67">
        <v>4.2623728813559314</v>
      </c>
      <c r="F67">
        <v>4.2686885245901625</v>
      </c>
      <c r="G67">
        <v>4.2662068965517248</v>
      </c>
      <c r="H67">
        <v>4.3147272727272714</v>
      </c>
      <c r="I67">
        <v>4.2326785714285728</v>
      </c>
      <c r="J67">
        <v>4.2886666666666668</v>
      </c>
      <c r="K67">
        <v>4.3042857142857134</v>
      </c>
      <c r="L67">
        <v>4.2656000000000001</v>
      </c>
      <c r="M67">
        <v>4.2709090909090897</v>
      </c>
      <c r="N67">
        <v>4.1991379310344827</v>
      </c>
      <c r="O67">
        <v>4.3059677419354836</v>
      </c>
      <c r="P67">
        <v>4.2328333333333337</v>
      </c>
      <c r="Q67">
        <v>4.0159259259259255</v>
      </c>
    </row>
    <row r="68" spans="1:17" x14ac:dyDescent="0.2">
      <c r="B68">
        <v>0.48887193561726516</v>
      </c>
      <c r="C68">
        <v>0.3381614781014699</v>
      </c>
      <c r="D68">
        <v>0.45991649563523257</v>
      </c>
      <c r="E68">
        <v>0.4848723222736856</v>
      </c>
      <c r="F68">
        <v>0.49207545291969873</v>
      </c>
      <c r="G68">
        <v>0.4453219910818017</v>
      </c>
      <c r="H68">
        <v>0.47549138149083447</v>
      </c>
      <c r="I68">
        <v>0.5805592635050667</v>
      </c>
      <c r="J68">
        <v>0.47352435073019772</v>
      </c>
      <c r="K68">
        <v>0.50900565148803745</v>
      </c>
      <c r="L68">
        <v>0.52854887982791898</v>
      </c>
      <c r="M68">
        <v>0.45488815364135504</v>
      </c>
      <c r="N68">
        <v>0.54029973644511819</v>
      </c>
      <c r="O68">
        <v>0.56155364013212439</v>
      </c>
      <c r="P68">
        <v>0.50633977895422688</v>
      </c>
      <c r="Q68">
        <v>0.52930184889124543</v>
      </c>
    </row>
    <row r="71" spans="1:17" x14ac:dyDescent="0.2">
      <c r="A71" t="s">
        <v>12</v>
      </c>
      <c r="B71">
        <v>4.3109677419354826</v>
      </c>
      <c r="C71">
        <v>4.3264912280701751</v>
      </c>
      <c r="D71">
        <v>4.2686885245901625</v>
      </c>
      <c r="E71">
        <v>4.3147272727272714</v>
      </c>
      <c r="F71">
        <v>4.2886666666666668</v>
      </c>
      <c r="G71">
        <v>4.2656000000000001</v>
      </c>
      <c r="H71">
        <v>4.1991379310344827</v>
      </c>
      <c r="I71">
        <v>4.2328333333333337</v>
      </c>
    </row>
    <row r="72" spans="1:17" x14ac:dyDescent="0.2">
      <c r="A72" t="s">
        <v>13</v>
      </c>
      <c r="B72">
        <v>3.380508474576271</v>
      </c>
      <c r="C72">
        <v>4.2623728813559314</v>
      </c>
      <c r="D72">
        <v>4.2662068965517248</v>
      </c>
      <c r="E72">
        <v>4.2326785714285728</v>
      </c>
      <c r="F72">
        <v>4.3042857142857134</v>
      </c>
      <c r="G72">
        <v>4.2709090909090897</v>
      </c>
      <c r="H72">
        <v>4.3059677419354836</v>
      </c>
      <c r="I72">
        <v>4.0159259259259255</v>
      </c>
    </row>
    <row r="74" spans="1:17" x14ac:dyDescent="0.2">
      <c r="B74">
        <v>0.48887193561726516</v>
      </c>
      <c r="C74">
        <v>0.45991649563523257</v>
      </c>
      <c r="D74">
        <v>0.49207545291969873</v>
      </c>
      <c r="E74">
        <v>0.47549138149083447</v>
      </c>
      <c r="F74">
        <v>0.47352435073019772</v>
      </c>
      <c r="G74">
        <v>0.52854887982791898</v>
      </c>
      <c r="H74">
        <v>0.54029973644511819</v>
      </c>
      <c r="I74">
        <v>0.50633977895422688</v>
      </c>
    </row>
    <row r="75" spans="1:17" x14ac:dyDescent="0.2">
      <c r="B75">
        <v>0.3381614781014699</v>
      </c>
      <c r="C75">
        <v>0.4848723222736856</v>
      </c>
      <c r="D75">
        <v>0.4453219910818017</v>
      </c>
      <c r="E75">
        <v>0.5805592635050667</v>
      </c>
      <c r="F75">
        <v>0.50900565148803745</v>
      </c>
      <c r="G75">
        <v>0.45488815364135504</v>
      </c>
      <c r="H75">
        <v>0.56155364013212439</v>
      </c>
      <c r="I75">
        <v>0.52930184889124543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667EE-C3CF-3E42-8259-C815B31C4820}">
  <dimension ref="A1:Q78"/>
  <sheetViews>
    <sheetView topLeftCell="A67" workbookViewId="0">
      <selection activeCell="R74" sqref="R74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45</v>
      </c>
      <c r="G1" t="s">
        <v>44</v>
      </c>
      <c r="H1" t="s">
        <v>43</v>
      </c>
      <c r="I1" t="s">
        <v>42</v>
      </c>
      <c r="J1" t="s">
        <v>41</v>
      </c>
      <c r="K1" t="s">
        <v>40</v>
      </c>
      <c r="L1" t="s">
        <v>39</v>
      </c>
      <c r="M1" t="s">
        <v>38</v>
      </c>
      <c r="N1" t="s">
        <v>37</v>
      </c>
      <c r="O1" t="s">
        <v>36</v>
      </c>
      <c r="P1" t="s">
        <v>35</v>
      </c>
      <c r="Q1" t="s">
        <v>34</v>
      </c>
    </row>
    <row r="2" spans="2:17" x14ac:dyDescent="0.2">
      <c r="B2">
        <v>4.08</v>
      </c>
      <c r="C2">
        <v>2.83</v>
      </c>
      <c r="D2">
        <v>4.16</v>
      </c>
      <c r="E2">
        <v>4.53</v>
      </c>
      <c r="F2">
        <v>5.04</v>
      </c>
      <c r="G2">
        <v>3.9</v>
      </c>
      <c r="H2">
        <v>4.25</v>
      </c>
      <c r="I2">
        <v>3.8</v>
      </c>
      <c r="J2">
        <v>4</v>
      </c>
      <c r="K2">
        <v>4.08</v>
      </c>
      <c r="L2">
        <v>5.17</v>
      </c>
      <c r="M2">
        <v>4.8899999999999997</v>
      </c>
      <c r="N2">
        <v>4.28</v>
      </c>
      <c r="O2">
        <v>4.04</v>
      </c>
      <c r="P2">
        <v>4.46</v>
      </c>
      <c r="Q2">
        <v>4.38</v>
      </c>
    </row>
    <row r="3" spans="2:17" x14ac:dyDescent="0.2">
      <c r="B3">
        <v>3.7</v>
      </c>
      <c r="C3">
        <v>3.43</v>
      </c>
      <c r="D3">
        <v>3.61</v>
      </c>
      <c r="E3">
        <v>5.19</v>
      </c>
      <c r="F3">
        <v>5.14</v>
      </c>
      <c r="G3">
        <v>3.84</v>
      </c>
      <c r="H3">
        <v>5.4</v>
      </c>
      <c r="I3">
        <v>4.57</v>
      </c>
      <c r="J3">
        <v>4.4800000000000004</v>
      </c>
      <c r="K3">
        <v>4.54</v>
      </c>
      <c r="L3">
        <v>4.43</v>
      </c>
      <c r="M3">
        <v>5.22</v>
      </c>
      <c r="N3">
        <v>5.36</v>
      </c>
      <c r="O3">
        <v>4.04</v>
      </c>
      <c r="P3">
        <v>5.47</v>
      </c>
      <c r="Q3">
        <v>4.5199999999999996</v>
      </c>
    </row>
    <row r="4" spans="2:17" x14ac:dyDescent="0.2">
      <c r="B4">
        <v>4.43</v>
      </c>
      <c r="C4">
        <v>3.12</v>
      </c>
      <c r="D4">
        <v>4.3499999999999996</v>
      </c>
      <c r="E4">
        <v>5.09</v>
      </c>
      <c r="F4">
        <v>4.05</v>
      </c>
      <c r="G4">
        <v>3.75</v>
      </c>
      <c r="H4">
        <v>4.5599999999999996</v>
      </c>
      <c r="I4">
        <v>5.4</v>
      </c>
      <c r="J4">
        <v>4.01</v>
      </c>
      <c r="K4">
        <v>4.17</v>
      </c>
      <c r="L4">
        <v>3.86</v>
      </c>
      <c r="M4">
        <v>4.5599999999999996</v>
      </c>
      <c r="N4">
        <v>3.69</v>
      </c>
      <c r="O4">
        <v>5.07</v>
      </c>
      <c r="P4">
        <v>4.5599999999999996</v>
      </c>
      <c r="Q4">
        <v>4.4000000000000004</v>
      </c>
    </row>
    <row r="5" spans="2:17" x14ac:dyDescent="0.2">
      <c r="B5">
        <v>5.41</v>
      </c>
      <c r="C5">
        <v>3.93</v>
      </c>
      <c r="D5">
        <v>4.3899999999999997</v>
      </c>
      <c r="E5">
        <v>5.18</v>
      </c>
      <c r="F5">
        <v>3.7</v>
      </c>
      <c r="G5">
        <v>4.3899999999999997</v>
      </c>
      <c r="H5">
        <v>4.3899999999999997</v>
      </c>
      <c r="I5">
        <v>4.26</v>
      </c>
      <c r="J5">
        <v>4.6100000000000003</v>
      </c>
      <c r="K5">
        <v>3.67</v>
      </c>
      <c r="L5">
        <v>3.69</v>
      </c>
      <c r="M5">
        <v>3.91</v>
      </c>
      <c r="N5">
        <v>3.69</v>
      </c>
      <c r="O5">
        <v>4.33</v>
      </c>
      <c r="P5">
        <v>4.25</v>
      </c>
      <c r="Q5">
        <v>4.28</v>
      </c>
    </row>
    <row r="6" spans="2:17" x14ac:dyDescent="0.2">
      <c r="B6">
        <v>4.6399999999999997</v>
      </c>
      <c r="C6">
        <v>3.51</v>
      </c>
      <c r="D6">
        <v>4.03</v>
      </c>
      <c r="E6">
        <v>5.31</v>
      </c>
      <c r="F6">
        <v>5.0199999999999996</v>
      </c>
      <c r="G6">
        <v>4.42</v>
      </c>
      <c r="H6">
        <v>3.65</v>
      </c>
      <c r="I6">
        <v>5.1100000000000003</v>
      </c>
      <c r="J6">
        <v>4.4400000000000004</v>
      </c>
      <c r="K6">
        <v>4.99</v>
      </c>
      <c r="L6">
        <v>4.01</v>
      </c>
      <c r="M6">
        <v>4.2699999999999996</v>
      </c>
      <c r="N6">
        <v>5.0199999999999996</v>
      </c>
      <c r="O6">
        <v>4.0199999999999996</v>
      </c>
      <c r="P6">
        <v>5.05</v>
      </c>
      <c r="Q6">
        <v>4.41</v>
      </c>
    </row>
    <row r="7" spans="2:17" x14ac:dyDescent="0.2">
      <c r="B7">
        <v>5.32</v>
      </c>
      <c r="C7">
        <v>2.75</v>
      </c>
      <c r="D7">
        <v>5.09</v>
      </c>
      <c r="E7">
        <v>4.21</v>
      </c>
      <c r="F7">
        <v>4.1500000000000004</v>
      </c>
      <c r="G7">
        <v>4.72</v>
      </c>
      <c r="H7">
        <v>4.96</v>
      </c>
      <c r="I7">
        <v>4.74</v>
      </c>
      <c r="J7">
        <v>4.13</v>
      </c>
      <c r="K7">
        <v>4.54</v>
      </c>
      <c r="L7">
        <v>3.73</v>
      </c>
      <c r="M7">
        <v>4.67</v>
      </c>
      <c r="N7">
        <v>5.33</v>
      </c>
      <c r="O7">
        <v>5.13</v>
      </c>
      <c r="P7">
        <v>4.42</v>
      </c>
      <c r="Q7">
        <v>4.41</v>
      </c>
    </row>
    <row r="8" spans="2:17" x14ac:dyDescent="0.2">
      <c r="B8">
        <v>3.77</v>
      </c>
      <c r="C8">
        <v>2.89</v>
      </c>
      <c r="D8">
        <v>4.5599999999999996</v>
      </c>
      <c r="E8">
        <v>5.38</v>
      </c>
      <c r="F8">
        <v>5.46</v>
      </c>
      <c r="G8">
        <v>4.5199999999999996</v>
      </c>
      <c r="H8">
        <v>3.95</v>
      </c>
      <c r="I8">
        <v>4.74</v>
      </c>
      <c r="J8">
        <v>5.32</v>
      </c>
      <c r="K8">
        <v>4.47</v>
      </c>
      <c r="L8">
        <v>4.32</v>
      </c>
      <c r="M8">
        <v>4.58</v>
      </c>
      <c r="N8">
        <v>3.79</v>
      </c>
      <c r="O8">
        <v>5</v>
      </c>
      <c r="P8">
        <v>3.98</v>
      </c>
      <c r="Q8">
        <v>4.22</v>
      </c>
    </row>
    <row r="9" spans="2:17" x14ac:dyDescent="0.2">
      <c r="B9">
        <v>3.78</v>
      </c>
      <c r="C9">
        <v>3.31</v>
      </c>
      <c r="D9">
        <v>3.92</v>
      </c>
      <c r="E9">
        <v>3.71</v>
      </c>
      <c r="F9">
        <v>3.94</v>
      </c>
      <c r="G9">
        <v>4.1500000000000004</v>
      </c>
      <c r="H9">
        <v>4.78</v>
      </c>
      <c r="I9">
        <v>4.74</v>
      </c>
      <c r="J9">
        <v>4.5599999999999996</v>
      </c>
      <c r="K9">
        <v>4.49</v>
      </c>
      <c r="L9">
        <v>4.17</v>
      </c>
      <c r="M9">
        <v>4.8099999999999996</v>
      </c>
      <c r="N9">
        <v>5.48</v>
      </c>
      <c r="O9">
        <v>3.85</v>
      </c>
      <c r="P9">
        <v>4.6900000000000004</v>
      </c>
      <c r="Q9">
        <v>5.01</v>
      </c>
    </row>
    <row r="10" spans="2:17" x14ac:dyDescent="0.2">
      <c r="B10">
        <v>4.2699999999999996</v>
      </c>
      <c r="C10">
        <v>3.82</v>
      </c>
      <c r="D10">
        <v>5.16</v>
      </c>
      <c r="E10">
        <v>4.41</v>
      </c>
      <c r="F10">
        <v>4.49</v>
      </c>
      <c r="G10">
        <v>5</v>
      </c>
      <c r="H10">
        <v>5.09</v>
      </c>
      <c r="I10">
        <v>4.58</v>
      </c>
      <c r="J10">
        <v>4.84</v>
      </c>
      <c r="K10">
        <v>4.95</v>
      </c>
      <c r="L10">
        <v>5.33</v>
      </c>
      <c r="M10">
        <v>3.65</v>
      </c>
      <c r="N10">
        <v>4.32</v>
      </c>
      <c r="O10">
        <v>4.22</v>
      </c>
      <c r="P10">
        <v>4.37</v>
      </c>
      <c r="Q10">
        <v>3.87</v>
      </c>
    </row>
    <row r="11" spans="2:17" x14ac:dyDescent="0.2">
      <c r="B11">
        <v>4.0599999999999996</v>
      </c>
      <c r="C11">
        <v>3.14</v>
      </c>
      <c r="D11">
        <v>3.85</v>
      </c>
      <c r="E11">
        <v>4.04</v>
      </c>
      <c r="F11">
        <v>4.53</v>
      </c>
      <c r="G11">
        <v>4.6100000000000003</v>
      </c>
      <c r="H11">
        <v>3.71</v>
      </c>
      <c r="I11">
        <v>4.0599999999999996</v>
      </c>
      <c r="J11">
        <v>3.71</v>
      </c>
      <c r="K11">
        <v>4.71</v>
      </c>
      <c r="L11">
        <v>5.13</v>
      </c>
      <c r="M11">
        <v>3.81</v>
      </c>
      <c r="N11">
        <v>5.22</v>
      </c>
      <c r="O11">
        <v>5.19</v>
      </c>
      <c r="P11">
        <v>4.72</v>
      </c>
      <c r="Q11">
        <v>4.5199999999999996</v>
      </c>
    </row>
    <row r="12" spans="2:17" x14ac:dyDescent="0.2">
      <c r="B12">
        <v>3.93</v>
      </c>
      <c r="C12">
        <v>3.68</v>
      </c>
      <c r="D12">
        <v>5.2</v>
      </c>
      <c r="E12">
        <v>5.14</v>
      </c>
      <c r="F12">
        <v>3.94</v>
      </c>
      <c r="G12">
        <v>5.03</v>
      </c>
      <c r="H12">
        <v>3.93</v>
      </c>
      <c r="I12">
        <v>3.85</v>
      </c>
      <c r="J12">
        <v>4.54</v>
      </c>
      <c r="K12">
        <v>4.13</v>
      </c>
      <c r="L12">
        <v>5.0199999999999996</v>
      </c>
      <c r="M12">
        <v>4.59</v>
      </c>
      <c r="N12">
        <v>3.96</v>
      </c>
      <c r="O12">
        <v>4.47</v>
      </c>
      <c r="P12">
        <v>4.79</v>
      </c>
      <c r="Q12">
        <v>3.62</v>
      </c>
    </row>
    <row r="13" spans="2:17" x14ac:dyDescent="0.2">
      <c r="B13">
        <v>5.0999999999999996</v>
      </c>
      <c r="C13">
        <v>3.5</v>
      </c>
      <c r="D13">
        <v>4.29</v>
      </c>
      <c r="E13">
        <v>4.62</v>
      </c>
      <c r="F13">
        <v>3.85</v>
      </c>
      <c r="G13">
        <v>3.96</v>
      </c>
      <c r="H13">
        <v>5.46</v>
      </c>
      <c r="I13">
        <v>4.01</v>
      </c>
      <c r="J13">
        <v>4.03</v>
      </c>
      <c r="K13">
        <v>5.05</v>
      </c>
      <c r="L13">
        <v>4.37</v>
      </c>
      <c r="M13">
        <v>4.21</v>
      </c>
      <c r="N13">
        <v>5.09</v>
      </c>
      <c r="O13">
        <v>5.0199999999999996</v>
      </c>
      <c r="P13">
        <v>4.74</v>
      </c>
      <c r="Q13">
        <v>3.84</v>
      </c>
    </row>
    <row r="14" spans="2:17" x14ac:dyDescent="0.2">
      <c r="B14">
        <v>4.17</v>
      </c>
      <c r="C14">
        <v>3.88</v>
      </c>
      <c r="D14">
        <v>3.72</v>
      </c>
      <c r="E14">
        <v>5.04</v>
      </c>
      <c r="F14">
        <v>4.21</v>
      </c>
      <c r="G14">
        <v>4.1399999999999997</v>
      </c>
      <c r="H14">
        <v>4.88</v>
      </c>
      <c r="I14">
        <v>3.75</v>
      </c>
      <c r="J14">
        <v>5.37</v>
      </c>
      <c r="K14">
        <v>3.93</v>
      </c>
      <c r="L14">
        <v>5.36</v>
      </c>
      <c r="M14">
        <v>4.66</v>
      </c>
      <c r="N14">
        <v>5.08</v>
      </c>
      <c r="O14">
        <v>4.49</v>
      </c>
      <c r="P14">
        <v>3.67</v>
      </c>
      <c r="Q14">
        <v>4.3899999999999997</v>
      </c>
    </row>
    <row r="15" spans="2:17" x14ac:dyDescent="0.2">
      <c r="B15">
        <v>3.98</v>
      </c>
      <c r="C15">
        <v>3.54</v>
      </c>
      <c r="D15">
        <v>3.97</v>
      </c>
      <c r="E15">
        <v>4.3899999999999997</v>
      </c>
      <c r="F15">
        <v>5.43</v>
      </c>
      <c r="G15">
        <v>3.76</v>
      </c>
      <c r="H15">
        <v>5.23</v>
      </c>
      <c r="I15">
        <v>4.2300000000000004</v>
      </c>
      <c r="J15">
        <v>5.28</v>
      </c>
      <c r="K15">
        <v>4.1399999999999997</v>
      </c>
      <c r="L15">
        <v>4.57</v>
      </c>
      <c r="M15">
        <v>5</v>
      </c>
      <c r="N15">
        <v>3.88</v>
      </c>
      <c r="O15">
        <v>4.9000000000000004</v>
      </c>
      <c r="P15">
        <v>3.84</v>
      </c>
      <c r="Q15">
        <v>4.76</v>
      </c>
    </row>
    <row r="16" spans="2:17" x14ac:dyDescent="0.2">
      <c r="B16">
        <v>5.47</v>
      </c>
      <c r="C16">
        <v>2.85</v>
      </c>
      <c r="D16">
        <v>4.26</v>
      </c>
      <c r="E16">
        <v>5.34</v>
      </c>
      <c r="F16">
        <v>4.46</v>
      </c>
      <c r="G16">
        <v>3.95</v>
      </c>
      <c r="H16">
        <v>4.4000000000000004</v>
      </c>
      <c r="I16">
        <v>4.13</v>
      </c>
      <c r="J16">
        <v>4.97</v>
      </c>
      <c r="K16">
        <v>5.04</v>
      </c>
      <c r="L16">
        <v>3.94</v>
      </c>
      <c r="M16">
        <v>3.78</v>
      </c>
      <c r="N16">
        <v>4.47</v>
      </c>
      <c r="O16">
        <v>3.67</v>
      </c>
      <c r="P16">
        <v>5.27</v>
      </c>
      <c r="Q16">
        <v>4.7300000000000004</v>
      </c>
    </row>
    <row r="17" spans="2:17" x14ac:dyDescent="0.2">
      <c r="B17">
        <v>3.69</v>
      </c>
      <c r="C17">
        <v>3.1</v>
      </c>
      <c r="D17">
        <v>5.27</v>
      </c>
      <c r="E17">
        <v>5.5</v>
      </c>
      <c r="F17">
        <v>4.6399999999999997</v>
      </c>
      <c r="G17">
        <v>3.93</v>
      </c>
      <c r="H17">
        <v>4.6100000000000003</v>
      </c>
      <c r="I17">
        <v>3.73</v>
      </c>
      <c r="J17">
        <v>4.34</v>
      </c>
      <c r="K17">
        <v>4.03</v>
      </c>
      <c r="L17">
        <v>4.24</v>
      </c>
      <c r="M17">
        <v>5.49</v>
      </c>
      <c r="N17">
        <v>3.93</v>
      </c>
      <c r="O17">
        <v>3.45</v>
      </c>
      <c r="P17">
        <v>4.83</v>
      </c>
      <c r="Q17">
        <v>4.3600000000000003</v>
      </c>
    </row>
    <row r="18" spans="2:17" x14ac:dyDescent="0.2">
      <c r="B18">
        <v>4.26</v>
      </c>
      <c r="C18">
        <v>2.97</v>
      </c>
      <c r="D18">
        <v>3.76</v>
      </c>
      <c r="E18">
        <v>3.68</v>
      </c>
      <c r="F18">
        <v>5.47</v>
      </c>
      <c r="G18">
        <v>3.74</v>
      </c>
      <c r="H18">
        <v>4.21</v>
      </c>
      <c r="I18">
        <v>4.28</v>
      </c>
      <c r="J18">
        <v>4.1399999999999997</v>
      </c>
      <c r="K18">
        <v>4.42</v>
      </c>
      <c r="L18">
        <v>5.42</v>
      </c>
      <c r="M18">
        <v>4.28</v>
      </c>
      <c r="N18">
        <v>3.85</v>
      </c>
      <c r="O18">
        <v>4.43</v>
      </c>
      <c r="P18">
        <v>5.23</v>
      </c>
      <c r="Q18">
        <v>4.95</v>
      </c>
    </row>
    <row r="19" spans="2:17" x14ac:dyDescent="0.2">
      <c r="B19">
        <v>4.1900000000000004</v>
      </c>
      <c r="C19">
        <v>3.65</v>
      </c>
      <c r="D19">
        <v>4.62</v>
      </c>
      <c r="E19">
        <v>4.1900000000000004</v>
      </c>
      <c r="F19">
        <v>4.95</v>
      </c>
      <c r="G19">
        <v>5.5</v>
      </c>
      <c r="H19">
        <v>3.69</v>
      </c>
      <c r="I19">
        <v>5.16</v>
      </c>
      <c r="J19">
        <v>4.7300000000000004</v>
      </c>
      <c r="K19">
        <v>3.98</v>
      </c>
      <c r="L19">
        <v>4.68</v>
      </c>
      <c r="M19">
        <v>3.78</v>
      </c>
      <c r="N19">
        <v>4.79</v>
      </c>
      <c r="O19">
        <v>4.55</v>
      </c>
      <c r="P19">
        <v>4.59</v>
      </c>
      <c r="Q19">
        <v>4.93</v>
      </c>
    </row>
    <row r="20" spans="2:17" x14ac:dyDescent="0.2">
      <c r="B20">
        <v>4.47</v>
      </c>
      <c r="C20">
        <v>3.22</v>
      </c>
      <c r="D20">
        <v>4.53</v>
      </c>
      <c r="E20">
        <v>4.0199999999999996</v>
      </c>
      <c r="F20">
        <v>3.6</v>
      </c>
      <c r="G20">
        <v>5.1100000000000003</v>
      </c>
      <c r="H20">
        <v>4.3</v>
      </c>
      <c r="I20">
        <v>4.1399999999999997</v>
      </c>
      <c r="J20">
        <v>5.44</v>
      </c>
      <c r="K20">
        <v>5.34</v>
      </c>
      <c r="L20">
        <v>4.51</v>
      </c>
      <c r="M20">
        <v>4.47</v>
      </c>
      <c r="N20">
        <v>4.22</v>
      </c>
      <c r="O20">
        <v>3.93</v>
      </c>
      <c r="P20">
        <v>4.17</v>
      </c>
      <c r="Q20">
        <v>4.43</v>
      </c>
    </row>
    <row r="21" spans="2:17" x14ac:dyDescent="0.2">
      <c r="B21">
        <v>4.95</v>
      </c>
      <c r="C21">
        <v>3.13</v>
      </c>
      <c r="D21">
        <v>3.96</v>
      </c>
      <c r="E21">
        <v>3.89</v>
      </c>
      <c r="F21">
        <v>5.16</v>
      </c>
      <c r="G21">
        <v>4.87</v>
      </c>
      <c r="H21">
        <v>4.97</v>
      </c>
      <c r="I21">
        <v>4.0199999999999996</v>
      </c>
      <c r="J21">
        <v>4.1100000000000003</v>
      </c>
      <c r="K21">
        <v>4.1500000000000004</v>
      </c>
      <c r="L21">
        <v>4.17</v>
      </c>
      <c r="M21">
        <v>4.1399999999999997</v>
      </c>
      <c r="N21">
        <v>3.87</v>
      </c>
      <c r="O21">
        <v>4.3899999999999997</v>
      </c>
      <c r="P21">
        <v>4.0999999999999996</v>
      </c>
      <c r="Q21">
        <v>3.94</v>
      </c>
    </row>
    <row r="22" spans="2:17" x14ac:dyDescent="0.2">
      <c r="B22">
        <v>4.54</v>
      </c>
      <c r="C22">
        <v>3.92</v>
      </c>
      <c r="D22">
        <v>4.04</v>
      </c>
      <c r="E22">
        <v>4.9000000000000004</v>
      </c>
      <c r="F22">
        <v>4.6900000000000004</v>
      </c>
      <c r="G22">
        <v>5.39</v>
      </c>
      <c r="H22">
        <v>5.35</v>
      </c>
      <c r="I22">
        <v>5.36</v>
      </c>
      <c r="J22">
        <v>4.84</v>
      </c>
      <c r="K22">
        <v>4.99</v>
      </c>
      <c r="L22">
        <v>4.6100000000000003</v>
      </c>
      <c r="M22">
        <v>4.51</v>
      </c>
      <c r="N22">
        <v>5.15</v>
      </c>
      <c r="O22">
        <v>4.32</v>
      </c>
      <c r="P22">
        <v>4.17</v>
      </c>
      <c r="Q22">
        <v>4.3</v>
      </c>
    </row>
    <row r="23" spans="2:17" x14ac:dyDescent="0.2">
      <c r="B23">
        <v>3.65</v>
      </c>
      <c r="C23">
        <v>2.99</v>
      </c>
      <c r="D23">
        <v>3.65</v>
      </c>
      <c r="E23">
        <v>4.99</v>
      </c>
      <c r="F23">
        <v>5.33</v>
      </c>
      <c r="G23">
        <v>3.86</v>
      </c>
      <c r="H23">
        <v>4.3</v>
      </c>
      <c r="I23">
        <v>4.34</v>
      </c>
      <c r="J23">
        <v>5.37</v>
      </c>
      <c r="K23">
        <v>4.5199999999999996</v>
      </c>
      <c r="L23">
        <v>3.78</v>
      </c>
      <c r="M23">
        <v>3.68</v>
      </c>
      <c r="N23">
        <v>4.9800000000000004</v>
      </c>
      <c r="O23">
        <v>4.67</v>
      </c>
      <c r="P23">
        <v>4.91</v>
      </c>
      <c r="Q23">
        <v>4.72</v>
      </c>
    </row>
    <row r="24" spans="2:17" x14ac:dyDescent="0.2">
      <c r="B24">
        <v>3.88</v>
      </c>
      <c r="C24">
        <v>2.74</v>
      </c>
      <c r="D24">
        <v>5.36</v>
      </c>
      <c r="E24">
        <v>4.25</v>
      </c>
      <c r="F24">
        <v>3.98</v>
      </c>
      <c r="G24">
        <v>5.14</v>
      </c>
      <c r="H24">
        <v>4.1399999999999997</v>
      </c>
      <c r="I24">
        <v>4.4400000000000004</v>
      </c>
      <c r="J24">
        <v>5.43</v>
      </c>
      <c r="K24">
        <v>5</v>
      </c>
      <c r="L24">
        <v>4.68</v>
      </c>
      <c r="M24">
        <v>4.55</v>
      </c>
      <c r="N24">
        <v>4.53</v>
      </c>
      <c r="O24">
        <v>4.22</v>
      </c>
      <c r="P24">
        <v>4.62</v>
      </c>
      <c r="Q24">
        <v>4.33</v>
      </c>
    </row>
    <row r="25" spans="2:17" x14ac:dyDescent="0.2">
      <c r="B25">
        <v>3.71</v>
      </c>
      <c r="C25">
        <v>3.83</v>
      </c>
      <c r="D25">
        <v>5.18</v>
      </c>
      <c r="E25">
        <v>5.01</v>
      </c>
      <c r="F25">
        <v>4.53</v>
      </c>
      <c r="G25">
        <v>5.44</v>
      </c>
      <c r="H25">
        <v>3.89</v>
      </c>
      <c r="I25">
        <v>4.78</v>
      </c>
      <c r="J25">
        <v>5.47</v>
      </c>
      <c r="K25">
        <v>5.08</v>
      </c>
      <c r="L25">
        <v>4.3899999999999997</v>
      </c>
      <c r="M25">
        <v>4.2300000000000004</v>
      </c>
      <c r="N25">
        <v>3.89</v>
      </c>
      <c r="O25">
        <v>4.99</v>
      </c>
      <c r="P25">
        <v>3.67</v>
      </c>
      <c r="Q25">
        <v>4.99</v>
      </c>
    </row>
    <row r="26" spans="2:17" x14ac:dyDescent="0.2">
      <c r="B26">
        <v>3.89</v>
      </c>
      <c r="C26">
        <v>3.19</v>
      </c>
      <c r="D26">
        <v>3.72</v>
      </c>
      <c r="E26">
        <v>4.7</v>
      </c>
      <c r="F26">
        <v>4.09</v>
      </c>
      <c r="G26">
        <v>3.8</v>
      </c>
      <c r="H26">
        <v>3.98</v>
      </c>
      <c r="I26">
        <v>4.41</v>
      </c>
      <c r="J26">
        <v>4.05</v>
      </c>
      <c r="K26">
        <v>4.6100000000000003</v>
      </c>
      <c r="L26">
        <v>5.3</v>
      </c>
      <c r="M26">
        <v>4.78</v>
      </c>
      <c r="N26">
        <v>3.64</v>
      </c>
      <c r="O26">
        <v>3.65</v>
      </c>
      <c r="P26">
        <v>3.97</v>
      </c>
      <c r="Q26">
        <v>4.26</v>
      </c>
    </row>
    <row r="27" spans="2:17" x14ac:dyDescent="0.2">
      <c r="B27">
        <v>5.05</v>
      </c>
      <c r="C27">
        <v>3.31</v>
      </c>
      <c r="D27">
        <v>4.8099999999999996</v>
      </c>
      <c r="E27">
        <v>4.4400000000000004</v>
      </c>
      <c r="F27">
        <v>4.1900000000000004</v>
      </c>
      <c r="G27">
        <v>5.21</v>
      </c>
      <c r="H27">
        <v>4.51</v>
      </c>
      <c r="I27">
        <v>5.47</v>
      </c>
      <c r="J27">
        <v>4.9800000000000004</v>
      </c>
      <c r="K27">
        <v>4.17</v>
      </c>
      <c r="L27">
        <v>5.26</v>
      </c>
      <c r="M27">
        <v>5.0599999999999996</v>
      </c>
      <c r="N27">
        <v>5.41</v>
      </c>
      <c r="O27">
        <v>4.4000000000000004</v>
      </c>
      <c r="P27">
        <v>5.42</v>
      </c>
      <c r="Q27">
        <v>4.54</v>
      </c>
    </row>
    <row r="28" spans="2:17" x14ac:dyDescent="0.2">
      <c r="B28">
        <v>5.2</v>
      </c>
      <c r="C28">
        <v>3.62</v>
      </c>
      <c r="D28">
        <v>4.58</v>
      </c>
      <c r="E28">
        <v>4.1399999999999997</v>
      </c>
      <c r="F28">
        <v>4.83</v>
      </c>
      <c r="G28">
        <v>4.03</v>
      </c>
      <c r="H28">
        <v>4.9000000000000004</v>
      </c>
      <c r="I28">
        <v>5.18</v>
      </c>
      <c r="J28">
        <v>5.49</v>
      </c>
      <c r="K28">
        <v>5.23</v>
      </c>
      <c r="L28">
        <v>4.1399999999999997</v>
      </c>
      <c r="M28">
        <v>4.43</v>
      </c>
      <c r="N28">
        <v>5.22</v>
      </c>
      <c r="O28">
        <v>4.91</v>
      </c>
      <c r="P28">
        <v>4.62</v>
      </c>
      <c r="Q28">
        <v>4.2</v>
      </c>
    </row>
    <row r="29" spans="2:17" x14ac:dyDescent="0.2">
      <c r="B29">
        <v>5.45</v>
      </c>
      <c r="C29">
        <v>3.54</v>
      </c>
      <c r="D29">
        <v>4.3099999999999996</v>
      </c>
      <c r="E29">
        <v>5.3</v>
      </c>
      <c r="F29">
        <v>3.97</v>
      </c>
      <c r="G29">
        <v>5.29</v>
      </c>
      <c r="H29">
        <v>5.46</v>
      </c>
      <c r="I29">
        <v>4.63</v>
      </c>
      <c r="J29">
        <v>5.44</v>
      </c>
      <c r="K29">
        <v>5.09</v>
      </c>
      <c r="L29">
        <v>5.45</v>
      </c>
      <c r="M29">
        <v>4.82</v>
      </c>
      <c r="N29">
        <v>3.99</v>
      </c>
      <c r="O29">
        <v>4.5</v>
      </c>
      <c r="P29">
        <v>4.3499999999999996</v>
      </c>
      <c r="Q29">
        <v>3.82</v>
      </c>
    </row>
    <row r="30" spans="2:17" x14ac:dyDescent="0.2">
      <c r="B30">
        <v>4.8499999999999996</v>
      </c>
      <c r="C30">
        <v>2.77</v>
      </c>
      <c r="D30">
        <v>5.23</v>
      </c>
      <c r="E30">
        <v>4.3600000000000003</v>
      </c>
      <c r="F30">
        <v>4.53</v>
      </c>
      <c r="G30">
        <v>4</v>
      </c>
      <c r="H30">
        <v>3.64</v>
      </c>
      <c r="I30">
        <v>5.03</v>
      </c>
      <c r="J30">
        <v>3.71</v>
      </c>
      <c r="K30">
        <v>4.54</v>
      </c>
      <c r="L30">
        <v>4.8099999999999996</v>
      </c>
      <c r="M30">
        <v>5.13</v>
      </c>
      <c r="N30">
        <v>4.49</v>
      </c>
      <c r="O30">
        <v>4.9800000000000004</v>
      </c>
      <c r="P30">
        <v>4.49</v>
      </c>
      <c r="Q30">
        <v>4.83</v>
      </c>
    </row>
    <row r="31" spans="2:17" x14ac:dyDescent="0.2">
      <c r="B31">
        <v>3.93</v>
      </c>
      <c r="C31">
        <v>3.78</v>
      </c>
      <c r="D31">
        <v>5.49</v>
      </c>
      <c r="E31">
        <v>5.01</v>
      </c>
      <c r="F31">
        <v>3.78</v>
      </c>
      <c r="G31">
        <v>4.54</v>
      </c>
      <c r="H31">
        <v>4.9400000000000004</v>
      </c>
      <c r="I31">
        <v>3.78</v>
      </c>
      <c r="J31">
        <v>4.93</v>
      </c>
      <c r="K31">
        <v>4.25</v>
      </c>
      <c r="L31">
        <v>4.22</v>
      </c>
      <c r="M31">
        <v>4.34</v>
      </c>
      <c r="N31">
        <v>5.22</v>
      </c>
      <c r="O31">
        <v>3.63</v>
      </c>
      <c r="P31">
        <v>4.63</v>
      </c>
      <c r="Q31">
        <v>4.34</v>
      </c>
    </row>
    <row r="32" spans="2:17" x14ac:dyDescent="0.2">
      <c r="B32">
        <v>5.4</v>
      </c>
      <c r="C32">
        <v>2.74</v>
      </c>
      <c r="D32">
        <v>3.83</v>
      </c>
      <c r="E32">
        <v>4.24</v>
      </c>
      <c r="F32">
        <v>5.15</v>
      </c>
      <c r="G32">
        <v>5.43</v>
      </c>
      <c r="H32">
        <v>3.61</v>
      </c>
      <c r="I32">
        <v>4.87</v>
      </c>
      <c r="J32">
        <v>3.64</v>
      </c>
      <c r="K32">
        <v>3.92</v>
      </c>
      <c r="L32">
        <v>5.18</v>
      </c>
      <c r="M32">
        <v>3.69</v>
      </c>
      <c r="N32">
        <v>4.83</v>
      </c>
      <c r="O32">
        <v>4.95</v>
      </c>
      <c r="P32">
        <v>5.5</v>
      </c>
      <c r="Q32">
        <v>3.69</v>
      </c>
    </row>
    <row r="33" spans="2:17" x14ac:dyDescent="0.2">
      <c r="B33">
        <v>5.1100000000000003</v>
      </c>
      <c r="C33">
        <v>3.81</v>
      </c>
      <c r="D33">
        <v>4.42</v>
      </c>
      <c r="E33">
        <v>4.51</v>
      </c>
      <c r="F33">
        <v>4.0999999999999996</v>
      </c>
      <c r="G33">
        <v>4.03</v>
      </c>
      <c r="H33">
        <v>5.01</v>
      </c>
      <c r="I33">
        <v>3.69</v>
      </c>
      <c r="J33">
        <v>4.87</v>
      </c>
      <c r="K33">
        <v>4.9800000000000004</v>
      </c>
      <c r="L33">
        <v>3.89</v>
      </c>
      <c r="M33">
        <v>5.14</v>
      </c>
      <c r="N33">
        <v>4.83</v>
      </c>
      <c r="O33">
        <v>3.83</v>
      </c>
      <c r="P33">
        <v>5.48</v>
      </c>
      <c r="Q33">
        <v>3.53</v>
      </c>
    </row>
    <row r="34" spans="2:17" x14ac:dyDescent="0.2">
      <c r="B34">
        <v>4.9400000000000004</v>
      </c>
      <c r="C34">
        <v>3.31</v>
      </c>
      <c r="D34">
        <v>4.59</v>
      </c>
      <c r="E34">
        <v>3.63</v>
      </c>
      <c r="F34">
        <v>4.49</v>
      </c>
      <c r="G34">
        <v>5.19</v>
      </c>
      <c r="H34">
        <v>5.4</v>
      </c>
      <c r="I34">
        <v>4.6900000000000004</v>
      </c>
      <c r="J34">
        <v>4.29</v>
      </c>
      <c r="K34">
        <v>4.26</v>
      </c>
      <c r="L34">
        <v>5.41</v>
      </c>
      <c r="M34">
        <v>4.95</v>
      </c>
      <c r="N34">
        <v>4.16</v>
      </c>
      <c r="O34">
        <v>4.5599999999999996</v>
      </c>
      <c r="P34">
        <v>4.9400000000000004</v>
      </c>
      <c r="Q34">
        <v>4.55</v>
      </c>
    </row>
    <row r="35" spans="2:17" x14ac:dyDescent="0.2">
      <c r="B35">
        <v>4.24</v>
      </c>
      <c r="C35">
        <v>2.95</v>
      </c>
      <c r="D35">
        <v>4.01</v>
      </c>
      <c r="E35">
        <v>4.6900000000000004</v>
      </c>
      <c r="F35">
        <v>4.46</v>
      </c>
      <c r="G35">
        <v>4.66</v>
      </c>
      <c r="H35">
        <v>5.03</v>
      </c>
      <c r="I35">
        <v>5.15</v>
      </c>
      <c r="J35">
        <v>4.2</v>
      </c>
      <c r="K35">
        <v>5.26</v>
      </c>
      <c r="L35">
        <v>4.5</v>
      </c>
      <c r="M35">
        <v>4.8099999999999996</v>
      </c>
      <c r="N35">
        <v>3.84</v>
      </c>
      <c r="O35">
        <v>5</v>
      </c>
      <c r="P35">
        <v>3.89</v>
      </c>
      <c r="Q35">
        <v>4.84</v>
      </c>
    </row>
    <row r="36" spans="2:17" x14ac:dyDescent="0.2">
      <c r="B36">
        <v>3.95</v>
      </c>
      <c r="C36">
        <v>3.03</v>
      </c>
      <c r="D36">
        <v>3.66</v>
      </c>
      <c r="E36">
        <v>5.27</v>
      </c>
      <c r="F36">
        <v>4.01</v>
      </c>
      <c r="G36">
        <v>5.36</v>
      </c>
      <c r="H36">
        <v>4.24</v>
      </c>
      <c r="I36">
        <v>4.42</v>
      </c>
      <c r="J36">
        <v>3.92</v>
      </c>
      <c r="K36">
        <v>3.72</v>
      </c>
      <c r="L36">
        <v>4.9800000000000004</v>
      </c>
      <c r="M36">
        <v>3.69</v>
      </c>
      <c r="N36">
        <v>4.8600000000000003</v>
      </c>
      <c r="O36">
        <v>4.7</v>
      </c>
      <c r="P36">
        <v>3.9</v>
      </c>
      <c r="Q36">
        <v>4.96</v>
      </c>
    </row>
    <row r="37" spans="2:17" x14ac:dyDescent="0.2">
      <c r="B37">
        <v>4.46</v>
      </c>
      <c r="C37">
        <v>3.19</v>
      </c>
      <c r="D37">
        <v>4.4000000000000004</v>
      </c>
      <c r="E37">
        <v>4.42</v>
      </c>
      <c r="F37">
        <v>4.38</v>
      </c>
      <c r="G37">
        <v>4.7699999999999996</v>
      </c>
      <c r="H37">
        <v>5.4</v>
      </c>
      <c r="I37">
        <v>4.92</v>
      </c>
      <c r="J37">
        <v>4.8099999999999996</v>
      </c>
      <c r="K37">
        <v>3.84</v>
      </c>
      <c r="L37">
        <v>4.57</v>
      </c>
      <c r="M37">
        <v>3.6</v>
      </c>
      <c r="N37">
        <v>4.41</v>
      </c>
      <c r="O37">
        <v>4.05</v>
      </c>
      <c r="P37">
        <v>3.91</v>
      </c>
      <c r="Q37">
        <v>4.9400000000000004</v>
      </c>
    </row>
    <row r="38" spans="2:17" x14ac:dyDescent="0.2">
      <c r="B38">
        <v>5.35</v>
      </c>
      <c r="C38">
        <v>3.49</v>
      </c>
      <c r="D38">
        <v>4.3</v>
      </c>
      <c r="E38">
        <v>3.83</v>
      </c>
      <c r="F38">
        <v>5.32</v>
      </c>
      <c r="G38">
        <v>4.9800000000000004</v>
      </c>
      <c r="H38">
        <v>4.5199999999999996</v>
      </c>
      <c r="I38">
        <v>5.1100000000000003</v>
      </c>
      <c r="J38">
        <v>4.97</v>
      </c>
      <c r="K38">
        <v>4</v>
      </c>
      <c r="L38">
        <v>4.2300000000000004</v>
      </c>
      <c r="M38">
        <v>4.6500000000000004</v>
      </c>
      <c r="N38">
        <v>4.2</v>
      </c>
      <c r="O38">
        <v>4.17</v>
      </c>
      <c r="P38">
        <v>4.82</v>
      </c>
      <c r="Q38">
        <v>4.0599999999999996</v>
      </c>
    </row>
    <row r="39" spans="2:17" x14ac:dyDescent="0.2">
      <c r="B39">
        <v>4.1399999999999997</v>
      </c>
      <c r="C39">
        <v>3.15</v>
      </c>
      <c r="D39">
        <v>4.74</v>
      </c>
      <c r="E39">
        <v>3.92</v>
      </c>
      <c r="F39">
        <v>4.25</v>
      </c>
      <c r="G39">
        <v>3.92</v>
      </c>
      <c r="H39">
        <v>4.68</v>
      </c>
      <c r="I39">
        <v>4.96</v>
      </c>
      <c r="J39">
        <v>3.79</v>
      </c>
      <c r="K39">
        <v>4.21</v>
      </c>
      <c r="L39">
        <v>3.83</v>
      </c>
      <c r="M39">
        <v>4.9400000000000004</v>
      </c>
      <c r="N39">
        <v>4.2</v>
      </c>
      <c r="O39">
        <v>4.49</v>
      </c>
      <c r="P39">
        <v>4.79</v>
      </c>
      <c r="Q39">
        <v>4.2</v>
      </c>
    </row>
    <row r="40" spans="2:17" x14ac:dyDescent="0.2">
      <c r="B40">
        <v>4.78</v>
      </c>
      <c r="C40">
        <v>2.85</v>
      </c>
      <c r="D40">
        <v>4.88</v>
      </c>
      <c r="E40">
        <v>3.8</v>
      </c>
      <c r="F40">
        <v>4.79</v>
      </c>
      <c r="G40">
        <v>4.45</v>
      </c>
      <c r="H40">
        <v>4.3899999999999997</v>
      </c>
      <c r="I40">
        <v>4.7699999999999996</v>
      </c>
      <c r="J40">
        <v>4.6399999999999997</v>
      </c>
      <c r="K40">
        <v>4.6100000000000003</v>
      </c>
      <c r="L40">
        <v>4.53</v>
      </c>
      <c r="M40">
        <v>5.13</v>
      </c>
      <c r="N40">
        <v>5.3</v>
      </c>
      <c r="O40">
        <v>4.7</v>
      </c>
      <c r="P40">
        <v>3.62</v>
      </c>
      <c r="Q40">
        <v>3.91</v>
      </c>
    </row>
    <row r="41" spans="2:17" x14ac:dyDescent="0.2">
      <c r="B41">
        <v>3.8</v>
      </c>
      <c r="C41">
        <v>3.12</v>
      </c>
      <c r="D41">
        <v>5.18</v>
      </c>
      <c r="E41">
        <v>3.74</v>
      </c>
      <c r="F41">
        <v>3.72</v>
      </c>
      <c r="G41">
        <v>3.78</v>
      </c>
      <c r="H41">
        <v>4.6900000000000004</v>
      </c>
      <c r="I41">
        <v>3.62</v>
      </c>
      <c r="J41">
        <v>4.22</v>
      </c>
      <c r="K41">
        <v>4.0999999999999996</v>
      </c>
      <c r="L41">
        <v>4.1399999999999997</v>
      </c>
      <c r="M41">
        <v>4.07</v>
      </c>
      <c r="N41">
        <v>5.22</v>
      </c>
      <c r="O41">
        <v>3.76</v>
      </c>
      <c r="P41">
        <v>3.92</v>
      </c>
      <c r="Q41">
        <v>5.18</v>
      </c>
    </row>
    <row r="42" spans="2:17" x14ac:dyDescent="0.2">
      <c r="B42">
        <v>4.0599999999999996</v>
      </c>
      <c r="C42">
        <v>3.64</v>
      </c>
      <c r="D42">
        <v>3.78</v>
      </c>
      <c r="E42">
        <v>4.75</v>
      </c>
      <c r="F42">
        <v>4.88</v>
      </c>
      <c r="G42">
        <v>3.73</v>
      </c>
      <c r="H42">
        <v>5.08</v>
      </c>
      <c r="I42">
        <v>4.76</v>
      </c>
      <c r="J42">
        <v>4.3499999999999996</v>
      </c>
      <c r="K42">
        <v>4.67</v>
      </c>
      <c r="L42">
        <v>4.26</v>
      </c>
      <c r="M42">
        <v>4.32</v>
      </c>
      <c r="N42">
        <v>4.6500000000000004</v>
      </c>
      <c r="O42">
        <v>4.9400000000000004</v>
      </c>
      <c r="P42">
        <v>5.0599999999999996</v>
      </c>
      <c r="Q42">
        <v>5.0999999999999996</v>
      </c>
    </row>
    <row r="43" spans="2:17" x14ac:dyDescent="0.2">
      <c r="B43">
        <v>5.32</v>
      </c>
      <c r="C43">
        <v>3.25</v>
      </c>
      <c r="D43">
        <v>5.39</v>
      </c>
      <c r="E43">
        <v>4.87</v>
      </c>
      <c r="F43">
        <v>5.09</v>
      </c>
      <c r="G43">
        <v>4.68</v>
      </c>
      <c r="H43">
        <v>4.18</v>
      </c>
      <c r="I43">
        <v>5.37</v>
      </c>
      <c r="J43">
        <v>4.5199999999999996</v>
      </c>
      <c r="K43">
        <v>4.7</v>
      </c>
      <c r="L43">
        <v>5.28</v>
      </c>
      <c r="M43">
        <v>5.04</v>
      </c>
      <c r="N43">
        <v>4.54</v>
      </c>
      <c r="O43">
        <v>4.54</v>
      </c>
      <c r="P43">
        <v>4.93</v>
      </c>
      <c r="Q43">
        <v>4.32</v>
      </c>
    </row>
    <row r="44" spans="2:17" x14ac:dyDescent="0.2">
      <c r="B44">
        <v>4.7</v>
      </c>
      <c r="C44">
        <v>3.75</v>
      </c>
      <c r="D44">
        <v>4.09</v>
      </c>
      <c r="E44">
        <v>3.63</v>
      </c>
      <c r="F44">
        <v>4.62</v>
      </c>
      <c r="G44">
        <v>4.93</v>
      </c>
      <c r="H44">
        <v>4.4800000000000004</v>
      </c>
      <c r="I44">
        <v>4.74</v>
      </c>
      <c r="J44">
        <v>4.8099999999999996</v>
      </c>
      <c r="K44">
        <v>5.21</v>
      </c>
      <c r="L44">
        <v>4.55</v>
      </c>
      <c r="M44">
        <v>5.0199999999999996</v>
      </c>
      <c r="N44">
        <v>5.31</v>
      </c>
      <c r="O44">
        <v>4.09</v>
      </c>
      <c r="P44">
        <v>4.32</v>
      </c>
      <c r="Q44">
        <v>4.33</v>
      </c>
    </row>
    <row r="45" spans="2:17" x14ac:dyDescent="0.2">
      <c r="B45">
        <v>5.41</v>
      </c>
      <c r="C45">
        <v>3.93</v>
      </c>
      <c r="D45">
        <v>4.42</v>
      </c>
      <c r="E45">
        <v>4.58</v>
      </c>
      <c r="F45">
        <v>4.46</v>
      </c>
      <c r="G45">
        <v>5.08</v>
      </c>
      <c r="H45">
        <v>5</v>
      </c>
      <c r="I45">
        <v>4.07</v>
      </c>
      <c r="J45">
        <v>4.78</v>
      </c>
      <c r="K45">
        <v>3.8</v>
      </c>
      <c r="L45">
        <v>4.07</v>
      </c>
      <c r="M45">
        <v>4.9400000000000004</v>
      </c>
      <c r="N45">
        <v>4.3600000000000003</v>
      </c>
      <c r="O45">
        <v>4.9400000000000004</v>
      </c>
      <c r="P45">
        <v>4.87</v>
      </c>
      <c r="Q45">
        <v>5.16</v>
      </c>
    </row>
    <row r="46" spans="2:17" x14ac:dyDescent="0.2">
      <c r="B46">
        <v>4.63</v>
      </c>
      <c r="C46">
        <v>3.57</v>
      </c>
      <c r="D46">
        <v>4.53</v>
      </c>
      <c r="E46">
        <v>3.82</v>
      </c>
      <c r="F46">
        <v>4.29</v>
      </c>
      <c r="G46">
        <v>4.63</v>
      </c>
      <c r="H46">
        <v>4.4400000000000004</v>
      </c>
      <c r="I46">
        <v>3.72</v>
      </c>
      <c r="J46">
        <v>3.81</v>
      </c>
      <c r="K46">
        <v>5.19</v>
      </c>
      <c r="L46">
        <v>5.23</v>
      </c>
      <c r="M46">
        <v>3.66</v>
      </c>
      <c r="N46">
        <v>4.58</v>
      </c>
      <c r="O46">
        <v>4.68</v>
      </c>
      <c r="P46">
        <v>5.48</v>
      </c>
      <c r="Q46">
        <v>4.26</v>
      </c>
    </row>
    <row r="47" spans="2:17" x14ac:dyDescent="0.2">
      <c r="B47">
        <v>3.61</v>
      </c>
      <c r="C47">
        <v>3.4</v>
      </c>
      <c r="D47">
        <v>3.99</v>
      </c>
      <c r="E47">
        <v>3.67</v>
      </c>
      <c r="F47">
        <v>4.84</v>
      </c>
      <c r="G47">
        <v>5.16</v>
      </c>
      <c r="H47">
        <v>4.17</v>
      </c>
      <c r="I47">
        <v>5.08</v>
      </c>
      <c r="J47">
        <v>4.21</v>
      </c>
      <c r="K47">
        <v>4.3099999999999996</v>
      </c>
      <c r="L47">
        <v>5.03</v>
      </c>
      <c r="M47">
        <v>5.3</v>
      </c>
      <c r="N47">
        <v>4.45</v>
      </c>
      <c r="O47">
        <v>4.5</v>
      </c>
      <c r="P47">
        <v>4.43</v>
      </c>
      <c r="Q47">
        <v>5.19</v>
      </c>
    </row>
    <row r="48" spans="2:17" x14ac:dyDescent="0.2">
      <c r="B48">
        <v>4.8099999999999996</v>
      </c>
      <c r="C48">
        <v>3.78</v>
      </c>
      <c r="D48">
        <v>4.46</v>
      </c>
      <c r="E48">
        <v>5.24</v>
      </c>
      <c r="F48">
        <v>4.46</v>
      </c>
      <c r="G48">
        <v>4.92</v>
      </c>
      <c r="H48">
        <v>4.3099999999999996</v>
      </c>
      <c r="I48">
        <v>5.0599999999999996</v>
      </c>
      <c r="J48">
        <v>5.46</v>
      </c>
      <c r="K48">
        <v>5.1100000000000003</v>
      </c>
      <c r="L48">
        <v>4.2699999999999996</v>
      </c>
      <c r="M48">
        <v>4.71</v>
      </c>
      <c r="N48">
        <v>5.3</v>
      </c>
      <c r="O48">
        <v>4.4400000000000004</v>
      </c>
      <c r="P48">
        <v>4.79</v>
      </c>
      <c r="Q48">
        <v>4.2300000000000004</v>
      </c>
    </row>
    <row r="49" spans="2:17" x14ac:dyDescent="0.2">
      <c r="B49">
        <v>4.3899999999999997</v>
      </c>
      <c r="C49">
        <v>2.82</v>
      </c>
      <c r="D49">
        <v>5.31</v>
      </c>
      <c r="E49">
        <v>5.28</v>
      </c>
      <c r="F49">
        <v>5.03</v>
      </c>
      <c r="G49">
        <v>5.42</v>
      </c>
      <c r="H49">
        <v>5.27</v>
      </c>
      <c r="I49">
        <v>4.6100000000000003</v>
      </c>
      <c r="J49">
        <v>4.91</v>
      </c>
      <c r="K49">
        <v>5.39</v>
      </c>
      <c r="L49">
        <v>5.26</v>
      </c>
      <c r="M49">
        <v>4.1399999999999997</v>
      </c>
      <c r="N49">
        <v>4.2300000000000004</v>
      </c>
      <c r="O49">
        <v>3.48</v>
      </c>
      <c r="P49">
        <v>3.8</v>
      </c>
      <c r="Q49">
        <v>3.85</v>
      </c>
    </row>
    <row r="50" spans="2:17" x14ac:dyDescent="0.2">
      <c r="B50">
        <v>4.13</v>
      </c>
      <c r="C50">
        <v>3.61</v>
      </c>
      <c r="D50">
        <v>3.68</v>
      </c>
      <c r="E50">
        <v>4.7</v>
      </c>
      <c r="F50">
        <v>4.6500000000000004</v>
      </c>
      <c r="G50">
        <v>4.18</v>
      </c>
      <c r="H50">
        <v>4.62</v>
      </c>
      <c r="I50">
        <v>5.47</v>
      </c>
      <c r="J50">
        <v>4.78</v>
      </c>
      <c r="K50">
        <v>4.32</v>
      </c>
      <c r="L50">
        <v>5.12</v>
      </c>
      <c r="M50">
        <v>4.4400000000000004</v>
      </c>
      <c r="N50">
        <v>4.82</v>
      </c>
      <c r="O50">
        <v>4.1500000000000004</v>
      </c>
      <c r="P50">
        <v>3.75</v>
      </c>
      <c r="Q50">
        <v>4.04</v>
      </c>
    </row>
    <row r="51" spans="2:17" x14ac:dyDescent="0.2">
      <c r="B51">
        <v>5.0999999999999996</v>
      </c>
      <c r="C51">
        <v>3.72</v>
      </c>
      <c r="D51">
        <v>3.6</v>
      </c>
      <c r="E51">
        <v>5.42</v>
      </c>
      <c r="F51">
        <v>5.45</v>
      </c>
      <c r="G51">
        <v>3.7</v>
      </c>
      <c r="H51">
        <v>4.41</v>
      </c>
      <c r="I51">
        <v>4.49</v>
      </c>
      <c r="J51">
        <v>3.79</v>
      </c>
      <c r="K51">
        <v>4.2699999999999996</v>
      </c>
      <c r="L51">
        <v>4.1900000000000004</v>
      </c>
      <c r="M51">
        <v>3.83</v>
      </c>
      <c r="N51">
        <v>3.75</v>
      </c>
      <c r="O51">
        <v>4.5599999999999996</v>
      </c>
      <c r="P51">
        <v>5.45</v>
      </c>
      <c r="Q51">
        <v>3.97</v>
      </c>
    </row>
    <row r="52" spans="2:17" x14ac:dyDescent="0.2">
      <c r="B52">
        <v>5.08</v>
      </c>
      <c r="C52">
        <v>3.68</v>
      </c>
      <c r="D52">
        <v>4.62</v>
      </c>
      <c r="E52">
        <v>3.61</v>
      </c>
      <c r="F52">
        <v>3.66</v>
      </c>
      <c r="G52">
        <v>4.1399999999999997</v>
      </c>
      <c r="H52">
        <v>4.5199999999999996</v>
      </c>
      <c r="I52">
        <v>5.16</v>
      </c>
      <c r="J52">
        <v>4.8099999999999996</v>
      </c>
      <c r="K52">
        <v>3.82</v>
      </c>
      <c r="L52">
        <v>4.17</v>
      </c>
      <c r="M52">
        <v>3.69</v>
      </c>
      <c r="N52">
        <v>4.9800000000000004</v>
      </c>
      <c r="O52">
        <v>3.69</v>
      </c>
      <c r="P52">
        <v>4.54</v>
      </c>
      <c r="Q52">
        <v>4.41</v>
      </c>
    </row>
    <row r="53" spans="2:17" x14ac:dyDescent="0.2">
      <c r="B53">
        <v>3.97</v>
      </c>
      <c r="C53">
        <v>3.33</v>
      </c>
      <c r="D53">
        <v>3.75</v>
      </c>
      <c r="E53">
        <v>4.43</v>
      </c>
      <c r="F53">
        <v>3.99</v>
      </c>
      <c r="G53">
        <v>3.69</v>
      </c>
      <c r="H53">
        <v>5.07</v>
      </c>
      <c r="I53">
        <v>4.37</v>
      </c>
      <c r="J53">
        <v>4.6900000000000004</v>
      </c>
      <c r="K53">
        <v>3.75</v>
      </c>
      <c r="L53">
        <v>4.62</v>
      </c>
      <c r="M53">
        <v>4.59</v>
      </c>
      <c r="N53">
        <v>5.32</v>
      </c>
      <c r="O53">
        <v>4.9800000000000004</v>
      </c>
      <c r="P53">
        <v>3.77</v>
      </c>
      <c r="Q53">
        <v>4.4400000000000004</v>
      </c>
    </row>
    <row r="54" spans="2:17" x14ac:dyDescent="0.2">
      <c r="B54">
        <v>3.83</v>
      </c>
      <c r="C54">
        <v>2.91</v>
      </c>
      <c r="D54">
        <v>5.28</v>
      </c>
      <c r="E54">
        <v>4.66</v>
      </c>
      <c r="F54">
        <v>4.03</v>
      </c>
      <c r="G54">
        <v>3.67</v>
      </c>
      <c r="H54">
        <v>4.83</v>
      </c>
      <c r="I54">
        <v>4.22</v>
      </c>
      <c r="J54">
        <v>3.78</v>
      </c>
      <c r="K54">
        <v>4.4800000000000004</v>
      </c>
      <c r="L54">
        <v>4.8499999999999996</v>
      </c>
      <c r="M54">
        <v>4.1100000000000003</v>
      </c>
      <c r="N54">
        <v>4.41</v>
      </c>
      <c r="O54">
        <v>4.1900000000000004</v>
      </c>
      <c r="P54">
        <v>3.92</v>
      </c>
      <c r="Q54">
        <v>4.7699999999999996</v>
      </c>
    </row>
    <row r="55" spans="2:17" x14ac:dyDescent="0.2">
      <c r="B55">
        <v>4.6900000000000004</v>
      </c>
      <c r="C55">
        <v>3.93</v>
      </c>
      <c r="D55">
        <v>4.55</v>
      </c>
      <c r="E55">
        <v>5.32</v>
      </c>
      <c r="F55">
        <v>5.0999999999999996</v>
      </c>
      <c r="G55">
        <v>5.0199999999999996</v>
      </c>
      <c r="H55">
        <v>4.1399999999999997</v>
      </c>
      <c r="I55">
        <v>5.46</v>
      </c>
      <c r="J55">
        <v>4.17</v>
      </c>
      <c r="K55">
        <v>4.71</v>
      </c>
      <c r="L55">
        <v>3.88</v>
      </c>
      <c r="M55">
        <v>5.43</v>
      </c>
      <c r="N55">
        <v>5.0599999999999996</v>
      </c>
      <c r="O55">
        <v>4.75</v>
      </c>
      <c r="P55">
        <v>4.7</v>
      </c>
      <c r="Q55">
        <v>4.41</v>
      </c>
    </row>
    <row r="56" spans="2:17" x14ac:dyDescent="0.2">
      <c r="C56">
        <v>2.81</v>
      </c>
      <c r="D56">
        <v>5.14</v>
      </c>
      <c r="E56">
        <v>4.79</v>
      </c>
      <c r="F56">
        <v>5.46</v>
      </c>
      <c r="G56">
        <v>4.25</v>
      </c>
      <c r="H56">
        <v>5.48</v>
      </c>
      <c r="I56">
        <v>4.04</v>
      </c>
      <c r="J56">
        <v>3.81</v>
      </c>
      <c r="K56">
        <v>4.67</v>
      </c>
      <c r="L56">
        <v>5.24</v>
      </c>
      <c r="N56">
        <v>4.47</v>
      </c>
      <c r="O56">
        <v>3.78</v>
      </c>
      <c r="P56">
        <v>4.59</v>
      </c>
      <c r="Q56">
        <v>4.7</v>
      </c>
    </row>
    <row r="57" spans="2:17" x14ac:dyDescent="0.2">
      <c r="C57">
        <v>3.33</v>
      </c>
      <c r="D57">
        <v>5.03</v>
      </c>
      <c r="E57">
        <v>4.92</v>
      </c>
      <c r="F57">
        <v>5.48</v>
      </c>
      <c r="G57">
        <v>4.4800000000000004</v>
      </c>
      <c r="H57">
        <v>3.89</v>
      </c>
      <c r="I57">
        <v>4.4400000000000004</v>
      </c>
      <c r="J57">
        <v>4.58</v>
      </c>
      <c r="K57">
        <v>4.62</v>
      </c>
      <c r="N57">
        <v>5.0199999999999996</v>
      </c>
      <c r="O57">
        <v>4.4800000000000004</v>
      </c>
      <c r="P57">
        <v>4.34</v>
      </c>
      <c r="Q57">
        <v>4.95</v>
      </c>
    </row>
    <row r="58" spans="2:17" x14ac:dyDescent="0.2">
      <c r="C58">
        <v>3.31</v>
      </c>
      <c r="D58">
        <v>5.31</v>
      </c>
      <c r="E58">
        <v>4.97</v>
      </c>
      <c r="F58">
        <v>5</v>
      </c>
      <c r="G58">
        <v>4.32</v>
      </c>
      <c r="H58">
        <v>4.0999999999999996</v>
      </c>
      <c r="I58">
        <v>3.79</v>
      </c>
      <c r="J58">
        <v>4.55</v>
      </c>
      <c r="K58">
        <v>4.6900000000000004</v>
      </c>
      <c r="N58">
        <v>3.89</v>
      </c>
      <c r="O58">
        <v>4.6500000000000004</v>
      </c>
      <c r="P58">
        <v>5.29</v>
      </c>
      <c r="Q58">
        <v>4.21</v>
      </c>
    </row>
    <row r="59" spans="2:17" x14ac:dyDescent="0.2">
      <c r="D59">
        <v>4.18</v>
      </c>
      <c r="F59">
        <v>4.55</v>
      </c>
      <c r="G59">
        <v>4.76</v>
      </c>
      <c r="H59">
        <v>5.19</v>
      </c>
      <c r="I59">
        <v>4.93</v>
      </c>
      <c r="J59">
        <v>3.61</v>
      </c>
      <c r="K59">
        <v>3.9</v>
      </c>
      <c r="N59">
        <v>4.99</v>
      </c>
      <c r="O59">
        <v>5</v>
      </c>
      <c r="P59">
        <v>3.95</v>
      </c>
      <c r="Q59">
        <v>3.68</v>
      </c>
    </row>
    <row r="60" spans="2:17" x14ac:dyDescent="0.2">
      <c r="F60">
        <v>5.09</v>
      </c>
      <c r="G60">
        <v>5.22</v>
      </c>
      <c r="H60">
        <v>5.23</v>
      </c>
      <c r="I60">
        <v>4.7</v>
      </c>
      <c r="J60">
        <v>4.2300000000000004</v>
      </c>
      <c r="K60">
        <v>3.93</v>
      </c>
      <c r="N60">
        <v>5.05</v>
      </c>
      <c r="O60">
        <v>4.34</v>
      </c>
      <c r="Q60">
        <v>4.87</v>
      </c>
    </row>
    <row r="61" spans="2:17" x14ac:dyDescent="0.2">
      <c r="F61">
        <v>4.0599999999999996</v>
      </c>
      <c r="G61">
        <v>3.88</v>
      </c>
      <c r="I61">
        <v>4.8899999999999997</v>
      </c>
      <c r="J61">
        <v>5.04</v>
      </c>
      <c r="K61">
        <v>5.31</v>
      </c>
      <c r="N61">
        <v>5.08</v>
      </c>
    </row>
    <row r="62" spans="2:17" x14ac:dyDescent="0.2">
      <c r="F62">
        <v>5.27</v>
      </c>
      <c r="G62">
        <v>3.85</v>
      </c>
      <c r="J62">
        <v>4.05</v>
      </c>
      <c r="K62">
        <v>4.84</v>
      </c>
      <c r="N62">
        <v>4.32</v>
      </c>
    </row>
    <row r="63" spans="2:17" x14ac:dyDescent="0.2">
      <c r="F63">
        <v>4.18</v>
      </c>
      <c r="G63">
        <v>5.26</v>
      </c>
      <c r="J63">
        <v>4.57</v>
      </c>
    </row>
    <row r="64" spans="2:17" x14ac:dyDescent="0.2">
      <c r="F64">
        <v>4.59</v>
      </c>
      <c r="G64">
        <v>5.41</v>
      </c>
      <c r="J64">
        <v>4.7</v>
      </c>
    </row>
    <row r="65" spans="1:17" x14ac:dyDescent="0.2">
      <c r="F65">
        <v>4.46</v>
      </c>
    </row>
    <row r="66" spans="1:17" x14ac:dyDescent="0.2">
      <c r="F66">
        <v>5.39</v>
      </c>
    </row>
    <row r="67" spans="1:17" x14ac:dyDescent="0.2">
      <c r="B67">
        <f t="shared" ref="B67:Q67" si="0">AVERAGE(B2:B66)</f>
        <v>4.4762962962962964</v>
      </c>
      <c r="C67">
        <f t="shared" si="0"/>
        <v>3.3394736842105273</v>
      </c>
      <c r="D67">
        <f t="shared" si="0"/>
        <v>4.4515517241379321</v>
      </c>
      <c r="E67">
        <f t="shared" si="0"/>
        <v>4.5731578947368421</v>
      </c>
      <c r="F67">
        <f t="shared" si="0"/>
        <v>4.5830769230769208</v>
      </c>
      <c r="G67">
        <f t="shared" si="0"/>
        <v>4.5228571428571431</v>
      </c>
      <c r="H67">
        <f t="shared" si="0"/>
        <v>4.591694915254239</v>
      </c>
      <c r="I67">
        <f t="shared" si="0"/>
        <v>4.5715000000000003</v>
      </c>
      <c r="J67">
        <f t="shared" si="0"/>
        <v>4.5415873015873025</v>
      </c>
      <c r="K67">
        <f t="shared" si="0"/>
        <v>4.5063934426229499</v>
      </c>
      <c r="L67">
        <f t="shared" si="0"/>
        <v>4.5825454545454534</v>
      </c>
      <c r="M67">
        <f t="shared" si="0"/>
        <v>4.4850000000000003</v>
      </c>
      <c r="N67">
        <f t="shared" si="0"/>
        <v>4.5945901639344262</v>
      </c>
      <c r="O67">
        <f t="shared" si="0"/>
        <v>4.4211864406779648</v>
      </c>
      <c r="P67">
        <f t="shared" si="0"/>
        <v>4.5310344827586189</v>
      </c>
      <c r="Q67">
        <f t="shared" si="0"/>
        <v>4.4245762711864396</v>
      </c>
    </row>
    <row r="68" spans="1:17" x14ac:dyDescent="0.2">
      <c r="B68">
        <f t="shared" ref="B68:Q68" si="1">STDEV(B2:B66)</f>
        <v>0.58749001210713736</v>
      </c>
      <c r="C68">
        <f t="shared" si="1"/>
        <v>0.37270929428323735</v>
      </c>
      <c r="D68">
        <f t="shared" si="1"/>
        <v>0.57038245625235662</v>
      </c>
      <c r="E68">
        <f t="shared" si="1"/>
        <v>0.57331167631183722</v>
      </c>
      <c r="F68">
        <f t="shared" si="1"/>
        <v>0.54271862840279916</v>
      </c>
      <c r="G68">
        <f t="shared" si="1"/>
        <v>0.59320460641259909</v>
      </c>
      <c r="H68">
        <f t="shared" si="1"/>
        <v>0.53813263504894271</v>
      </c>
      <c r="I68">
        <f t="shared" si="1"/>
        <v>0.52786690990842733</v>
      </c>
      <c r="J68">
        <f t="shared" si="1"/>
        <v>0.54076769309995998</v>
      </c>
      <c r="K68">
        <f t="shared" si="1"/>
        <v>0.48389404069791975</v>
      </c>
      <c r="L68">
        <f t="shared" si="1"/>
        <v>0.52899351736495615</v>
      </c>
      <c r="M68">
        <f t="shared" si="1"/>
        <v>0.52656863588889291</v>
      </c>
      <c r="N68">
        <f t="shared" si="1"/>
        <v>0.55073760773012892</v>
      </c>
      <c r="O68">
        <f t="shared" si="1"/>
        <v>0.46544781827518722</v>
      </c>
      <c r="P68">
        <f t="shared" si="1"/>
        <v>0.54043091856172265</v>
      </c>
      <c r="Q68">
        <f t="shared" si="1"/>
        <v>0.42513008976116823</v>
      </c>
    </row>
    <row r="71" spans="1:17" x14ac:dyDescent="0.2">
      <c r="B71">
        <v>4.4762962962962964</v>
      </c>
      <c r="C71">
        <v>3.3394736842105273</v>
      </c>
      <c r="D71">
        <v>4.4515517241379321</v>
      </c>
      <c r="E71">
        <v>4.5731578947368421</v>
      </c>
      <c r="F71">
        <v>4.5830769230769208</v>
      </c>
      <c r="G71">
        <v>4.5228571428571431</v>
      </c>
      <c r="H71">
        <v>4.591694915254239</v>
      </c>
      <c r="I71">
        <v>4.5715000000000003</v>
      </c>
      <c r="J71">
        <v>4.5415873015873025</v>
      </c>
      <c r="K71">
        <v>4.5063934426229499</v>
      </c>
      <c r="L71">
        <v>4.5825454545454534</v>
      </c>
      <c r="M71">
        <v>4.4850000000000003</v>
      </c>
      <c r="N71">
        <v>4.5945901639344262</v>
      </c>
      <c r="O71">
        <v>4.4211864406779648</v>
      </c>
      <c r="P71">
        <v>4.5310344827586189</v>
      </c>
      <c r="Q71">
        <v>4.4245762711864396</v>
      </c>
    </row>
    <row r="72" spans="1:17" x14ac:dyDescent="0.2">
      <c r="B72">
        <v>0.58749001210713736</v>
      </c>
      <c r="C72">
        <v>0.37270929428323735</v>
      </c>
      <c r="D72">
        <v>0.57038245625235662</v>
      </c>
      <c r="E72">
        <v>0.57331167631183722</v>
      </c>
      <c r="F72">
        <v>0.54271862840279916</v>
      </c>
      <c r="G72">
        <v>0.59320460641259909</v>
      </c>
      <c r="H72">
        <v>0.53813263504894271</v>
      </c>
      <c r="I72">
        <v>0.52786690990842733</v>
      </c>
      <c r="J72">
        <v>0.54076769309995998</v>
      </c>
      <c r="K72">
        <v>0.48389404069791975</v>
      </c>
      <c r="L72">
        <v>0.52899351736495615</v>
      </c>
      <c r="M72">
        <v>0.52656863588889291</v>
      </c>
      <c r="N72">
        <v>0.55073760773012892</v>
      </c>
      <c r="O72">
        <v>0.46544781827518722</v>
      </c>
      <c r="P72">
        <v>0.54043091856172265</v>
      </c>
      <c r="Q72">
        <v>0.42513008976116823</v>
      </c>
    </row>
    <row r="74" spans="1:17" x14ac:dyDescent="0.2">
      <c r="A74" t="s">
        <v>12</v>
      </c>
      <c r="B74">
        <v>4.4753703703703716</v>
      </c>
      <c r="C74">
        <v>4.4513793103448274</v>
      </c>
      <c r="D74">
        <v>4.5822615384615384</v>
      </c>
      <c r="E74">
        <v>4.5918474576271189</v>
      </c>
      <c r="F74">
        <v>4.541777777777777</v>
      </c>
      <c r="G74">
        <v>4.5813818181818196</v>
      </c>
      <c r="H74">
        <v>4.5945901639344262</v>
      </c>
      <c r="I74">
        <v>4.5305344827586209</v>
      </c>
    </row>
    <row r="75" spans="1:17" x14ac:dyDescent="0.2">
      <c r="A75" t="s">
        <v>13</v>
      </c>
      <c r="B75">
        <v>3.3390000000000004</v>
      </c>
      <c r="C75">
        <v>4.5728245614035101</v>
      </c>
      <c r="D75">
        <v>4.5218095238095239</v>
      </c>
      <c r="E75">
        <v>4.5715666666666666</v>
      </c>
      <c r="F75">
        <v>4.5051475409836073</v>
      </c>
      <c r="G75">
        <v>4.4839074074074086</v>
      </c>
      <c r="H75">
        <v>4.4211864406779648</v>
      </c>
      <c r="I75">
        <v>4.4245762711864396</v>
      </c>
    </row>
    <row r="77" spans="1:17" x14ac:dyDescent="0.2">
      <c r="B77">
        <v>0.58749523631295708</v>
      </c>
      <c r="C77">
        <v>0.56421462702849579</v>
      </c>
      <c r="D77">
        <v>0.53274542052349316</v>
      </c>
      <c r="E77">
        <v>0.52335992401299691</v>
      </c>
      <c r="F77">
        <v>0.55038783606729857</v>
      </c>
      <c r="G77">
        <v>0.52555316470439328</v>
      </c>
      <c r="H77">
        <v>0.55073760773012892</v>
      </c>
      <c r="I77">
        <v>0.54469225214405992</v>
      </c>
    </row>
    <row r="78" spans="1:17" x14ac:dyDescent="0.2">
      <c r="B78">
        <v>0.37673476685361301</v>
      </c>
      <c r="C78">
        <v>0.58384509327559331</v>
      </c>
      <c r="D78">
        <v>0.59810250273141941</v>
      </c>
      <c r="E78">
        <v>0.53710988247846958</v>
      </c>
      <c r="F78">
        <v>0.48611208026258113</v>
      </c>
      <c r="G78">
        <v>0.52674537432998969</v>
      </c>
      <c r="H78">
        <v>0.46544781827518722</v>
      </c>
      <c r="I78">
        <v>0.42513008976116823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B6862-04B8-6441-807E-B8DAA70F4005}">
  <dimension ref="A1:U68"/>
  <sheetViews>
    <sheetView topLeftCell="A55" workbookViewId="0">
      <selection activeCell="R60" sqref="R60"/>
    </sheetView>
  </sheetViews>
  <sheetFormatPr baseColWidth="10" defaultColWidth="9.1640625" defaultRowHeight="15" x14ac:dyDescent="0.2"/>
  <sheetData>
    <row r="1" spans="2:21" x14ac:dyDescent="0.2">
      <c r="B1" t="s">
        <v>0</v>
      </c>
      <c r="C1" t="s">
        <v>1</v>
      </c>
      <c r="D1" t="s">
        <v>19</v>
      </c>
      <c r="E1" t="s">
        <v>18</v>
      </c>
      <c r="F1" t="s">
        <v>57</v>
      </c>
      <c r="G1" t="s">
        <v>56</v>
      </c>
      <c r="H1" t="s">
        <v>55</v>
      </c>
      <c r="I1" t="s">
        <v>54</v>
      </c>
      <c r="J1" t="s">
        <v>53</v>
      </c>
      <c r="K1" t="s">
        <v>52</v>
      </c>
      <c r="L1" t="s">
        <v>51</v>
      </c>
      <c r="M1" t="s">
        <v>50</v>
      </c>
      <c r="N1" t="s">
        <v>49</v>
      </c>
      <c r="O1" t="s">
        <v>48</v>
      </c>
      <c r="P1" t="s">
        <v>47</v>
      </c>
      <c r="Q1" t="s">
        <v>46</v>
      </c>
    </row>
    <row r="2" spans="2:21" ht="16" x14ac:dyDescent="0.2">
      <c r="B2" s="1">
        <v>5.44</v>
      </c>
      <c r="C2" s="1">
        <v>2.36</v>
      </c>
      <c r="D2" s="1">
        <v>4.78</v>
      </c>
      <c r="E2" s="1">
        <v>4.51</v>
      </c>
      <c r="F2" s="1">
        <v>5.0599999999999996</v>
      </c>
      <c r="G2" s="1">
        <v>4.75</v>
      </c>
      <c r="H2" s="1">
        <v>5.3</v>
      </c>
      <c r="I2" s="1">
        <v>4.24</v>
      </c>
      <c r="J2" s="1">
        <v>4.55</v>
      </c>
      <c r="K2" s="1">
        <v>4.05</v>
      </c>
      <c r="L2" s="1">
        <v>5.35</v>
      </c>
      <c r="M2" s="1">
        <v>3.98</v>
      </c>
      <c r="N2" s="1">
        <v>4.78</v>
      </c>
      <c r="O2" s="1">
        <v>4.54</v>
      </c>
      <c r="P2" s="1">
        <v>4.18</v>
      </c>
      <c r="Q2">
        <v>5.01</v>
      </c>
      <c r="R2" s="2"/>
      <c r="S2" s="2"/>
      <c r="T2" s="2"/>
      <c r="U2" s="2"/>
    </row>
    <row r="3" spans="2:21" ht="16" x14ac:dyDescent="0.2">
      <c r="B3" s="1">
        <v>4.67</v>
      </c>
      <c r="C3" s="1">
        <v>3.29</v>
      </c>
      <c r="D3" s="1">
        <v>4.78</v>
      </c>
      <c r="E3" s="1">
        <v>4.92</v>
      </c>
      <c r="F3" s="1">
        <v>3.82</v>
      </c>
      <c r="G3" s="1">
        <v>5.4</v>
      </c>
      <c r="H3" s="1">
        <v>3.89</v>
      </c>
      <c r="I3" s="1">
        <v>3.75</v>
      </c>
      <c r="J3" s="1">
        <v>3.84</v>
      </c>
      <c r="K3" s="1">
        <v>3.95</v>
      </c>
      <c r="L3" s="1">
        <v>3.76</v>
      </c>
      <c r="M3" s="1">
        <v>4.33</v>
      </c>
      <c r="N3" s="1">
        <v>4.76</v>
      </c>
      <c r="O3" s="1">
        <v>4.8600000000000003</v>
      </c>
      <c r="P3" s="1">
        <v>4.26</v>
      </c>
      <c r="Q3">
        <v>4.24</v>
      </c>
      <c r="R3" s="2"/>
    </row>
    <row r="4" spans="2:21" ht="16" x14ac:dyDescent="0.2">
      <c r="B4" s="1">
        <v>3.85</v>
      </c>
      <c r="C4" s="1">
        <v>2.7</v>
      </c>
      <c r="D4" s="1">
        <v>3.72</v>
      </c>
      <c r="E4" s="1">
        <v>4.59</v>
      </c>
      <c r="F4" s="1">
        <v>4.29</v>
      </c>
      <c r="G4" s="1">
        <v>4.3499999999999996</v>
      </c>
      <c r="H4" s="1">
        <v>5.27</v>
      </c>
      <c r="I4" s="1">
        <v>4.34</v>
      </c>
      <c r="J4" s="1">
        <v>4.8</v>
      </c>
      <c r="K4" s="1">
        <v>4.75</v>
      </c>
      <c r="L4" s="1">
        <v>4.04</v>
      </c>
      <c r="M4" s="1">
        <v>3.69</v>
      </c>
      <c r="N4" s="1">
        <v>4.0599999999999996</v>
      </c>
      <c r="O4" s="1">
        <v>4.6900000000000004</v>
      </c>
      <c r="P4" s="1">
        <v>3.8</v>
      </c>
      <c r="Q4">
        <v>3.85</v>
      </c>
      <c r="R4" s="2"/>
    </row>
    <row r="5" spans="2:21" ht="16" x14ac:dyDescent="0.2">
      <c r="B5" s="1">
        <v>3.88</v>
      </c>
      <c r="C5" s="1">
        <v>3.67</v>
      </c>
      <c r="D5" s="1">
        <v>5</v>
      </c>
      <c r="E5" s="1">
        <v>3.93</v>
      </c>
      <c r="F5" s="1">
        <v>5.35</v>
      </c>
      <c r="G5" s="1">
        <v>4.03</v>
      </c>
      <c r="H5" s="1">
        <v>5.48</v>
      </c>
      <c r="I5" s="1">
        <v>4.18</v>
      </c>
      <c r="J5" s="1">
        <v>3.89</v>
      </c>
      <c r="K5" s="1">
        <v>4.08</v>
      </c>
      <c r="L5" s="1">
        <v>5.22</v>
      </c>
      <c r="M5" s="1">
        <v>4.47</v>
      </c>
      <c r="N5" s="1">
        <v>4.38</v>
      </c>
      <c r="O5" s="1">
        <v>4.03</v>
      </c>
      <c r="P5" s="1">
        <v>3.62</v>
      </c>
      <c r="Q5">
        <v>5.25</v>
      </c>
      <c r="R5" s="2"/>
    </row>
    <row r="6" spans="2:21" ht="16" x14ac:dyDescent="0.2">
      <c r="B6" s="1">
        <v>4.12</v>
      </c>
      <c r="C6" s="1">
        <v>2.94</v>
      </c>
      <c r="D6" s="1">
        <v>4.45</v>
      </c>
      <c r="E6" s="1">
        <v>4.2</v>
      </c>
      <c r="F6" s="1">
        <v>4.47</v>
      </c>
      <c r="G6" s="1">
        <v>3.97</v>
      </c>
      <c r="H6" s="1">
        <v>4.8</v>
      </c>
      <c r="I6" s="1">
        <v>4.87</v>
      </c>
      <c r="J6" s="1">
        <v>5.07</v>
      </c>
      <c r="K6" s="1">
        <v>5.0199999999999996</v>
      </c>
      <c r="L6" s="1">
        <v>4.83</v>
      </c>
      <c r="M6" s="1">
        <v>4.4400000000000004</v>
      </c>
      <c r="N6" s="1">
        <v>5.25</v>
      </c>
      <c r="O6" s="1">
        <v>4.1100000000000003</v>
      </c>
      <c r="P6" s="1">
        <v>5.09</v>
      </c>
      <c r="Q6">
        <v>3.84</v>
      </c>
      <c r="R6" s="2"/>
    </row>
    <row r="7" spans="2:21" ht="16" x14ac:dyDescent="0.2">
      <c r="B7" s="1">
        <v>3.93</v>
      </c>
      <c r="C7" s="1">
        <v>4</v>
      </c>
      <c r="D7" s="1">
        <v>4.67</v>
      </c>
      <c r="E7" s="1">
        <v>4.82</v>
      </c>
      <c r="F7" s="1">
        <v>5.14</v>
      </c>
      <c r="G7" s="1">
        <v>4.0999999999999996</v>
      </c>
      <c r="H7" s="1">
        <v>4.4800000000000004</v>
      </c>
      <c r="I7" s="1">
        <v>3.66</v>
      </c>
      <c r="J7" s="1">
        <v>5.23</v>
      </c>
      <c r="K7" s="1">
        <v>4.26</v>
      </c>
      <c r="L7" s="1">
        <v>4.2</v>
      </c>
      <c r="M7" s="1">
        <v>5.31</v>
      </c>
      <c r="N7" s="1">
        <v>5.43</v>
      </c>
      <c r="O7" s="1">
        <v>5.0999999999999996</v>
      </c>
      <c r="P7" s="1">
        <v>4.9400000000000004</v>
      </c>
      <c r="Q7">
        <v>5.03</v>
      </c>
      <c r="R7" s="2"/>
    </row>
    <row r="8" spans="2:21" ht="16" x14ac:dyDescent="0.2">
      <c r="B8" s="1">
        <v>5.24</v>
      </c>
      <c r="C8" s="1">
        <v>4</v>
      </c>
      <c r="D8" s="1">
        <v>5.22</v>
      </c>
      <c r="E8" s="1">
        <v>4.76</v>
      </c>
      <c r="F8" s="1">
        <v>3.78</v>
      </c>
      <c r="G8" s="1">
        <v>5.24</v>
      </c>
      <c r="H8" s="1">
        <v>4.22</v>
      </c>
      <c r="I8" s="1">
        <v>3.97</v>
      </c>
      <c r="J8" s="1">
        <v>5.15</v>
      </c>
      <c r="K8" s="1">
        <v>4.34</v>
      </c>
      <c r="L8" s="1">
        <v>4.4000000000000004</v>
      </c>
      <c r="M8" s="1">
        <v>4.49</v>
      </c>
      <c r="N8" s="1">
        <v>4.92</v>
      </c>
      <c r="O8" s="1">
        <v>4.97</v>
      </c>
      <c r="P8" s="1">
        <v>4.2699999999999996</v>
      </c>
      <c r="Q8">
        <v>4.33</v>
      </c>
      <c r="R8" s="2"/>
    </row>
    <row r="9" spans="2:21" ht="16" x14ac:dyDescent="0.2">
      <c r="B9" s="1">
        <v>3.6</v>
      </c>
      <c r="C9" s="1">
        <v>2.79</v>
      </c>
      <c r="D9" s="1">
        <v>4.18</v>
      </c>
      <c r="E9" s="1">
        <v>4.6100000000000003</v>
      </c>
      <c r="F9" s="1">
        <v>5.12</v>
      </c>
      <c r="G9" s="1">
        <v>4.34</v>
      </c>
      <c r="H9" s="1">
        <v>4.97</v>
      </c>
      <c r="I9" s="1">
        <v>4.9800000000000004</v>
      </c>
      <c r="J9" s="1">
        <v>5.46</v>
      </c>
      <c r="K9" s="1">
        <v>4.0199999999999996</v>
      </c>
      <c r="L9" s="1">
        <v>4.83</v>
      </c>
      <c r="M9" s="1">
        <v>5.08</v>
      </c>
      <c r="N9" s="1">
        <v>4.79</v>
      </c>
      <c r="O9" s="1">
        <v>4.08</v>
      </c>
      <c r="P9" s="1">
        <v>4.01</v>
      </c>
      <c r="Q9">
        <v>3.9</v>
      </c>
      <c r="R9" s="2"/>
    </row>
    <row r="10" spans="2:21" ht="16" x14ac:dyDescent="0.2">
      <c r="B10" s="1">
        <v>4.62</v>
      </c>
      <c r="C10" s="1">
        <v>2.46</v>
      </c>
      <c r="D10" s="1">
        <v>3.61</v>
      </c>
      <c r="E10" s="1">
        <v>4.1100000000000003</v>
      </c>
      <c r="F10" s="1">
        <v>4.54</v>
      </c>
      <c r="G10" s="1">
        <v>4.42</v>
      </c>
      <c r="H10" s="1">
        <v>4.2</v>
      </c>
      <c r="I10" s="1">
        <v>3.66</v>
      </c>
      <c r="J10" s="1">
        <v>3.87</v>
      </c>
      <c r="K10" s="1">
        <v>4.76</v>
      </c>
      <c r="L10" s="1">
        <v>3.93</v>
      </c>
      <c r="M10" s="1">
        <v>3.76</v>
      </c>
      <c r="N10" s="1">
        <v>4.58</v>
      </c>
      <c r="O10" s="1">
        <v>5.4</v>
      </c>
      <c r="P10" s="1">
        <v>4.01</v>
      </c>
      <c r="Q10">
        <v>5.29</v>
      </c>
      <c r="R10" s="2"/>
    </row>
    <row r="11" spans="2:21" ht="16" x14ac:dyDescent="0.2">
      <c r="B11" s="1">
        <v>5.46</v>
      </c>
      <c r="C11" s="1">
        <v>4.04</v>
      </c>
      <c r="D11" s="1">
        <v>4.51</v>
      </c>
      <c r="E11" s="1">
        <v>5.32</v>
      </c>
      <c r="F11" s="1">
        <v>5.38</v>
      </c>
      <c r="G11" s="1">
        <v>5.13</v>
      </c>
      <c r="H11" s="1">
        <v>4.47</v>
      </c>
      <c r="I11" s="1">
        <v>4.0199999999999996</v>
      </c>
      <c r="J11" s="1">
        <v>4.87</v>
      </c>
      <c r="K11" s="1">
        <v>4.3899999999999997</v>
      </c>
      <c r="L11" s="1">
        <v>3.64</v>
      </c>
      <c r="M11" s="1">
        <v>4.88</v>
      </c>
      <c r="N11" s="1">
        <v>4.41</v>
      </c>
      <c r="O11" s="1">
        <v>4.34</v>
      </c>
      <c r="P11" s="1">
        <v>5.4</v>
      </c>
      <c r="Q11">
        <v>3.77</v>
      </c>
      <c r="R11" s="2"/>
    </row>
    <row r="12" spans="2:21" ht="16" x14ac:dyDescent="0.2">
      <c r="B12" s="1">
        <v>4.16</v>
      </c>
      <c r="C12" s="1">
        <v>3.18</v>
      </c>
      <c r="D12" s="1">
        <v>3.72</v>
      </c>
      <c r="E12" s="1">
        <v>4.8</v>
      </c>
      <c r="F12" s="1">
        <v>4.79</v>
      </c>
      <c r="G12" s="1">
        <v>4.45</v>
      </c>
      <c r="H12" s="1">
        <v>4.92</v>
      </c>
      <c r="I12" s="1">
        <v>5.12</v>
      </c>
      <c r="J12" s="1">
        <v>5.43</v>
      </c>
      <c r="K12" s="1">
        <v>4.25</v>
      </c>
      <c r="L12" s="1">
        <v>4.4800000000000004</v>
      </c>
      <c r="M12" s="1">
        <v>4.8499999999999996</v>
      </c>
      <c r="N12" s="1">
        <v>5.0199999999999996</v>
      </c>
      <c r="O12" s="1">
        <v>3.91</v>
      </c>
      <c r="P12" s="1">
        <v>4.55</v>
      </c>
      <c r="Q12">
        <v>4.3600000000000003</v>
      </c>
      <c r="R12" s="2"/>
    </row>
    <row r="13" spans="2:21" ht="16" x14ac:dyDescent="0.2">
      <c r="B13" s="1">
        <v>3.84</v>
      </c>
      <c r="C13" s="1">
        <v>3.26</v>
      </c>
      <c r="D13" s="1">
        <v>4.25</v>
      </c>
      <c r="E13" s="1">
        <v>4</v>
      </c>
      <c r="F13" s="1">
        <v>4.75</v>
      </c>
      <c r="G13" s="1">
        <v>5</v>
      </c>
      <c r="H13" s="1">
        <v>3.66</v>
      </c>
      <c r="I13" s="1">
        <v>4.75</v>
      </c>
      <c r="J13" s="1">
        <v>5.48</v>
      </c>
      <c r="K13" s="1">
        <v>5.34</v>
      </c>
      <c r="L13" s="1">
        <v>4.2300000000000004</v>
      </c>
      <c r="M13" s="1">
        <v>3.83</v>
      </c>
      <c r="N13" s="1">
        <v>5.15</v>
      </c>
      <c r="O13" s="1">
        <v>4.87</v>
      </c>
      <c r="P13" s="1">
        <v>4.57</v>
      </c>
      <c r="Q13">
        <v>5.07</v>
      </c>
      <c r="R13" s="2"/>
    </row>
    <row r="14" spans="2:21" ht="16" x14ac:dyDescent="0.2">
      <c r="B14" s="1">
        <v>3.94</v>
      </c>
      <c r="C14" s="1">
        <v>3.54</v>
      </c>
      <c r="D14" s="1">
        <v>4.7300000000000004</v>
      </c>
      <c r="E14" s="1">
        <v>4.21</v>
      </c>
      <c r="F14" s="1">
        <v>5.04</v>
      </c>
      <c r="G14" s="1">
        <v>5.36</v>
      </c>
      <c r="H14" s="1">
        <v>5.36</v>
      </c>
      <c r="I14" s="1">
        <v>4.1399999999999997</v>
      </c>
      <c r="J14" s="1">
        <v>4.43</v>
      </c>
      <c r="K14" s="1">
        <v>4.91</v>
      </c>
      <c r="L14" s="1">
        <v>3.98</v>
      </c>
      <c r="M14" s="1">
        <v>3.62</v>
      </c>
      <c r="N14" s="1">
        <v>3.93</v>
      </c>
      <c r="O14" s="1">
        <v>4.1900000000000004</v>
      </c>
      <c r="P14" s="1">
        <v>4.08</v>
      </c>
      <c r="Q14">
        <v>4.8899999999999997</v>
      </c>
      <c r="R14" s="2"/>
    </row>
    <row r="15" spans="2:21" ht="16" x14ac:dyDescent="0.2">
      <c r="B15" s="1">
        <v>3.74</v>
      </c>
      <c r="C15" s="1">
        <v>4.0199999999999996</v>
      </c>
      <c r="D15" s="1">
        <v>5.27</v>
      </c>
      <c r="E15" s="1">
        <v>5.1100000000000003</v>
      </c>
      <c r="F15" s="1">
        <v>5.32</v>
      </c>
      <c r="G15" s="1">
        <v>4.53</v>
      </c>
      <c r="H15" s="1">
        <v>4.84</v>
      </c>
      <c r="I15" s="1">
        <v>4.93</v>
      </c>
      <c r="J15" s="1">
        <v>4.62</v>
      </c>
      <c r="K15" s="1">
        <v>4.24</v>
      </c>
      <c r="L15" s="1">
        <v>4.18</v>
      </c>
      <c r="M15" s="1">
        <v>5.05</v>
      </c>
      <c r="N15" s="1">
        <v>4.76</v>
      </c>
      <c r="O15" s="1">
        <v>4.53</v>
      </c>
      <c r="P15" s="1">
        <v>4.7699999999999996</v>
      </c>
      <c r="Q15">
        <v>4.67</v>
      </c>
      <c r="R15" s="2"/>
    </row>
    <row r="16" spans="2:21" ht="16" x14ac:dyDescent="0.2">
      <c r="B16" s="1">
        <v>5.23</v>
      </c>
      <c r="C16" s="1">
        <v>2.48</v>
      </c>
      <c r="D16" s="1">
        <v>5</v>
      </c>
      <c r="E16" s="1">
        <v>4.6100000000000003</v>
      </c>
      <c r="F16" s="1">
        <v>5.32</v>
      </c>
      <c r="G16" s="1">
        <v>4.25</v>
      </c>
      <c r="H16" s="1">
        <v>4.8499999999999996</v>
      </c>
      <c r="I16" s="1">
        <v>5.01</v>
      </c>
      <c r="J16" s="1">
        <v>4.1100000000000003</v>
      </c>
      <c r="K16" s="1">
        <v>4.68</v>
      </c>
      <c r="L16" s="1">
        <v>4.25</v>
      </c>
      <c r="M16" s="1">
        <v>3.75</v>
      </c>
      <c r="N16" s="1">
        <v>4.32</v>
      </c>
      <c r="O16" s="1">
        <v>5.17</v>
      </c>
      <c r="P16" s="1">
        <v>3.86</v>
      </c>
      <c r="Q16">
        <v>4.17</v>
      </c>
      <c r="R16" s="2"/>
    </row>
    <row r="17" spans="2:18" ht="16" x14ac:dyDescent="0.2">
      <c r="B17" s="1">
        <v>4.57</v>
      </c>
      <c r="C17" s="1">
        <v>3.08</v>
      </c>
      <c r="D17" s="1">
        <v>4.62</v>
      </c>
      <c r="E17" s="1">
        <v>4.88</v>
      </c>
      <c r="F17" s="1">
        <v>5.46</v>
      </c>
      <c r="G17" s="1">
        <v>4.3899999999999997</v>
      </c>
      <c r="H17" s="1">
        <v>4.72</v>
      </c>
      <c r="I17" s="1">
        <v>4.96</v>
      </c>
      <c r="J17" s="1">
        <v>3.7</v>
      </c>
      <c r="K17" s="1">
        <v>5.36</v>
      </c>
      <c r="L17" s="1">
        <v>4.28</v>
      </c>
      <c r="M17" s="1">
        <v>3.79</v>
      </c>
      <c r="N17" s="1">
        <v>5.28</v>
      </c>
      <c r="O17" s="1">
        <v>3.95</v>
      </c>
      <c r="P17" s="1">
        <v>4.38</v>
      </c>
      <c r="Q17">
        <v>4.59</v>
      </c>
      <c r="R17" s="2"/>
    </row>
    <row r="18" spans="2:18" ht="16" x14ac:dyDescent="0.2">
      <c r="B18" s="1">
        <v>5.48</v>
      </c>
      <c r="C18" s="1">
        <v>2.82</v>
      </c>
      <c r="D18" s="1">
        <v>4.96</v>
      </c>
      <c r="E18" s="1">
        <v>5.33</v>
      </c>
      <c r="F18" s="1">
        <v>4.04</v>
      </c>
      <c r="G18" s="1">
        <v>4.04</v>
      </c>
      <c r="H18" s="1">
        <v>4.2699999999999996</v>
      </c>
      <c r="I18" s="1">
        <v>4.49</v>
      </c>
      <c r="J18" s="1">
        <v>4.0999999999999996</v>
      </c>
      <c r="K18" s="1">
        <v>3.89</v>
      </c>
      <c r="L18" s="1">
        <v>3.76</v>
      </c>
      <c r="M18" s="1">
        <v>5.12</v>
      </c>
      <c r="N18" s="1">
        <v>3.83</v>
      </c>
      <c r="O18" s="1">
        <v>4.04</v>
      </c>
      <c r="P18" s="1">
        <v>4.3</v>
      </c>
      <c r="Q18">
        <v>4.9000000000000004</v>
      </c>
      <c r="R18" s="2"/>
    </row>
    <row r="19" spans="2:18" ht="16" x14ac:dyDescent="0.2">
      <c r="B19" s="1">
        <v>3.82</v>
      </c>
      <c r="C19" s="1">
        <v>2.52</v>
      </c>
      <c r="D19" s="1">
        <v>5.0599999999999996</v>
      </c>
      <c r="E19" s="1">
        <v>4.45</v>
      </c>
      <c r="F19" s="1">
        <v>4.74</v>
      </c>
      <c r="G19" s="1">
        <v>5.38</v>
      </c>
      <c r="H19" s="1">
        <v>3.63</v>
      </c>
      <c r="I19" s="1">
        <v>4.5</v>
      </c>
      <c r="J19" s="1">
        <v>4.8099999999999996</v>
      </c>
      <c r="K19" s="1">
        <v>5.16</v>
      </c>
      <c r="L19" s="1">
        <v>5.01</v>
      </c>
      <c r="M19" s="1">
        <v>4.32</v>
      </c>
      <c r="N19" s="1">
        <v>4.46</v>
      </c>
      <c r="O19" s="1">
        <v>4.9400000000000004</v>
      </c>
      <c r="P19" s="1">
        <v>4.24</v>
      </c>
      <c r="Q19">
        <v>4.28</v>
      </c>
      <c r="R19" s="2"/>
    </row>
    <row r="20" spans="2:18" ht="16" x14ac:dyDescent="0.2">
      <c r="B20" s="1">
        <v>5.1100000000000003</v>
      </c>
      <c r="C20" s="1">
        <v>3.83</v>
      </c>
      <c r="D20" s="1">
        <v>5.13</v>
      </c>
      <c r="E20" s="1">
        <v>5.25</v>
      </c>
      <c r="F20" s="1">
        <v>4.32</v>
      </c>
      <c r="G20" s="1">
        <v>5.39</v>
      </c>
      <c r="H20" s="1">
        <v>5.08</v>
      </c>
      <c r="I20" s="1">
        <v>5.32</v>
      </c>
      <c r="J20" s="1">
        <v>4.8899999999999997</v>
      </c>
      <c r="K20" s="1">
        <v>5.45</v>
      </c>
      <c r="L20" s="1">
        <v>5.19</v>
      </c>
      <c r="M20" s="1">
        <v>4</v>
      </c>
      <c r="N20" s="1">
        <v>4.22</v>
      </c>
      <c r="O20" s="1">
        <v>4.42</v>
      </c>
      <c r="P20" s="1">
        <v>5.2</v>
      </c>
      <c r="Q20">
        <v>5.22</v>
      </c>
      <c r="R20" s="2"/>
    </row>
    <row r="21" spans="2:18" ht="16" x14ac:dyDescent="0.2">
      <c r="B21" s="1">
        <v>3.77</v>
      </c>
      <c r="C21" s="1">
        <v>3.89</v>
      </c>
      <c r="D21" s="1">
        <v>5.24</v>
      </c>
      <c r="E21" s="1">
        <v>4.76</v>
      </c>
      <c r="F21" s="1">
        <v>4.0999999999999996</v>
      </c>
      <c r="G21" s="1">
        <v>3.94</v>
      </c>
      <c r="H21" s="1">
        <v>3.75</v>
      </c>
      <c r="I21" s="1">
        <v>3.72</v>
      </c>
      <c r="J21" s="1">
        <v>4.41</v>
      </c>
      <c r="K21" s="1">
        <v>5.18</v>
      </c>
      <c r="L21" s="1">
        <v>5.35</v>
      </c>
      <c r="M21" s="1">
        <v>5.19</v>
      </c>
      <c r="N21" s="1">
        <v>3.77</v>
      </c>
      <c r="O21" s="1">
        <v>3.96</v>
      </c>
      <c r="P21" s="1">
        <v>5.0999999999999996</v>
      </c>
      <c r="Q21">
        <v>4.32</v>
      </c>
      <c r="R21" s="2"/>
    </row>
    <row r="22" spans="2:18" ht="16" x14ac:dyDescent="0.2">
      <c r="B22" s="1">
        <v>4.8</v>
      </c>
      <c r="C22" s="1">
        <v>3</v>
      </c>
      <c r="D22" s="1">
        <v>4.8499999999999996</v>
      </c>
      <c r="E22" s="1">
        <v>3.7</v>
      </c>
      <c r="F22" s="1">
        <v>4.3</v>
      </c>
      <c r="G22" s="1">
        <v>3.7</v>
      </c>
      <c r="H22" s="1">
        <v>4.54</v>
      </c>
      <c r="I22" s="1">
        <v>4.2699999999999996</v>
      </c>
      <c r="J22" s="1">
        <v>4.2699999999999996</v>
      </c>
      <c r="K22" s="1">
        <v>4.58</v>
      </c>
      <c r="L22" s="1">
        <v>4.4800000000000004</v>
      </c>
      <c r="M22" s="1">
        <v>4.51</v>
      </c>
      <c r="N22" s="1">
        <v>4.2699999999999996</v>
      </c>
      <c r="O22" s="1">
        <v>4.34</v>
      </c>
      <c r="P22" s="1">
        <v>4.8600000000000003</v>
      </c>
      <c r="Q22">
        <v>4.2</v>
      </c>
      <c r="R22" s="2"/>
    </row>
    <row r="23" spans="2:18" ht="16" x14ac:dyDescent="0.2">
      <c r="B23" s="1">
        <v>3.6</v>
      </c>
      <c r="C23" s="1">
        <v>3.41</v>
      </c>
      <c r="D23" s="1">
        <v>3.74</v>
      </c>
      <c r="E23" s="1">
        <v>5.38</v>
      </c>
      <c r="F23" s="1">
        <v>4.3600000000000003</v>
      </c>
      <c r="G23" s="1">
        <v>4.79</v>
      </c>
      <c r="H23" s="1">
        <v>4.6399999999999997</v>
      </c>
      <c r="I23" s="1">
        <v>4.07</v>
      </c>
      <c r="J23" s="1">
        <v>4.26</v>
      </c>
      <c r="K23" s="1">
        <v>4.17</v>
      </c>
      <c r="L23" s="1">
        <v>4.33</v>
      </c>
      <c r="M23" s="1">
        <v>3.65</v>
      </c>
      <c r="N23" s="1">
        <v>5.46</v>
      </c>
      <c r="O23" s="1">
        <v>5.07</v>
      </c>
      <c r="P23" s="1">
        <v>4.3899999999999997</v>
      </c>
      <c r="Q23">
        <v>4.0599999999999996</v>
      </c>
      <c r="R23" s="2"/>
    </row>
    <row r="24" spans="2:18" ht="16" x14ac:dyDescent="0.2">
      <c r="B24" s="1">
        <v>3.61</v>
      </c>
      <c r="C24" s="1">
        <v>2.36</v>
      </c>
      <c r="D24" s="1">
        <v>4.95</v>
      </c>
      <c r="E24" s="1">
        <v>5.28</v>
      </c>
      <c r="F24" s="1">
        <v>4.72</v>
      </c>
      <c r="G24" s="1">
        <v>4.8899999999999997</v>
      </c>
      <c r="H24" s="1">
        <v>5.43</v>
      </c>
      <c r="I24" s="1">
        <v>3.78</v>
      </c>
      <c r="J24" s="1">
        <v>4.29</v>
      </c>
      <c r="K24" s="1">
        <v>5.41</v>
      </c>
      <c r="L24" s="1">
        <v>4.62</v>
      </c>
      <c r="M24" s="1">
        <v>3.74</v>
      </c>
      <c r="N24" s="1">
        <v>4.84</v>
      </c>
      <c r="O24" s="1">
        <v>5.32</v>
      </c>
      <c r="P24" s="1">
        <v>3.77</v>
      </c>
      <c r="Q24">
        <v>4.54</v>
      </c>
      <c r="R24" s="2"/>
    </row>
    <row r="25" spans="2:18" ht="16" x14ac:dyDescent="0.2">
      <c r="B25" s="1">
        <v>3.64</v>
      </c>
      <c r="C25" s="1">
        <v>2.73</v>
      </c>
      <c r="D25" s="1">
        <v>5.26</v>
      </c>
      <c r="E25" s="1">
        <v>4.63</v>
      </c>
      <c r="F25" s="1">
        <v>5.19</v>
      </c>
      <c r="G25" s="1">
        <v>4.21</v>
      </c>
      <c r="H25" s="1">
        <v>5.12</v>
      </c>
      <c r="I25" s="1">
        <v>5.03</v>
      </c>
      <c r="J25" s="1">
        <v>3.87</v>
      </c>
      <c r="K25" s="1">
        <v>4.55</v>
      </c>
      <c r="L25" s="1">
        <v>5.41</v>
      </c>
      <c r="M25" s="1">
        <v>4.32</v>
      </c>
      <c r="N25" s="1">
        <v>4.93</v>
      </c>
      <c r="O25" s="1">
        <v>3.89</v>
      </c>
      <c r="P25" s="1">
        <v>5.47</v>
      </c>
      <c r="Q25">
        <v>5.0199999999999996</v>
      </c>
      <c r="R25" s="2"/>
    </row>
    <row r="26" spans="2:18" ht="16" x14ac:dyDescent="0.2">
      <c r="B26" s="1">
        <v>5.37</v>
      </c>
      <c r="C26" s="1">
        <v>2.25</v>
      </c>
      <c r="D26" s="1">
        <v>5.28</v>
      </c>
      <c r="E26" s="1">
        <v>4.0599999999999996</v>
      </c>
      <c r="F26" s="1">
        <v>4.46</v>
      </c>
      <c r="G26" s="1">
        <v>3.61</v>
      </c>
      <c r="H26" s="1">
        <v>5.39</v>
      </c>
      <c r="I26" s="1">
        <v>3.63</v>
      </c>
      <c r="J26" s="1">
        <v>5.0599999999999996</v>
      </c>
      <c r="K26" s="1">
        <v>5.42</v>
      </c>
      <c r="L26" s="1">
        <v>4.09</v>
      </c>
      <c r="M26" s="1">
        <v>4.49</v>
      </c>
      <c r="N26" s="1">
        <v>5.41</v>
      </c>
      <c r="O26" s="1">
        <v>4.59</v>
      </c>
      <c r="P26" s="1">
        <v>4.8499999999999996</v>
      </c>
      <c r="Q26">
        <v>5.36</v>
      </c>
      <c r="R26" s="2"/>
    </row>
    <row r="27" spans="2:18" ht="16" x14ac:dyDescent="0.2">
      <c r="B27" s="1">
        <v>5.0199999999999996</v>
      </c>
      <c r="C27" s="1">
        <v>3.96</v>
      </c>
      <c r="D27" s="1">
        <v>4.6100000000000003</v>
      </c>
      <c r="E27" s="1">
        <v>3.77</v>
      </c>
      <c r="F27" s="1">
        <v>5.2</v>
      </c>
      <c r="G27" s="1">
        <v>3.87</v>
      </c>
      <c r="H27" s="1">
        <v>3.9</v>
      </c>
      <c r="I27" s="1">
        <v>5.16</v>
      </c>
      <c r="J27" s="1">
        <v>4.43</v>
      </c>
      <c r="K27" s="1">
        <v>4.99</v>
      </c>
      <c r="L27" s="1">
        <v>3.64</v>
      </c>
      <c r="M27" s="1">
        <v>3.63</v>
      </c>
      <c r="N27" s="1">
        <v>4.21</v>
      </c>
      <c r="O27" s="1">
        <v>4.82</v>
      </c>
      <c r="P27" s="1">
        <v>4.49</v>
      </c>
      <c r="Q27">
        <v>5.13</v>
      </c>
      <c r="R27" s="2"/>
    </row>
    <row r="28" spans="2:18" ht="16" x14ac:dyDescent="0.2">
      <c r="B28" s="1">
        <v>3.67</v>
      </c>
      <c r="C28" s="1">
        <v>2.81</v>
      </c>
      <c r="D28" s="1">
        <v>5.22</v>
      </c>
      <c r="E28" s="1">
        <v>4.82</v>
      </c>
      <c r="F28" s="1">
        <v>4.51</v>
      </c>
      <c r="G28" s="1">
        <v>4.71</v>
      </c>
      <c r="H28" s="1">
        <v>3.7</v>
      </c>
      <c r="I28" s="1">
        <v>4.08</v>
      </c>
      <c r="J28" s="1">
        <v>4.01</v>
      </c>
      <c r="K28" s="1">
        <v>4.09</v>
      </c>
      <c r="L28" s="1">
        <v>5.32</v>
      </c>
      <c r="M28" s="1">
        <v>5.09</v>
      </c>
      <c r="N28" s="1">
        <v>4.2699999999999996</v>
      </c>
      <c r="O28" s="1">
        <v>4.8</v>
      </c>
      <c r="P28" s="1">
        <v>4.6900000000000004</v>
      </c>
      <c r="Q28">
        <v>4.58</v>
      </c>
      <c r="R28" s="2"/>
    </row>
    <row r="29" spans="2:18" ht="16" x14ac:dyDescent="0.2">
      <c r="B29" s="1">
        <v>4.5199999999999996</v>
      </c>
      <c r="C29" s="1">
        <v>2.92</v>
      </c>
      <c r="D29" s="1">
        <v>3.71</v>
      </c>
      <c r="E29" s="1">
        <v>5.04</v>
      </c>
      <c r="F29" s="1">
        <v>4.45</v>
      </c>
      <c r="G29" s="1">
        <v>3.83</v>
      </c>
      <c r="H29" s="1">
        <v>5.18</v>
      </c>
      <c r="I29" s="1">
        <v>4.59</v>
      </c>
      <c r="J29" s="1">
        <v>4.78</v>
      </c>
      <c r="K29" s="1">
        <v>5.39</v>
      </c>
      <c r="L29" s="1">
        <v>3.8</v>
      </c>
      <c r="M29" s="1">
        <v>3.62</v>
      </c>
      <c r="N29" s="1">
        <v>4.63</v>
      </c>
      <c r="O29" s="1">
        <v>5.09</v>
      </c>
      <c r="P29" s="1">
        <v>5.45</v>
      </c>
      <c r="Q29">
        <v>3.84</v>
      </c>
      <c r="R29" s="2"/>
    </row>
    <row r="30" spans="2:18" ht="16" x14ac:dyDescent="0.2">
      <c r="B30" s="1">
        <v>4.21</v>
      </c>
      <c r="C30" s="1">
        <v>3</v>
      </c>
      <c r="D30" s="1">
        <v>4.8099999999999996</v>
      </c>
      <c r="E30" s="1">
        <v>4.8499999999999996</v>
      </c>
      <c r="F30" s="1">
        <v>5.2</v>
      </c>
      <c r="G30" s="1">
        <v>5.05</v>
      </c>
      <c r="H30" s="1">
        <v>5.41</v>
      </c>
      <c r="I30" s="1">
        <v>5.28</v>
      </c>
      <c r="J30" s="1">
        <v>4.3099999999999996</v>
      </c>
      <c r="K30" s="1">
        <v>5.26</v>
      </c>
      <c r="L30" s="1">
        <v>4.41</v>
      </c>
      <c r="M30" s="1">
        <v>4.49</v>
      </c>
      <c r="N30" s="1">
        <v>4.4000000000000004</v>
      </c>
      <c r="O30" s="1">
        <v>5.33</v>
      </c>
      <c r="P30" s="1">
        <v>4.08</v>
      </c>
      <c r="Q30">
        <v>5.34</v>
      </c>
      <c r="R30" s="2"/>
    </row>
    <row r="31" spans="2:18" ht="16" x14ac:dyDescent="0.2">
      <c r="B31" s="1">
        <v>5.39</v>
      </c>
      <c r="C31" s="1">
        <v>3.23</v>
      </c>
      <c r="D31" s="1">
        <v>5.33</v>
      </c>
      <c r="E31" s="1">
        <v>4.8099999999999996</v>
      </c>
      <c r="F31" s="1">
        <v>4.6500000000000004</v>
      </c>
      <c r="G31" s="1">
        <v>4.2699999999999996</v>
      </c>
      <c r="H31" s="1">
        <v>3.89</v>
      </c>
      <c r="I31" s="1">
        <v>4.2300000000000004</v>
      </c>
      <c r="J31" s="1">
        <v>4.55</v>
      </c>
      <c r="K31" s="1">
        <v>5.08</v>
      </c>
      <c r="L31" s="1">
        <v>3.99</v>
      </c>
      <c r="M31" s="1">
        <v>4.45</v>
      </c>
      <c r="N31" s="1">
        <v>4.3</v>
      </c>
      <c r="O31" s="1">
        <v>3.92</v>
      </c>
      <c r="P31" s="1">
        <v>4.3099999999999996</v>
      </c>
      <c r="Q31">
        <v>5.25</v>
      </c>
      <c r="R31" s="2"/>
    </row>
    <row r="32" spans="2:18" ht="16" x14ac:dyDescent="0.2">
      <c r="B32" s="1">
        <v>4.0999999999999996</v>
      </c>
      <c r="C32" s="1">
        <v>2.87</v>
      </c>
      <c r="D32" s="1">
        <v>4.21</v>
      </c>
      <c r="E32" s="1">
        <v>4.29</v>
      </c>
      <c r="F32" s="1">
        <v>4.4000000000000004</v>
      </c>
      <c r="G32" s="1">
        <v>4.9800000000000004</v>
      </c>
      <c r="H32" s="1">
        <v>4.22</v>
      </c>
      <c r="I32" s="1">
        <v>4.5199999999999996</v>
      </c>
      <c r="J32" s="1">
        <v>3.73</v>
      </c>
      <c r="K32" s="1">
        <v>3.89</v>
      </c>
      <c r="L32" s="1">
        <v>4.17</v>
      </c>
      <c r="M32" s="1">
        <v>4.8899999999999997</v>
      </c>
      <c r="N32" s="1">
        <v>3.9</v>
      </c>
      <c r="O32" s="1">
        <v>5.38</v>
      </c>
      <c r="P32" s="1">
        <v>4.34</v>
      </c>
      <c r="Q32">
        <v>4.57</v>
      </c>
      <c r="R32" s="2"/>
    </row>
    <row r="33" spans="2:18" ht="16" x14ac:dyDescent="0.2">
      <c r="B33" s="1">
        <v>5.22</v>
      </c>
      <c r="C33" s="1">
        <v>4.0199999999999996</v>
      </c>
      <c r="D33" s="1">
        <v>3.77</v>
      </c>
      <c r="E33" s="1">
        <v>3.93</v>
      </c>
      <c r="F33" s="1">
        <v>3.92</v>
      </c>
      <c r="G33" s="1">
        <v>4.9000000000000004</v>
      </c>
      <c r="H33" s="1">
        <v>4.08</v>
      </c>
      <c r="I33" s="1">
        <v>4.9400000000000004</v>
      </c>
      <c r="J33" s="1">
        <v>3.89</v>
      </c>
      <c r="K33" s="1">
        <v>4.51</v>
      </c>
      <c r="L33" s="1">
        <v>5.48</v>
      </c>
      <c r="M33" s="1">
        <v>4.16</v>
      </c>
      <c r="N33" s="1">
        <v>3.96</v>
      </c>
      <c r="O33" s="1">
        <v>5.14</v>
      </c>
      <c r="P33" s="1">
        <v>5.14</v>
      </c>
      <c r="Q33">
        <v>4.67</v>
      </c>
      <c r="R33" s="2"/>
    </row>
    <row r="34" spans="2:18" ht="16" x14ac:dyDescent="0.2">
      <c r="B34" s="1">
        <v>4.79</v>
      </c>
      <c r="C34" s="1">
        <v>4.0599999999999996</v>
      </c>
      <c r="D34" s="1">
        <v>4.67</v>
      </c>
      <c r="E34" s="1">
        <v>3.92</v>
      </c>
      <c r="F34" s="1">
        <v>4.09</v>
      </c>
      <c r="G34" s="1">
        <v>5.41</v>
      </c>
      <c r="H34" s="1">
        <v>4.32</v>
      </c>
      <c r="I34" s="1">
        <v>4.59</v>
      </c>
      <c r="J34" s="1">
        <v>5.24</v>
      </c>
      <c r="K34" s="1">
        <v>4.6500000000000004</v>
      </c>
      <c r="L34" s="1">
        <v>4.38</v>
      </c>
      <c r="M34" s="1">
        <v>5.36</v>
      </c>
      <c r="N34" s="1">
        <v>4.8899999999999997</v>
      </c>
      <c r="O34" s="1">
        <v>4.09</v>
      </c>
      <c r="P34" s="1">
        <v>4.3600000000000003</v>
      </c>
      <c r="Q34">
        <v>5.0999999999999996</v>
      </c>
      <c r="R34" s="2"/>
    </row>
    <row r="35" spans="2:18" ht="16" x14ac:dyDescent="0.2">
      <c r="B35" s="1">
        <v>5.17</v>
      </c>
      <c r="C35" s="1">
        <v>3.22</v>
      </c>
      <c r="D35" s="1">
        <v>4.71</v>
      </c>
      <c r="E35" s="1">
        <v>4.6500000000000004</v>
      </c>
      <c r="F35" s="1">
        <v>3.93</v>
      </c>
      <c r="G35" s="1">
        <v>5.14</v>
      </c>
      <c r="H35" s="1">
        <v>5.44</v>
      </c>
      <c r="I35" s="1">
        <v>4.45</v>
      </c>
      <c r="J35" s="1">
        <v>3.64</v>
      </c>
      <c r="K35" s="1">
        <v>4.5</v>
      </c>
      <c r="L35" s="1">
        <v>4.63</v>
      </c>
      <c r="M35" s="1">
        <v>5</v>
      </c>
      <c r="N35" s="1">
        <v>3.82</v>
      </c>
      <c r="O35" s="1">
        <v>4.5199999999999996</v>
      </c>
      <c r="P35" s="1">
        <v>5.41</v>
      </c>
      <c r="Q35">
        <v>4.0199999999999996</v>
      </c>
      <c r="R35" s="2"/>
    </row>
    <row r="36" spans="2:18" ht="16" x14ac:dyDescent="0.2">
      <c r="B36" s="1">
        <v>4.24</v>
      </c>
      <c r="C36" s="1">
        <v>3.67</v>
      </c>
      <c r="D36" s="1">
        <v>5.23</v>
      </c>
      <c r="E36" s="1">
        <v>5.47</v>
      </c>
      <c r="F36" s="1">
        <v>5.41</v>
      </c>
      <c r="G36" s="1">
        <v>4.0999999999999996</v>
      </c>
      <c r="H36" s="1">
        <v>4.83</v>
      </c>
      <c r="I36" s="1">
        <v>3.69</v>
      </c>
      <c r="J36" s="1">
        <v>4.24</v>
      </c>
      <c r="K36" s="1">
        <v>4.08</v>
      </c>
      <c r="L36" s="1">
        <v>3.73</v>
      </c>
      <c r="M36" s="1">
        <v>5.21</v>
      </c>
      <c r="N36" s="1">
        <v>5.47</v>
      </c>
      <c r="O36" s="1">
        <v>4.88</v>
      </c>
      <c r="P36" s="1">
        <v>3.92</v>
      </c>
      <c r="Q36">
        <v>4.05</v>
      </c>
      <c r="R36" s="2"/>
    </row>
    <row r="37" spans="2:18" ht="16" x14ac:dyDescent="0.2">
      <c r="B37" s="1">
        <v>4.04</v>
      </c>
      <c r="C37" s="1">
        <v>3.61</v>
      </c>
      <c r="D37" s="1">
        <v>3.62</v>
      </c>
      <c r="E37" s="1">
        <v>3.97</v>
      </c>
      <c r="F37" s="1">
        <v>5.25</v>
      </c>
      <c r="G37" s="1">
        <v>4.26</v>
      </c>
      <c r="H37" s="1">
        <v>4.53</v>
      </c>
      <c r="I37" s="1">
        <v>5.3</v>
      </c>
      <c r="J37" s="1">
        <v>3.65</v>
      </c>
      <c r="K37" s="1">
        <v>4.42</v>
      </c>
      <c r="L37" s="1">
        <v>4.67</v>
      </c>
      <c r="M37" s="1">
        <v>4.26</v>
      </c>
      <c r="N37" s="1">
        <v>3.84</v>
      </c>
      <c r="O37" s="1">
        <v>4.18</v>
      </c>
      <c r="P37" s="1">
        <v>5</v>
      </c>
      <c r="Q37">
        <v>4.83</v>
      </c>
      <c r="R37" s="2"/>
    </row>
    <row r="38" spans="2:18" ht="16" x14ac:dyDescent="0.2">
      <c r="B38" s="1">
        <v>4.63</v>
      </c>
      <c r="C38" s="1">
        <v>3.8</v>
      </c>
      <c r="D38" s="1">
        <v>3.99</v>
      </c>
      <c r="E38" s="1">
        <v>5.42</v>
      </c>
      <c r="F38" s="1">
        <v>3.94</v>
      </c>
      <c r="G38" s="1">
        <v>4.29</v>
      </c>
      <c r="H38" s="1">
        <v>5.32</v>
      </c>
      <c r="I38" s="1">
        <v>3.92</v>
      </c>
      <c r="J38" s="1">
        <v>4.9000000000000004</v>
      </c>
      <c r="K38" s="1">
        <v>4.2699999999999996</v>
      </c>
      <c r="L38" s="1">
        <v>4.91</v>
      </c>
      <c r="M38" s="1">
        <v>4.4400000000000004</v>
      </c>
      <c r="N38" s="1">
        <v>3.83</v>
      </c>
      <c r="O38" s="1">
        <v>4.66</v>
      </c>
      <c r="P38" s="1">
        <v>5.1100000000000003</v>
      </c>
      <c r="Q38">
        <v>3.69</v>
      </c>
      <c r="R38" s="2"/>
    </row>
    <row r="39" spans="2:18" ht="16" x14ac:dyDescent="0.2">
      <c r="B39" s="1">
        <v>4.18</v>
      </c>
      <c r="C39" s="1">
        <v>2.4900000000000002</v>
      </c>
      <c r="D39" s="1">
        <v>4.57</v>
      </c>
      <c r="E39" s="1">
        <v>5.36</v>
      </c>
      <c r="F39" s="1">
        <v>4.13</v>
      </c>
      <c r="G39" s="1">
        <v>4.95</v>
      </c>
      <c r="H39" s="1">
        <v>4.05</v>
      </c>
      <c r="I39" s="1">
        <v>5.28</v>
      </c>
      <c r="J39" s="1">
        <v>5.5</v>
      </c>
      <c r="K39" s="1">
        <v>4.28</v>
      </c>
      <c r="L39" s="1">
        <v>4.1500000000000004</v>
      </c>
      <c r="M39" s="1">
        <v>4.4400000000000004</v>
      </c>
      <c r="N39" s="1">
        <v>5.04</v>
      </c>
      <c r="O39" s="1">
        <v>4.8600000000000003</v>
      </c>
      <c r="P39" s="1">
        <v>3.9</v>
      </c>
      <c r="Q39">
        <v>4.8499999999999996</v>
      </c>
      <c r="R39" s="2"/>
    </row>
    <row r="40" spans="2:18" ht="16" x14ac:dyDescent="0.2">
      <c r="B40" s="1">
        <v>3.69</v>
      </c>
      <c r="C40" s="1">
        <v>2.83</v>
      </c>
      <c r="D40" s="1">
        <v>3.71</v>
      </c>
      <c r="E40" s="1">
        <v>4.8</v>
      </c>
      <c r="F40" s="1">
        <v>4.82</v>
      </c>
      <c r="G40" s="1">
        <v>3.83</v>
      </c>
      <c r="H40" s="1">
        <v>4.7300000000000004</v>
      </c>
      <c r="I40" s="1">
        <v>4.37</v>
      </c>
      <c r="J40" s="1">
        <v>4.32</v>
      </c>
      <c r="K40" s="1">
        <v>4.72</v>
      </c>
      <c r="L40" s="1">
        <v>3.96</v>
      </c>
      <c r="M40" s="1">
        <v>4.96</v>
      </c>
      <c r="N40" s="1">
        <v>5.23</v>
      </c>
      <c r="O40" s="1">
        <v>4.8600000000000003</v>
      </c>
      <c r="P40" s="1">
        <v>4.0199999999999996</v>
      </c>
      <c r="Q40">
        <v>4.78</v>
      </c>
      <c r="R40" s="2"/>
    </row>
    <row r="41" spans="2:18" ht="16" x14ac:dyDescent="0.2">
      <c r="B41" s="1">
        <v>3.78</v>
      </c>
      <c r="C41" s="1">
        <v>4.04</v>
      </c>
      <c r="D41" s="1">
        <v>4.34</v>
      </c>
      <c r="E41" s="1">
        <v>4.59</v>
      </c>
      <c r="F41" s="1">
        <v>4.3099999999999996</v>
      </c>
      <c r="G41" s="1">
        <v>3.96</v>
      </c>
      <c r="H41" s="1">
        <v>5.36</v>
      </c>
      <c r="I41" s="1">
        <v>3.64</v>
      </c>
      <c r="J41" s="1">
        <v>5.16</v>
      </c>
      <c r="K41" s="1">
        <v>3.72</v>
      </c>
      <c r="L41" s="1">
        <v>4.7</v>
      </c>
      <c r="M41" s="1">
        <v>4.78</v>
      </c>
      <c r="N41" s="1">
        <v>5.0999999999999996</v>
      </c>
      <c r="O41" s="1">
        <v>4.62</v>
      </c>
      <c r="P41" s="1">
        <v>4.13</v>
      </c>
      <c r="Q41">
        <v>4.53</v>
      </c>
      <c r="R41" s="2"/>
    </row>
    <row r="42" spans="2:18" ht="16" x14ac:dyDescent="0.2">
      <c r="B42" s="1">
        <v>3.79</v>
      </c>
      <c r="C42" s="1">
        <v>3.54</v>
      </c>
      <c r="D42" s="1">
        <v>5.41</v>
      </c>
      <c r="E42" s="1">
        <v>4.7699999999999996</v>
      </c>
      <c r="F42" s="1">
        <v>5.32</v>
      </c>
      <c r="G42" s="1">
        <v>5.42</v>
      </c>
      <c r="H42" s="1">
        <v>4.2300000000000004</v>
      </c>
      <c r="I42" s="1">
        <v>5.16</v>
      </c>
      <c r="J42" s="1">
        <v>5.08</v>
      </c>
      <c r="K42" s="1">
        <v>5.49</v>
      </c>
      <c r="L42" s="1">
        <v>4.3099999999999996</v>
      </c>
      <c r="M42" s="1">
        <v>4.1900000000000004</v>
      </c>
      <c r="N42" s="1">
        <v>4.93</v>
      </c>
      <c r="O42" s="1">
        <v>4.4800000000000004</v>
      </c>
      <c r="P42" s="1">
        <v>5.5</v>
      </c>
      <c r="Q42">
        <v>3.88</v>
      </c>
      <c r="R42" s="2"/>
    </row>
    <row r="43" spans="2:18" ht="16" x14ac:dyDescent="0.2">
      <c r="B43" s="1">
        <v>5.31</v>
      </c>
      <c r="C43" s="1">
        <v>3.03</v>
      </c>
      <c r="D43" s="1">
        <v>4.4800000000000004</v>
      </c>
      <c r="E43" s="1">
        <v>4.37</v>
      </c>
      <c r="F43" s="1">
        <v>4.78</v>
      </c>
      <c r="G43" s="1">
        <v>5.2</v>
      </c>
      <c r="H43" s="1">
        <v>5.14</v>
      </c>
      <c r="I43" s="1">
        <v>3.97</v>
      </c>
      <c r="J43" s="1">
        <v>4.33</v>
      </c>
      <c r="K43" s="1">
        <v>3.93</v>
      </c>
      <c r="L43" s="1">
        <v>4.99</v>
      </c>
      <c r="M43" s="1">
        <v>4.4400000000000004</v>
      </c>
      <c r="N43" s="1">
        <v>4.93</v>
      </c>
      <c r="O43" s="1">
        <v>4.91</v>
      </c>
      <c r="P43" s="1">
        <v>4.92</v>
      </c>
      <c r="Q43">
        <v>4.1399999999999997</v>
      </c>
      <c r="R43" s="2"/>
    </row>
    <row r="44" spans="2:18" ht="16" x14ac:dyDescent="0.2">
      <c r="B44" s="1">
        <v>5.38</v>
      </c>
      <c r="C44" s="1">
        <v>2.74</v>
      </c>
      <c r="D44" s="1">
        <v>4.7300000000000004</v>
      </c>
      <c r="E44" s="1">
        <v>5.0599999999999996</v>
      </c>
      <c r="F44" s="1">
        <v>4.66</v>
      </c>
      <c r="G44" s="1">
        <v>4.13</v>
      </c>
      <c r="H44" s="1">
        <v>5.46</v>
      </c>
      <c r="I44" s="1">
        <v>4.08</v>
      </c>
      <c r="J44" s="1">
        <v>3.8</v>
      </c>
      <c r="K44" s="1">
        <v>3.63</v>
      </c>
      <c r="L44" s="1">
        <v>4.74</v>
      </c>
      <c r="M44" s="1">
        <v>5.0199999999999996</v>
      </c>
      <c r="N44" s="1">
        <v>3.78</v>
      </c>
      <c r="O44" s="1">
        <v>5.28</v>
      </c>
      <c r="P44" s="1">
        <v>4.13</v>
      </c>
      <c r="Q44">
        <v>4.75</v>
      </c>
      <c r="R44" s="2"/>
    </row>
    <row r="45" spans="2:18" ht="16" x14ac:dyDescent="0.2">
      <c r="B45" s="1">
        <v>5.4</v>
      </c>
      <c r="C45" s="1">
        <v>4.0199999999999996</v>
      </c>
      <c r="D45" s="1">
        <v>4.9800000000000004</v>
      </c>
      <c r="E45" s="1">
        <v>5.37</v>
      </c>
      <c r="F45" s="1">
        <v>3.95</v>
      </c>
      <c r="G45" s="1">
        <v>4.68</v>
      </c>
      <c r="H45" s="1">
        <v>4.71</v>
      </c>
      <c r="I45" s="1">
        <v>5.43</v>
      </c>
      <c r="J45" s="1">
        <v>4.2300000000000004</v>
      </c>
      <c r="K45" s="1">
        <v>4.4400000000000004</v>
      </c>
      <c r="L45" s="1">
        <v>4.7699999999999996</v>
      </c>
      <c r="M45" s="1">
        <v>3.93</v>
      </c>
      <c r="N45" s="1">
        <v>4.5599999999999996</v>
      </c>
      <c r="O45" s="1">
        <v>5.47</v>
      </c>
      <c r="P45" s="1">
        <v>4.99</v>
      </c>
      <c r="Q45">
        <v>3.65</v>
      </c>
      <c r="R45" s="2"/>
    </row>
    <row r="46" spans="2:18" ht="16" x14ac:dyDescent="0.2">
      <c r="B46" s="1">
        <v>5.43</v>
      </c>
      <c r="C46" s="1">
        <v>2.7</v>
      </c>
      <c r="D46" s="1">
        <v>5.16</v>
      </c>
      <c r="E46" s="1">
        <v>4.03</v>
      </c>
      <c r="F46" s="1">
        <v>3.97</v>
      </c>
      <c r="G46" s="1">
        <v>3.77</v>
      </c>
      <c r="H46" s="1">
        <v>4.1900000000000004</v>
      </c>
      <c r="I46" s="1">
        <v>5.2</v>
      </c>
      <c r="J46" s="1">
        <v>4.79</v>
      </c>
      <c r="K46" s="1">
        <v>4.7699999999999996</v>
      </c>
      <c r="L46" s="1">
        <v>3.96</v>
      </c>
      <c r="M46" s="1">
        <v>4.24</v>
      </c>
      <c r="N46" s="1">
        <v>5.07</v>
      </c>
      <c r="O46" s="1">
        <v>3.61</v>
      </c>
      <c r="P46" s="1">
        <v>5.2</v>
      </c>
      <c r="Q46">
        <v>4.3499999999999996</v>
      </c>
      <c r="R46" s="2"/>
    </row>
    <row r="47" spans="2:18" ht="16" x14ac:dyDescent="0.2">
      <c r="B47" s="1">
        <v>4.2</v>
      </c>
      <c r="C47" s="1">
        <v>2.4300000000000002</v>
      </c>
      <c r="D47" s="1">
        <v>3.73</v>
      </c>
      <c r="E47" s="1">
        <v>4.49</v>
      </c>
      <c r="F47" s="1">
        <v>5.03</v>
      </c>
      <c r="G47" s="1">
        <v>4.97</v>
      </c>
      <c r="H47" s="1">
        <v>5.01</v>
      </c>
      <c r="I47" s="1">
        <v>4.93</v>
      </c>
      <c r="J47" s="1">
        <v>4.1100000000000003</v>
      </c>
      <c r="K47" s="1">
        <v>4.01</v>
      </c>
      <c r="L47" s="1">
        <v>4.67</v>
      </c>
      <c r="M47" s="1">
        <v>5.19</v>
      </c>
      <c r="N47" s="1">
        <v>5.24</v>
      </c>
      <c r="O47" s="1">
        <v>5.46</v>
      </c>
      <c r="P47" s="1">
        <v>5.08</v>
      </c>
      <c r="Q47">
        <v>4.5199999999999996</v>
      </c>
      <c r="R47" s="2"/>
    </row>
    <row r="48" spans="2:18" ht="16" x14ac:dyDescent="0.2">
      <c r="B48" s="1">
        <v>4.66</v>
      </c>
      <c r="C48" s="1">
        <v>2.5499999999999998</v>
      </c>
      <c r="D48" s="1">
        <v>4.07</v>
      </c>
      <c r="E48" s="1">
        <v>4.63</v>
      </c>
      <c r="F48" s="1">
        <v>4.83</v>
      </c>
      <c r="G48" s="1">
        <v>3.71</v>
      </c>
      <c r="H48" s="1">
        <v>4.8899999999999997</v>
      </c>
      <c r="I48" s="1">
        <v>4.88</v>
      </c>
      <c r="J48" s="1">
        <v>4.6900000000000004</v>
      </c>
      <c r="K48" s="1">
        <v>4.8</v>
      </c>
      <c r="L48" s="1">
        <v>5.27</v>
      </c>
      <c r="M48" s="1">
        <v>5.14</v>
      </c>
      <c r="N48" s="1">
        <v>5.16</v>
      </c>
      <c r="O48" s="1">
        <v>5</v>
      </c>
      <c r="P48" s="1">
        <v>4.09</v>
      </c>
      <c r="Q48">
        <v>3.94</v>
      </c>
      <c r="R48" s="2"/>
    </row>
    <row r="49" spans="1:18" ht="16" x14ac:dyDescent="0.2">
      <c r="B49" s="1">
        <v>3.92</v>
      </c>
      <c r="C49" s="1">
        <v>3.66</v>
      </c>
      <c r="D49" s="1">
        <v>3.63</v>
      </c>
      <c r="E49" s="1">
        <v>3.65</v>
      </c>
      <c r="F49" s="1">
        <v>4.8499999999999996</v>
      </c>
      <c r="G49" s="1">
        <v>3.87</v>
      </c>
      <c r="H49" s="1">
        <v>4.93</v>
      </c>
      <c r="I49" s="1">
        <v>4.5999999999999996</v>
      </c>
      <c r="J49" s="1">
        <v>4.0599999999999996</v>
      </c>
      <c r="K49" s="1">
        <v>4.99</v>
      </c>
      <c r="L49" s="1">
        <v>5.08</v>
      </c>
      <c r="M49" s="1">
        <v>4.12</v>
      </c>
      <c r="N49" s="1">
        <v>4.95</v>
      </c>
      <c r="O49" s="1">
        <v>4.7</v>
      </c>
      <c r="P49" s="1">
        <v>5.09</v>
      </c>
      <c r="Q49">
        <v>4.76</v>
      </c>
      <c r="R49" s="2"/>
    </row>
    <row r="50" spans="1:18" ht="16" x14ac:dyDescent="0.2">
      <c r="B50" s="1">
        <v>3.79</v>
      </c>
      <c r="C50" s="1">
        <v>2.87</v>
      </c>
      <c r="D50" s="1">
        <v>4.7300000000000004</v>
      </c>
      <c r="E50" s="1">
        <v>4.6100000000000003</v>
      </c>
      <c r="F50" s="1">
        <v>3.86</v>
      </c>
      <c r="G50" s="1">
        <v>4.63</v>
      </c>
      <c r="H50" s="1">
        <v>3.62</v>
      </c>
      <c r="I50" s="1">
        <v>4.25</v>
      </c>
      <c r="J50" s="1">
        <v>5.45</v>
      </c>
      <c r="K50" s="1">
        <v>4.66</v>
      </c>
      <c r="L50" s="1">
        <v>4.58</v>
      </c>
      <c r="M50" s="1">
        <v>4.63</v>
      </c>
      <c r="N50" s="1">
        <v>5.18</v>
      </c>
      <c r="O50" s="1">
        <v>4.6900000000000004</v>
      </c>
      <c r="P50" s="1">
        <v>4.95</v>
      </c>
      <c r="Q50">
        <v>4.3899999999999997</v>
      </c>
      <c r="R50" s="2"/>
    </row>
    <row r="51" spans="1:18" ht="16" x14ac:dyDescent="0.2">
      <c r="B51" s="1">
        <v>3.81</v>
      </c>
      <c r="C51" s="1">
        <v>2.2599999999999998</v>
      </c>
      <c r="D51" s="1">
        <v>4.74</v>
      </c>
      <c r="E51" s="1">
        <v>4.8499999999999996</v>
      </c>
      <c r="F51" s="1">
        <v>4.41</v>
      </c>
      <c r="G51" s="1">
        <v>3.66</v>
      </c>
      <c r="H51" s="1">
        <v>5.23</v>
      </c>
      <c r="I51" s="1">
        <v>4.1900000000000004</v>
      </c>
      <c r="J51" s="1">
        <v>3.64</v>
      </c>
      <c r="K51" s="1"/>
      <c r="L51" s="1">
        <v>5</v>
      </c>
      <c r="M51" s="1">
        <v>4.51</v>
      </c>
      <c r="N51" s="1">
        <v>4.3899999999999997</v>
      </c>
      <c r="O51" s="1">
        <v>4.49</v>
      </c>
      <c r="P51" s="1">
        <v>4.13</v>
      </c>
      <c r="Q51">
        <v>4.3899999999999997</v>
      </c>
      <c r="R51" s="2"/>
    </row>
    <row r="52" spans="1:18" ht="16" x14ac:dyDescent="0.2">
      <c r="B52" s="1">
        <v>5.27</v>
      </c>
      <c r="C52" s="1">
        <v>3.39</v>
      </c>
      <c r="D52" s="1">
        <v>4.17</v>
      </c>
      <c r="E52" s="1"/>
      <c r="F52" s="1">
        <v>4.42</v>
      </c>
      <c r="G52" s="1">
        <v>5.29</v>
      </c>
      <c r="H52" s="1">
        <v>5.09</v>
      </c>
      <c r="I52" s="1">
        <v>4.41</v>
      </c>
      <c r="J52" s="1">
        <v>4.76</v>
      </c>
      <c r="K52" s="1"/>
      <c r="L52" s="1">
        <v>4.3099999999999996</v>
      </c>
      <c r="M52" s="1">
        <v>4.8</v>
      </c>
      <c r="N52" s="1">
        <v>3.98</v>
      </c>
      <c r="O52" s="1">
        <v>5.0999999999999996</v>
      </c>
      <c r="P52" s="1">
        <v>3.99</v>
      </c>
      <c r="Q52">
        <v>4.16</v>
      </c>
      <c r="R52" s="2"/>
    </row>
    <row r="53" spans="1:18" ht="16" x14ac:dyDescent="0.2">
      <c r="B53" s="1">
        <v>4.5199999999999996</v>
      </c>
      <c r="C53" s="1">
        <v>2.77</v>
      </c>
      <c r="D53" s="1">
        <v>4.88</v>
      </c>
      <c r="E53" s="1"/>
      <c r="F53" s="1"/>
      <c r="G53" s="1">
        <v>3.74</v>
      </c>
      <c r="H53" s="1">
        <v>4.17</v>
      </c>
      <c r="I53" s="1">
        <v>5.18</v>
      </c>
      <c r="J53" s="1">
        <v>4.92</v>
      </c>
      <c r="K53" s="1"/>
      <c r="L53" s="1">
        <v>4.26</v>
      </c>
      <c r="M53" s="1">
        <v>4.04</v>
      </c>
      <c r="N53" s="1">
        <v>3.62</v>
      </c>
      <c r="O53" s="1">
        <v>4.17</v>
      </c>
      <c r="P53" s="1">
        <v>4.58</v>
      </c>
      <c r="Q53">
        <v>4.0999999999999996</v>
      </c>
      <c r="R53" s="2"/>
    </row>
    <row r="54" spans="1:18" ht="16" x14ac:dyDescent="0.2">
      <c r="B54" s="1">
        <v>4.7300000000000004</v>
      </c>
      <c r="C54" s="1">
        <v>3.11</v>
      </c>
      <c r="D54" s="1">
        <v>5.19</v>
      </c>
      <c r="E54" s="1"/>
      <c r="F54" s="1"/>
      <c r="G54" s="1">
        <v>4.8600000000000003</v>
      </c>
      <c r="H54" s="1"/>
      <c r="I54" s="1">
        <v>4.32</v>
      </c>
      <c r="J54" s="1">
        <v>4.29</v>
      </c>
      <c r="K54" s="1"/>
      <c r="L54" s="1">
        <v>4.33</v>
      </c>
      <c r="M54" s="1"/>
      <c r="N54" s="1">
        <v>4.4800000000000004</v>
      </c>
      <c r="O54" s="1">
        <v>3.58</v>
      </c>
      <c r="P54" s="1">
        <v>4.63</v>
      </c>
      <c r="Q54">
        <v>4.5999999999999996</v>
      </c>
      <c r="R54" s="2"/>
    </row>
    <row r="55" spans="1:18" ht="16" x14ac:dyDescent="0.2">
      <c r="B55" s="1"/>
      <c r="C55" s="1">
        <v>3.92</v>
      </c>
      <c r="D55" s="1">
        <v>4.78</v>
      </c>
      <c r="E55" s="1"/>
      <c r="F55" s="1"/>
      <c r="G55" s="1"/>
      <c r="H55" s="1"/>
      <c r="I55" s="1">
        <v>3.78</v>
      </c>
      <c r="J55" s="1">
        <v>5.42</v>
      </c>
      <c r="K55" s="1"/>
      <c r="L55" s="1"/>
      <c r="M55" s="1"/>
      <c r="N55" s="1">
        <v>4.49</v>
      </c>
      <c r="O55" s="1">
        <v>4.83</v>
      </c>
      <c r="P55" s="1"/>
      <c r="Q55">
        <v>4.26</v>
      </c>
      <c r="R55" s="2"/>
    </row>
    <row r="56" spans="1:18" ht="16" x14ac:dyDescent="0.2">
      <c r="B56" s="1"/>
      <c r="C56" s="1"/>
      <c r="D56" s="1">
        <v>5.43</v>
      </c>
      <c r="E56" s="1"/>
      <c r="F56" s="1"/>
      <c r="G56" s="1"/>
      <c r="H56" s="1"/>
      <c r="I56" s="1"/>
      <c r="J56" s="1">
        <v>5.42</v>
      </c>
      <c r="K56" s="1"/>
      <c r="L56" s="1"/>
      <c r="M56" s="1"/>
      <c r="N56" s="1"/>
      <c r="O56" s="1">
        <v>5.0999999999999996</v>
      </c>
      <c r="P56" s="1"/>
      <c r="Q56">
        <v>4.8600000000000003</v>
      </c>
      <c r="R56" s="2"/>
    </row>
    <row r="57" spans="1:18" ht="16" x14ac:dyDescent="0.2">
      <c r="B57" s="1"/>
      <c r="C57" s="1"/>
      <c r="D57" s="1"/>
      <c r="E57" s="1"/>
      <c r="F57" s="1"/>
      <c r="G57" s="1"/>
      <c r="H57" s="1"/>
      <c r="I57" s="1"/>
      <c r="J57" s="1">
        <v>4.45</v>
      </c>
      <c r="K57" s="1"/>
      <c r="L57" s="1"/>
      <c r="M57" s="1"/>
      <c r="N57" s="1"/>
      <c r="O57" s="1"/>
      <c r="P57" s="1"/>
      <c r="R57" s="2"/>
    </row>
    <row r="58" spans="1:18" ht="16" x14ac:dyDescent="0.2">
      <c r="B58" s="1">
        <f t="shared" ref="B58:Q58" si="0">AVERAGE(B2:B57)</f>
        <v>4.459433962264149</v>
      </c>
      <c r="C58" s="1">
        <f t="shared" si="0"/>
        <v>3.1877777777777774</v>
      </c>
      <c r="D58" s="1">
        <f t="shared" si="0"/>
        <v>4.6107272727272717</v>
      </c>
      <c r="E58" s="1">
        <f t="shared" si="0"/>
        <v>4.6348000000000011</v>
      </c>
      <c r="F58" s="1">
        <f t="shared" si="0"/>
        <v>4.6303921568627437</v>
      </c>
      <c r="G58" s="1">
        <f t="shared" si="0"/>
        <v>4.5120754716981128</v>
      </c>
      <c r="H58" s="1">
        <f t="shared" si="0"/>
        <v>4.6713461538461534</v>
      </c>
      <c r="I58" s="1">
        <f t="shared" si="0"/>
        <v>4.4779629629629616</v>
      </c>
      <c r="J58" s="1">
        <f t="shared" si="0"/>
        <v>4.5401785714285703</v>
      </c>
      <c r="K58" s="1">
        <f t="shared" si="0"/>
        <v>4.5873469387755099</v>
      </c>
      <c r="L58" s="1">
        <f t="shared" si="0"/>
        <v>4.491509433962265</v>
      </c>
      <c r="M58" s="1">
        <f t="shared" si="0"/>
        <v>4.4555769230769231</v>
      </c>
      <c r="N58" s="1">
        <f t="shared" si="0"/>
        <v>4.604814814814814</v>
      </c>
      <c r="O58" s="1">
        <f t="shared" si="0"/>
        <v>4.6423636363636369</v>
      </c>
      <c r="P58" s="1">
        <f t="shared" si="0"/>
        <v>4.5584905660377357</v>
      </c>
      <c r="Q58" s="1">
        <f t="shared" si="0"/>
        <v>4.511636363636363</v>
      </c>
      <c r="R58" s="2"/>
    </row>
    <row r="59" spans="1:18" ht="16" x14ac:dyDescent="0.2">
      <c r="B59" s="1">
        <f t="shared" ref="B59:Q59" si="1">STDEV(B2:B54)</f>
        <v>0.65339178697465639</v>
      </c>
      <c r="C59" s="1">
        <f t="shared" si="1"/>
        <v>0.56887655691737382</v>
      </c>
      <c r="D59" s="1">
        <f t="shared" si="1"/>
        <v>0.55336856020672065</v>
      </c>
      <c r="E59" s="1">
        <f t="shared" si="1"/>
        <v>0.49978869004196502</v>
      </c>
      <c r="F59" s="1">
        <f t="shared" si="1"/>
        <v>0.50273237725181408</v>
      </c>
      <c r="G59" s="1">
        <f t="shared" si="1"/>
        <v>0.56923821730505408</v>
      </c>
      <c r="H59" s="1">
        <f t="shared" si="1"/>
        <v>0.5724903590117425</v>
      </c>
      <c r="I59" s="1">
        <f t="shared" si="1"/>
        <v>0.53894005795335753</v>
      </c>
      <c r="J59" s="1">
        <f t="shared" si="1"/>
        <v>0.553078926541271</v>
      </c>
      <c r="K59" s="1">
        <f t="shared" si="1"/>
        <v>0.51958627576099536</v>
      </c>
      <c r="L59" s="1">
        <f t="shared" si="1"/>
        <v>0.51012968270677606</v>
      </c>
      <c r="M59" s="1">
        <f t="shared" si="1"/>
        <v>0.5209697347783786</v>
      </c>
      <c r="N59" s="1">
        <f t="shared" si="1"/>
        <v>0.53246373984765327</v>
      </c>
      <c r="O59" s="1">
        <f t="shared" si="1"/>
        <v>0.50405849235532296</v>
      </c>
      <c r="P59" s="1">
        <f t="shared" si="1"/>
        <v>0.52151552903502041</v>
      </c>
      <c r="Q59" s="1">
        <f t="shared" si="1"/>
        <v>0.48397985720179287</v>
      </c>
      <c r="R59" s="2"/>
    </row>
    <row r="60" spans="1:18" ht="16" x14ac:dyDescent="0.2">
      <c r="R60" s="2"/>
    </row>
    <row r="61" spans="1:18" ht="16" x14ac:dyDescent="0.2">
      <c r="B61">
        <v>4.459433962264149</v>
      </c>
      <c r="C61">
        <v>3.1877777777777774</v>
      </c>
      <c r="D61">
        <v>4.6107272727272717</v>
      </c>
      <c r="E61">
        <v>4.6348000000000011</v>
      </c>
      <c r="F61">
        <v>4.6303921568627437</v>
      </c>
      <c r="G61">
        <v>4.5120754716981128</v>
      </c>
      <c r="H61">
        <v>4.6713461538461534</v>
      </c>
      <c r="I61">
        <v>4.4779629629629616</v>
      </c>
      <c r="J61">
        <v>4.5401785714285703</v>
      </c>
      <c r="K61">
        <v>4.5873469387755099</v>
      </c>
      <c r="L61">
        <v>4.491509433962265</v>
      </c>
      <c r="M61">
        <v>4.4555769230769231</v>
      </c>
      <c r="N61">
        <v>4.604814814814814</v>
      </c>
      <c r="O61">
        <v>4.6423636363636369</v>
      </c>
      <c r="P61">
        <v>4.5584905660377357</v>
      </c>
      <c r="Q61">
        <v>4.511636363636363</v>
      </c>
      <c r="R61" s="2"/>
    </row>
    <row r="62" spans="1:18" ht="16" x14ac:dyDescent="0.2">
      <c r="B62">
        <v>0.65339178697465639</v>
      </c>
      <c r="C62">
        <v>0.56887655691737382</v>
      </c>
      <c r="D62">
        <v>0.55336856020672065</v>
      </c>
      <c r="E62">
        <v>0.49978869004196502</v>
      </c>
      <c r="F62">
        <v>0.50273237725181408</v>
      </c>
      <c r="G62">
        <v>0.56923821730505408</v>
      </c>
      <c r="H62">
        <v>0.5724903590117425</v>
      </c>
      <c r="I62">
        <v>0.53894005795335753</v>
      </c>
      <c r="J62">
        <v>0.553078926541271</v>
      </c>
      <c r="K62">
        <v>0.51958627576099536</v>
      </c>
      <c r="L62">
        <v>0.51012968270677606</v>
      </c>
      <c r="M62">
        <v>0.5209697347783786</v>
      </c>
      <c r="N62">
        <v>0.53246373984765327</v>
      </c>
      <c r="O62">
        <v>0.50405849235532296</v>
      </c>
      <c r="P62">
        <v>0.52151552903502041</v>
      </c>
      <c r="Q62">
        <v>0.48397985720179287</v>
      </c>
      <c r="R62" s="2"/>
    </row>
    <row r="63" spans="1:18" ht="16" x14ac:dyDescent="0.2">
      <c r="R63" s="2"/>
    </row>
    <row r="64" spans="1:18" ht="16" x14ac:dyDescent="0.2">
      <c r="A64" t="s">
        <v>12</v>
      </c>
      <c r="B64">
        <v>4.459433962264149</v>
      </c>
      <c r="C64">
        <v>4.6107272727272717</v>
      </c>
      <c r="D64">
        <v>4.6303921568627437</v>
      </c>
      <c r="E64">
        <v>4.6713461538461534</v>
      </c>
      <c r="F64">
        <v>4.5401785714285703</v>
      </c>
      <c r="G64">
        <v>4.491509433962265</v>
      </c>
      <c r="H64">
        <v>4.604814814814814</v>
      </c>
      <c r="I64">
        <v>4.5584905660377357</v>
      </c>
      <c r="R64" s="2"/>
    </row>
    <row r="65" spans="1:18" ht="16" x14ac:dyDescent="0.2">
      <c r="A65" t="s">
        <v>13</v>
      </c>
      <c r="B65">
        <v>3.1877777777777774</v>
      </c>
      <c r="C65">
        <v>4.6348000000000011</v>
      </c>
      <c r="D65">
        <v>4.5120754716981128</v>
      </c>
      <c r="E65">
        <v>4.4779629629629616</v>
      </c>
      <c r="F65">
        <v>4.5873469387755099</v>
      </c>
      <c r="G65">
        <v>4.4555769230769231</v>
      </c>
      <c r="H65">
        <v>4.6423636363636369</v>
      </c>
      <c r="I65">
        <v>4.511636363636363</v>
      </c>
      <c r="R65" s="2"/>
    </row>
    <row r="66" spans="1:18" ht="16" x14ac:dyDescent="0.2">
      <c r="R66" s="2"/>
    </row>
    <row r="67" spans="1:18" x14ac:dyDescent="0.2">
      <c r="B67">
        <v>0.65339178697465639</v>
      </c>
      <c r="C67">
        <v>0.55336856020672065</v>
      </c>
      <c r="D67">
        <v>0.50273237725181408</v>
      </c>
      <c r="E67">
        <v>0.5724903590117425</v>
      </c>
      <c r="F67">
        <v>0.553078926541271</v>
      </c>
      <c r="G67">
        <v>0.51012968270677606</v>
      </c>
      <c r="H67">
        <v>0.53246373984765327</v>
      </c>
      <c r="I67">
        <v>0.52151552903502041</v>
      </c>
    </row>
    <row r="68" spans="1:18" x14ac:dyDescent="0.2">
      <c r="B68">
        <v>0.56887655691737382</v>
      </c>
      <c r="C68">
        <v>0.49978869004196502</v>
      </c>
      <c r="D68">
        <v>0.56923821730505408</v>
      </c>
      <c r="E68">
        <v>0.53894005795335753</v>
      </c>
      <c r="F68">
        <v>0.51958627576099536</v>
      </c>
      <c r="G68">
        <v>0.5209697347783786</v>
      </c>
      <c r="H68">
        <v>0.50405849235532296</v>
      </c>
      <c r="I68">
        <v>0.48397985720179287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06736-FC18-474B-AF4C-3B76423AF20F}">
  <dimension ref="A1:Q69"/>
  <sheetViews>
    <sheetView topLeftCell="A58" workbookViewId="0">
      <selection activeCell="Q66" sqref="Q66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57</v>
      </c>
      <c r="G1" t="s">
        <v>56</v>
      </c>
      <c r="H1" t="s">
        <v>55</v>
      </c>
      <c r="I1" t="s">
        <v>54</v>
      </c>
      <c r="J1" t="s">
        <v>53</v>
      </c>
      <c r="K1" t="s">
        <v>52</v>
      </c>
      <c r="L1" t="s">
        <v>51</v>
      </c>
      <c r="M1" t="s">
        <v>50</v>
      </c>
      <c r="N1" t="s">
        <v>49</v>
      </c>
      <c r="O1" t="s">
        <v>48</v>
      </c>
      <c r="P1" t="s">
        <v>47</v>
      </c>
      <c r="Q1" t="s">
        <v>46</v>
      </c>
    </row>
    <row r="2" spans="2:17" x14ac:dyDescent="0.2">
      <c r="B2">
        <v>4.78</v>
      </c>
      <c r="C2">
        <v>3.61</v>
      </c>
      <c r="D2">
        <v>3.68</v>
      </c>
      <c r="E2">
        <v>3.89</v>
      </c>
      <c r="F2">
        <v>4.03</v>
      </c>
      <c r="G2">
        <v>5</v>
      </c>
      <c r="H2">
        <v>4.1500000000000004</v>
      </c>
      <c r="I2">
        <v>3.82</v>
      </c>
      <c r="J2">
        <v>3.43</v>
      </c>
      <c r="K2">
        <v>4.0199999999999996</v>
      </c>
      <c r="L2">
        <v>3.79</v>
      </c>
      <c r="M2">
        <v>3.21</v>
      </c>
      <c r="N2">
        <v>3.82</v>
      </c>
      <c r="O2">
        <v>3.46</v>
      </c>
      <c r="P2">
        <v>4.51</v>
      </c>
      <c r="Q2">
        <v>3.11</v>
      </c>
    </row>
    <row r="3" spans="2:17" x14ac:dyDescent="0.2">
      <c r="B3">
        <v>3.83</v>
      </c>
      <c r="C3">
        <v>3.52</v>
      </c>
      <c r="D3">
        <v>3.51</v>
      </c>
      <c r="E3">
        <v>4.0199999999999996</v>
      </c>
      <c r="F3">
        <v>3.39</v>
      </c>
      <c r="G3">
        <v>3.15</v>
      </c>
      <c r="H3">
        <v>3.34</v>
      </c>
      <c r="I3">
        <v>4.59</v>
      </c>
      <c r="J3">
        <v>3.22</v>
      </c>
      <c r="K3">
        <v>4.93</v>
      </c>
      <c r="L3">
        <v>3.79</v>
      </c>
      <c r="M3">
        <v>3.59</v>
      </c>
      <c r="N3">
        <v>3.94</v>
      </c>
      <c r="O3">
        <v>4.3499999999999996</v>
      </c>
      <c r="P3">
        <v>4.08</v>
      </c>
      <c r="Q3">
        <v>3.76</v>
      </c>
    </row>
    <row r="4" spans="2:17" x14ac:dyDescent="0.2">
      <c r="B4">
        <v>3.38</v>
      </c>
      <c r="C4">
        <v>2.61</v>
      </c>
      <c r="D4">
        <v>3.73</v>
      </c>
      <c r="E4">
        <v>3.18</v>
      </c>
      <c r="F4">
        <v>3.63</v>
      </c>
      <c r="G4">
        <v>5.09</v>
      </c>
      <c r="H4">
        <v>3.38</v>
      </c>
      <c r="I4">
        <v>4.8099999999999996</v>
      </c>
      <c r="J4">
        <v>3.74</v>
      </c>
      <c r="K4">
        <v>3.84</v>
      </c>
      <c r="L4">
        <v>3.73</v>
      </c>
      <c r="M4">
        <v>3.95</v>
      </c>
      <c r="N4">
        <v>3.39</v>
      </c>
      <c r="O4">
        <v>4.99</v>
      </c>
      <c r="P4">
        <v>3.17</v>
      </c>
      <c r="Q4">
        <v>4.18</v>
      </c>
    </row>
    <row r="5" spans="2:17" x14ac:dyDescent="0.2">
      <c r="B5">
        <v>3.27</v>
      </c>
      <c r="C5">
        <v>3.26</v>
      </c>
      <c r="D5">
        <v>3.12</v>
      </c>
      <c r="E5">
        <v>4.67</v>
      </c>
      <c r="F5">
        <v>4.84</v>
      </c>
      <c r="G5">
        <v>3.93</v>
      </c>
      <c r="H5">
        <v>3.93</v>
      </c>
      <c r="I5">
        <v>3.6</v>
      </c>
      <c r="J5">
        <v>3.84</v>
      </c>
      <c r="K5">
        <v>3.84</v>
      </c>
      <c r="L5">
        <v>4.3899999999999997</v>
      </c>
      <c r="M5">
        <v>4.59</v>
      </c>
      <c r="N5">
        <v>4.5199999999999996</v>
      </c>
      <c r="O5">
        <v>4.88</v>
      </c>
      <c r="P5">
        <v>4.74</v>
      </c>
      <c r="Q5">
        <v>4.1900000000000004</v>
      </c>
    </row>
    <row r="6" spans="2:17" x14ac:dyDescent="0.2">
      <c r="B6">
        <v>3.35</v>
      </c>
      <c r="C6">
        <v>3.33</v>
      </c>
      <c r="D6">
        <v>4.0199999999999996</v>
      </c>
      <c r="E6">
        <v>4.3899999999999997</v>
      </c>
      <c r="F6">
        <v>3.23</v>
      </c>
      <c r="G6">
        <v>4.0599999999999996</v>
      </c>
      <c r="H6">
        <v>3.72</v>
      </c>
      <c r="I6">
        <v>3.25</v>
      </c>
      <c r="J6">
        <v>4.45</v>
      </c>
      <c r="K6">
        <v>4.3</v>
      </c>
      <c r="L6">
        <v>4.07</v>
      </c>
      <c r="M6">
        <v>3.94</v>
      </c>
      <c r="N6">
        <v>3.77</v>
      </c>
      <c r="O6">
        <v>4.17</v>
      </c>
      <c r="P6">
        <v>3.83</v>
      </c>
      <c r="Q6">
        <v>3.6</v>
      </c>
    </row>
    <row r="7" spans="2:17" x14ac:dyDescent="0.2">
      <c r="B7">
        <v>4.33</v>
      </c>
      <c r="C7">
        <v>2.57</v>
      </c>
      <c r="D7">
        <v>4.5999999999999996</v>
      </c>
      <c r="E7">
        <v>3.5</v>
      </c>
      <c r="F7">
        <v>3.63</v>
      </c>
      <c r="G7">
        <v>4.0999999999999996</v>
      </c>
      <c r="H7">
        <v>4.24</v>
      </c>
      <c r="I7">
        <v>4.46</v>
      </c>
      <c r="J7">
        <v>3.95</v>
      </c>
      <c r="K7">
        <v>4.83</v>
      </c>
      <c r="L7">
        <v>4.58</v>
      </c>
      <c r="M7">
        <v>3.91</v>
      </c>
      <c r="N7">
        <v>3.92</v>
      </c>
      <c r="O7">
        <v>4.09</v>
      </c>
      <c r="P7">
        <v>3.02</v>
      </c>
      <c r="Q7">
        <v>2.82</v>
      </c>
    </row>
    <row r="8" spans="2:17" x14ac:dyDescent="0.2">
      <c r="B8">
        <v>4.2699999999999996</v>
      </c>
      <c r="C8">
        <v>2.34</v>
      </c>
      <c r="D8">
        <v>4.2699999999999996</v>
      </c>
      <c r="E8">
        <v>4.32</v>
      </c>
      <c r="F8">
        <v>4.2300000000000004</v>
      </c>
      <c r="G8">
        <v>4.6500000000000004</v>
      </c>
      <c r="H8">
        <v>3.69</v>
      </c>
      <c r="I8">
        <v>4.75</v>
      </c>
      <c r="J8">
        <v>4.66</v>
      </c>
      <c r="K8">
        <v>4.08</v>
      </c>
      <c r="L8">
        <v>4.2</v>
      </c>
      <c r="M8">
        <v>3.37</v>
      </c>
      <c r="N8">
        <v>4.45</v>
      </c>
      <c r="O8">
        <v>3.88</v>
      </c>
      <c r="P8">
        <v>4.0599999999999996</v>
      </c>
      <c r="Q8">
        <v>3.26</v>
      </c>
    </row>
    <row r="9" spans="2:17" x14ac:dyDescent="0.2">
      <c r="B9">
        <v>4.26</v>
      </c>
      <c r="C9">
        <v>2.5</v>
      </c>
      <c r="D9">
        <v>4.08</v>
      </c>
      <c r="E9">
        <v>4.09</v>
      </c>
      <c r="F9">
        <v>4.57</v>
      </c>
      <c r="G9">
        <v>5.01</v>
      </c>
      <c r="H9">
        <v>3.82</v>
      </c>
      <c r="I9">
        <v>4.58</v>
      </c>
      <c r="J9">
        <v>4.01</v>
      </c>
      <c r="K9">
        <v>3.55</v>
      </c>
      <c r="L9">
        <v>4.5199999999999996</v>
      </c>
      <c r="M9">
        <v>4.26</v>
      </c>
      <c r="N9">
        <v>2.96</v>
      </c>
      <c r="O9">
        <v>3.97</v>
      </c>
      <c r="P9">
        <v>2.97</v>
      </c>
      <c r="Q9">
        <v>3.99</v>
      </c>
    </row>
    <row r="10" spans="2:17" x14ac:dyDescent="0.2">
      <c r="B10">
        <v>3.76</v>
      </c>
      <c r="C10">
        <v>2.83</v>
      </c>
      <c r="D10">
        <v>4.49</v>
      </c>
      <c r="E10">
        <v>3.25</v>
      </c>
      <c r="F10">
        <v>4.32</v>
      </c>
      <c r="G10">
        <v>4.83</v>
      </c>
      <c r="H10">
        <v>4.71</v>
      </c>
      <c r="I10">
        <v>4.3899999999999997</v>
      </c>
      <c r="J10">
        <v>4.17</v>
      </c>
      <c r="K10">
        <v>4.1100000000000003</v>
      </c>
      <c r="L10">
        <v>4.8099999999999996</v>
      </c>
      <c r="M10">
        <v>3.8</v>
      </c>
      <c r="N10">
        <v>4.8899999999999997</v>
      </c>
      <c r="O10">
        <v>4.2300000000000004</v>
      </c>
      <c r="P10">
        <v>3.91</v>
      </c>
      <c r="Q10">
        <v>3.52</v>
      </c>
    </row>
    <row r="11" spans="2:17" x14ac:dyDescent="0.2">
      <c r="B11">
        <v>3.89</v>
      </c>
      <c r="C11">
        <v>3.69</v>
      </c>
      <c r="D11">
        <v>4.63</v>
      </c>
      <c r="E11">
        <v>4.3600000000000003</v>
      </c>
      <c r="F11">
        <v>4.82</v>
      </c>
      <c r="G11">
        <v>4.74</v>
      </c>
      <c r="H11">
        <v>3.82</v>
      </c>
      <c r="I11">
        <v>3.47</v>
      </c>
      <c r="J11">
        <v>4.1900000000000004</v>
      </c>
      <c r="K11">
        <v>3.2</v>
      </c>
      <c r="L11">
        <v>4.71</v>
      </c>
      <c r="M11">
        <v>4.5999999999999996</v>
      </c>
      <c r="N11">
        <v>3.19</v>
      </c>
      <c r="O11">
        <v>3.76</v>
      </c>
      <c r="P11">
        <v>4.72</v>
      </c>
      <c r="Q11">
        <v>3.24</v>
      </c>
    </row>
    <row r="12" spans="2:17" x14ac:dyDescent="0.2">
      <c r="B12">
        <v>3.71</v>
      </c>
      <c r="C12">
        <v>2.5099999999999998</v>
      </c>
      <c r="D12">
        <v>3.22</v>
      </c>
      <c r="E12">
        <v>4.62</v>
      </c>
      <c r="F12">
        <v>3.13</v>
      </c>
      <c r="G12">
        <v>4.3099999999999996</v>
      </c>
      <c r="H12">
        <v>4.8</v>
      </c>
      <c r="I12">
        <v>3.84</v>
      </c>
      <c r="J12">
        <v>3.79</v>
      </c>
      <c r="K12">
        <v>4.3</v>
      </c>
      <c r="L12">
        <v>3.87</v>
      </c>
      <c r="M12">
        <v>4.54</v>
      </c>
      <c r="N12">
        <v>4.13</v>
      </c>
      <c r="O12">
        <v>4.7699999999999996</v>
      </c>
      <c r="P12">
        <v>3.45</v>
      </c>
      <c r="Q12">
        <v>4.0999999999999996</v>
      </c>
    </row>
    <row r="13" spans="2:17" x14ac:dyDescent="0.2">
      <c r="B13">
        <v>3.34</v>
      </c>
      <c r="C13">
        <v>3.37</v>
      </c>
      <c r="D13">
        <v>3.48</v>
      </c>
      <c r="E13">
        <v>4.99</v>
      </c>
      <c r="F13">
        <v>3.62</v>
      </c>
      <c r="G13">
        <v>4.41</v>
      </c>
      <c r="H13">
        <v>3.59</v>
      </c>
      <c r="I13">
        <v>4.68</v>
      </c>
      <c r="J13">
        <v>3.99</v>
      </c>
      <c r="K13">
        <v>4.45</v>
      </c>
      <c r="L13">
        <v>3.6</v>
      </c>
      <c r="M13">
        <v>3.61</v>
      </c>
      <c r="N13">
        <v>2.91</v>
      </c>
      <c r="O13">
        <v>3.18</v>
      </c>
      <c r="P13">
        <v>3.74</v>
      </c>
      <c r="Q13">
        <v>3.13</v>
      </c>
    </row>
    <row r="14" spans="2:17" x14ac:dyDescent="0.2">
      <c r="B14">
        <v>4.6900000000000004</v>
      </c>
      <c r="C14">
        <v>3.42</v>
      </c>
      <c r="D14">
        <v>4.78</v>
      </c>
      <c r="E14">
        <v>3.96</v>
      </c>
      <c r="F14">
        <v>3.65</v>
      </c>
      <c r="G14">
        <v>3.37</v>
      </c>
      <c r="H14">
        <v>3.29</v>
      </c>
      <c r="I14">
        <v>4.6399999999999997</v>
      </c>
      <c r="J14">
        <v>3.71</v>
      </c>
      <c r="K14">
        <v>4.51</v>
      </c>
      <c r="L14">
        <v>4.38</v>
      </c>
      <c r="M14">
        <v>3.67</v>
      </c>
      <c r="N14">
        <v>3.68</v>
      </c>
      <c r="O14">
        <v>4.33</v>
      </c>
      <c r="P14">
        <v>3.2</v>
      </c>
      <c r="Q14">
        <v>3.16</v>
      </c>
    </row>
    <row r="15" spans="2:17" x14ac:dyDescent="0.2">
      <c r="B15">
        <v>3.68</v>
      </c>
      <c r="C15">
        <v>3.22</v>
      </c>
      <c r="D15">
        <v>3.31</v>
      </c>
      <c r="E15">
        <v>3.92</v>
      </c>
      <c r="F15">
        <v>4.8</v>
      </c>
      <c r="G15">
        <v>3.21</v>
      </c>
      <c r="H15">
        <v>4.38</v>
      </c>
      <c r="I15">
        <v>3.43</v>
      </c>
      <c r="J15">
        <v>3.48</v>
      </c>
      <c r="K15">
        <v>4.83</v>
      </c>
      <c r="L15">
        <v>4.71</v>
      </c>
      <c r="M15">
        <v>4.7699999999999996</v>
      </c>
      <c r="N15">
        <v>4.34</v>
      </c>
      <c r="O15">
        <v>3.17</v>
      </c>
      <c r="P15">
        <v>4.29</v>
      </c>
      <c r="Q15">
        <v>3.52</v>
      </c>
    </row>
    <row r="16" spans="2:17" x14ac:dyDescent="0.2">
      <c r="B16">
        <v>4.63</v>
      </c>
      <c r="C16">
        <v>2.2400000000000002</v>
      </c>
      <c r="D16">
        <v>4.34</v>
      </c>
      <c r="E16">
        <v>4.5</v>
      </c>
      <c r="F16">
        <v>3.01</v>
      </c>
      <c r="G16">
        <v>4.55</v>
      </c>
      <c r="H16">
        <v>3.8</v>
      </c>
      <c r="I16">
        <v>4.3099999999999996</v>
      </c>
      <c r="J16">
        <v>3.12</v>
      </c>
      <c r="K16">
        <v>3.89</v>
      </c>
      <c r="L16">
        <v>4.12</v>
      </c>
      <c r="M16">
        <v>3.93</v>
      </c>
      <c r="N16">
        <v>3.99</v>
      </c>
      <c r="O16">
        <v>3.57</v>
      </c>
      <c r="P16">
        <v>3.85</v>
      </c>
      <c r="Q16">
        <v>4.66</v>
      </c>
    </row>
    <row r="17" spans="2:17" x14ac:dyDescent="0.2">
      <c r="B17">
        <v>4.68</v>
      </c>
      <c r="C17">
        <v>3.03</v>
      </c>
      <c r="D17">
        <v>4.01</v>
      </c>
      <c r="E17">
        <v>4.38</v>
      </c>
      <c r="F17">
        <v>3.1</v>
      </c>
      <c r="G17">
        <v>3.76</v>
      </c>
      <c r="H17">
        <v>4.78</v>
      </c>
      <c r="I17">
        <v>4.33</v>
      </c>
      <c r="J17">
        <v>4.9400000000000004</v>
      </c>
      <c r="K17">
        <v>3.73</v>
      </c>
      <c r="L17">
        <v>4.6100000000000003</v>
      </c>
      <c r="M17">
        <v>4.04</v>
      </c>
      <c r="N17">
        <v>3.98</v>
      </c>
      <c r="O17">
        <v>4.45</v>
      </c>
      <c r="P17">
        <v>4.21</v>
      </c>
      <c r="Q17">
        <v>4.13</v>
      </c>
    </row>
    <row r="18" spans="2:17" x14ac:dyDescent="0.2">
      <c r="B18">
        <v>3.53</v>
      </c>
      <c r="C18">
        <v>2.5299999999999998</v>
      </c>
      <c r="D18">
        <v>4.6500000000000004</v>
      </c>
      <c r="E18">
        <v>3.83</v>
      </c>
      <c r="F18">
        <v>4.72</v>
      </c>
      <c r="G18">
        <v>3.65</v>
      </c>
      <c r="H18">
        <v>4.26</v>
      </c>
      <c r="I18">
        <v>3.61</v>
      </c>
      <c r="J18">
        <v>3.99</v>
      </c>
      <c r="K18">
        <v>4.53</v>
      </c>
      <c r="L18">
        <v>3.81</v>
      </c>
      <c r="M18">
        <v>4.0199999999999996</v>
      </c>
      <c r="N18">
        <v>3.63</v>
      </c>
      <c r="O18">
        <v>3.31</v>
      </c>
      <c r="P18">
        <v>4.2</v>
      </c>
      <c r="Q18">
        <v>2.74</v>
      </c>
    </row>
    <row r="19" spans="2:17" x14ac:dyDescent="0.2">
      <c r="B19">
        <v>3.32</v>
      </c>
      <c r="C19">
        <v>3.47</v>
      </c>
      <c r="D19">
        <v>4.18</v>
      </c>
      <c r="E19">
        <v>4.59</v>
      </c>
      <c r="F19">
        <v>4.2300000000000004</v>
      </c>
      <c r="G19">
        <v>5.03</v>
      </c>
      <c r="H19">
        <v>3.63</v>
      </c>
      <c r="I19">
        <v>4.49</v>
      </c>
      <c r="J19">
        <v>3.29</v>
      </c>
      <c r="K19">
        <v>4.67</v>
      </c>
      <c r="L19">
        <v>4.6100000000000003</v>
      </c>
      <c r="M19">
        <v>4.53</v>
      </c>
      <c r="N19">
        <v>3.39</v>
      </c>
      <c r="O19">
        <v>4.5199999999999996</v>
      </c>
      <c r="P19">
        <v>3.52</v>
      </c>
      <c r="Q19">
        <v>2.8</v>
      </c>
    </row>
    <row r="20" spans="2:17" x14ac:dyDescent="0.2">
      <c r="B20">
        <v>4.92</v>
      </c>
      <c r="C20">
        <v>3.52</v>
      </c>
      <c r="D20">
        <v>4.67</v>
      </c>
      <c r="E20">
        <v>3.54</v>
      </c>
      <c r="F20">
        <v>4.6900000000000004</v>
      </c>
      <c r="G20">
        <v>3.25</v>
      </c>
      <c r="H20">
        <v>4.3099999999999996</v>
      </c>
      <c r="I20">
        <v>4.42</v>
      </c>
      <c r="J20">
        <v>4.6900000000000004</v>
      </c>
      <c r="K20">
        <v>3.57</v>
      </c>
      <c r="L20">
        <v>3.43</v>
      </c>
      <c r="M20">
        <v>3.55</v>
      </c>
      <c r="N20">
        <v>4.3099999999999996</v>
      </c>
      <c r="O20">
        <v>3.62</v>
      </c>
      <c r="P20">
        <v>4.7699999999999996</v>
      </c>
      <c r="Q20">
        <v>3.65</v>
      </c>
    </row>
    <row r="21" spans="2:17" x14ac:dyDescent="0.2">
      <c r="B21">
        <v>4</v>
      </c>
      <c r="C21">
        <v>2.5299999999999998</v>
      </c>
      <c r="D21">
        <v>3.21</v>
      </c>
      <c r="E21">
        <v>3.56</v>
      </c>
      <c r="F21">
        <v>3.53</v>
      </c>
      <c r="G21">
        <v>3.34</v>
      </c>
      <c r="H21">
        <v>3.07</v>
      </c>
      <c r="I21">
        <v>3.07</v>
      </c>
      <c r="J21">
        <v>4.59</v>
      </c>
      <c r="K21">
        <v>3.76</v>
      </c>
      <c r="L21">
        <v>4.84</v>
      </c>
      <c r="M21">
        <v>4.68</v>
      </c>
      <c r="N21">
        <v>4.3600000000000003</v>
      </c>
      <c r="O21">
        <v>3.42</v>
      </c>
      <c r="P21">
        <v>3.42</v>
      </c>
      <c r="Q21">
        <v>4.07</v>
      </c>
    </row>
    <row r="22" spans="2:17" x14ac:dyDescent="0.2">
      <c r="B22">
        <v>3.86</v>
      </c>
      <c r="C22">
        <v>2.48</v>
      </c>
      <c r="D22">
        <v>3.55</v>
      </c>
      <c r="E22">
        <v>3.53</v>
      </c>
      <c r="F22">
        <v>3.94</v>
      </c>
      <c r="G22">
        <v>3.35</v>
      </c>
      <c r="H22">
        <v>3.25</v>
      </c>
      <c r="I22">
        <v>4.04</v>
      </c>
      <c r="J22">
        <v>4.68</v>
      </c>
      <c r="K22">
        <v>4.3099999999999996</v>
      </c>
      <c r="L22">
        <v>4.24</v>
      </c>
      <c r="M22">
        <v>4.0599999999999996</v>
      </c>
      <c r="N22">
        <v>4.66</v>
      </c>
      <c r="O22">
        <v>3.93</v>
      </c>
      <c r="P22">
        <v>3.92</v>
      </c>
      <c r="Q22">
        <v>4.3499999999999996</v>
      </c>
    </row>
    <row r="23" spans="2:17" x14ac:dyDescent="0.2">
      <c r="B23">
        <v>4.96</v>
      </c>
      <c r="C23">
        <v>2.23</v>
      </c>
      <c r="D23">
        <v>3.5</v>
      </c>
      <c r="E23">
        <v>4.8899999999999997</v>
      </c>
      <c r="F23">
        <v>4.8099999999999996</v>
      </c>
      <c r="G23">
        <v>4.8099999999999996</v>
      </c>
      <c r="H23">
        <v>4.0199999999999996</v>
      </c>
      <c r="I23">
        <v>4.16</v>
      </c>
      <c r="J23">
        <v>4.3899999999999997</v>
      </c>
      <c r="K23">
        <v>3.94</v>
      </c>
      <c r="L23">
        <v>4.74</v>
      </c>
      <c r="M23">
        <v>3.73</v>
      </c>
      <c r="N23">
        <v>4</v>
      </c>
      <c r="O23">
        <v>3.9</v>
      </c>
      <c r="P23">
        <v>4.7</v>
      </c>
      <c r="Q23">
        <v>4.3</v>
      </c>
    </row>
    <row r="24" spans="2:17" x14ac:dyDescent="0.2">
      <c r="B24">
        <v>4.2699999999999996</v>
      </c>
      <c r="C24">
        <v>3.76</v>
      </c>
      <c r="D24">
        <v>4.79</v>
      </c>
      <c r="E24">
        <v>3.53</v>
      </c>
      <c r="F24">
        <v>4.8600000000000003</v>
      </c>
      <c r="G24">
        <v>4.97</v>
      </c>
      <c r="H24">
        <v>4.1100000000000003</v>
      </c>
      <c r="I24">
        <v>4.46</v>
      </c>
      <c r="J24">
        <v>3.89</v>
      </c>
      <c r="K24">
        <v>4.43</v>
      </c>
      <c r="L24">
        <v>4.4400000000000004</v>
      </c>
      <c r="M24">
        <v>3.19</v>
      </c>
      <c r="N24">
        <v>4.01</v>
      </c>
      <c r="O24">
        <v>3.8</v>
      </c>
      <c r="P24">
        <v>3.75</v>
      </c>
      <c r="Q24">
        <v>4.46</v>
      </c>
    </row>
    <row r="25" spans="2:17" x14ac:dyDescent="0.2">
      <c r="B25">
        <v>3.31</v>
      </c>
      <c r="C25">
        <v>2.42</v>
      </c>
      <c r="D25">
        <v>4.6900000000000004</v>
      </c>
      <c r="E25">
        <v>3.76</v>
      </c>
      <c r="F25">
        <v>4.53</v>
      </c>
      <c r="G25">
        <v>3.28</v>
      </c>
      <c r="H25">
        <v>3.76</v>
      </c>
      <c r="I25">
        <v>4.12</v>
      </c>
      <c r="J25">
        <v>4.8</v>
      </c>
      <c r="K25">
        <v>4.0599999999999996</v>
      </c>
      <c r="L25">
        <v>4.5599999999999996</v>
      </c>
      <c r="M25">
        <v>4.1500000000000004</v>
      </c>
      <c r="N25">
        <v>4.51</v>
      </c>
      <c r="O25">
        <v>4.46</v>
      </c>
      <c r="P25">
        <v>3.82</v>
      </c>
      <c r="Q25">
        <v>3.85</v>
      </c>
    </row>
    <row r="26" spans="2:17" x14ac:dyDescent="0.2">
      <c r="B26">
        <v>4.91</v>
      </c>
      <c r="C26">
        <v>2.78</v>
      </c>
      <c r="D26">
        <v>4.55</v>
      </c>
      <c r="E26">
        <v>3.11</v>
      </c>
      <c r="F26">
        <v>4.22</v>
      </c>
      <c r="G26">
        <v>3.34</v>
      </c>
      <c r="H26">
        <v>3.48</v>
      </c>
      <c r="I26">
        <v>4.1900000000000004</v>
      </c>
      <c r="J26">
        <v>3.12</v>
      </c>
      <c r="K26">
        <v>4.8899999999999997</v>
      </c>
      <c r="L26">
        <v>3.75</v>
      </c>
      <c r="M26">
        <v>3.46</v>
      </c>
      <c r="N26">
        <v>2.96</v>
      </c>
      <c r="O26">
        <v>3.61</v>
      </c>
      <c r="P26">
        <v>3.45</v>
      </c>
      <c r="Q26">
        <v>4.6100000000000003</v>
      </c>
    </row>
    <row r="27" spans="2:17" x14ac:dyDescent="0.2">
      <c r="B27">
        <v>4.38</v>
      </c>
      <c r="C27">
        <v>3.62</v>
      </c>
      <c r="D27">
        <v>4.0199999999999996</v>
      </c>
      <c r="E27">
        <v>4.45</v>
      </c>
      <c r="F27">
        <v>3.96</v>
      </c>
      <c r="G27">
        <v>5.0199999999999996</v>
      </c>
      <c r="H27">
        <v>4.3499999999999996</v>
      </c>
      <c r="I27">
        <v>3.71</v>
      </c>
      <c r="J27">
        <v>3.34</v>
      </c>
      <c r="K27">
        <v>3.32</v>
      </c>
      <c r="L27">
        <v>4.51</v>
      </c>
      <c r="M27">
        <v>3.38</v>
      </c>
      <c r="N27">
        <v>4.7699999999999996</v>
      </c>
      <c r="O27">
        <v>4.47</v>
      </c>
      <c r="P27">
        <v>3.32</v>
      </c>
      <c r="Q27">
        <v>2.94</v>
      </c>
    </row>
    <row r="28" spans="2:17" x14ac:dyDescent="0.2">
      <c r="B28">
        <v>3.92</v>
      </c>
      <c r="C28">
        <v>2.83</v>
      </c>
      <c r="D28">
        <v>4.26</v>
      </c>
      <c r="E28">
        <v>3.87</v>
      </c>
      <c r="F28">
        <v>4.17</v>
      </c>
      <c r="G28">
        <v>4.05</v>
      </c>
      <c r="H28">
        <v>4.8</v>
      </c>
      <c r="I28">
        <v>4.04</v>
      </c>
      <c r="J28">
        <v>4.0999999999999996</v>
      </c>
      <c r="K28">
        <v>3.81</v>
      </c>
      <c r="L28">
        <v>3.27</v>
      </c>
      <c r="M28">
        <v>3.68</v>
      </c>
      <c r="N28">
        <v>3.24</v>
      </c>
      <c r="O28">
        <v>3.62</v>
      </c>
      <c r="P28">
        <v>3.17</v>
      </c>
      <c r="Q28">
        <v>3.13</v>
      </c>
    </row>
    <row r="29" spans="2:17" x14ac:dyDescent="0.2">
      <c r="B29">
        <v>4.57</v>
      </c>
      <c r="C29">
        <v>2.2999999999999998</v>
      </c>
      <c r="D29">
        <v>3.14</v>
      </c>
      <c r="E29">
        <v>4.67</v>
      </c>
      <c r="F29">
        <v>4.5599999999999996</v>
      </c>
      <c r="G29">
        <v>4.01</v>
      </c>
      <c r="H29">
        <v>3.07</v>
      </c>
      <c r="I29">
        <v>4.1500000000000004</v>
      </c>
      <c r="J29">
        <v>3.38</v>
      </c>
      <c r="K29">
        <v>3.27</v>
      </c>
      <c r="L29">
        <v>4.49</v>
      </c>
      <c r="M29">
        <v>3.89</v>
      </c>
      <c r="N29">
        <v>3.82</v>
      </c>
      <c r="O29">
        <v>4.54</v>
      </c>
      <c r="P29">
        <v>3.84</v>
      </c>
      <c r="Q29">
        <v>2.94</v>
      </c>
    </row>
    <row r="30" spans="2:17" x14ac:dyDescent="0.2">
      <c r="B30">
        <v>3.35</v>
      </c>
      <c r="C30">
        <v>2.76</v>
      </c>
      <c r="D30">
        <v>4.34</v>
      </c>
      <c r="E30">
        <v>3.07</v>
      </c>
      <c r="F30">
        <v>3.09</v>
      </c>
      <c r="G30">
        <v>3.88</v>
      </c>
      <c r="H30">
        <v>4.58</v>
      </c>
      <c r="I30">
        <v>4.0999999999999996</v>
      </c>
      <c r="J30">
        <v>4.34</v>
      </c>
      <c r="K30">
        <v>3.43</v>
      </c>
      <c r="L30">
        <v>4.37</v>
      </c>
      <c r="M30">
        <v>3.96</v>
      </c>
      <c r="N30">
        <v>3.72</v>
      </c>
      <c r="O30">
        <v>4.21</v>
      </c>
      <c r="P30">
        <v>3.6</v>
      </c>
      <c r="Q30">
        <v>3.53</v>
      </c>
    </row>
    <row r="31" spans="2:17" x14ac:dyDescent="0.2">
      <c r="B31">
        <v>3.59</v>
      </c>
      <c r="C31">
        <v>2.61</v>
      </c>
      <c r="D31">
        <v>3.45</v>
      </c>
      <c r="E31">
        <v>4.2699999999999996</v>
      </c>
      <c r="F31">
        <v>3.1</v>
      </c>
      <c r="G31">
        <v>3.75</v>
      </c>
      <c r="H31">
        <v>3.98</v>
      </c>
      <c r="I31">
        <v>4.25</v>
      </c>
      <c r="J31">
        <v>5.01</v>
      </c>
      <c r="K31">
        <v>4.08</v>
      </c>
      <c r="L31">
        <v>3.55</v>
      </c>
      <c r="M31">
        <v>3.61</v>
      </c>
      <c r="N31">
        <v>4.22</v>
      </c>
      <c r="O31">
        <v>3.33</v>
      </c>
      <c r="P31">
        <v>3.82</v>
      </c>
      <c r="Q31">
        <v>3.15</v>
      </c>
    </row>
    <row r="32" spans="2:17" x14ac:dyDescent="0.2">
      <c r="B32">
        <v>4.55</v>
      </c>
      <c r="C32">
        <v>2.6</v>
      </c>
      <c r="D32">
        <v>3.96</v>
      </c>
      <c r="E32">
        <v>3.71</v>
      </c>
      <c r="F32">
        <v>3.75</v>
      </c>
      <c r="G32">
        <v>4.21</v>
      </c>
      <c r="H32">
        <v>3.6</v>
      </c>
      <c r="I32">
        <v>4.3899999999999997</v>
      </c>
      <c r="J32">
        <v>4.22</v>
      </c>
      <c r="K32">
        <v>3.93</v>
      </c>
      <c r="L32">
        <v>4.16</v>
      </c>
      <c r="M32">
        <v>4.51</v>
      </c>
      <c r="N32">
        <v>4.26</v>
      </c>
      <c r="O32">
        <v>4.21</v>
      </c>
      <c r="P32">
        <v>4.75</v>
      </c>
      <c r="Q32">
        <v>4.3</v>
      </c>
    </row>
    <row r="33" spans="2:17" x14ac:dyDescent="0.2">
      <c r="B33">
        <v>4.5199999999999996</v>
      </c>
      <c r="C33">
        <v>2.4500000000000002</v>
      </c>
      <c r="D33">
        <v>3.97</v>
      </c>
      <c r="E33">
        <v>4.4400000000000004</v>
      </c>
      <c r="F33">
        <v>4.67</v>
      </c>
      <c r="G33">
        <v>3.37</v>
      </c>
      <c r="H33">
        <v>3.24</v>
      </c>
      <c r="I33">
        <v>4.84</v>
      </c>
      <c r="J33">
        <v>3.39</v>
      </c>
      <c r="K33">
        <v>4.17</v>
      </c>
      <c r="L33">
        <v>3.85</v>
      </c>
      <c r="M33">
        <v>3.2</v>
      </c>
      <c r="N33">
        <v>3.12</v>
      </c>
      <c r="O33">
        <v>4.5599999999999996</v>
      </c>
      <c r="P33">
        <v>3.99</v>
      </c>
      <c r="Q33">
        <v>3.09</v>
      </c>
    </row>
    <row r="34" spans="2:17" x14ac:dyDescent="0.2">
      <c r="B34">
        <v>4.96</v>
      </c>
      <c r="C34">
        <v>3.63</v>
      </c>
      <c r="D34">
        <v>4.78</v>
      </c>
      <c r="E34">
        <v>4.18</v>
      </c>
      <c r="F34">
        <v>4.57</v>
      </c>
      <c r="G34">
        <v>4.71</v>
      </c>
      <c r="H34">
        <v>3.5</v>
      </c>
      <c r="I34">
        <v>3.05</v>
      </c>
      <c r="J34">
        <v>4.6100000000000003</v>
      </c>
      <c r="K34">
        <v>5</v>
      </c>
      <c r="L34">
        <v>3.77</v>
      </c>
      <c r="M34">
        <v>3.78</v>
      </c>
      <c r="N34">
        <v>3.16</v>
      </c>
      <c r="O34">
        <v>3.23</v>
      </c>
      <c r="P34">
        <v>3.93</v>
      </c>
      <c r="Q34">
        <v>4.5999999999999996</v>
      </c>
    </row>
    <row r="35" spans="2:17" x14ac:dyDescent="0.2">
      <c r="B35">
        <v>4.04</v>
      </c>
      <c r="C35">
        <v>3.45</v>
      </c>
      <c r="D35">
        <v>3.59</v>
      </c>
      <c r="E35">
        <v>4.17</v>
      </c>
      <c r="F35">
        <v>3.64</v>
      </c>
      <c r="G35">
        <v>3.95</v>
      </c>
      <c r="H35">
        <v>3.52</v>
      </c>
      <c r="I35">
        <v>3.37</v>
      </c>
      <c r="J35">
        <v>4.0599999999999996</v>
      </c>
      <c r="K35">
        <v>4.13</v>
      </c>
      <c r="L35">
        <v>4.75</v>
      </c>
      <c r="M35">
        <v>3.33</v>
      </c>
      <c r="N35">
        <v>3.35</v>
      </c>
      <c r="O35">
        <v>4.8499999999999996</v>
      </c>
      <c r="P35">
        <v>3.38</v>
      </c>
      <c r="Q35">
        <v>4.05</v>
      </c>
    </row>
    <row r="36" spans="2:17" x14ac:dyDescent="0.2">
      <c r="B36">
        <v>3.98</v>
      </c>
      <c r="C36">
        <v>3.05</v>
      </c>
      <c r="D36">
        <v>4.8899999999999997</v>
      </c>
      <c r="E36">
        <v>3.73</v>
      </c>
      <c r="F36">
        <v>4.18</v>
      </c>
      <c r="G36">
        <v>3.52</v>
      </c>
      <c r="H36">
        <v>3.19</v>
      </c>
      <c r="I36">
        <v>4.09</v>
      </c>
      <c r="J36">
        <v>3.35</v>
      </c>
      <c r="K36">
        <v>4.1399999999999997</v>
      </c>
      <c r="L36">
        <v>3.89</v>
      </c>
      <c r="M36">
        <v>4</v>
      </c>
      <c r="N36">
        <v>4.43</v>
      </c>
      <c r="O36">
        <v>4.55</v>
      </c>
      <c r="P36">
        <v>4.28</v>
      </c>
      <c r="Q36">
        <v>3.77</v>
      </c>
    </row>
    <row r="37" spans="2:17" x14ac:dyDescent="0.2">
      <c r="B37">
        <v>3.47</v>
      </c>
      <c r="C37">
        <v>2.4900000000000002</v>
      </c>
      <c r="D37">
        <v>3.52</v>
      </c>
      <c r="E37">
        <v>3.97</v>
      </c>
      <c r="F37">
        <v>4.66</v>
      </c>
      <c r="G37">
        <v>3.51</v>
      </c>
      <c r="H37">
        <v>3.6</v>
      </c>
      <c r="I37">
        <v>4.62</v>
      </c>
      <c r="J37">
        <v>4.4400000000000004</v>
      </c>
      <c r="K37">
        <v>3.53</v>
      </c>
      <c r="L37">
        <v>3.5</v>
      </c>
      <c r="M37">
        <v>3.58</v>
      </c>
      <c r="N37">
        <v>3.47</v>
      </c>
      <c r="O37">
        <v>3.14</v>
      </c>
      <c r="P37">
        <v>3.95</v>
      </c>
      <c r="Q37">
        <v>4.49</v>
      </c>
    </row>
    <row r="38" spans="2:17" x14ac:dyDescent="0.2">
      <c r="B38">
        <v>3.7</v>
      </c>
      <c r="C38">
        <v>2.67</v>
      </c>
      <c r="D38">
        <v>4.43</v>
      </c>
      <c r="E38">
        <v>4.08</v>
      </c>
      <c r="F38">
        <v>4.2</v>
      </c>
      <c r="G38">
        <v>3.26</v>
      </c>
      <c r="H38">
        <v>3.89</v>
      </c>
      <c r="I38">
        <v>3.38</v>
      </c>
      <c r="J38">
        <v>4.67</v>
      </c>
      <c r="K38">
        <v>3.93</v>
      </c>
      <c r="L38">
        <v>3.37</v>
      </c>
      <c r="M38">
        <v>4.05</v>
      </c>
      <c r="N38">
        <v>4.71</v>
      </c>
      <c r="O38">
        <v>4</v>
      </c>
      <c r="P38">
        <v>3.77</v>
      </c>
      <c r="Q38">
        <v>3.32</v>
      </c>
    </row>
    <row r="39" spans="2:17" x14ac:dyDescent="0.2">
      <c r="B39">
        <v>3.3</v>
      </c>
      <c r="C39">
        <v>2.4300000000000002</v>
      </c>
      <c r="D39">
        <v>4.29</v>
      </c>
      <c r="E39">
        <v>3.05</v>
      </c>
      <c r="F39">
        <v>3.3</v>
      </c>
      <c r="G39">
        <v>3.79</v>
      </c>
      <c r="H39">
        <v>3.66</v>
      </c>
      <c r="I39">
        <v>3.27</v>
      </c>
      <c r="J39">
        <v>3.33</v>
      </c>
      <c r="K39">
        <v>3.62</v>
      </c>
      <c r="L39">
        <v>3.38</v>
      </c>
      <c r="M39">
        <v>3.39</v>
      </c>
      <c r="N39">
        <v>4.53</v>
      </c>
      <c r="O39">
        <v>3.98</v>
      </c>
      <c r="P39">
        <v>4.45</v>
      </c>
      <c r="Q39">
        <v>3.2</v>
      </c>
    </row>
    <row r="40" spans="2:17" x14ac:dyDescent="0.2">
      <c r="B40">
        <v>3.22</v>
      </c>
      <c r="C40">
        <v>3.58</v>
      </c>
      <c r="D40">
        <v>4.6100000000000003</v>
      </c>
      <c r="E40">
        <v>4.95</v>
      </c>
      <c r="F40">
        <v>3.16</v>
      </c>
      <c r="G40">
        <v>3.72</v>
      </c>
      <c r="H40">
        <v>3.87</v>
      </c>
      <c r="I40">
        <v>4.87</v>
      </c>
      <c r="J40">
        <v>3.63</v>
      </c>
      <c r="K40">
        <v>4.72</v>
      </c>
      <c r="L40">
        <v>4.08</v>
      </c>
      <c r="M40">
        <v>4.5999999999999996</v>
      </c>
      <c r="N40">
        <v>4.83</v>
      </c>
      <c r="O40">
        <v>4.09</v>
      </c>
      <c r="P40">
        <v>3.18</v>
      </c>
      <c r="Q40">
        <v>4.1500000000000004</v>
      </c>
    </row>
    <row r="41" spans="2:17" x14ac:dyDescent="0.2">
      <c r="B41">
        <v>4.6900000000000004</v>
      </c>
      <c r="C41">
        <v>3.84</v>
      </c>
      <c r="D41">
        <v>3.67</v>
      </c>
      <c r="E41">
        <v>4.74</v>
      </c>
      <c r="F41">
        <v>4.58</v>
      </c>
      <c r="G41">
        <v>3.17</v>
      </c>
      <c r="H41">
        <v>4.07</v>
      </c>
      <c r="I41">
        <v>3.44</v>
      </c>
      <c r="J41">
        <v>3.74</v>
      </c>
      <c r="K41">
        <v>4.08</v>
      </c>
      <c r="L41">
        <v>3.61</v>
      </c>
      <c r="M41">
        <v>4.37</v>
      </c>
      <c r="N41">
        <v>3.84</v>
      </c>
      <c r="O41">
        <v>4.05</v>
      </c>
      <c r="P41">
        <v>4.17</v>
      </c>
      <c r="Q41">
        <v>4.3600000000000003</v>
      </c>
    </row>
    <row r="42" spans="2:17" x14ac:dyDescent="0.2">
      <c r="B42">
        <v>4.58</v>
      </c>
      <c r="C42">
        <v>3.65</v>
      </c>
      <c r="D42">
        <v>3.87</v>
      </c>
      <c r="E42">
        <v>3.84</v>
      </c>
      <c r="F42">
        <v>4.38</v>
      </c>
      <c r="G42">
        <v>4.43</v>
      </c>
      <c r="H42">
        <v>4.0199999999999996</v>
      </c>
      <c r="I42">
        <v>4.07</v>
      </c>
      <c r="J42">
        <v>3.16</v>
      </c>
      <c r="K42">
        <v>4.28</v>
      </c>
      <c r="L42">
        <v>4.05</v>
      </c>
      <c r="M42">
        <v>4.8099999999999996</v>
      </c>
      <c r="N42">
        <v>4.83</v>
      </c>
      <c r="O42">
        <v>3.57</v>
      </c>
      <c r="P42">
        <v>4.76</v>
      </c>
      <c r="Q42">
        <v>4.42</v>
      </c>
    </row>
    <row r="43" spans="2:17" x14ac:dyDescent="0.2">
      <c r="B43">
        <v>3.3</v>
      </c>
      <c r="C43">
        <v>2.2200000000000002</v>
      </c>
      <c r="D43">
        <v>4.1399999999999997</v>
      </c>
      <c r="E43">
        <v>4.97</v>
      </c>
      <c r="F43">
        <v>3.89</v>
      </c>
      <c r="G43">
        <v>4.0199999999999996</v>
      </c>
      <c r="H43">
        <v>4.62</v>
      </c>
      <c r="I43">
        <v>3.85</v>
      </c>
      <c r="J43">
        <v>4.4400000000000004</v>
      </c>
      <c r="K43">
        <v>3.68</v>
      </c>
      <c r="L43">
        <v>4.1900000000000004</v>
      </c>
      <c r="M43">
        <v>4.4000000000000004</v>
      </c>
      <c r="N43">
        <v>3.47</v>
      </c>
      <c r="O43">
        <v>4.38</v>
      </c>
      <c r="P43">
        <v>4.3899999999999997</v>
      </c>
      <c r="Q43">
        <v>3.7</v>
      </c>
    </row>
    <row r="44" spans="2:17" x14ac:dyDescent="0.2">
      <c r="B44">
        <v>3.47</v>
      </c>
      <c r="C44">
        <v>3.69</v>
      </c>
      <c r="D44">
        <v>3.76</v>
      </c>
      <c r="E44">
        <v>3.22</v>
      </c>
      <c r="F44">
        <v>3.2</v>
      </c>
      <c r="G44">
        <v>3.42</v>
      </c>
      <c r="H44">
        <v>4.5</v>
      </c>
      <c r="I44">
        <v>3.6</v>
      </c>
      <c r="J44">
        <v>4.66</v>
      </c>
      <c r="K44">
        <v>3.74</v>
      </c>
      <c r="L44">
        <v>4</v>
      </c>
      <c r="M44">
        <v>3.45</v>
      </c>
      <c r="N44">
        <v>4.5</v>
      </c>
      <c r="O44">
        <v>4.75</v>
      </c>
      <c r="P44">
        <v>4.1100000000000003</v>
      </c>
      <c r="Q44">
        <v>3.73</v>
      </c>
    </row>
    <row r="45" spans="2:17" x14ac:dyDescent="0.2">
      <c r="B45">
        <v>3.22</v>
      </c>
      <c r="C45">
        <v>2.25</v>
      </c>
      <c r="D45">
        <v>3.3</v>
      </c>
      <c r="E45">
        <v>4.6900000000000004</v>
      </c>
      <c r="F45">
        <v>3.12</v>
      </c>
      <c r="G45">
        <v>3.64</v>
      </c>
      <c r="H45">
        <v>4.6500000000000004</v>
      </c>
      <c r="I45">
        <v>4.87</v>
      </c>
      <c r="J45">
        <v>3.63</v>
      </c>
      <c r="K45">
        <v>3.21</v>
      </c>
      <c r="L45">
        <v>3.99</v>
      </c>
      <c r="M45">
        <v>3.41</v>
      </c>
      <c r="N45">
        <v>3.87</v>
      </c>
      <c r="O45">
        <v>3.73</v>
      </c>
      <c r="P45">
        <v>4.5</v>
      </c>
      <c r="Q45">
        <v>3.72</v>
      </c>
    </row>
    <row r="46" spans="2:17" x14ac:dyDescent="0.2">
      <c r="B46">
        <v>4.55</v>
      </c>
      <c r="C46">
        <v>2.27</v>
      </c>
      <c r="D46">
        <v>4.42</v>
      </c>
      <c r="E46">
        <v>4.12</v>
      </c>
      <c r="F46">
        <v>3.69</v>
      </c>
      <c r="G46">
        <v>4.0199999999999996</v>
      </c>
      <c r="H46">
        <v>4.18</v>
      </c>
      <c r="I46">
        <v>3.32</v>
      </c>
      <c r="J46">
        <v>4.72</v>
      </c>
      <c r="K46">
        <v>4.07</v>
      </c>
      <c r="L46">
        <v>3.41</v>
      </c>
      <c r="M46">
        <v>4.6399999999999997</v>
      </c>
      <c r="N46">
        <v>4.1100000000000003</v>
      </c>
      <c r="O46">
        <v>3.54</v>
      </c>
      <c r="P46">
        <v>3.78</v>
      </c>
      <c r="Q46">
        <v>3.13</v>
      </c>
    </row>
    <row r="47" spans="2:17" x14ac:dyDescent="0.2">
      <c r="B47">
        <v>4.45</v>
      </c>
      <c r="C47">
        <v>3.85</v>
      </c>
      <c r="D47">
        <v>4.84</v>
      </c>
      <c r="E47">
        <v>4.55</v>
      </c>
      <c r="F47">
        <v>4.3499999999999996</v>
      </c>
      <c r="G47">
        <v>4.8</v>
      </c>
      <c r="H47">
        <v>3.77</v>
      </c>
      <c r="I47">
        <v>4.24</v>
      </c>
      <c r="J47">
        <v>4.71</v>
      </c>
      <c r="K47">
        <v>4.82</v>
      </c>
      <c r="L47">
        <v>3.63</v>
      </c>
      <c r="M47">
        <v>4.63</v>
      </c>
      <c r="N47">
        <v>3.71</v>
      </c>
      <c r="O47">
        <v>4.9400000000000004</v>
      </c>
      <c r="P47">
        <v>3.92</v>
      </c>
      <c r="Q47">
        <v>3.67</v>
      </c>
    </row>
    <row r="48" spans="2:17" x14ac:dyDescent="0.2">
      <c r="B48">
        <v>3.43</v>
      </c>
      <c r="C48">
        <v>3.68</v>
      </c>
      <c r="D48">
        <v>3.35</v>
      </c>
      <c r="E48">
        <v>4.51</v>
      </c>
      <c r="F48">
        <v>3.33</v>
      </c>
      <c r="G48">
        <v>5.1100000000000003</v>
      </c>
      <c r="H48">
        <v>4.09</v>
      </c>
      <c r="I48">
        <v>4.04</v>
      </c>
      <c r="J48">
        <v>4.51</v>
      </c>
      <c r="K48">
        <v>4.74</v>
      </c>
      <c r="L48">
        <v>4.66</v>
      </c>
      <c r="M48">
        <v>3.41</v>
      </c>
      <c r="N48">
        <v>2.95</v>
      </c>
      <c r="O48">
        <v>4.12</v>
      </c>
      <c r="P48">
        <v>4.75</v>
      </c>
      <c r="Q48">
        <v>4.6399999999999997</v>
      </c>
    </row>
    <row r="49" spans="2:17" x14ac:dyDescent="0.2">
      <c r="B49">
        <v>3.76</v>
      </c>
      <c r="C49">
        <v>4.05</v>
      </c>
      <c r="D49">
        <v>3.86</v>
      </c>
      <c r="E49">
        <v>4.54</v>
      </c>
      <c r="F49">
        <v>3.05</v>
      </c>
      <c r="G49">
        <v>3.33</v>
      </c>
      <c r="H49">
        <v>4.7300000000000004</v>
      </c>
      <c r="I49">
        <v>3.04</v>
      </c>
      <c r="J49">
        <v>3.62</v>
      </c>
      <c r="K49">
        <v>3.48</v>
      </c>
      <c r="L49">
        <v>4.8099999999999996</v>
      </c>
      <c r="M49">
        <v>4.3600000000000003</v>
      </c>
      <c r="N49">
        <v>3.53</v>
      </c>
      <c r="O49">
        <v>3.59</v>
      </c>
      <c r="P49">
        <v>4.07</v>
      </c>
      <c r="Q49">
        <v>3.13</v>
      </c>
    </row>
    <row r="50" spans="2:17" x14ac:dyDescent="0.2">
      <c r="B50">
        <v>3.73</v>
      </c>
      <c r="C50">
        <v>2.21</v>
      </c>
      <c r="D50">
        <v>4.29</v>
      </c>
      <c r="E50">
        <v>3.17</v>
      </c>
      <c r="F50">
        <v>3.13</v>
      </c>
      <c r="G50">
        <v>3.77</v>
      </c>
      <c r="H50">
        <v>3.46</v>
      </c>
      <c r="I50">
        <v>3.45</v>
      </c>
      <c r="J50">
        <v>3.61</v>
      </c>
      <c r="K50">
        <v>4.7</v>
      </c>
      <c r="L50">
        <v>4.57</v>
      </c>
      <c r="M50">
        <v>3.57</v>
      </c>
      <c r="N50">
        <v>3.91</v>
      </c>
      <c r="O50">
        <v>3.82</v>
      </c>
      <c r="P50">
        <v>4.0199999999999996</v>
      </c>
      <c r="Q50">
        <v>4.29</v>
      </c>
    </row>
    <row r="51" spans="2:17" x14ac:dyDescent="0.2">
      <c r="B51">
        <v>3.2</v>
      </c>
      <c r="C51">
        <v>3.86</v>
      </c>
      <c r="D51">
        <v>4.8</v>
      </c>
      <c r="E51">
        <v>3.45</v>
      </c>
      <c r="F51">
        <v>4.84</v>
      </c>
      <c r="G51">
        <v>4.07</v>
      </c>
      <c r="H51">
        <v>3.38</v>
      </c>
      <c r="I51">
        <v>3.96</v>
      </c>
      <c r="J51">
        <v>3.86</v>
      </c>
      <c r="K51">
        <v>4.0199999999999996</v>
      </c>
      <c r="L51">
        <v>3.96</v>
      </c>
      <c r="M51">
        <v>3.74</v>
      </c>
      <c r="N51">
        <v>4.5</v>
      </c>
      <c r="O51">
        <v>3.17</v>
      </c>
      <c r="P51">
        <v>4.5</v>
      </c>
      <c r="Q51">
        <v>3.72</v>
      </c>
    </row>
    <row r="52" spans="2:17" x14ac:dyDescent="0.2">
      <c r="B52">
        <v>4.88</v>
      </c>
      <c r="C52">
        <v>3.43</v>
      </c>
      <c r="D52">
        <v>4.46</v>
      </c>
      <c r="E52">
        <v>3.97</v>
      </c>
      <c r="F52">
        <v>4.88</v>
      </c>
      <c r="G52">
        <v>3.77</v>
      </c>
      <c r="H52">
        <v>4.66</v>
      </c>
      <c r="I52">
        <v>3.34</v>
      </c>
      <c r="J52">
        <v>3.37</v>
      </c>
      <c r="K52">
        <v>3.26</v>
      </c>
      <c r="L52">
        <v>3.72</v>
      </c>
      <c r="M52">
        <v>3.94</v>
      </c>
      <c r="N52">
        <v>4.6399999999999997</v>
      </c>
      <c r="O52">
        <v>3.57</v>
      </c>
      <c r="P52">
        <v>4.8</v>
      </c>
      <c r="Q52">
        <v>4.2699999999999996</v>
      </c>
    </row>
    <row r="53" spans="2:17" x14ac:dyDescent="0.2">
      <c r="B53">
        <v>4.3600000000000003</v>
      </c>
      <c r="C53">
        <v>2.2599999999999998</v>
      </c>
      <c r="E53">
        <v>5.0599999999999996</v>
      </c>
      <c r="F53">
        <v>4.8</v>
      </c>
      <c r="G53">
        <v>4.16</v>
      </c>
      <c r="H53">
        <v>4.2300000000000004</v>
      </c>
      <c r="I53">
        <v>3.11</v>
      </c>
      <c r="J53">
        <v>4.0199999999999996</v>
      </c>
      <c r="K53">
        <v>4.75</v>
      </c>
      <c r="L53">
        <v>3.87</v>
      </c>
      <c r="M53">
        <v>4.28</v>
      </c>
      <c r="N53">
        <v>4.7300000000000004</v>
      </c>
      <c r="O53">
        <v>3.54</v>
      </c>
      <c r="Q53">
        <v>4.4000000000000004</v>
      </c>
    </row>
    <row r="54" spans="2:17" x14ac:dyDescent="0.2">
      <c r="B54">
        <v>4.22</v>
      </c>
      <c r="C54">
        <v>2.94</v>
      </c>
      <c r="E54">
        <v>4.29</v>
      </c>
      <c r="F54">
        <v>3.8</v>
      </c>
      <c r="G54">
        <v>3.4</v>
      </c>
      <c r="H54">
        <v>4.09</v>
      </c>
      <c r="I54">
        <v>4.49</v>
      </c>
      <c r="J54">
        <v>3.49</v>
      </c>
      <c r="L54">
        <v>3.98</v>
      </c>
      <c r="M54">
        <v>4.37</v>
      </c>
      <c r="N54">
        <v>3.04</v>
      </c>
      <c r="O54">
        <v>3.66</v>
      </c>
      <c r="Q54">
        <v>3.51</v>
      </c>
    </row>
    <row r="55" spans="2:17" x14ac:dyDescent="0.2">
      <c r="B55">
        <v>4.1500000000000004</v>
      </c>
      <c r="C55">
        <v>2.73</v>
      </c>
      <c r="E55">
        <v>4.93</v>
      </c>
      <c r="F55">
        <v>4.43</v>
      </c>
      <c r="G55">
        <v>3.95</v>
      </c>
      <c r="H55">
        <v>3.75</v>
      </c>
      <c r="I55">
        <v>4.9000000000000004</v>
      </c>
      <c r="J55">
        <v>3.85</v>
      </c>
      <c r="N55">
        <v>4.13</v>
      </c>
      <c r="O55">
        <v>3.89</v>
      </c>
      <c r="Q55">
        <v>3.8</v>
      </c>
    </row>
    <row r="56" spans="2:17" x14ac:dyDescent="0.2">
      <c r="C56">
        <v>4.05</v>
      </c>
      <c r="E56">
        <v>3.06</v>
      </c>
      <c r="F56">
        <v>4.83</v>
      </c>
      <c r="J56">
        <v>4.0199999999999996</v>
      </c>
      <c r="O56">
        <v>4.3499999999999996</v>
      </c>
      <c r="Q56">
        <v>3.82</v>
      </c>
    </row>
    <row r="57" spans="2:17" x14ac:dyDescent="0.2">
      <c r="F57">
        <v>4.57</v>
      </c>
      <c r="Q57">
        <v>3.78</v>
      </c>
    </row>
    <row r="58" spans="2:17" x14ac:dyDescent="0.2">
      <c r="B58">
        <f t="shared" ref="B58:Q58" si="0">AVERAGE(B2:B57)</f>
        <v>4.008703703703703</v>
      </c>
      <c r="C58">
        <f t="shared" si="0"/>
        <v>3.0040000000000009</v>
      </c>
      <c r="D58">
        <f t="shared" si="0"/>
        <v>4.060196078431372</v>
      </c>
      <c r="E58">
        <f t="shared" si="0"/>
        <v>4.0745454545454542</v>
      </c>
      <c r="F58">
        <f t="shared" si="0"/>
        <v>4.0251785714285715</v>
      </c>
      <c r="G58">
        <f t="shared" si="0"/>
        <v>4.018518518518519</v>
      </c>
      <c r="H58">
        <f t="shared" si="0"/>
        <v>3.932962962962963</v>
      </c>
      <c r="I58">
        <f t="shared" si="0"/>
        <v>4.0251851851851859</v>
      </c>
      <c r="J58">
        <f t="shared" si="0"/>
        <v>3.9892727272727284</v>
      </c>
      <c r="K58">
        <f t="shared" si="0"/>
        <v>4.0861538461538469</v>
      </c>
      <c r="L58">
        <f t="shared" si="0"/>
        <v>4.1073584905660381</v>
      </c>
      <c r="M58">
        <f t="shared" si="0"/>
        <v>3.9526415094339624</v>
      </c>
      <c r="N58">
        <f t="shared" si="0"/>
        <v>3.9462962962962962</v>
      </c>
      <c r="O58">
        <f t="shared" si="0"/>
        <v>3.9867272727272707</v>
      </c>
      <c r="P58">
        <f t="shared" si="0"/>
        <v>3.9705882352941173</v>
      </c>
      <c r="Q58">
        <f t="shared" si="0"/>
        <v>3.7491071428571416</v>
      </c>
    </row>
    <row r="59" spans="2:17" x14ac:dyDescent="0.2">
      <c r="B59">
        <f>STDEV(B2:B55)</f>
        <v>0.56463060656752961</v>
      </c>
      <c r="C59">
        <f>STDEV(C2:C56)</f>
        <v>0.58314473141559808</v>
      </c>
      <c r="D59">
        <f>STDEV(D2:D55)</f>
        <v>0.53225741966111828</v>
      </c>
      <c r="E59">
        <f>STDEV(E2:E56)</f>
        <v>0.5759302239817089</v>
      </c>
      <c r="F59">
        <f>STDEV(F2:F57)</f>
        <v>0.6289644911827954</v>
      </c>
      <c r="G59">
        <f>STDEV(G2:G55)</f>
        <v>0.61057475986682919</v>
      </c>
      <c r="H59">
        <f>STDEV(H2:H55)</f>
        <v>0.48846555904788336</v>
      </c>
      <c r="I59">
        <f>STDEV(I2:I55)</f>
        <v>0.55126181411459119</v>
      </c>
      <c r="J59">
        <f>STDEV(J2:J56)</f>
        <v>0.53373198484804063</v>
      </c>
      <c r="K59">
        <f>STDEV(K2:K55)</f>
        <v>0.50187551712630707</v>
      </c>
      <c r="L59">
        <f>STDEV(L2:L55)</f>
        <v>0.45181748758761298</v>
      </c>
      <c r="M59">
        <f>STDEV(M2:M55)</f>
        <v>0.46750627697718039</v>
      </c>
      <c r="N59">
        <f>STDEV(N2:N55)</f>
        <v>0.57150016522651959</v>
      </c>
      <c r="O59">
        <f>STDEV(O2:O56)</f>
        <v>0.50743747852599153</v>
      </c>
      <c r="P59">
        <f>STDEV(P2:P55)</f>
        <v>0.51296554178504816</v>
      </c>
      <c r="Q59">
        <f>STDEV(Q2:Q57)</f>
        <v>0.54626426101031977</v>
      </c>
    </row>
    <row r="62" spans="2:17" x14ac:dyDescent="0.2">
      <c r="B62">
        <v>4.008703703703703</v>
      </c>
      <c r="C62">
        <v>3.0040000000000009</v>
      </c>
      <c r="D62">
        <v>4.060196078431372</v>
      </c>
      <c r="E62">
        <v>4.0745454545454542</v>
      </c>
      <c r="F62">
        <v>4.0251785714285715</v>
      </c>
      <c r="G62">
        <v>4.018518518518519</v>
      </c>
      <c r="H62">
        <v>3.932962962962963</v>
      </c>
      <c r="I62">
        <v>4.0251851851851859</v>
      </c>
      <c r="J62">
        <v>3.9892727272727284</v>
      </c>
      <c r="K62">
        <v>4.0861538461538469</v>
      </c>
      <c r="L62">
        <v>4.1073584905660381</v>
      </c>
      <c r="M62">
        <v>3.9526415094339624</v>
      </c>
      <c r="N62">
        <v>3.9462962962962962</v>
      </c>
      <c r="O62">
        <v>3.9867272727272707</v>
      </c>
      <c r="P62">
        <v>3.9705882352941173</v>
      </c>
      <c r="Q62">
        <v>3.7491071428571416</v>
      </c>
    </row>
    <row r="63" spans="2:17" x14ac:dyDescent="0.2">
      <c r="B63">
        <v>0.56463060656752961</v>
      </c>
      <c r="C63">
        <v>0.58314473141559808</v>
      </c>
      <c r="D63">
        <v>0.53225741966111828</v>
      </c>
      <c r="E63">
        <v>0.5759302239817089</v>
      </c>
      <c r="F63">
        <v>0.6289644911827954</v>
      </c>
      <c r="G63">
        <v>0.61057475986682919</v>
      </c>
      <c r="H63">
        <v>0.48846555904788336</v>
      </c>
      <c r="I63">
        <v>0.55126181411459119</v>
      </c>
      <c r="J63">
        <v>0.53373198484804063</v>
      </c>
      <c r="K63">
        <v>0.50187551712630707</v>
      </c>
      <c r="L63">
        <v>0.45181748758761298</v>
      </c>
      <c r="M63">
        <v>0.46750627697718039</v>
      </c>
      <c r="N63">
        <v>0.57150016522651959</v>
      </c>
      <c r="O63">
        <v>0.50743747852599153</v>
      </c>
      <c r="P63">
        <v>0.51296554178504816</v>
      </c>
      <c r="Q63">
        <v>0.54626426101031977</v>
      </c>
    </row>
    <row r="65" spans="1:9" x14ac:dyDescent="0.2">
      <c r="A65" t="s">
        <v>12</v>
      </c>
      <c r="B65">
        <v>4.008703703703703</v>
      </c>
      <c r="C65">
        <v>4.060196078431372</v>
      </c>
      <c r="D65">
        <v>4.0251785714285715</v>
      </c>
      <c r="E65">
        <v>3.932962962962963</v>
      </c>
      <c r="F65">
        <v>3.9892727272727284</v>
      </c>
      <c r="G65">
        <v>4.1073584905660381</v>
      </c>
      <c r="H65">
        <v>3.9462962962962962</v>
      </c>
      <c r="I65">
        <v>3.9705882352941173</v>
      </c>
    </row>
    <row r="66" spans="1:9" x14ac:dyDescent="0.2">
      <c r="A66" t="s">
        <v>13</v>
      </c>
      <c r="B66">
        <v>3.0040000000000009</v>
      </c>
      <c r="C66">
        <v>4.0745454545454542</v>
      </c>
      <c r="D66">
        <v>4.018518518518519</v>
      </c>
      <c r="E66">
        <v>4.0251851851851859</v>
      </c>
      <c r="F66">
        <v>4.0861538461538469</v>
      </c>
      <c r="G66">
        <v>3.9526415094339624</v>
      </c>
      <c r="H66">
        <v>3.9867272727272707</v>
      </c>
      <c r="I66">
        <v>3.7491071428571416</v>
      </c>
    </row>
    <row r="68" spans="1:9" x14ac:dyDescent="0.2">
      <c r="B68">
        <v>0.56463060656752961</v>
      </c>
      <c r="C68">
        <v>0.53225741966111828</v>
      </c>
      <c r="D68">
        <v>0.6289644911827954</v>
      </c>
      <c r="E68">
        <v>0.48846555904788336</v>
      </c>
      <c r="F68">
        <v>0.53373198484804063</v>
      </c>
      <c r="G68">
        <v>0.45181748758761298</v>
      </c>
      <c r="H68">
        <v>0.57150016522651959</v>
      </c>
      <c r="I68">
        <v>0.51296554178504816</v>
      </c>
    </row>
    <row r="69" spans="1:9" x14ac:dyDescent="0.2">
      <c r="B69">
        <v>0.58314473141559808</v>
      </c>
      <c r="C69">
        <v>0.5759302239817089</v>
      </c>
      <c r="D69">
        <v>0.61057475986682919</v>
      </c>
      <c r="E69">
        <v>0.55126181411459119</v>
      </c>
      <c r="F69">
        <v>0.50187551712630707</v>
      </c>
      <c r="G69">
        <v>0.46750627697718039</v>
      </c>
      <c r="H69">
        <v>0.50743747852599153</v>
      </c>
      <c r="I69">
        <v>0.54626426101031977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ECE9E-9847-314F-98B7-80E443309B15}">
  <dimension ref="A1:Q71"/>
  <sheetViews>
    <sheetView topLeftCell="A61" workbookViewId="0">
      <selection activeCell="R68" sqref="R68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57</v>
      </c>
      <c r="G1" t="s">
        <v>56</v>
      </c>
      <c r="H1" t="s">
        <v>55</v>
      </c>
      <c r="I1" t="s">
        <v>54</v>
      </c>
      <c r="J1" t="s">
        <v>53</v>
      </c>
      <c r="K1" t="s">
        <v>52</v>
      </c>
      <c r="L1" t="s">
        <v>51</v>
      </c>
      <c r="M1" t="s">
        <v>50</v>
      </c>
      <c r="N1" t="s">
        <v>49</v>
      </c>
      <c r="O1" t="s">
        <v>48</v>
      </c>
      <c r="P1" t="s">
        <v>47</v>
      </c>
      <c r="Q1" t="s">
        <v>46</v>
      </c>
    </row>
    <row r="2" spans="2:17" x14ac:dyDescent="0.2">
      <c r="B2">
        <v>3.99</v>
      </c>
      <c r="C2">
        <v>3.51</v>
      </c>
      <c r="D2">
        <v>3.84</v>
      </c>
      <c r="E2">
        <v>4.43</v>
      </c>
      <c r="F2">
        <v>4.74</v>
      </c>
      <c r="G2">
        <v>4.8</v>
      </c>
      <c r="H2">
        <v>4.82</v>
      </c>
      <c r="I2">
        <v>3.89</v>
      </c>
      <c r="J2">
        <v>3.68</v>
      </c>
      <c r="K2">
        <v>3.75</v>
      </c>
      <c r="L2">
        <v>4.57</v>
      </c>
      <c r="M2">
        <v>4.09</v>
      </c>
      <c r="N2">
        <v>5.5</v>
      </c>
      <c r="O2">
        <v>4.47</v>
      </c>
      <c r="P2">
        <v>3.61</v>
      </c>
      <c r="Q2">
        <v>3.47</v>
      </c>
    </row>
    <row r="3" spans="2:17" x14ac:dyDescent="0.2">
      <c r="B3">
        <v>4.32</v>
      </c>
      <c r="C3">
        <v>3.7</v>
      </c>
      <c r="D3">
        <v>5.13</v>
      </c>
      <c r="E3">
        <v>4.7699999999999996</v>
      </c>
      <c r="F3">
        <v>4.38</v>
      </c>
      <c r="G3">
        <v>4.71</v>
      </c>
      <c r="H3">
        <v>5.22</v>
      </c>
      <c r="I3">
        <v>4.54</v>
      </c>
      <c r="J3">
        <v>3.69</v>
      </c>
      <c r="K3">
        <v>3.85</v>
      </c>
      <c r="L3">
        <v>5.17</v>
      </c>
      <c r="M3">
        <v>4.38</v>
      </c>
      <c r="N3">
        <v>3.9</v>
      </c>
      <c r="O3">
        <v>4.7300000000000004</v>
      </c>
      <c r="P3">
        <v>3.87</v>
      </c>
      <c r="Q3">
        <v>4.83</v>
      </c>
    </row>
    <row r="4" spans="2:17" x14ac:dyDescent="0.2">
      <c r="B4">
        <v>4.51</v>
      </c>
      <c r="C4">
        <v>2.25</v>
      </c>
      <c r="D4">
        <v>4.95</v>
      </c>
      <c r="E4">
        <v>4.8</v>
      </c>
      <c r="F4">
        <v>5.23</v>
      </c>
      <c r="G4">
        <v>4.51</v>
      </c>
      <c r="H4">
        <v>5</v>
      </c>
      <c r="I4">
        <v>4.38</v>
      </c>
      <c r="J4">
        <v>5.07</v>
      </c>
      <c r="K4">
        <v>4.7699999999999996</v>
      </c>
      <c r="L4">
        <v>4.7</v>
      </c>
      <c r="M4">
        <v>3.67</v>
      </c>
      <c r="N4">
        <v>4.66</v>
      </c>
      <c r="O4">
        <v>4.6500000000000004</v>
      </c>
      <c r="P4">
        <v>5.09</v>
      </c>
      <c r="Q4">
        <v>4.66</v>
      </c>
    </row>
    <row r="5" spans="2:17" x14ac:dyDescent="0.2">
      <c r="B5">
        <v>4.43</v>
      </c>
      <c r="C5">
        <v>2.64</v>
      </c>
      <c r="D5">
        <v>3.6</v>
      </c>
      <c r="E5">
        <v>5.47</v>
      </c>
      <c r="F5">
        <v>4.29</v>
      </c>
      <c r="G5">
        <v>5.0999999999999996</v>
      </c>
      <c r="H5">
        <v>3.88</v>
      </c>
      <c r="I5">
        <v>4.22</v>
      </c>
      <c r="J5">
        <v>4.03</v>
      </c>
      <c r="K5">
        <v>4.04</v>
      </c>
      <c r="L5">
        <v>4.8099999999999996</v>
      </c>
      <c r="M5">
        <v>5.23</v>
      </c>
      <c r="N5">
        <v>4.71</v>
      </c>
      <c r="O5">
        <v>5.0199999999999996</v>
      </c>
      <c r="P5">
        <v>4.68</v>
      </c>
      <c r="Q5">
        <v>4.3499999999999996</v>
      </c>
    </row>
    <row r="6" spans="2:17" x14ac:dyDescent="0.2">
      <c r="B6">
        <v>5.43</v>
      </c>
      <c r="C6">
        <v>3.84</v>
      </c>
      <c r="D6">
        <v>4.67</v>
      </c>
      <c r="E6">
        <v>3.68</v>
      </c>
      <c r="F6">
        <v>5.37</v>
      </c>
      <c r="G6">
        <v>5.23</v>
      </c>
      <c r="H6">
        <v>4.82</v>
      </c>
      <c r="I6">
        <v>4.7</v>
      </c>
      <c r="J6">
        <v>4.34</v>
      </c>
      <c r="K6">
        <v>4.93</v>
      </c>
      <c r="L6">
        <v>5.04</v>
      </c>
      <c r="M6">
        <v>5.4</v>
      </c>
      <c r="N6">
        <v>3.75</v>
      </c>
      <c r="O6">
        <v>4.29</v>
      </c>
      <c r="P6">
        <v>4.08</v>
      </c>
      <c r="Q6">
        <v>4.0599999999999996</v>
      </c>
    </row>
    <row r="7" spans="2:17" x14ac:dyDescent="0.2">
      <c r="B7">
        <v>5.01</v>
      </c>
      <c r="C7">
        <v>3.18</v>
      </c>
      <c r="D7">
        <v>3.69</v>
      </c>
      <c r="E7">
        <v>5.42</v>
      </c>
      <c r="F7">
        <v>4.59</v>
      </c>
      <c r="G7">
        <v>3.97</v>
      </c>
      <c r="H7">
        <v>4.5999999999999996</v>
      </c>
      <c r="I7">
        <v>5.49</v>
      </c>
      <c r="J7">
        <v>5.08</v>
      </c>
      <c r="K7">
        <v>3.93</v>
      </c>
      <c r="L7">
        <v>5.09</v>
      </c>
      <c r="M7">
        <v>5.18</v>
      </c>
      <c r="N7">
        <v>5.44</v>
      </c>
      <c r="O7">
        <v>4.5999999999999996</v>
      </c>
      <c r="P7">
        <v>3.99</v>
      </c>
      <c r="Q7">
        <v>4.63</v>
      </c>
    </row>
    <row r="8" spans="2:17" x14ac:dyDescent="0.2">
      <c r="B8">
        <v>4.63</v>
      </c>
      <c r="C8">
        <v>3.17</v>
      </c>
      <c r="D8">
        <v>5.19</v>
      </c>
      <c r="E8">
        <v>3.75</v>
      </c>
      <c r="F8">
        <v>4.76</v>
      </c>
      <c r="G8">
        <v>5.03</v>
      </c>
      <c r="H8">
        <v>4.17</v>
      </c>
      <c r="I8">
        <v>4.26</v>
      </c>
      <c r="J8">
        <v>4.16</v>
      </c>
      <c r="K8">
        <v>4.79</v>
      </c>
      <c r="L8">
        <v>5.21</v>
      </c>
      <c r="M8">
        <v>4.75</v>
      </c>
      <c r="N8">
        <v>4.53</v>
      </c>
      <c r="O8">
        <v>4.84</v>
      </c>
      <c r="P8">
        <v>4.2</v>
      </c>
      <c r="Q8">
        <v>5.26</v>
      </c>
    </row>
    <row r="9" spans="2:17" x14ac:dyDescent="0.2">
      <c r="B9">
        <v>4.6100000000000003</v>
      </c>
      <c r="C9">
        <v>3.42</v>
      </c>
      <c r="D9">
        <v>3.86</v>
      </c>
      <c r="E9">
        <v>4.6100000000000003</v>
      </c>
      <c r="F9">
        <v>4.3899999999999997</v>
      </c>
      <c r="G9">
        <v>5.24</v>
      </c>
      <c r="H9">
        <v>3.62</v>
      </c>
      <c r="I9">
        <v>4.5599999999999996</v>
      </c>
      <c r="J9">
        <v>4.93</v>
      </c>
      <c r="K9">
        <v>3.88</v>
      </c>
      <c r="L9">
        <v>3.84</v>
      </c>
      <c r="M9">
        <v>5.03</v>
      </c>
      <c r="N9">
        <v>5.38</v>
      </c>
      <c r="O9">
        <v>4.5</v>
      </c>
      <c r="P9">
        <v>5.03</v>
      </c>
      <c r="Q9">
        <v>3.73</v>
      </c>
    </row>
    <row r="10" spans="2:17" x14ac:dyDescent="0.2">
      <c r="B10">
        <v>4.42</v>
      </c>
      <c r="C10">
        <v>3.44</v>
      </c>
      <c r="D10">
        <v>5.18</v>
      </c>
      <c r="E10">
        <v>4.2300000000000004</v>
      </c>
      <c r="F10">
        <v>4.32</v>
      </c>
      <c r="G10">
        <v>5.34</v>
      </c>
      <c r="H10">
        <v>5.22</v>
      </c>
      <c r="I10">
        <v>4.3499999999999996</v>
      </c>
      <c r="J10">
        <v>4.18</v>
      </c>
      <c r="K10">
        <v>4.58</v>
      </c>
      <c r="L10">
        <v>5.19</v>
      </c>
      <c r="M10">
        <v>3.6</v>
      </c>
      <c r="N10">
        <v>4.0199999999999996</v>
      </c>
      <c r="O10">
        <v>3.35</v>
      </c>
      <c r="P10">
        <v>4.83</v>
      </c>
      <c r="Q10">
        <v>4.28</v>
      </c>
    </row>
    <row r="11" spans="2:17" x14ac:dyDescent="0.2">
      <c r="B11">
        <v>4.04</v>
      </c>
      <c r="C11">
        <v>2.4700000000000002</v>
      </c>
      <c r="D11">
        <v>3.6</v>
      </c>
      <c r="E11">
        <v>4.8499999999999996</v>
      </c>
      <c r="F11">
        <v>5.08</v>
      </c>
      <c r="G11">
        <v>4.32</v>
      </c>
      <c r="H11">
        <v>5.0199999999999996</v>
      </c>
      <c r="I11">
        <v>3.79</v>
      </c>
      <c r="J11">
        <v>4.6900000000000004</v>
      </c>
      <c r="K11">
        <v>5.47</v>
      </c>
      <c r="L11">
        <v>5.22</v>
      </c>
      <c r="M11">
        <v>4.1500000000000004</v>
      </c>
      <c r="N11">
        <v>3.82</v>
      </c>
      <c r="O11">
        <v>4.29</v>
      </c>
      <c r="P11">
        <v>4.04</v>
      </c>
      <c r="Q11">
        <v>4.45</v>
      </c>
    </row>
    <row r="12" spans="2:17" x14ac:dyDescent="0.2">
      <c r="B12">
        <v>4.76</v>
      </c>
      <c r="C12">
        <v>2.86</v>
      </c>
      <c r="D12">
        <v>4.8499999999999996</v>
      </c>
      <c r="E12">
        <v>5.45</v>
      </c>
      <c r="F12">
        <v>3.73</v>
      </c>
      <c r="G12">
        <v>5.14</v>
      </c>
      <c r="H12">
        <v>3.95</v>
      </c>
      <c r="I12">
        <v>5.42</v>
      </c>
      <c r="J12">
        <v>5.4</v>
      </c>
      <c r="K12">
        <v>4.18</v>
      </c>
      <c r="L12">
        <v>3.82</v>
      </c>
      <c r="M12">
        <v>5.04</v>
      </c>
      <c r="N12">
        <v>5.5</v>
      </c>
      <c r="O12">
        <v>4.83</v>
      </c>
      <c r="P12">
        <v>4.22</v>
      </c>
      <c r="Q12">
        <v>3.91</v>
      </c>
    </row>
    <row r="13" spans="2:17" x14ac:dyDescent="0.2">
      <c r="B13">
        <v>3.62</v>
      </c>
      <c r="C13">
        <v>3.88</v>
      </c>
      <c r="D13">
        <v>4.87</v>
      </c>
      <c r="E13">
        <v>4.26</v>
      </c>
      <c r="F13">
        <v>4.1399999999999997</v>
      </c>
      <c r="G13">
        <v>4.43</v>
      </c>
      <c r="H13">
        <v>4.8099999999999996</v>
      </c>
      <c r="I13">
        <v>3.69</v>
      </c>
      <c r="J13">
        <v>4.46</v>
      </c>
      <c r="K13">
        <v>4.07</v>
      </c>
      <c r="L13">
        <v>4.0199999999999996</v>
      </c>
      <c r="M13">
        <v>3.97</v>
      </c>
      <c r="N13">
        <v>5.42</v>
      </c>
      <c r="O13">
        <v>4.3600000000000003</v>
      </c>
      <c r="P13">
        <v>4.79</v>
      </c>
      <c r="Q13">
        <v>3.47</v>
      </c>
    </row>
    <row r="14" spans="2:17" x14ac:dyDescent="0.2">
      <c r="B14">
        <v>5.23</v>
      </c>
      <c r="C14">
        <v>2.97</v>
      </c>
      <c r="D14">
        <v>5.15</v>
      </c>
      <c r="E14">
        <v>4.33</v>
      </c>
      <c r="F14">
        <v>5.2</v>
      </c>
      <c r="G14">
        <v>3.61</v>
      </c>
      <c r="H14">
        <v>4.53</v>
      </c>
      <c r="I14">
        <v>4.83</v>
      </c>
      <c r="J14">
        <v>4.84</v>
      </c>
      <c r="K14">
        <v>4.51</v>
      </c>
      <c r="L14">
        <v>4.4400000000000004</v>
      </c>
      <c r="M14">
        <v>5.38</v>
      </c>
      <c r="N14">
        <v>5.13</v>
      </c>
      <c r="O14">
        <v>4.46</v>
      </c>
      <c r="P14">
        <v>4.03</v>
      </c>
      <c r="Q14">
        <v>5.21</v>
      </c>
    </row>
    <row r="15" spans="2:17" x14ac:dyDescent="0.2">
      <c r="B15">
        <v>5.42</v>
      </c>
      <c r="C15">
        <v>3.69</v>
      </c>
      <c r="D15">
        <v>4.76</v>
      </c>
      <c r="E15">
        <v>5.0599999999999996</v>
      </c>
      <c r="F15">
        <v>4.92</v>
      </c>
      <c r="G15">
        <v>4.26</v>
      </c>
      <c r="H15">
        <v>4.1900000000000004</v>
      </c>
      <c r="I15">
        <v>3.86</v>
      </c>
      <c r="J15">
        <v>5.04</v>
      </c>
      <c r="K15">
        <v>5.18</v>
      </c>
      <c r="L15">
        <v>5.46</v>
      </c>
      <c r="M15">
        <v>4.9400000000000004</v>
      </c>
      <c r="N15">
        <v>5.2</v>
      </c>
      <c r="O15">
        <v>3.34</v>
      </c>
      <c r="P15">
        <v>4.33</v>
      </c>
      <c r="Q15">
        <v>4.2300000000000004</v>
      </c>
    </row>
    <row r="16" spans="2:17" x14ac:dyDescent="0.2">
      <c r="B16">
        <v>4.74</v>
      </c>
      <c r="C16">
        <v>3.38</v>
      </c>
      <c r="D16">
        <v>4.96</v>
      </c>
      <c r="E16">
        <v>4.01</v>
      </c>
      <c r="F16">
        <v>5.14</v>
      </c>
      <c r="G16">
        <v>5.43</v>
      </c>
      <c r="H16">
        <v>4.66</v>
      </c>
      <c r="I16">
        <v>4.66</v>
      </c>
      <c r="J16">
        <v>5.33</v>
      </c>
      <c r="K16">
        <v>5.47</v>
      </c>
      <c r="L16">
        <v>4.6500000000000004</v>
      </c>
      <c r="M16">
        <v>5.21</v>
      </c>
      <c r="N16">
        <v>4.75</v>
      </c>
      <c r="O16">
        <v>4.92</v>
      </c>
      <c r="P16">
        <v>4.9800000000000004</v>
      </c>
      <c r="Q16">
        <v>4.22</v>
      </c>
    </row>
    <row r="17" spans="2:17" x14ac:dyDescent="0.2">
      <c r="B17">
        <v>4.09</v>
      </c>
      <c r="C17">
        <v>2.64</v>
      </c>
      <c r="D17">
        <v>5.32</v>
      </c>
      <c r="E17">
        <v>4.47</v>
      </c>
      <c r="F17">
        <v>5.23</v>
      </c>
      <c r="G17">
        <v>4.8499999999999996</v>
      </c>
      <c r="H17">
        <v>4.5</v>
      </c>
      <c r="I17">
        <v>5.27</v>
      </c>
      <c r="J17">
        <v>4.95</v>
      </c>
      <c r="K17">
        <v>4.91</v>
      </c>
      <c r="L17">
        <v>5.48</v>
      </c>
      <c r="M17">
        <v>3.93</v>
      </c>
      <c r="N17">
        <v>5.15</v>
      </c>
      <c r="O17">
        <v>4.4800000000000004</v>
      </c>
      <c r="P17">
        <v>3.63</v>
      </c>
      <c r="Q17">
        <v>4.4000000000000004</v>
      </c>
    </row>
    <row r="18" spans="2:17" x14ac:dyDescent="0.2">
      <c r="B18">
        <v>3.89</v>
      </c>
      <c r="C18">
        <v>3.81</v>
      </c>
      <c r="D18">
        <v>4.96</v>
      </c>
      <c r="E18">
        <v>4.79</v>
      </c>
      <c r="F18">
        <v>5.14</v>
      </c>
      <c r="G18">
        <v>4.5199999999999996</v>
      </c>
      <c r="H18">
        <v>4.16</v>
      </c>
      <c r="I18">
        <v>4.29</v>
      </c>
      <c r="J18">
        <v>5.12</v>
      </c>
      <c r="K18">
        <v>5.31</v>
      </c>
      <c r="L18">
        <v>3.77</v>
      </c>
      <c r="M18">
        <v>3.62</v>
      </c>
      <c r="N18">
        <v>5.33</v>
      </c>
      <c r="O18">
        <v>4.3</v>
      </c>
      <c r="P18">
        <v>4.8899999999999997</v>
      </c>
      <c r="Q18">
        <v>5.2</v>
      </c>
    </row>
    <row r="19" spans="2:17" x14ac:dyDescent="0.2">
      <c r="B19">
        <v>4.8</v>
      </c>
      <c r="C19">
        <v>3.2</v>
      </c>
      <c r="D19">
        <v>4.41</v>
      </c>
      <c r="E19">
        <v>4.38</v>
      </c>
      <c r="F19">
        <v>5.12</v>
      </c>
      <c r="G19">
        <v>4.79</v>
      </c>
      <c r="H19">
        <v>4.34</v>
      </c>
      <c r="I19">
        <v>4.9000000000000004</v>
      </c>
      <c r="J19">
        <v>4.8</v>
      </c>
      <c r="K19">
        <v>4.63</v>
      </c>
      <c r="L19">
        <v>5.29</v>
      </c>
      <c r="M19">
        <v>4.1100000000000003</v>
      </c>
      <c r="N19">
        <v>5.01</v>
      </c>
      <c r="O19">
        <v>3.68</v>
      </c>
      <c r="P19">
        <v>4.99</v>
      </c>
      <c r="Q19">
        <v>4.43</v>
      </c>
    </row>
    <row r="20" spans="2:17" x14ac:dyDescent="0.2">
      <c r="B20">
        <v>5.24</v>
      </c>
      <c r="C20">
        <v>3.22</v>
      </c>
      <c r="D20">
        <v>4.8600000000000003</v>
      </c>
      <c r="E20">
        <v>4.62</v>
      </c>
      <c r="F20">
        <v>5.18</v>
      </c>
      <c r="G20">
        <v>5.01</v>
      </c>
      <c r="H20">
        <v>3.91</v>
      </c>
      <c r="I20">
        <v>4.53</v>
      </c>
      <c r="J20">
        <v>3.97</v>
      </c>
      <c r="K20">
        <v>4.9000000000000004</v>
      </c>
      <c r="L20">
        <v>5.04</v>
      </c>
      <c r="M20">
        <v>5.01</v>
      </c>
      <c r="N20">
        <v>4.57</v>
      </c>
      <c r="O20">
        <v>4.26</v>
      </c>
      <c r="P20">
        <v>5.43</v>
      </c>
      <c r="Q20">
        <v>3.91</v>
      </c>
    </row>
    <row r="21" spans="2:17" x14ac:dyDescent="0.2">
      <c r="B21">
        <v>4.8899999999999997</v>
      </c>
      <c r="C21">
        <v>3.24</v>
      </c>
      <c r="D21">
        <v>5.0599999999999996</v>
      </c>
      <c r="E21">
        <v>5.03</v>
      </c>
      <c r="F21">
        <v>4.4800000000000004</v>
      </c>
      <c r="G21">
        <v>3.66</v>
      </c>
      <c r="H21">
        <v>5.45</v>
      </c>
      <c r="I21">
        <v>4.5599999999999996</v>
      </c>
      <c r="J21">
        <v>3.84</v>
      </c>
      <c r="K21">
        <v>5.36</v>
      </c>
      <c r="L21">
        <v>4.5199999999999996</v>
      </c>
      <c r="M21">
        <v>5.43</v>
      </c>
      <c r="N21">
        <v>5.4</v>
      </c>
      <c r="O21">
        <v>5.01</v>
      </c>
      <c r="P21">
        <v>5.08</v>
      </c>
      <c r="Q21">
        <v>4.63</v>
      </c>
    </row>
    <row r="22" spans="2:17" x14ac:dyDescent="0.2">
      <c r="B22">
        <v>5.43</v>
      </c>
      <c r="C22">
        <v>3.59</v>
      </c>
      <c r="D22">
        <v>5.22</v>
      </c>
      <c r="E22">
        <v>5.15</v>
      </c>
      <c r="F22">
        <v>3.7</v>
      </c>
      <c r="G22">
        <v>3.95</v>
      </c>
      <c r="H22">
        <v>4.08</v>
      </c>
      <c r="I22">
        <v>5.22</v>
      </c>
      <c r="J22">
        <v>5.0999999999999996</v>
      </c>
      <c r="K22">
        <v>3.92</v>
      </c>
      <c r="L22">
        <v>4.1100000000000003</v>
      </c>
      <c r="M22">
        <v>5.0599999999999996</v>
      </c>
      <c r="N22">
        <v>5.15</v>
      </c>
      <c r="O22">
        <v>4.4800000000000004</v>
      </c>
      <c r="P22">
        <v>4.6100000000000003</v>
      </c>
      <c r="Q22">
        <v>4.25</v>
      </c>
    </row>
    <row r="23" spans="2:17" x14ac:dyDescent="0.2">
      <c r="B23">
        <v>4.63</v>
      </c>
      <c r="C23">
        <v>3.99</v>
      </c>
      <c r="D23">
        <v>4.7699999999999996</v>
      </c>
      <c r="E23">
        <v>3.64</v>
      </c>
      <c r="F23">
        <v>5.35</v>
      </c>
      <c r="G23">
        <v>4.28</v>
      </c>
      <c r="H23">
        <v>5.2</v>
      </c>
      <c r="I23">
        <v>3.81</v>
      </c>
      <c r="J23">
        <v>5.29</v>
      </c>
      <c r="K23">
        <v>3.88</v>
      </c>
      <c r="L23">
        <v>4.8899999999999997</v>
      </c>
      <c r="M23">
        <v>5.15</v>
      </c>
      <c r="N23">
        <v>3.83</v>
      </c>
      <c r="O23">
        <v>3.35</v>
      </c>
      <c r="P23">
        <v>4.5</v>
      </c>
      <c r="Q23">
        <v>4.87</v>
      </c>
    </row>
    <row r="24" spans="2:17" x14ac:dyDescent="0.2">
      <c r="B24">
        <v>4.0599999999999996</v>
      </c>
      <c r="C24">
        <v>3.38</v>
      </c>
      <c r="D24">
        <v>3.92</v>
      </c>
      <c r="E24">
        <v>3.73</v>
      </c>
      <c r="F24">
        <v>4.09</v>
      </c>
      <c r="G24">
        <v>5.31</v>
      </c>
      <c r="H24">
        <v>3.82</v>
      </c>
      <c r="I24">
        <v>4.33</v>
      </c>
      <c r="J24">
        <v>3.63</v>
      </c>
      <c r="K24">
        <v>4.99</v>
      </c>
      <c r="L24">
        <v>4.4000000000000004</v>
      </c>
      <c r="M24">
        <v>5.18</v>
      </c>
      <c r="N24">
        <v>4.22</v>
      </c>
      <c r="O24">
        <v>4.82</v>
      </c>
      <c r="P24">
        <v>3.81</v>
      </c>
      <c r="Q24">
        <v>4.62</v>
      </c>
    </row>
    <row r="25" spans="2:17" x14ac:dyDescent="0.2">
      <c r="B25">
        <v>4.46</v>
      </c>
      <c r="C25">
        <v>2.37</v>
      </c>
      <c r="D25">
        <v>4.54</v>
      </c>
      <c r="E25">
        <v>4.41</v>
      </c>
      <c r="F25">
        <v>5.29</v>
      </c>
      <c r="G25">
        <v>4.93</v>
      </c>
      <c r="H25">
        <v>4.5</v>
      </c>
      <c r="I25">
        <v>3.97</v>
      </c>
      <c r="J25">
        <v>3.96</v>
      </c>
      <c r="K25">
        <v>5.27</v>
      </c>
      <c r="L25">
        <v>3.92</v>
      </c>
      <c r="M25">
        <v>5.21</v>
      </c>
      <c r="N25">
        <v>4.53</v>
      </c>
      <c r="O25">
        <v>4.6399999999999997</v>
      </c>
      <c r="P25">
        <v>4.7</v>
      </c>
      <c r="Q25">
        <v>4.04</v>
      </c>
    </row>
    <row r="26" spans="2:17" x14ac:dyDescent="0.2">
      <c r="B26">
        <v>3.8</v>
      </c>
      <c r="C26">
        <v>4.0199999999999996</v>
      </c>
      <c r="D26">
        <v>4.53</v>
      </c>
      <c r="E26">
        <v>4.1500000000000004</v>
      </c>
      <c r="F26">
        <v>5.43</v>
      </c>
      <c r="G26">
        <v>4.96</v>
      </c>
      <c r="H26">
        <v>4.33</v>
      </c>
      <c r="I26">
        <v>4</v>
      </c>
      <c r="J26">
        <v>3.62</v>
      </c>
      <c r="K26">
        <v>3.83</v>
      </c>
      <c r="L26">
        <v>4.28</v>
      </c>
      <c r="M26">
        <v>5.3</v>
      </c>
      <c r="N26">
        <v>5.39</v>
      </c>
      <c r="O26">
        <v>4.5199999999999996</v>
      </c>
      <c r="P26">
        <v>4.62</v>
      </c>
      <c r="Q26">
        <v>5.05</v>
      </c>
    </row>
    <row r="27" spans="2:17" x14ac:dyDescent="0.2">
      <c r="B27">
        <v>5.04</v>
      </c>
      <c r="C27">
        <v>3.99</v>
      </c>
      <c r="D27">
        <v>4.53</v>
      </c>
      <c r="E27">
        <v>5.18</v>
      </c>
      <c r="F27">
        <v>4.88</v>
      </c>
      <c r="G27">
        <v>4.32</v>
      </c>
      <c r="H27">
        <v>4.2300000000000004</v>
      </c>
      <c r="I27">
        <v>3.95</v>
      </c>
      <c r="J27">
        <v>4.83</v>
      </c>
      <c r="K27">
        <v>4.17</v>
      </c>
      <c r="L27">
        <v>4.83</v>
      </c>
      <c r="M27">
        <v>3.68</v>
      </c>
      <c r="N27">
        <v>3.66</v>
      </c>
      <c r="O27">
        <v>3.57</v>
      </c>
      <c r="P27">
        <v>5.33</v>
      </c>
      <c r="Q27">
        <v>3.53</v>
      </c>
    </row>
    <row r="28" spans="2:17" x14ac:dyDescent="0.2">
      <c r="B28">
        <v>4.54</v>
      </c>
      <c r="C28">
        <v>3.68</v>
      </c>
      <c r="D28">
        <v>5.47</v>
      </c>
      <c r="E28">
        <v>4.0599999999999996</v>
      </c>
      <c r="F28">
        <v>4.68</v>
      </c>
      <c r="G28">
        <v>4.2</v>
      </c>
      <c r="H28">
        <v>4.46</v>
      </c>
      <c r="I28">
        <v>4.03</v>
      </c>
      <c r="J28">
        <v>3.67</v>
      </c>
      <c r="K28">
        <v>4.93</v>
      </c>
      <c r="L28">
        <v>5.26</v>
      </c>
      <c r="M28">
        <v>4.82</v>
      </c>
      <c r="N28">
        <v>4.4000000000000004</v>
      </c>
      <c r="O28">
        <v>4.07</v>
      </c>
      <c r="P28">
        <v>4.5199999999999996</v>
      </c>
      <c r="Q28">
        <v>3.33</v>
      </c>
    </row>
    <row r="29" spans="2:17" x14ac:dyDescent="0.2">
      <c r="B29">
        <v>4.66</v>
      </c>
      <c r="C29">
        <v>3.76</v>
      </c>
      <c r="D29">
        <v>4.5999999999999996</v>
      </c>
      <c r="E29">
        <v>3.71</v>
      </c>
      <c r="F29">
        <v>4.5999999999999996</v>
      </c>
      <c r="G29">
        <v>4.32</v>
      </c>
      <c r="H29">
        <v>4.76</v>
      </c>
      <c r="I29">
        <v>4.21</v>
      </c>
      <c r="J29">
        <v>3.83</v>
      </c>
      <c r="K29">
        <v>4.55</v>
      </c>
      <c r="L29">
        <v>3.72</v>
      </c>
      <c r="M29">
        <v>3.87</v>
      </c>
      <c r="N29">
        <v>5.46</v>
      </c>
      <c r="O29">
        <v>4.83</v>
      </c>
      <c r="P29">
        <v>3.83</v>
      </c>
      <c r="Q29">
        <v>3.96</v>
      </c>
    </row>
    <row r="30" spans="2:17" x14ac:dyDescent="0.2">
      <c r="B30">
        <v>4.0599999999999996</v>
      </c>
      <c r="C30">
        <v>2.27</v>
      </c>
      <c r="D30">
        <v>4.26</v>
      </c>
      <c r="E30">
        <v>5.35</v>
      </c>
      <c r="F30">
        <v>3.72</v>
      </c>
      <c r="G30">
        <v>3.97</v>
      </c>
      <c r="H30">
        <v>4.16</v>
      </c>
      <c r="I30">
        <v>5.27</v>
      </c>
      <c r="J30">
        <v>4.4800000000000004</v>
      </c>
      <c r="K30">
        <v>4.25</v>
      </c>
      <c r="L30">
        <v>3.88</v>
      </c>
      <c r="M30">
        <v>4.8899999999999997</v>
      </c>
      <c r="N30">
        <v>4.3499999999999996</v>
      </c>
      <c r="O30">
        <v>4.41</v>
      </c>
      <c r="P30">
        <v>4.4000000000000004</v>
      </c>
      <c r="Q30">
        <v>4.79</v>
      </c>
    </row>
    <row r="31" spans="2:17" x14ac:dyDescent="0.2">
      <c r="B31">
        <v>4.6500000000000004</v>
      </c>
      <c r="C31">
        <v>2.54</v>
      </c>
      <c r="D31">
        <v>5.0999999999999996</v>
      </c>
      <c r="E31">
        <v>3.87</v>
      </c>
      <c r="F31">
        <v>4.6900000000000004</v>
      </c>
      <c r="G31">
        <v>5.03</v>
      </c>
      <c r="H31">
        <v>4.24</v>
      </c>
      <c r="I31">
        <v>5.0599999999999996</v>
      </c>
      <c r="J31">
        <v>4.8099999999999996</v>
      </c>
      <c r="K31">
        <v>5.17</v>
      </c>
      <c r="L31">
        <v>3.73</v>
      </c>
      <c r="M31">
        <v>5.14</v>
      </c>
      <c r="N31">
        <v>4.9000000000000004</v>
      </c>
      <c r="O31">
        <v>4.87</v>
      </c>
      <c r="P31">
        <v>4.05</v>
      </c>
      <c r="Q31">
        <v>4.05</v>
      </c>
    </row>
    <row r="32" spans="2:17" x14ac:dyDescent="0.2">
      <c r="B32">
        <v>4.25</v>
      </c>
      <c r="C32">
        <v>3.99</v>
      </c>
      <c r="D32">
        <v>5.13</v>
      </c>
      <c r="E32">
        <v>3.96</v>
      </c>
      <c r="F32">
        <v>3.67</v>
      </c>
      <c r="G32">
        <v>5.35</v>
      </c>
      <c r="H32">
        <v>5.05</v>
      </c>
      <c r="I32">
        <v>4.8899999999999997</v>
      </c>
      <c r="J32">
        <v>5.28</v>
      </c>
      <c r="K32">
        <v>5.08</v>
      </c>
      <c r="L32">
        <v>3.88</v>
      </c>
      <c r="M32">
        <v>4.63</v>
      </c>
      <c r="N32">
        <v>4.54</v>
      </c>
      <c r="O32">
        <v>3.68</v>
      </c>
      <c r="P32">
        <v>3.94</v>
      </c>
      <c r="Q32">
        <v>4.22</v>
      </c>
    </row>
    <row r="33" spans="2:17" x14ac:dyDescent="0.2">
      <c r="B33">
        <v>5.05</v>
      </c>
      <c r="C33">
        <v>2.54</v>
      </c>
      <c r="D33">
        <v>4.71</v>
      </c>
      <c r="E33">
        <v>4.16</v>
      </c>
      <c r="F33">
        <v>3.72</v>
      </c>
      <c r="G33">
        <v>5.24</v>
      </c>
      <c r="H33">
        <v>4.55</v>
      </c>
      <c r="I33">
        <v>4.3</v>
      </c>
      <c r="J33">
        <v>4.54</v>
      </c>
      <c r="K33">
        <v>5.07</v>
      </c>
      <c r="L33">
        <v>5.31</v>
      </c>
      <c r="M33">
        <v>4.72</v>
      </c>
      <c r="N33">
        <v>4.16</v>
      </c>
      <c r="O33">
        <v>4.37</v>
      </c>
      <c r="P33">
        <v>5.03</v>
      </c>
      <c r="Q33">
        <v>4.26</v>
      </c>
    </row>
    <row r="34" spans="2:17" x14ac:dyDescent="0.2">
      <c r="B34">
        <v>4.3899999999999997</v>
      </c>
      <c r="C34">
        <v>2.67</v>
      </c>
      <c r="D34">
        <v>5.39</v>
      </c>
      <c r="E34">
        <v>5.35</v>
      </c>
      <c r="F34">
        <v>5.5</v>
      </c>
      <c r="G34">
        <v>5</v>
      </c>
      <c r="H34">
        <v>4.13</v>
      </c>
      <c r="I34">
        <v>4.04</v>
      </c>
      <c r="J34">
        <v>4.83</v>
      </c>
      <c r="K34">
        <v>4.12</v>
      </c>
      <c r="L34">
        <v>5.31</v>
      </c>
      <c r="M34">
        <v>4.6399999999999997</v>
      </c>
      <c r="N34">
        <v>3.71</v>
      </c>
      <c r="O34">
        <v>4.83</v>
      </c>
      <c r="P34">
        <v>5.04</v>
      </c>
      <c r="Q34">
        <v>3.63</v>
      </c>
    </row>
    <row r="35" spans="2:17" x14ac:dyDescent="0.2">
      <c r="B35">
        <v>4.18</v>
      </c>
      <c r="C35">
        <v>2.59</v>
      </c>
      <c r="D35">
        <v>4.79</v>
      </c>
      <c r="E35">
        <v>5.16</v>
      </c>
      <c r="F35">
        <v>4.08</v>
      </c>
      <c r="G35">
        <v>4.2</v>
      </c>
      <c r="H35">
        <v>4.76</v>
      </c>
      <c r="I35">
        <v>4.3</v>
      </c>
      <c r="J35">
        <v>4.59</v>
      </c>
      <c r="K35">
        <v>4.3099999999999996</v>
      </c>
      <c r="L35">
        <v>4.55</v>
      </c>
      <c r="M35">
        <v>4.21</v>
      </c>
      <c r="N35">
        <v>5.16</v>
      </c>
      <c r="O35">
        <v>4.97</v>
      </c>
      <c r="P35">
        <v>3.81</v>
      </c>
      <c r="Q35">
        <v>4.9400000000000004</v>
      </c>
    </row>
    <row r="36" spans="2:17" x14ac:dyDescent="0.2">
      <c r="B36">
        <v>3.73</v>
      </c>
      <c r="C36">
        <v>4.0999999999999996</v>
      </c>
      <c r="D36">
        <v>5.35</v>
      </c>
      <c r="E36">
        <v>4.46</v>
      </c>
      <c r="F36">
        <v>4.55</v>
      </c>
      <c r="G36">
        <v>3.93</v>
      </c>
      <c r="H36">
        <v>5.03</v>
      </c>
      <c r="I36">
        <v>5.14</v>
      </c>
      <c r="J36">
        <v>5.34</v>
      </c>
      <c r="K36">
        <v>3.67</v>
      </c>
      <c r="L36">
        <v>4.22</v>
      </c>
      <c r="M36">
        <v>3.94</v>
      </c>
      <c r="N36">
        <v>3.9</v>
      </c>
      <c r="O36">
        <v>4.8600000000000003</v>
      </c>
      <c r="P36">
        <v>4.4400000000000004</v>
      </c>
      <c r="Q36">
        <v>3.61</v>
      </c>
    </row>
    <row r="37" spans="2:17" x14ac:dyDescent="0.2">
      <c r="B37">
        <v>4.43</v>
      </c>
      <c r="C37">
        <v>3.62</v>
      </c>
      <c r="D37">
        <v>4.41</v>
      </c>
      <c r="E37">
        <v>4.1900000000000004</v>
      </c>
      <c r="F37">
        <v>3.73</v>
      </c>
      <c r="G37">
        <v>5.39</v>
      </c>
      <c r="H37">
        <v>5.05</v>
      </c>
      <c r="I37">
        <v>4.8600000000000003</v>
      </c>
      <c r="J37">
        <v>4.0999999999999996</v>
      </c>
      <c r="K37">
        <v>5.2</v>
      </c>
      <c r="L37">
        <v>3.81</v>
      </c>
      <c r="M37">
        <v>3.63</v>
      </c>
      <c r="N37">
        <v>5.01</v>
      </c>
      <c r="O37">
        <v>4.4800000000000004</v>
      </c>
      <c r="P37">
        <v>5.03</v>
      </c>
      <c r="Q37">
        <v>4.25</v>
      </c>
    </row>
    <row r="38" spans="2:17" x14ac:dyDescent="0.2">
      <c r="B38">
        <v>3.67</v>
      </c>
      <c r="C38">
        <v>3.11</v>
      </c>
      <c r="D38">
        <v>5</v>
      </c>
      <c r="E38">
        <v>3.91</v>
      </c>
      <c r="F38">
        <v>5.17</v>
      </c>
      <c r="G38">
        <v>4.7</v>
      </c>
      <c r="H38">
        <v>4.42</v>
      </c>
      <c r="I38">
        <v>4.26</v>
      </c>
      <c r="J38">
        <v>5.09</v>
      </c>
      <c r="K38">
        <v>4.8</v>
      </c>
      <c r="L38">
        <v>4.95</v>
      </c>
      <c r="M38">
        <v>5.23</v>
      </c>
      <c r="N38">
        <v>4.42</v>
      </c>
      <c r="O38">
        <v>4.8499999999999996</v>
      </c>
      <c r="P38">
        <v>5.21</v>
      </c>
      <c r="Q38">
        <v>4.08</v>
      </c>
    </row>
    <row r="39" spans="2:17" x14ac:dyDescent="0.2">
      <c r="B39">
        <v>4.45</v>
      </c>
      <c r="C39">
        <v>3.63</v>
      </c>
      <c r="D39">
        <v>3.79</v>
      </c>
      <c r="E39">
        <v>4.1500000000000004</v>
      </c>
      <c r="F39">
        <v>3.97</v>
      </c>
      <c r="G39">
        <v>4.1900000000000004</v>
      </c>
      <c r="H39">
        <v>4.6399999999999997</v>
      </c>
      <c r="I39">
        <v>3.84</v>
      </c>
      <c r="J39">
        <v>4.97</v>
      </c>
      <c r="K39">
        <v>5.31</v>
      </c>
      <c r="L39">
        <v>4.62</v>
      </c>
      <c r="M39">
        <v>4.32</v>
      </c>
      <c r="N39">
        <v>4.0999999999999996</v>
      </c>
      <c r="O39">
        <v>5.28</v>
      </c>
      <c r="P39">
        <v>5.33</v>
      </c>
      <c r="Q39">
        <v>4.8600000000000003</v>
      </c>
    </row>
    <row r="40" spans="2:17" x14ac:dyDescent="0.2">
      <c r="B40">
        <v>5.29</v>
      </c>
      <c r="C40">
        <v>2.4900000000000002</v>
      </c>
      <c r="D40">
        <v>5.29</v>
      </c>
      <c r="E40">
        <v>4.32</v>
      </c>
      <c r="F40">
        <v>4.72</v>
      </c>
      <c r="G40">
        <v>5.4</v>
      </c>
      <c r="H40">
        <v>3.76</v>
      </c>
      <c r="I40">
        <v>4.6500000000000004</v>
      </c>
      <c r="J40">
        <v>5.46</v>
      </c>
      <c r="K40">
        <v>5.0999999999999996</v>
      </c>
      <c r="L40">
        <v>5.16</v>
      </c>
      <c r="M40">
        <v>3.83</v>
      </c>
      <c r="N40">
        <v>5.32</v>
      </c>
      <c r="O40">
        <v>4.32</v>
      </c>
      <c r="P40">
        <v>4.83</v>
      </c>
      <c r="Q40">
        <v>4.3499999999999996</v>
      </c>
    </row>
    <row r="41" spans="2:17" x14ac:dyDescent="0.2">
      <c r="B41">
        <v>4.43</v>
      </c>
      <c r="C41">
        <v>3.15</v>
      </c>
      <c r="D41">
        <v>4.37</v>
      </c>
      <c r="E41">
        <v>3.71</v>
      </c>
      <c r="F41">
        <v>4.04</v>
      </c>
      <c r="G41">
        <v>4.1399999999999997</v>
      </c>
      <c r="H41">
        <v>4.42</v>
      </c>
      <c r="I41">
        <v>4.88</v>
      </c>
      <c r="J41">
        <v>4.1399999999999997</v>
      </c>
      <c r="K41">
        <v>4.12</v>
      </c>
      <c r="L41">
        <v>4.49</v>
      </c>
      <c r="M41">
        <v>5.42</v>
      </c>
      <c r="N41">
        <v>4.83</v>
      </c>
      <c r="O41">
        <v>4.51</v>
      </c>
      <c r="P41">
        <v>3.87</v>
      </c>
      <c r="Q41">
        <v>3.7</v>
      </c>
    </row>
    <row r="42" spans="2:17" x14ac:dyDescent="0.2">
      <c r="B42">
        <v>4.8499999999999996</v>
      </c>
      <c r="C42">
        <v>3.39</v>
      </c>
      <c r="D42">
        <v>4.67</v>
      </c>
      <c r="E42">
        <v>4.95</v>
      </c>
      <c r="F42">
        <v>4.72</v>
      </c>
      <c r="G42">
        <v>4.12</v>
      </c>
      <c r="H42">
        <v>5.13</v>
      </c>
      <c r="I42">
        <v>3.92</v>
      </c>
      <c r="J42">
        <v>3.76</v>
      </c>
      <c r="K42">
        <v>4.43</v>
      </c>
      <c r="L42">
        <v>3.93</v>
      </c>
      <c r="M42">
        <v>4.93</v>
      </c>
      <c r="N42">
        <v>4.58</v>
      </c>
      <c r="O42">
        <v>4.59</v>
      </c>
      <c r="P42">
        <v>3.84</v>
      </c>
      <c r="Q42">
        <v>4.28</v>
      </c>
    </row>
    <row r="43" spans="2:17" x14ac:dyDescent="0.2">
      <c r="B43">
        <v>4.3099999999999996</v>
      </c>
      <c r="C43">
        <v>3.37</v>
      </c>
      <c r="D43">
        <v>5.44</v>
      </c>
      <c r="E43">
        <v>4.43</v>
      </c>
      <c r="F43">
        <v>4.3499999999999996</v>
      </c>
      <c r="G43">
        <v>4.46</v>
      </c>
      <c r="H43">
        <v>4.32</v>
      </c>
      <c r="I43">
        <v>3.82</v>
      </c>
      <c r="J43">
        <v>4.7</v>
      </c>
      <c r="K43">
        <v>5.29</v>
      </c>
      <c r="L43">
        <v>5.07</v>
      </c>
      <c r="M43">
        <v>4.25</v>
      </c>
      <c r="N43">
        <v>3.93</v>
      </c>
      <c r="O43">
        <v>4.5599999999999996</v>
      </c>
      <c r="P43">
        <v>5.39</v>
      </c>
      <c r="Q43">
        <v>4.54</v>
      </c>
    </row>
    <row r="44" spans="2:17" x14ac:dyDescent="0.2">
      <c r="B44">
        <v>5.32</v>
      </c>
      <c r="C44">
        <v>3.44</v>
      </c>
      <c r="D44">
        <v>4.33</v>
      </c>
      <c r="E44">
        <v>5.35</v>
      </c>
      <c r="F44">
        <v>5.03</v>
      </c>
      <c r="G44">
        <v>4.9000000000000004</v>
      </c>
      <c r="H44">
        <v>4.5999999999999996</v>
      </c>
      <c r="I44">
        <v>4.75</v>
      </c>
      <c r="J44">
        <v>5.31</v>
      </c>
      <c r="K44">
        <v>5.09</v>
      </c>
      <c r="L44">
        <v>4.17</v>
      </c>
      <c r="M44">
        <v>5.23</v>
      </c>
      <c r="N44">
        <v>3.82</v>
      </c>
      <c r="O44">
        <v>5.05</v>
      </c>
      <c r="P44">
        <v>4.78</v>
      </c>
      <c r="Q44">
        <v>3.52</v>
      </c>
    </row>
    <row r="45" spans="2:17" x14ac:dyDescent="0.2">
      <c r="B45">
        <v>5.0599999999999996</v>
      </c>
      <c r="C45">
        <v>2.34</v>
      </c>
      <c r="D45">
        <v>5.46</v>
      </c>
      <c r="E45">
        <v>5.42</v>
      </c>
      <c r="F45">
        <v>4.57</v>
      </c>
      <c r="G45">
        <v>4.96</v>
      </c>
      <c r="H45">
        <v>4.51</v>
      </c>
      <c r="I45">
        <v>4.71</v>
      </c>
      <c r="J45">
        <v>5.24</v>
      </c>
      <c r="K45">
        <v>4.08</v>
      </c>
      <c r="L45">
        <v>4.3099999999999996</v>
      </c>
      <c r="M45">
        <v>3.94</v>
      </c>
      <c r="N45">
        <v>4.37</v>
      </c>
      <c r="O45">
        <v>4.07</v>
      </c>
      <c r="P45">
        <v>5.18</v>
      </c>
      <c r="Q45">
        <v>4.92</v>
      </c>
    </row>
    <row r="46" spans="2:17" x14ac:dyDescent="0.2">
      <c r="B46">
        <v>5.38</v>
      </c>
      <c r="C46">
        <v>3.77</v>
      </c>
      <c r="D46">
        <v>3.68</v>
      </c>
      <c r="E46">
        <v>3.6</v>
      </c>
      <c r="F46">
        <v>4.24</v>
      </c>
      <c r="G46">
        <v>3.96</v>
      </c>
      <c r="H46">
        <v>4.99</v>
      </c>
      <c r="I46">
        <v>4.24</v>
      </c>
      <c r="J46">
        <v>3.77</v>
      </c>
      <c r="K46">
        <v>5.3</v>
      </c>
      <c r="L46">
        <v>4.66</v>
      </c>
      <c r="M46">
        <v>4.68</v>
      </c>
      <c r="N46">
        <v>3.81</v>
      </c>
      <c r="O46">
        <v>4.26</v>
      </c>
      <c r="P46">
        <v>5.0999999999999996</v>
      </c>
      <c r="Q46">
        <v>4.01</v>
      </c>
    </row>
    <row r="47" spans="2:17" x14ac:dyDescent="0.2">
      <c r="B47">
        <v>3.79</v>
      </c>
      <c r="C47">
        <v>2.2599999999999998</v>
      </c>
      <c r="D47">
        <v>4.4400000000000004</v>
      </c>
      <c r="E47">
        <v>3.88</v>
      </c>
      <c r="F47">
        <v>3.61</v>
      </c>
      <c r="G47">
        <v>5.25</v>
      </c>
      <c r="H47">
        <v>4.95</v>
      </c>
      <c r="I47">
        <v>3.85</v>
      </c>
      <c r="J47">
        <v>4.3499999999999996</v>
      </c>
      <c r="K47">
        <v>4.46</v>
      </c>
      <c r="L47">
        <v>5.24</v>
      </c>
      <c r="M47">
        <v>4.16</v>
      </c>
      <c r="N47">
        <v>4.28</v>
      </c>
      <c r="O47">
        <v>4.62</v>
      </c>
      <c r="P47">
        <v>4.8099999999999996</v>
      </c>
      <c r="Q47">
        <v>4.91</v>
      </c>
    </row>
    <row r="48" spans="2:17" x14ac:dyDescent="0.2">
      <c r="B48">
        <v>5.34</v>
      </c>
      <c r="C48">
        <v>3.25</v>
      </c>
      <c r="D48">
        <v>3.82</v>
      </c>
      <c r="E48">
        <v>4.7</v>
      </c>
      <c r="F48">
        <v>4.54</v>
      </c>
      <c r="G48">
        <v>4.87</v>
      </c>
      <c r="H48">
        <v>5.18</v>
      </c>
      <c r="I48">
        <v>3.97</v>
      </c>
      <c r="J48">
        <v>4.16</v>
      </c>
      <c r="K48">
        <v>5.32</v>
      </c>
      <c r="L48">
        <v>4.54</v>
      </c>
      <c r="M48">
        <v>4.91</v>
      </c>
      <c r="N48">
        <v>3.76</v>
      </c>
      <c r="O48">
        <v>4.4400000000000004</v>
      </c>
      <c r="P48">
        <v>4.32</v>
      </c>
      <c r="Q48">
        <v>3.69</v>
      </c>
    </row>
    <row r="49" spans="2:17" x14ac:dyDescent="0.2">
      <c r="B49">
        <v>4.78</v>
      </c>
      <c r="C49">
        <v>2.2799999999999998</v>
      </c>
      <c r="D49">
        <v>5.0599999999999996</v>
      </c>
      <c r="E49">
        <v>4.2</v>
      </c>
      <c r="F49">
        <v>4.7</v>
      </c>
      <c r="G49">
        <v>4.57</v>
      </c>
      <c r="H49">
        <v>4.4000000000000004</v>
      </c>
      <c r="I49">
        <v>5.45</v>
      </c>
      <c r="J49">
        <v>3.87</v>
      </c>
      <c r="K49">
        <v>4.3899999999999997</v>
      </c>
      <c r="L49">
        <v>3.69</v>
      </c>
      <c r="M49">
        <v>4.93</v>
      </c>
      <c r="N49">
        <v>3.85</v>
      </c>
      <c r="O49">
        <v>3.69</v>
      </c>
      <c r="P49">
        <v>3.73</v>
      </c>
      <c r="Q49">
        <v>4.9400000000000004</v>
      </c>
    </row>
    <row r="50" spans="2:17" x14ac:dyDescent="0.2">
      <c r="B50">
        <v>4.1100000000000003</v>
      </c>
      <c r="C50">
        <v>3.33</v>
      </c>
      <c r="D50">
        <v>5.13</v>
      </c>
      <c r="E50">
        <v>4.92</v>
      </c>
      <c r="F50">
        <v>5.0599999999999996</v>
      </c>
      <c r="G50">
        <v>4.8</v>
      </c>
      <c r="H50">
        <v>3.82</v>
      </c>
      <c r="I50">
        <v>4.82</v>
      </c>
      <c r="J50">
        <v>5.17</v>
      </c>
      <c r="K50">
        <v>4.84</v>
      </c>
      <c r="L50">
        <v>5.16</v>
      </c>
      <c r="M50">
        <v>3.92</v>
      </c>
      <c r="N50">
        <v>5.47</v>
      </c>
      <c r="O50">
        <v>3.96</v>
      </c>
      <c r="P50">
        <v>4.47</v>
      </c>
      <c r="Q50">
        <v>4.74</v>
      </c>
    </row>
    <row r="51" spans="2:17" x14ac:dyDescent="0.2">
      <c r="B51">
        <v>3.9</v>
      </c>
      <c r="C51">
        <v>3.37</v>
      </c>
      <c r="D51">
        <v>4.34</v>
      </c>
      <c r="E51">
        <v>3.67</v>
      </c>
      <c r="F51">
        <v>5.41</v>
      </c>
      <c r="G51">
        <v>4.71</v>
      </c>
      <c r="H51">
        <v>3.94</v>
      </c>
      <c r="I51">
        <v>4.28</v>
      </c>
      <c r="J51">
        <v>4.8600000000000003</v>
      </c>
      <c r="K51">
        <v>4.78</v>
      </c>
      <c r="L51">
        <v>4.84</v>
      </c>
      <c r="M51">
        <v>5.2</v>
      </c>
      <c r="N51">
        <v>5.42</v>
      </c>
      <c r="O51">
        <v>4.12</v>
      </c>
      <c r="P51">
        <v>3.79</v>
      </c>
      <c r="Q51">
        <v>4.3600000000000003</v>
      </c>
    </row>
    <row r="52" spans="2:17" x14ac:dyDescent="0.2">
      <c r="B52">
        <v>4.05</v>
      </c>
      <c r="C52">
        <v>3.47</v>
      </c>
      <c r="D52">
        <v>4.58</v>
      </c>
      <c r="E52">
        <v>4.07</v>
      </c>
      <c r="F52">
        <v>4.8600000000000003</v>
      </c>
      <c r="G52">
        <v>4.34</v>
      </c>
      <c r="H52">
        <v>5.37</v>
      </c>
      <c r="I52">
        <v>5.01</v>
      </c>
      <c r="J52">
        <v>3.87</v>
      </c>
      <c r="K52">
        <v>4</v>
      </c>
      <c r="L52">
        <v>5.49</v>
      </c>
      <c r="M52">
        <v>5.0599999999999996</v>
      </c>
      <c r="N52">
        <v>4.1100000000000003</v>
      </c>
      <c r="O52">
        <v>3.87</v>
      </c>
      <c r="P52">
        <v>4.58</v>
      </c>
      <c r="Q52">
        <v>3.44</v>
      </c>
    </row>
    <row r="53" spans="2:17" x14ac:dyDescent="0.2">
      <c r="B53">
        <v>4.2300000000000004</v>
      </c>
      <c r="C53">
        <v>2.73</v>
      </c>
      <c r="D53">
        <v>3.78</v>
      </c>
      <c r="E53">
        <v>4.05</v>
      </c>
      <c r="F53">
        <v>4.3</v>
      </c>
      <c r="H53">
        <v>5.19</v>
      </c>
      <c r="I53">
        <v>4.96</v>
      </c>
      <c r="J53">
        <v>3.62</v>
      </c>
      <c r="L53">
        <v>4.67</v>
      </c>
      <c r="M53">
        <v>4.55</v>
      </c>
      <c r="N53">
        <v>4.21</v>
      </c>
      <c r="O53">
        <v>3.65</v>
      </c>
      <c r="P53">
        <v>4.04</v>
      </c>
      <c r="Q53">
        <v>3.78</v>
      </c>
    </row>
    <row r="54" spans="2:17" x14ac:dyDescent="0.2">
      <c r="B54">
        <v>5.34</v>
      </c>
      <c r="C54">
        <v>3.47</v>
      </c>
      <c r="D54">
        <v>4.63</v>
      </c>
      <c r="E54">
        <v>5.33</v>
      </c>
      <c r="F54">
        <v>5.08</v>
      </c>
      <c r="H54">
        <v>4</v>
      </c>
      <c r="I54">
        <v>4.9000000000000004</v>
      </c>
      <c r="J54">
        <v>4.26</v>
      </c>
      <c r="L54">
        <v>4.07</v>
      </c>
      <c r="M54">
        <v>4.63</v>
      </c>
      <c r="N54">
        <v>4.79</v>
      </c>
      <c r="O54">
        <v>3.89</v>
      </c>
      <c r="P54">
        <v>4.8600000000000003</v>
      </c>
      <c r="Q54">
        <v>4.9400000000000004</v>
      </c>
    </row>
    <row r="55" spans="2:17" x14ac:dyDescent="0.2">
      <c r="B55">
        <v>4.6100000000000003</v>
      </c>
      <c r="C55">
        <v>3.64</v>
      </c>
      <c r="F55">
        <v>3.97</v>
      </c>
      <c r="H55">
        <v>5.24</v>
      </c>
      <c r="I55">
        <v>4.93</v>
      </c>
      <c r="L55">
        <v>3.65</v>
      </c>
      <c r="M55">
        <v>4.22</v>
      </c>
      <c r="N55">
        <v>4.9400000000000004</v>
      </c>
      <c r="O55">
        <v>4.38</v>
      </c>
      <c r="P55">
        <v>4.26</v>
      </c>
      <c r="Q55">
        <v>4.8899999999999997</v>
      </c>
    </row>
    <row r="56" spans="2:17" x14ac:dyDescent="0.2">
      <c r="B56">
        <v>4.1100000000000003</v>
      </c>
      <c r="C56">
        <v>2.48</v>
      </c>
      <c r="F56">
        <v>3.77</v>
      </c>
      <c r="H56">
        <v>5.18</v>
      </c>
      <c r="I56">
        <v>3.92</v>
      </c>
      <c r="M56">
        <v>5.41</v>
      </c>
      <c r="N56">
        <v>3.82</v>
      </c>
      <c r="O56">
        <v>4.6900000000000004</v>
      </c>
      <c r="P56">
        <v>4.05</v>
      </c>
      <c r="Q56">
        <v>4.47</v>
      </c>
    </row>
    <row r="57" spans="2:17" x14ac:dyDescent="0.2">
      <c r="C57">
        <v>4.09</v>
      </c>
      <c r="F57">
        <v>4.88</v>
      </c>
      <c r="H57">
        <v>5.03</v>
      </c>
      <c r="I57">
        <v>3.6</v>
      </c>
      <c r="M57">
        <v>5.04</v>
      </c>
      <c r="N57">
        <v>4.2</v>
      </c>
      <c r="O57">
        <v>3.67</v>
      </c>
      <c r="P57">
        <v>4.2</v>
      </c>
    </row>
    <row r="58" spans="2:17" x14ac:dyDescent="0.2">
      <c r="C58">
        <v>4.08</v>
      </c>
      <c r="N58">
        <v>3.83</v>
      </c>
      <c r="O58">
        <v>4.5</v>
      </c>
    </row>
    <row r="60" spans="2:17" x14ac:dyDescent="0.2">
      <c r="B60">
        <f t="shared" ref="B60:Q60" si="0">AVERAGE(B2:B58)</f>
        <v>4.5536363636363637</v>
      </c>
      <c r="C60">
        <f t="shared" si="0"/>
        <v>3.2412280701754388</v>
      </c>
      <c r="D60">
        <f t="shared" si="0"/>
        <v>4.6686792452830179</v>
      </c>
      <c r="E60">
        <f t="shared" si="0"/>
        <v>4.4830188679245273</v>
      </c>
      <c r="F60">
        <f t="shared" si="0"/>
        <v>4.6089285714285717</v>
      </c>
      <c r="G60">
        <f t="shared" si="0"/>
        <v>4.6607843137254914</v>
      </c>
      <c r="H60">
        <f t="shared" si="0"/>
        <v>4.5769642857142845</v>
      </c>
      <c r="I60">
        <f t="shared" si="0"/>
        <v>4.4701785714285709</v>
      </c>
      <c r="J60">
        <f t="shared" si="0"/>
        <v>4.530188679245283</v>
      </c>
      <c r="K60">
        <f t="shared" si="0"/>
        <v>4.6319607843137254</v>
      </c>
      <c r="L60">
        <f t="shared" si="0"/>
        <v>4.5951851851851853</v>
      </c>
      <c r="M60">
        <f t="shared" si="0"/>
        <v>4.6437499999999989</v>
      </c>
      <c r="N60">
        <f t="shared" si="0"/>
        <v>4.5859649122807014</v>
      </c>
      <c r="O60">
        <f t="shared" si="0"/>
        <v>4.3877192982456137</v>
      </c>
      <c r="P60">
        <f t="shared" si="0"/>
        <v>4.5016071428571429</v>
      </c>
      <c r="Q60">
        <f t="shared" si="0"/>
        <v>4.3118181818181816</v>
      </c>
    </row>
    <row r="61" spans="2:17" x14ac:dyDescent="0.2">
      <c r="B61">
        <f t="shared" ref="B61:Q61" si="1">STDEV(B2:B58)</f>
        <v>0.51790304983033963</v>
      </c>
      <c r="C61">
        <f t="shared" si="1"/>
        <v>0.56305946836215859</v>
      </c>
      <c r="D61">
        <f t="shared" si="1"/>
        <v>0.54593264495740212</v>
      </c>
      <c r="E61">
        <f t="shared" si="1"/>
        <v>0.57907613723419971</v>
      </c>
      <c r="F61">
        <f t="shared" si="1"/>
        <v>0.54871644795807661</v>
      </c>
      <c r="G61">
        <f t="shared" si="1"/>
        <v>0.4990785234299347</v>
      </c>
      <c r="H61">
        <f t="shared" si="1"/>
        <v>0.48017390653750652</v>
      </c>
      <c r="I61">
        <f t="shared" si="1"/>
        <v>0.50948634051252006</v>
      </c>
      <c r="J61">
        <f t="shared" si="1"/>
        <v>0.58765665854384497</v>
      </c>
      <c r="K61">
        <f t="shared" si="1"/>
        <v>0.54302125044179617</v>
      </c>
      <c r="L61">
        <f t="shared" si="1"/>
        <v>0.56793482465807943</v>
      </c>
      <c r="M61">
        <f t="shared" si="1"/>
        <v>0.57753256500077221</v>
      </c>
      <c r="N61">
        <f t="shared" si="1"/>
        <v>0.60973899465592196</v>
      </c>
      <c r="O61">
        <f t="shared" si="1"/>
        <v>0.47067966640905268</v>
      </c>
      <c r="P61">
        <f t="shared" si="1"/>
        <v>0.52191527276757554</v>
      </c>
      <c r="Q61">
        <f t="shared" si="1"/>
        <v>0.52125948222689489</v>
      </c>
    </row>
    <row r="64" spans="2:17" x14ac:dyDescent="0.2">
      <c r="B64">
        <v>4.5536363636363637</v>
      </c>
      <c r="C64">
        <v>3.2412280701754388</v>
      </c>
      <c r="D64">
        <v>4.6686792452830179</v>
      </c>
      <c r="E64">
        <v>4.4830188679245273</v>
      </c>
      <c r="F64">
        <v>4.6089285714285717</v>
      </c>
      <c r="G64">
        <v>4.6607843137254914</v>
      </c>
      <c r="H64">
        <v>4.5769642857142845</v>
      </c>
      <c r="I64">
        <v>4.4701785714285709</v>
      </c>
      <c r="J64">
        <v>4.530188679245283</v>
      </c>
      <c r="K64">
        <v>4.6319607843137254</v>
      </c>
      <c r="L64">
        <v>4.5951851851851853</v>
      </c>
      <c r="M64">
        <v>4.6437499999999989</v>
      </c>
      <c r="N64">
        <v>4.5859649122807014</v>
      </c>
      <c r="O64">
        <v>4.3877192982456137</v>
      </c>
      <c r="P64">
        <v>4.5016071428571429</v>
      </c>
      <c r="Q64">
        <v>4.3118181818181816</v>
      </c>
    </row>
    <row r="65" spans="1:17" x14ac:dyDescent="0.2">
      <c r="B65">
        <v>0.51790304983033963</v>
      </c>
      <c r="C65">
        <v>0.54904434881864983</v>
      </c>
      <c r="D65">
        <v>0.54593264495740212</v>
      </c>
      <c r="E65">
        <v>0.57907613723419971</v>
      </c>
      <c r="F65">
        <v>0.55252149279461371</v>
      </c>
      <c r="G65">
        <v>0.4990785234299347</v>
      </c>
      <c r="H65">
        <v>0.48059012545709956</v>
      </c>
      <c r="I65">
        <v>0.5001059147080068</v>
      </c>
      <c r="J65">
        <v>0.58765665854384497</v>
      </c>
      <c r="K65">
        <v>0.54302125044179617</v>
      </c>
      <c r="L65">
        <v>0.56793482465807943</v>
      </c>
      <c r="M65">
        <v>0.58031031986350168</v>
      </c>
      <c r="N65">
        <v>0.60972991757873729</v>
      </c>
      <c r="O65">
        <v>0.47067966640905268</v>
      </c>
      <c r="P65">
        <v>0.52509495694084496</v>
      </c>
      <c r="Q65">
        <v>0.52125948222689489</v>
      </c>
    </row>
    <row r="67" spans="1:17" x14ac:dyDescent="0.2">
      <c r="A67" t="s">
        <v>12</v>
      </c>
      <c r="B67">
        <v>4.5536363636363637</v>
      </c>
      <c r="C67">
        <v>4.6686792452830179</v>
      </c>
      <c r="D67">
        <v>4.6089285714285717</v>
      </c>
      <c r="E67">
        <v>4.5769642857142845</v>
      </c>
      <c r="F67">
        <v>4.530188679245283</v>
      </c>
      <c r="G67">
        <v>4.5951851851851853</v>
      </c>
      <c r="H67">
        <v>4.5859649122807014</v>
      </c>
      <c r="I67">
        <v>4.5016071428571429</v>
      </c>
    </row>
    <row r="68" spans="1:17" x14ac:dyDescent="0.2">
      <c r="A68" t="s">
        <v>13</v>
      </c>
      <c r="B68">
        <v>3.2412280701754388</v>
      </c>
      <c r="C68">
        <v>4.4830188679245273</v>
      </c>
      <c r="D68">
        <v>4.6607843137254914</v>
      </c>
      <c r="E68">
        <v>4.4701785714285709</v>
      </c>
      <c r="F68">
        <v>4.6319607843137254</v>
      </c>
      <c r="G68">
        <v>4.6437499999999989</v>
      </c>
      <c r="H68">
        <v>4.3877192982456137</v>
      </c>
      <c r="I68">
        <v>4.3118181818181816</v>
      </c>
    </row>
    <row r="70" spans="1:17" x14ac:dyDescent="0.2">
      <c r="B70">
        <v>0.51790304983033963</v>
      </c>
      <c r="C70">
        <v>0.54593264495740212</v>
      </c>
      <c r="D70">
        <v>0.55252149279461371</v>
      </c>
      <c r="E70">
        <v>0.48059012545709956</v>
      </c>
      <c r="F70">
        <v>0.58765665854384497</v>
      </c>
      <c r="G70">
        <v>0.56793482465807943</v>
      </c>
      <c r="H70">
        <v>0.60972991757873729</v>
      </c>
      <c r="I70">
        <v>0.52509495694084496</v>
      </c>
    </row>
    <row r="71" spans="1:17" x14ac:dyDescent="0.2">
      <c r="B71">
        <v>0.54904434881864983</v>
      </c>
      <c r="C71">
        <v>0.57907613723419971</v>
      </c>
      <c r="D71">
        <v>0.4990785234299347</v>
      </c>
      <c r="E71">
        <v>0.5001059147080068</v>
      </c>
      <c r="F71">
        <v>0.54302125044179617</v>
      </c>
      <c r="G71">
        <v>0.58031031986350168</v>
      </c>
      <c r="H71">
        <v>0.47067966640905268</v>
      </c>
      <c r="I71">
        <v>0.52125948222689489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96DAD-5E1D-F24D-9A58-6DD43B1D3E11}">
  <dimension ref="A1:Q71"/>
  <sheetViews>
    <sheetView topLeftCell="A67" workbookViewId="0">
      <selection activeCell="K72" sqref="K72"/>
    </sheetView>
  </sheetViews>
  <sheetFormatPr baseColWidth="10" defaultColWidth="9.16406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69</v>
      </c>
      <c r="G1" t="s">
        <v>68</v>
      </c>
      <c r="H1" t="s">
        <v>67</v>
      </c>
      <c r="I1" t="s">
        <v>66</v>
      </c>
      <c r="J1" t="s">
        <v>65</v>
      </c>
      <c r="K1" t="s">
        <v>64</v>
      </c>
      <c r="L1" t="s">
        <v>63</v>
      </c>
      <c r="M1" t="s">
        <v>62</v>
      </c>
      <c r="N1" t="s">
        <v>61</v>
      </c>
      <c r="O1" t="s">
        <v>60</v>
      </c>
      <c r="P1" t="s">
        <v>59</v>
      </c>
      <c r="Q1" t="s">
        <v>58</v>
      </c>
    </row>
    <row r="2" spans="2:17" x14ac:dyDescent="0.2">
      <c r="B2">
        <v>5.0599999999999996</v>
      </c>
      <c r="C2">
        <v>2.97</v>
      </c>
      <c r="D2">
        <v>4.82</v>
      </c>
      <c r="E2">
        <v>4.0599999999999996</v>
      </c>
      <c r="F2">
        <v>4.5999999999999996</v>
      </c>
      <c r="G2">
        <v>2.52</v>
      </c>
      <c r="H2">
        <v>3.66</v>
      </c>
      <c r="I2">
        <v>3.02</v>
      </c>
      <c r="J2">
        <v>5.16</v>
      </c>
      <c r="K2">
        <v>2.8</v>
      </c>
      <c r="L2">
        <v>5.18</v>
      </c>
      <c r="M2">
        <v>3.81</v>
      </c>
      <c r="N2">
        <v>5.0599999999999996</v>
      </c>
      <c r="O2">
        <v>2.37</v>
      </c>
      <c r="P2">
        <v>4.3499999999999996</v>
      </c>
      <c r="Q2">
        <v>4.01</v>
      </c>
    </row>
    <row r="3" spans="2:17" x14ac:dyDescent="0.2">
      <c r="B3">
        <v>4.2300000000000004</v>
      </c>
      <c r="C3">
        <v>3.64</v>
      </c>
      <c r="D3">
        <v>5.17</v>
      </c>
      <c r="E3">
        <v>3.82</v>
      </c>
      <c r="F3">
        <v>4.16</v>
      </c>
      <c r="G3">
        <v>3.22</v>
      </c>
      <c r="H3">
        <v>4</v>
      </c>
      <c r="I3">
        <v>2.62</v>
      </c>
      <c r="J3">
        <v>4.5</v>
      </c>
      <c r="K3">
        <v>3.63</v>
      </c>
      <c r="L3">
        <v>4.68</v>
      </c>
      <c r="M3">
        <v>4.04</v>
      </c>
      <c r="N3">
        <v>3.97</v>
      </c>
      <c r="O3">
        <v>2.79</v>
      </c>
      <c r="P3">
        <v>5.34</v>
      </c>
      <c r="Q3">
        <v>2.63</v>
      </c>
    </row>
    <row r="4" spans="2:17" x14ac:dyDescent="0.2">
      <c r="B4">
        <v>3.76</v>
      </c>
      <c r="C4">
        <v>3.72</v>
      </c>
      <c r="D4">
        <v>3.75</v>
      </c>
      <c r="E4">
        <v>3.65</v>
      </c>
      <c r="F4">
        <v>4.68</v>
      </c>
      <c r="G4">
        <v>3.75</v>
      </c>
      <c r="H4">
        <v>5.35</v>
      </c>
      <c r="I4">
        <v>4.07</v>
      </c>
      <c r="J4">
        <v>3.64</v>
      </c>
      <c r="K4">
        <v>3.19</v>
      </c>
      <c r="L4">
        <v>5.41</v>
      </c>
      <c r="M4">
        <v>3.95</v>
      </c>
      <c r="N4">
        <v>5.14</v>
      </c>
      <c r="O4">
        <v>3.65</v>
      </c>
      <c r="P4">
        <v>3.78</v>
      </c>
      <c r="Q4">
        <v>2.77</v>
      </c>
    </row>
    <row r="5" spans="2:17" x14ac:dyDescent="0.2">
      <c r="B5">
        <v>4.0199999999999996</v>
      </c>
      <c r="C5">
        <v>2.7</v>
      </c>
      <c r="D5">
        <v>4.26</v>
      </c>
      <c r="E5">
        <v>4.0199999999999996</v>
      </c>
      <c r="F5">
        <v>4.07</v>
      </c>
      <c r="G5">
        <v>3.41</v>
      </c>
      <c r="H5">
        <v>3.82</v>
      </c>
      <c r="I5">
        <v>2.2000000000000002</v>
      </c>
      <c r="J5">
        <v>4.7</v>
      </c>
      <c r="K5">
        <v>3.33</v>
      </c>
      <c r="L5">
        <v>4.87</v>
      </c>
      <c r="M5">
        <v>3.98</v>
      </c>
      <c r="N5">
        <v>5.04</v>
      </c>
      <c r="O5">
        <v>3.18</v>
      </c>
      <c r="P5">
        <v>3.69</v>
      </c>
      <c r="Q5">
        <v>3.08</v>
      </c>
    </row>
    <row r="6" spans="2:17" x14ac:dyDescent="0.2">
      <c r="B6">
        <v>3.66</v>
      </c>
      <c r="C6">
        <v>3.16</v>
      </c>
      <c r="D6">
        <v>3.72</v>
      </c>
      <c r="E6">
        <v>4.67</v>
      </c>
      <c r="F6">
        <v>3.87</v>
      </c>
      <c r="G6">
        <v>3.46</v>
      </c>
      <c r="H6">
        <v>3.74</v>
      </c>
      <c r="I6">
        <v>2.2599999999999998</v>
      </c>
      <c r="J6">
        <v>3.71</v>
      </c>
      <c r="K6">
        <v>3.16</v>
      </c>
      <c r="L6">
        <v>4.4400000000000004</v>
      </c>
      <c r="M6">
        <v>2.58</v>
      </c>
      <c r="N6">
        <v>5.25</v>
      </c>
      <c r="O6">
        <v>3.46</v>
      </c>
      <c r="P6">
        <v>5.39</v>
      </c>
      <c r="Q6">
        <v>3.2</v>
      </c>
    </row>
    <row r="7" spans="2:17" x14ac:dyDescent="0.2">
      <c r="B7">
        <v>5.34</v>
      </c>
      <c r="C7">
        <v>3.78</v>
      </c>
      <c r="D7">
        <v>4.2</v>
      </c>
      <c r="E7">
        <v>5.08</v>
      </c>
      <c r="F7">
        <v>5.22</v>
      </c>
      <c r="G7">
        <v>3.11</v>
      </c>
      <c r="H7">
        <v>3.71</v>
      </c>
      <c r="I7">
        <v>3.59</v>
      </c>
      <c r="J7">
        <v>4.8499999999999996</v>
      </c>
      <c r="K7">
        <v>3.46</v>
      </c>
      <c r="L7">
        <v>4.3</v>
      </c>
      <c r="M7">
        <v>2.2599999999999998</v>
      </c>
      <c r="N7">
        <v>4.5199999999999996</v>
      </c>
      <c r="O7">
        <v>3.14</v>
      </c>
      <c r="P7">
        <v>5.33</v>
      </c>
      <c r="Q7">
        <v>2.96</v>
      </c>
    </row>
    <row r="8" spans="2:17" x14ac:dyDescent="0.2">
      <c r="B8">
        <v>4.3</v>
      </c>
      <c r="C8">
        <v>2.6</v>
      </c>
      <c r="D8">
        <v>3.91</v>
      </c>
      <c r="E8">
        <v>4.08</v>
      </c>
      <c r="F8">
        <v>4.09</v>
      </c>
      <c r="G8">
        <v>3.51</v>
      </c>
      <c r="H8">
        <v>4.88</v>
      </c>
      <c r="I8">
        <v>2.4700000000000002</v>
      </c>
      <c r="J8">
        <v>5.16</v>
      </c>
      <c r="K8">
        <v>2.1800000000000002</v>
      </c>
      <c r="L8">
        <v>5.36</v>
      </c>
      <c r="M8">
        <v>3.5</v>
      </c>
      <c r="N8">
        <v>3.92</v>
      </c>
      <c r="O8">
        <v>3.53</v>
      </c>
      <c r="P8">
        <v>4.04</v>
      </c>
      <c r="Q8">
        <v>3.52</v>
      </c>
    </row>
    <row r="9" spans="2:17" x14ac:dyDescent="0.2">
      <c r="B9">
        <v>3.84</v>
      </c>
      <c r="C9">
        <v>2.33</v>
      </c>
      <c r="D9">
        <v>5.48</v>
      </c>
      <c r="E9">
        <v>5.26</v>
      </c>
      <c r="F9">
        <v>3.82</v>
      </c>
      <c r="G9">
        <v>3.63</v>
      </c>
      <c r="H9">
        <v>4.1100000000000003</v>
      </c>
      <c r="I9">
        <v>2.5</v>
      </c>
      <c r="J9">
        <v>5.12</v>
      </c>
      <c r="K9">
        <v>2.93</v>
      </c>
      <c r="L9">
        <v>4.9000000000000004</v>
      </c>
      <c r="M9">
        <v>3.58</v>
      </c>
      <c r="N9">
        <v>4.59</v>
      </c>
      <c r="O9">
        <v>2.69</v>
      </c>
      <c r="P9">
        <v>3.82</v>
      </c>
      <c r="Q9">
        <v>3.96</v>
      </c>
    </row>
    <row r="10" spans="2:17" x14ac:dyDescent="0.2">
      <c r="B10">
        <v>4.5199999999999996</v>
      </c>
      <c r="C10">
        <v>2.4</v>
      </c>
      <c r="D10">
        <v>4.4000000000000004</v>
      </c>
      <c r="E10">
        <v>5.33</v>
      </c>
      <c r="F10">
        <v>4.6500000000000004</v>
      </c>
      <c r="G10">
        <v>3.61</v>
      </c>
      <c r="H10">
        <v>5.35</v>
      </c>
      <c r="I10">
        <v>3.28</v>
      </c>
      <c r="J10">
        <v>4.25</v>
      </c>
      <c r="K10">
        <v>3.58</v>
      </c>
      <c r="L10">
        <v>4.95</v>
      </c>
      <c r="M10">
        <v>3.37</v>
      </c>
      <c r="N10">
        <v>5.39</v>
      </c>
      <c r="O10">
        <v>2.4</v>
      </c>
      <c r="P10">
        <v>5.37</v>
      </c>
      <c r="Q10">
        <v>2.89</v>
      </c>
    </row>
    <row r="11" spans="2:17" x14ac:dyDescent="0.2">
      <c r="B11">
        <v>3.6</v>
      </c>
      <c r="C11">
        <v>3.07</v>
      </c>
      <c r="D11">
        <v>3.62</v>
      </c>
      <c r="E11">
        <v>5.46</v>
      </c>
      <c r="F11">
        <v>4.34</v>
      </c>
      <c r="G11">
        <v>3.05</v>
      </c>
      <c r="H11">
        <v>4.3099999999999996</v>
      </c>
      <c r="I11">
        <v>3.48</v>
      </c>
      <c r="J11">
        <v>5.25</v>
      </c>
      <c r="K11">
        <v>3.73</v>
      </c>
      <c r="L11">
        <v>4.5999999999999996</v>
      </c>
      <c r="M11">
        <v>3.64</v>
      </c>
      <c r="N11">
        <v>4.3499999999999996</v>
      </c>
      <c r="O11">
        <v>2.88</v>
      </c>
      <c r="P11">
        <v>4.4000000000000004</v>
      </c>
      <c r="Q11">
        <v>2.2400000000000002</v>
      </c>
    </row>
    <row r="12" spans="2:17" x14ac:dyDescent="0.2">
      <c r="B12">
        <v>5</v>
      </c>
      <c r="C12">
        <v>3.27</v>
      </c>
      <c r="D12">
        <v>3.84</v>
      </c>
      <c r="E12">
        <v>4.09</v>
      </c>
      <c r="F12">
        <v>4.54</v>
      </c>
      <c r="G12">
        <v>3.3</v>
      </c>
      <c r="H12">
        <v>4.6900000000000004</v>
      </c>
      <c r="I12">
        <v>2.42</v>
      </c>
      <c r="J12">
        <v>5.0999999999999996</v>
      </c>
      <c r="K12">
        <v>2.5099999999999998</v>
      </c>
      <c r="L12">
        <v>4.21</v>
      </c>
      <c r="M12">
        <v>2.69</v>
      </c>
      <c r="N12">
        <v>4.07</v>
      </c>
      <c r="O12">
        <v>3.11</v>
      </c>
      <c r="P12">
        <v>4.5199999999999996</v>
      </c>
      <c r="Q12">
        <v>2.37</v>
      </c>
    </row>
    <row r="13" spans="2:17" x14ac:dyDescent="0.2">
      <c r="B13">
        <v>4.42</v>
      </c>
      <c r="C13">
        <v>2.82</v>
      </c>
      <c r="D13">
        <v>3.92</v>
      </c>
      <c r="E13">
        <v>5.43</v>
      </c>
      <c r="F13">
        <v>4.2300000000000004</v>
      </c>
      <c r="G13">
        <v>3.63</v>
      </c>
      <c r="H13">
        <v>4.63</v>
      </c>
      <c r="I13">
        <v>2.85</v>
      </c>
      <c r="J13">
        <v>3.84</v>
      </c>
      <c r="K13">
        <v>3.53</v>
      </c>
      <c r="L13">
        <v>5.29</v>
      </c>
      <c r="M13">
        <v>3.56</v>
      </c>
      <c r="N13">
        <v>4.34</v>
      </c>
      <c r="O13">
        <v>3.94</v>
      </c>
      <c r="P13">
        <v>4.0999999999999996</v>
      </c>
      <c r="Q13">
        <v>3.02</v>
      </c>
    </row>
    <row r="14" spans="2:17" x14ac:dyDescent="0.2">
      <c r="B14">
        <v>4.43</v>
      </c>
      <c r="C14">
        <v>3.45</v>
      </c>
      <c r="D14">
        <v>4.8499999999999996</v>
      </c>
      <c r="E14">
        <v>5.2</v>
      </c>
      <c r="F14">
        <v>4.92</v>
      </c>
      <c r="G14">
        <v>3.21</v>
      </c>
      <c r="H14">
        <v>4.57</v>
      </c>
      <c r="I14">
        <v>2.77</v>
      </c>
      <c r="J14">
        <v>4.1500000000000004</v>
      </c>
      <c r="K14">
        <v>2.4300000000000002</v>
      </c>
      <c r="L14">
        <v>4.13</v>
      </c>
      <c r="M14">
        <v>2.35</v>
      </c>
      <c r="N14">
        <v>4.8899999999999997</v>
      </c>
      <c r="O14">
        <v>3.49</v>
      </c>
      <c r="P14">
        <v>4.1399999999999997</v>
      </c>
      <c r="Q14">
        <v>4.01</v>
      </c>
    </row>
    <row r="15" spans="2:17" x14ac:dyDescent="0.2">
      <c r="B15">
        <v>4.4400000000000004</v>
      </c>
      <c r="C15">
        <v>3.43</v>
      </c>
      <c r="D15">
        <v>4.87</v>
      </c>
      <c r="E15">
        <v>5.4</v>
      </c>
      <c r="F15">
        <v>3.82</v>
      </c>
      <c r="G15">
        <v>2.19</v>
      </c>
      <c r="H15">
        <v>5.0599999999999996</v>
      </c>
      <c r="I15">
        <v>2.54</v>
      </c>
      <c r="J15">
        <v>5.38</v>
      </c>
      <c r="K15">
        <v>2.5099999999999998</v>
      </c>
      <c r="L15">
        <v>5.3</v>
      </c>
      <c r="M15">
        <v>2.93</v>
      </c>
      <c r="N15">
        <v>3.96</v>
      </c>
      <c r="O15">
        <v>3.45</v>
      </c>
      <c r="P15">
        <v>4.03</v>
      </c>
      <c r="Q15">
        <v>3.14</v>
      </c>
    </row>
    <row r="16" spans="2:17" x14ac:dyDescent="0.2">
      <c r="B16">
        <v>5.39</v>
      </c>
      <c r="C16">
        <v>3.11</v>
      </c>
      <c r="D16">
        <v>4.57</v>
      </c>
      <c r="E16">
        <v>4.87</v>
      </c>
      <c r="F16">
        <v>3.87</v>
      </c>
      <c r="G16">
        <v>2.95</v>
      </c>
      <c r="H16">
        <v>3.61</v>
      </c>
      <c r="I16">
        <v>3.98</v>
      </c>
      <c r="J16">
        <v>5.36</v>
      </c>
      <c r="K16">
        <v>2.66</v>
      </c>
      <c r="L16">
        <v>4.62</v>
      </c>
      <c r="M16">
        <v>2.39</v>
      </c>
      <c r="N16">
        <v>5.41</v>
      </c>
      <c r="O16">
        <v>2.64</v>
      </c>
      <c r="P16">
        <v>3.88</v>
      </c>
      <c r="Q16">
        <v>3.31</v>
      </c>
    </row>
    <row r="17" spans="2:17" x14ac:dyDescent="0.2">
      <c r="B17">
        <v>4.8600000000000003</v>
      </c>
      <c r="C17">
        <v>3.24</v>
      </c>
      <c r="D17">
        <v>4.1100000000000003</v>
      </c>
      <c r="E17">
        <v>4.1500000000000004</v>
      </c>
      <c r="F17">
        <v>5.49</v>
      </c>
      <c r="G17">
        <v>3.57</v>
      </c>
      <c r="H17">
        <v>3.96</v>
      </c>
      <c r="I17">
        <v>3.22</v>
      </c>
      <c r="J17">
        <v>4.09</v>
      </c>
      <c r="K17">
        <v>3.24</v>
      </c>
      <c r="L17">
        <v>3.72</v>
      </c>
      <c r="M17">
        <v>3.48</v>
      </c>
      <c r="N17">
        <v>5.0599999999999996</v>
      </c>
      <c r="O17">
        <v>3.89</v>
      </c>
      <c r="P17">
        <v>5.0199999999999996</v>
      </c>
      <c r="Q17">
        <v>3.73</v>
      </c>
    </row>
    <row r="18" spans="2:17" x14ac:dyDescent="0.2">
      <c r="B18">
        <v>4.51</v>
      </c>
      <c r="C18">
        <v>2.69</v>
      </c>
      <c r="D18">
        <v>5.16</v>
      </c>
      <c r="E18">
        <v>4.1500000000000004</v>
      </c>
      <c r="F18">
        <v>4.2699999999999996</v>
      </c>
      <c r="G18">
        <v>3.04</v>
      </c>
      <c r="H18">
        <v>3.64</v>
      </c>
      <c r="I18">
        <v>2.48</v>
      </c>
      <c r="J18">
        <v>5.0999999999999996</v>
      </c>
      <c r="K18">
        <v>2.87</v>
      </c>
      <c r="L18">
        <v>4.8600000000000003</v>
      </c>
      <c r="M18">
        <v>3.35</v>
      </c>
      <c r="N18">
        <v>4.76</v>
      </c>
      <c r="O18">
        <v>3.86</v>
      </c>
      <c r="P18">
        <v>5.37</v>
      </c>
      <c r="Q18">
        <v>2.2799999999999998</v>
      </c>
    </row>
    <row r="19" spans="2:17" x14ac:dyDescent="0.2">
      <c r="B19">
        <v>4.3</v>
      </c>
      <c r="C19">
        <v>2.46</v>
      </c>
      <c r="D19">
        <v>4.1399999999999997</v>
      </c>
      <c r="E19">
        <v>5.18</v>
      </c>
      <c r="F19">
        <v>3.94</v>
      </c>
      <c r="G19">
        <v>3.11</v>
      </c>
      <c r="H19">
        <v>3.68</v>
      </c>
      <c r="I19">
        <v>2.64</v>
      </c>
      <c r="J19">
        <v>3.95</v>
      </c>
      <c r="K19">
        <v>3.52</v>
      </c>
      <c r="L19">
        <v>4.28</v>
      </c>
      <c r="M19">
        <v>3.61</v>
      </c>
      <c r="N19">
        <v>4.88</v>
      </c>
      <c r="O19">
        <v>3.59</v>
      </c>
      <c r="P19">
        <v>4.58</v>
      </c>
      <c r="Q19">
        <v>2.8</v>
      </c>
    </row>
    <row r="20" spans="2:17" x14ac:dyDescent="0.2">
      <c r="B20">
        <v>4.78</v>
      </c>
      <c r="C20">
        <v>3.54</v>
      </c>
      <c r="D20">
        <v>4.04</v>
      </c>
      <c r="E20">
        <v>4.6100000000000003</v>
      </c>
      <c r="F20">
        <v>3.88</v>
      </c>
      <c r="G20">
        <v>3.35</v>
      </c>
      <c r="H20">
        <v>4.79</v>
      </c>
      <c r="I20">
        <v>2.86</v>
      </c>
      <c r="J20">
        <v>3.78</v>
      </c>
      <c r="K20">
        <v>3.01</v>
      </c>
      <c r="L20">
        <v>3.91</v>
      </c>
      <c r="M20">
        <v>2.39</v>
      </c>
      <c r="N20">
        <v>3.89</v>
      </c>
      <c r="O20">
        <v>2.38</v>
      </c>
      <c r="P20">
        <v>3.68</v>
      </c>
      <c r="Q20">
        <v>3.63</v>
      </c>
    </row>
    <row r="21" spans="2:17" x14ac:dyDescent="0.2">
      <c r="B21">
        <v>4.96</v>
      </c>
      <c r="C21">
        <v>3.21</v>
      </c>
      <c r="D21">
        <v>4.04</v>
      </c>
      <c r="E21">
        <v>5.44</v>
      </c>
      <c r="F21">
        <v>4.79</v>
      </c>
      <c r="G21">
        <v>2.71</v>
      </c>
      <c r="H21">
        <v>4.38</v>
      </c>
      <c r="I21">
        <v>2.85</v>
      </c>
      <c r="J21">
        <v>3.87</v>
      </c>
      <c r="K21">
        <v>4.03</v>
      </c>
      <c r="L21">
        <v>3.84</v>
      </c>
      <c r="M21">
        <v>3.5</v>
      </c>
      <c r="N21">
        <v>4.72</v>
      </c>
      <c r="O21">
        <v>2.33</v>
      </c>
      <c r="P21">
        <v>4.72</v>
      </c>
      <c r="Q21">
        <v>3.55</v>
      </c>
    </row>
    <row r="22" spans="2:17" x14ac:dyDescent="0.2">
      <c r="B22">
        <v>4.63</v>
      </c>
      <c r="C22">
        <v>3.84</v>
      </c>
      <c r="D22">
        <v>5.37</v>
      </c>
      <c r="E22">
        <v>5.09</v>
      </c>
      <c r="F22">
        <v>3.68</v>
      </c>
      <c r="G22">
        <v>3.1</v>
      </c>
      <c r="H22">
        <v>4.41</v>
      </c>
      <c r="I22">
        <v>3.33</v>
      </c>
      <c r="J22">
        <v>4.1100000000000003</v>
      </c>
      <c r="K22">
        <v>3.51</v>
      </c>
      <c r="L22">
        <v>5.41</v>
      </c>
      <c r="M22">
        <v>3.63</v>
      </c>
      <c r="N22">
        <v>4.57</v>
      </c>
      <c r="O22">
        <v>2.85</v>
      </c>
      <c r="P22">
        <v>3.66</v>
      </c>
      <c r="Q22">
        <v>3.65</v>
      </c>
    </row>
    <row r="23" spans="2:17" x14ac:dyDescent="0.2">
      <c r="B23">
        <v>4.1399999999999997</v>
      </c>
      <c r="C23">
        <v>3.75</v>
      </c>
      <c r="D23">
        <v>3.72</v>
      </c>
      <c r="E23">
        <v>4.49</v>
      </c>
      <c r="F23">
        <v>4.8499999999999996</v>
      </c>
      <c r="G23">
        <v>2.66</v>
      </c>
      <c r="H23">
        <v>3.69</v>
      </c>
      <c r="I23">
        <v>3.54</v>
      </c>
      <c r="J23">
        <v>4.95</v>
      </c>
      <c r="K23">
        <v>3.13</v>
      </c>
      <c r="L23">
        <v>3.6</v>
      </c>
      <c r="M23">
        <v>3.86</v>
      </c>
      <c r="N23">
        <v>3.71</v>
      </c>
      <c r="O23">
        <v>2.96</v>
      </c>
      <c r="P23">
        <v>3.73</v>
      </c>
      <c r="Q23">
        <v>3.9</v>
      </c>
    </row>
    <row r="24" spans="2:17" x14ac:dyDescent="0.2">
      <c r="B24">
        <v>3.85</v>
      </c>
      <c r="C24">
        <v>3.36</v>
      </c>
      <c r="D24">
        <v>4.78</v>
      </c>
      <c r="E24">
        <v>4.79</v>
      </c>
      <c r="F24">
        <v>5.35</v>
      </c>
      <c r="G24">
        <v>2.75</v>
      </c>
      <c r="H24">
        <v>5.23</v>
      </c>
      <c r="I24">
        <v>4.05</v>
      </c>
      <c r="J24">
        <v>5.45</v>
      </c>
      <c r="K24">
        <v>3.25</v>
      </c>
      <c r="L24">
        <v>5.07</v>
      </c>
      <c r="M24">
        <v>2.33</v>
      </c>
      <c r="N24">
        <v>3.91</v>
      </c>
      <c r="O24">
        <v>2.27</v>
      </c>
      <c r="P24">
        <v>4.37</v>
      </c>
      <c r="Q24">
        <v>3.98</v>
      </c>
    </row>
    <row r="25" spans="2:17" x14ac:dyDescent="0.2">
      <c r="B25">
        <v>4.4800000000000004</v>
      </c>
      <c r="C25">
        <v>2.6</v>
      </c>
      <c r="D25">
        <v>3.95</v>
      </c>
      <c r="E25">
        <v>3.7</v>
      </c>
      <c r="F25">
        <v>4.3</v>
      </c>
      <c r="G25">
        <v>3.1</v>
      </c>
      <c r="H25">
        <v>4.7300000000000004</v>
      </c>
      <c r="I25">
        <v>2.5</v>
      </c>
      <c r="J25">
        <v>4.93</v>
      </c>
      <c r="K25">
        <v>2.41</v>
      </c>
      <c r="L25">
        <v>4.29</v>
      </c>
      <c r="M25">
        <v>2.58</v>
      </c>
      <c r="N25">
        <v>4.38</v>
      </c>
      <c r="O25">
        <v>2.31</v>
      </c>
      <c r="P25">
        <v>5.04</v>
      </c>
      <c r="Q25">
        <v>3.83</v>
      </c>
    </row>
    <row r="26" spans="2:17" x14ac:dyDescent="0.2">
      <c r="B26">
        <v>3.69</v>
      </c>
      <c r="C26">
        <v>2.2400000000000002</v>
      </c>
      <c r="D26">
        <v>5.1100000000000003</v>
      </c>
      <c r="E26">
        <v>3.62</v>
      </c>
      <c r="F26">
        <v>4.32</v>
      </c>
      <c r="G26">
        <v>3.93</v>
      </c>
      <c r="H26">
        <v>4.96</v>
      </c>
      <c r="I26">
        <v>2.23</v>
      </c>
      <c r="J26">
        <v>4.79</v>
      </c>
      <c r="K26">
        <v>2.75</v>
      </c>
      <c r="L26">
        <v>4.7699999999999996</v>
      </c>
      <c r="M26">
        <v>2.71</v>
      </c>
      <c r="N26">
        <v>5.37</v>
      </c>
      <c r="O26">
        <v>2.96</v>
      </c>
      <c r="P26">
        <v>3.78</v>
      </c>
      <c r="Q26">
        <v>3.86</v>
      </c>
    </row>
    <row r="27" spans="2:17" x14ac:dyDescent="0.2">
      <c r="B27">
        <v>4.43</v>
      </c>
      <c r="C27">
        <v>2.38</v>
      </c>
      <c r="D27">
        <v>5.31</v>
      </c>
      <c r="E27">
        <v>4.13</v>
      </c>
      <c r="F27">
        <v>5.43</v>
      </c>
      <c r="G27">
        <v>2.72</v>
      </c>
      <c r="H27">
        <v>5.25</v>
      </c>
      <c r="I27">
        <v>2.84</v>
      </c>
      <c r="J27">
        <v>4.1100000000000003</v>
      </c>
      <c r="K27">
        <v>3.08</v>
      </c>
      <c r="L27">
        <v>4.3499999999999996</v>
      </c>
      <c r="M27">
        <v>2.2400000000000002</v>
      </c>
      <c r="N27">
        <v>4.99</v>
      </c>
      <c r="O27">
        <v>3.97</v>
      </c>
      <c r="P27">
        <v>3.61</v>
      </c>
      <c r="Q27">
        <v>3.97</v>
      </c>
    </row>
    <row r="28" spans="2:17" x14ac:dyDescent="0.2">
      <c r="B28">
        <v>4.95</v>
      </c>
      <c r="C28">
        <v>3.61</v>
      </c>
      <c r="D28">
        <v>4.18</v>
      </c>
      <c r="E28">
        <v>4.6500000000000004</v>
      </c>
      <c r="F28">
        <v>5.15</v>
      </c>
      <c r="G28">
        <v>2.62</v>
      </c>
      <c r="H28">
        <v>4.87</v>
      </c>
      <c r="I28">
        <v>3.81</v>
      </c>
      <c r="J28">
        <v>5.43</v>
      </c>
      <c r="K28">
        <v>3.78</v>
      </c>
      <c r="L28">
        <v>4.28</v>
      </c>
      <c r="M28">
        <v>3.99</v>
      </c>
      <c r="N28">
        <v>5.17</v>
      </c>
      <c r="O28">
        <v>3.22</v>
      </c>
      <c r="P28">
        <v>5.05</v>
      </c>
      <c r="Q28">
        <v>3.78</v>
      </c>
    </row>
    <row r="29" spans="2:17" x14ac:dyDescent="0.2">
      <c r="B29">
        <v>4.3099999999999996</v>
      </c>
      <c r="C29">
        <v>2.81</v>
      </c>
      <c r="D29">
        <v>5.07</v>
      </c>
      <c r="E29">
        <v>3.94</v>
      </c>
      <c r="F29">
        <v>3.78</v>
      </c>
      <c r="G29">
        <v>2.5499999999999998</v>
      </c>
      <c r="H29">
        <v>4.18</v>
      </c>
      <c r="I29">
        <v>2.33</v>
      </c>
      <c r="J29">
        <v>5.5</v>
      </c>
      <c r="K29">
        <v>3.94</v>
      </c>
      <c r="L29">
        <v>3.74</v>
      </c>
      <c r="M29">
        <v>2.79</v>
      </c>
      <c r="N29">
        <v>5.03</v>
      </c>
      <c r="O29">
        <v>4.04</v>
      </c>
      <c r="P29">
        <v>4.9400000000000004</v>
      </c>
      <c r="Q29">
        <v>2.6</v>
      </c>
    </row>
    <row r="30" spans="2:17" x14ac:dyDescent="0.2">
      <c r="B30">
        <v>5.37</v>
      </c>
      <c r="C30">
        <v>3.89</v>
      </c>
      <c r="D30">
        <v>3.6</v>
      </c>
      <c r="E30">
        <v>4.67</v>
      </c>
      <c r="F30">
        <v>5.16</v>
      </c>
      <c r="G30">
        <v>3.14</v>
      </c>
      <c r="H30">
        <v>4.54</v>
      </c>
      <c r="I30">
        <v>3.95</v>
      </c>
      <c r="J30">
        <v>4.05</v>
      </c>
      <c r="K30">
        <v>2.88</v>
      </c>
      <c r="L30">
        <v>3.9</v>
      </c>
      <c r="M30">
        <v>2.5299999999999998</v>
      </c>
      <c r="N30">
        <v>4.1399999999999997</v>
      </c>
      <c r="O30">
        <v>2.54</v>
      </c>
      <c r="P30">
        <v>3.95</v>
      </c>
      <c r="Q30">
        <v>2.35</v>
      </c>
    </row>
    <row r="31" spans="2:17" x14ac:dyDescent="0.2">
      <c r="B31">
        <v>4.9000000000000004</v>
      </c>
      <c r="C31">
        <v>3.97</v>
      </c>
      <c r="D31">
        <v>4.4000000000000004</v>
      </c>
      <c r="E31">
        <v>5.28</v>
      </c>
      <c r="F31">
        <v>3.83</v>
      </c>
      <c r="G31">
        <v>3.3</v>
      </c>
      <c r="H31">
        <v>4.12</v>
      </c>
      <c r="I31">
        <v>2.85</v>
      </c>
      <c r="J31">
        <v>4.18</v>
      </c>
      <c r="K31">
        <v>2.84</v>
      </c>
      <c r="L31">
        <v>3.98</v>
      </c>
      <c r="M31">
        <v>3.3</v>
      </c>
      <c r="N31">
        <v>4.9400000000000004</v>
      </c>
      <c r="O31">
        <v>3.45</v>
      </c>
      <c r="P31">
        <v>4.72</v>
      </c>
      <c r="Q31">
        <v>3.32</v>
      </c>
    </row>
    <row r="32" spans="2:17" x14ac:dyDescent="0.2">
      <c r="B32">
        <v>5.08</v>
      </c>
      <c r="C32">
        <v>3.36</v>
      </c>
      <c r="D32">
        <v>4.33</v>
      </c>
      <c r="E32">
        <v>4.3</v>
      </c>
      <c r="F32">
        <v>5.16</v>
      </c>
      <c r="G32">
        <v>2.35</v>
      </c>
      <c r="H32">
        <v>5.08</v>
      </c>
      <c r="I32">
        <v>2.65</v>
      </c>
      <c r="J32">
        <v>3.7</v>
      </c>
      <c r="K32">
        <v>3.84</v>
      </c>
      <c r="L32">
        <v>5.2</v>
      </c>
      <c r="M32">
        <v>3.68</v>
      </c>
      <c r="N32">
        <v>4.22</v>
      </c>
      <c r="O32">
        <v>4.09</v>
      </c>
      <c r="P32">
        <v>5.26</v>
      </c>
      <c r="Q32">
        <v>2.79</v>
      </c>
    </row>
    <row r="33" spans="2:17" x14ac:dyDescent="0.2">
      <c r="B33">
        <v>3.83</v>
      </c>
      <c r="C33">
        <v>3.98</v>
      </c>
      <c r="D33">
        <v>5.0199999999999996</v>
      </c>
      <c r="E33">
        <v>4.8</v>
      </c>
      <c r="F33">
        <v>4.24</v>
      </c>
      <c r="G33">
        <v>3.43</v>
      </c>
      <c r="H33">
        <v>4.58</v>
      </c>
      <c r="I33">
        <v>3.85</v>
      </c>
      <c r="J33">
        <v>5.26</v>
      </c>
      <c r="K33">
        <v>3.3</v>
      </c>
      <c r="L33">
        <v>4.5</v>
      </c>
      <c r="M33">
        <v>2.68</v>
      </c>
      <c r="N33">
        <v>4.0999999999999996</v>
      </c>
      <c r="O33">
        <v>2.35</v>
      </c>
      <c r="P33">
        <v>5.09</v>
      </c>
      <c r="Q33">
        <v>3.52</v>
      </c>
    </row>
    <row r="34" spans="2:17" x14ac:dyDescent="0.2">
      <c r="B34">
        <v>5.33</v>
      </c>
      <c r="C34">
        <v>3.51</v>
      </c>
      <c r="D34">
        <v>4.88</v>
      </c>
      <c r="E34">
        <v>4.55</v>
      </c>
      <c r="F34">
        <v>4.24</v>
      </c>
      <c r="G34">
        <v>2.31</v>
      </c>
      <c r="H34">
        <v>4.3099999999999996</v>
      </c>
      <c r="I34">
        <v>3.3</v>
      </c>
      <c r="J34">
        <v>5.39</v>
      </c>
      <c r="K34">
        <v>3.49</v>
      </c>
      <c r="L34">
        <v>4.42</v>
      </c>
      <c r="M34">
        <v>3.59</v>
      </c>
      <c r="N34">
        <v>4.6100000000000003</v>
      </c>
      <c r="O34">
        <v>4.05</v>
      </c>
      <c r="P34">
        <v>3.99</v>
      </c>
      <c r="Q34">
        <v>3.59</v>
      </c>
    </row>
    <row r="35" spans="2:17" x14ac:dyDescent="0.2">
      <c r="B35">
        <v>5.44</v>
      </c>
      <c r="C35">
        <v>2.89</v>
      </c>
      <c r="D35">
        <v>4.16</v>
      </c>
      <c r="E35">
        <v>4.6100000000000003</v>
      </c>
      <c r="F35">
        <v>5.42</v>
      </c>
      <c r="G35">
        <v>3.38</v>
      </c>
      <c r="H35">
        <v>4.1900000000000004</v>
      </c>
      <c r="I35">
        <v>3.74</v>
      </c>
      <c r="J35">
        <v>5.22</v>
      </c>
      <c r="K35">
        <v>3.81</v>
      </c>
      <c r="L35">
        <v>5.0599999999999996</v>
      </c>
      <c r="M35">
        <v>2.5099999999999998</v>
      </c>
      <c r="N35">
        <v>4.45</v>
      </c>
      <c r="O35">
        <v>3.59</v>
      </c>
      <c r="P35">
        <v>4.5</v>
      </c>
      <c r="Q35">
        <v>2.4500000000000002</v>
      </c>
    </row>
    <row r="36" spans="2:17" x14ac:dyDescent="0.2">
      <c r="B36">
        <v>4.2699999999999996</v>
      </c>
      <c r="C36">
        <v>2.83</v>
      </c>
      <c r="D36">
        <v>4.59</v>
      </c>
      <c r="E36">
        <v>4.38</v>
      </c>
      <c r="F36">
        <v>4.95</v>
      </c>
      <c r="G36">
        <v>2.54</v>
      </c>
      <c r="H36">
        <v>4.74</v>
      </c>
      <c r="I36">
        <v>3.45</v>
      </c>
      <c r="J36">
        <v>4.32</v>
      </c>
      <c r="K36">
        <v>3.69</v>
      </c>
      <c r="L36">
        <v>5.27</v>
      </c>
      <c r="M36">
        <v>3.57</v>
      </c>
      <c r="N36">
        <v>5.0999999999999996</v>
      </c>
      <c r="O36">
        <v>3.18</v>
      </c>
      <c r="P36">
        <v>5.26</v>
      </c>
      <c r="Q36">
        <v>2.73</v>
      </c>
    </row>
    <row r="37" spans="2:17" x14ac:dyDescent="0.2">
      <c r="B37">
        <v>3.99</v>
      </c>
      <c r="C37">
        <v>3.3</v>
      </c>
      <c r="D37">
        <v>3.84</v>
      </c>
      <c r="E37">
        <v>4.05</v>
      </c>
      <c r="F37">
        <v>4.6399999999999997</v>
      </c>
      <c r="G37">
        <v>3.66</v>
      </c>
      <c r="H37">
        <v>3.92</v>
      </c>
      <c r="I37">
        <v>3.93</v>
      </c>
      <c r="J37">
        <v>3.79</v>
      </c>
      <c r="K37">
        <v>2.85</v>
      </c>
      <c r="L37">
        <v>3.96</v>
      </c>
      <c r="M37">
        <v>2.56</v>
      </c>
      <c r="N37">
        <v>5.0599999999999996</v>
      </c>
      <c r="O37">
        <v>3.11</v>
      </c>
      <c r="P37">
        <v>5.2</v>
      </c>
      <c r="Q37">
        <v>3.39</v>
      </c>
    </row>
    <row r="38" spans="2:17" x14ac:dyDescent="0.2">
      <c r="B38">
        <v>4.67</v>
      </c>
      <c r="C38">
        <v>2.29</v>
      </c>
      <c r="D38">
        <v>3.74</v>
      </c>
      <c r="E38">
        <v>4.46</v>
      </c>
      <c r="F38">
        <v>5.16</v>
      </c>
      <c r="G38">
        <v>4.05</v>
      </c>
      <c r="H38">
        <v>3.95</v>
      </c>
      <c r="I38">
        <v>2.97</v>
      </c>
      <c r="J38">
        <v>4.51</v>
      </c>
      <c r="K38">
        <v>3.67</v>
      </c>
      <c r="L38">
        <v>3.72</v>
      </c>
      <c r="M38">
        <v>2.48</v>
      </c>
      <c r="N38">
        <v>4.26</v>
      </c>
      <c r="O38">
        <v>3.65</v>
      </c>
      <c r="P38">
        <v>4.7699999999999996</v>
      </c>
      <c r="Q38">
        <v>2.21</v>
      </c>
    </row>
    <row r="39" spans="2:17" x14ac:dyDescent="0.2">
      <c r="B39">
        <v>4.8099999999999996</v>
      </c>
      <c r="C39">
        <v>2.76</v>
      </c>
      <c r="D39">
        <v>4.45</v>
      </c>
      <c r="E39">
        <v>4.13</v>
      </c>
      <c r="F39">
        <v>4.05</v>
      </c>
      <c r="G39">
        <v>2.98</v>
      </c>
      <c r="H39">
        <v>4.7</v>
      </c>
      <c r="I39">
        <v>3.41</v>
      </c>
      <c r="J39">
        <v>4.9400000000000004</v>
      </c>
      <c r="K39">
        <v>2.2000000000000002</v>
      </c>
      <c r="L39">
        <v>4.78</v>
      </c>
      <c r="M39">
        <v>2.88</v>
      </c>
      <c r="N39">
        <v>5.28</v>
      </c>
      <c r="O39">
        <v>3.55</v>
      </c>
      <c r="P39">
        <v>3.92</v>
      </c>
      <c r="Q39">
        <v>3.11</v>
      </c>
    </row>
    <row r="40" spans="2:17" x14ac:dyDescent="0.2">
      <c r="B40">
        <v>5.36</v>
      </c>
      <c r="C40">
        <v>3.46</v>
      </c>
      <c r="D40">
        <v>5.35</v>
      </c>
      <c r="E40">
        <v>3.78</v>
      </c>
      <c r="F40">
        <v>5.35</v>
      </c>
      <c r="G40">
        <v>2.4</v>
      </c>
      <c r="H40">
        <v>4.9400000000000004</v>
      </c>
      <c r="I40">
        <v>2.92</v>
      </c>
      <c r="J40">
        <v>3.96</v>
      </c>
      <c r="K40">
        <v>2.42</v>
      </c>
      <c r="L40">
        <v>4.95</v>
      </c>
      <c r="M40">
        <v>2.4</v>
      </c>
      <c r="N40">
        <v>4.42</v>
      </c>
      <c r="O40">
        <v>3.17</v>
      </c>
      <c r="P40">
        <v>3.81</v>
      </c>
      <c r="Q40">
        <v>3.84</v>
      </c>
    </row>
    <row r="41" spans="2:17" x14ac:dyDescent="0.2">
      <c r="B41">
        <v>4.92</v>
      </c>
      <c r="C41">
        <v>3.07</v>
      </c>
      <c r="D41">
        <v>4.88</v>
      </c>
      <c r="E41">
        <v>3.83</v>
      </c>
      <c r="F41">
        <v>4.2699999999999996</v>
      </c>
      <c r="G41">
        <v>2.76</v>
      </c>
      <c r="H41">
        <v>4.0199999999999996</v>
      </c>
      <c r="I41">
        <v>2.66</v>
      </c>
      <c r="J41">
        <v>3.87</v>
      </c>
      <c r="K41">
        <v>3.93</v>
      </c>
      <c r="L41">
        <v>4.4800000000000004</v>
      </c>
      <c r="M41">
        <v>2.62</v>
      </c>
      <c r="N41">
        <v>4.9000000000000004</v>
      </c>
      <c r="O41">
        <v>2.2400000000000002</v>
      </c>
      <c r="P41">
        <v>4.71</v>
      </c>
      <c r="Q41">
        <v>2.84</v>
      </c>
    </row>
    <row r="42" spans="2:17" x14ac:dyDescent="0.2">
      <c r="B42">
        <v>5.3</v>
      </c>
      <c r="C42">
        <v>3.27</v>
      </c>
      <c r="D42">
        <v>3.94</v>
      </c>
      <c r="E42">
        <v>4.41</v>
      </c>
      <c r="F42">
        <v>4.79</v>
      </c>
      <c r="G42">
        <v>3.6</v>
      </c>
      <c r="H42">
        <v>4.72</v>
      </c>
      <c r="I42">
        <v>2.59</v>
      </c>
      <c r="J42">
        <v>4.22</v>
      </c>
      <c r="K42">
        <v>2.82</v>
      </c>
      <c r="L42">
        <v>5.49</v>
      </c>
      <c r="M42">
        <v>4.07</v>
      </c>
      <c r="N42">
        <v>4.5599999999999996</v>
      </c>
      <c r="O42">
        <v>2.81</v>
      </c>
      <c r="P42">
        <v>5.38</v>
      </c>
      <c r="Q42">
        <v>2.31</v>
      </c>
    </row>
    <row r="43" spans="2:17" x14ac:dyDescent="0.2">
      <c r="B43">
        <v>5.41</v>
      </c>
      <c r="C43">
        <v>2.98</v>
      </c>
      <c r="D43">
        <v>5.27</v>
      </c>
      <c r="E43">
        <v>5.21</v>
      </c>
      <c r="F43">
        <v>4.91</v>
      </c>
      <c r="G43">
        <v>3.79</v>
      </c>
      <c r="H43">
        <v>4.76</v>
      </c>
      <c r="I43">
        <v>2.79</v>
      </c>
      <c r="J43">
        <v>4.29</v>
      </c>
      <c r="K43">
        <v>3.65</v>
      </c>
      <c r="L43">
        <v>3.83</v>
      </c>
      <c r="M43">
        <v>3.7</v>
      </c>
      <c r="N43">
        <v>4.84</v>
      </c>
      <c r="O43">
        <v>3.32</v>
      </c>
      <c r="P43">
        <v>5.12</v>
      </c>
      <c r="Q43">
        <v>3.78</v>
      </c>
    </row>
    <row r="44" spans="2:17" x14ac:dyDescent="0.2">
      <c r="B44">
        <v>4.13</v>
      </c>
      <c r="C44">
        <v>3.56</v>
      </c>
      <c r="D44">
        <v>4.7699999999999996</v>
      </c>
      <c r="E44">
        <v>4.68</v>
      </c>
      <c r="F44">
        <v>4.0199999999999996</v>
      </c>
      <c r="G44">
        <v>3.79</v>
      </c>
      <c r="H44">
        <v>4.92</v>
      </c>
      <c r="I44">
        <v>2.68</v>
      </c>
      <c r="J44">
        <v>5.0599999999999996</v>
      </c>
      <c r="K44">
        <v>2.77</v>
      </c>
      <c r="L44">
        <v>5.1100000000000003</v>
      </c>
      <c r="M44">
        <v>2.35</v>
      </c>
      <c r="N44">
        <v>3.93</v>
      </c>
      <c r="O44">
        <v>2.2400000000000002</v>
      </c>
      <c r="P44">
        <v>5.13</v>
      </c>
      <c r="Q44">
        <v>4</v>
      </c>
    </row>
    <row r="45" spans="2:17" x14ac:dyDescent="0.2">
      <c r="B45">
        <v>4.97</v>
      </c>
      <c r="C45">
        <v>3.14</v>
      </c>
      <c r="D45">
        <v>3.87</v>
      </c>
      <c r="E45">
        <v>4.13</v>
      </c>
      <c r="F45">
        <v>5.2</v>
      </c>
      <c r="G45">
        <v>2.85</v>
      </c>
      <c r="H45">
        <v>4.8600000000000003</v>
      </c>
      <c r="I45">
        <v>3.9</v>
      </c>
      <c r="J45">
        <v>5.33</v>
      </c>
      <c r="K45">
        <v>3.81</v>
      </c>
      <c r="L45">
        <v>3.91</v>
      </c>
      <c r="M45">
        <v>2.37</v>
      </c>
      <c r="N45">
        <v>3.73</v>
      </c>
      <c r="O45">
        <v>2.5299999999999998</v>
      </c>
      <c r="P45">
        <v>4.53</v>
      </c>
      <c r="Q45">
        <v>2.25</v>
      </c>
    </row>
    <row r="46" spans="2:17" x14ac:dyDescent="0.2">
      <c r="B46">
        <v>3.93</v>
      </c>
      <c r="C46">
        <v>3.89</v>
      </c>
      <c r="D46">
        <v>4.59</v>
      </c>
      <c r="E46">
        <v>5.16</v>
      </c>
      <c r="F46">
        <v>3.68</v>
      </c>
      <c r="G46">
        <v>3.09</v>
      </c>
      <c r="H46">
        <v>5.18</v>
      </c>
      <c r="I46">
        <v>4.03</v>
      </c>
      <c r="J46">
        <v>4.57</v>
      </c>
      <c r="K46">
        <v>3.29</v>
      </c>
      <c r="L46">
        <v>4.8</v>
      </c>
      <c r="M46">
        <v>3.31</v>
      </c>
      <c r="N46">
        <v>3.62</v>
      </c>
      <c r="O46">
        <v>3.15</v>
      </c>
      <c r="P46">
        <v>5.5</v>
      </c>
      <c r="Q46">
        <v>2.35</v>
      </c>
    </row>
    <row r="47" spans="2:17" x14ac:dyDescent="0.2">
      <c r="B47">
        <v>5.37</v>
      </c>
      <c r="C47">
        <v>2.36</v>
      </c>
      <c r="D47">
        <v>4.8</v>
      </c>
      <c r="E47">
        <v>5.34</v>
      </c>
      <c r="F47">
        <v>5.27</v>
      </c>
      <c r="G47">
        <v>3.22</v>
      </c>
      <c r="H47">
        <v>4.54</v>
      </c>
      <c r="I47">
        <v>3.37</v>
      </c>
      <c r="J47">
        <v>4.4400000000000004</v>
      </c>
      <c r="K47">
        <v>2.85</v>
      </c>
      <c r="L47">
        <v>3.87</v>
      </c>
      <c r="M47">
        <v>3.26</v>
      </c>
      <c r="N47">
        <v>4.66</v>
      </c>
      <c r="O47">
        <v>3.88</v>
      </c>
      <c r="P47">
        <v>5.25</v>
      </c>
      <c r="Q47">
        <v>2.89</v>
      </c>
    </row>
    <row r="48" spans="2:17" x14ac:dyDescent="0.2">
      <c r="B48">
        <v>4.1500000000000004</v>
      </c>
      <c r="C48">
        <v>2.4300000000000002</v>
      </c>
      <c r="D48">
        <v>5.35</v>
      </c>
      <c r="E48">
        <v>4.8899999999999997</v>
      </c>
      <c r="F48">
        <v>4.08</v>
      </c>
      <c r="G48">
        <v>2.76</v>
      </c>
      <c r="H48">
        <v>4.51</v>
      </c>
      <c r="I48">
        <v>3.91</v>
      </c>
      <c r="J48">
        <v>5.49</v>
      </c>
      <c r="K48">
        <v>2.11</v>
      </c>
      <c r="L48">
        <v>4.3499999999999996</v>
      </c>
      <c r="M48">
        <v>2.97</v>
      </c>
      <c r="N48">
        <v>3.76</v>
      </c>
      <c r="O48">
        <v>3.4</v>
      </c>
      <c r="P48">
        <v>3.91</v>
      </c>
      <c r="Q48">
        <v>3.6</v>
      </c>
    </row>
    <row r="49" spans="2:17" x14ac:dyDescent="0.2">
      <c r="B49">
        <v>5</v>
      </c>
      <c r="C49">
        <v>2.8</v>
      </c>
      <c r="D49">
        <v>4.8499999999999996</v>
      </c>
      <c r="E49">
        <v>5.44</v>
      </c>
      <c r="F49">
        <v>5.5</v>
      </c>
      <c r="G49">
        <v>3.68</v>
      </c>
      <c r="H49">
        <v>4.76</v>
      </c>
      <c r="I49">
        <v>2.85</v>
      </c>
      <c r="J49">
        <v>3.93</v>
      </c>
      <c r="K49">
        <v>3.6</v>
      </c>
      <c r="L49">
        <v>3.8</v>
      </c>
      <c r="M49">
        <v>3.07</v>
      </c>
      <c r="N49">
        <v>4.0199999999999996</v>
      </c>
      <c r="O49">
        <v>4.07</v>
      </c>
      <c r="P49">
        <v>4.8</v>
      </c>
      <c r="Q49">
        <v>2.64</v>
      </c>
    </row>
    <row r="50" spans="2:17" x14ac:dyDescent="0.2">
      <c r="B50">
        <v>4.88</v>
      </c>
      <c r="C50">
        <v>3.21</v>
      </c>
      <c r="D50">
        <v>4.8899999999999997</v>
      </c>
      <c r="E50">
        <v>3.86</v>
      </c>
      <c r="F50">
        <v>5.44</v>
      </c>
      <c r="G50">
        <v>2.96</v>
      </c>
      <c r="H50">
        <v>5.18</v>
      </c>
      <c r="I50">
        <v>3.69</v>
      </c>
      <c r="J50">
        <v>5.15</v>
      </c>
      <c r="K50">
        <v>3.27</v>
      </c>
      <c r="L50">
        <v>4.4800000000000004</v>
      </c>
      <c r="M50">
        <v>3.8</v>
      </c>
      <c r="N50">
        <v>4.9400000000000004</v>
      </c>
      <c r="O50">
        <v>2.81</v>
      </c>
      <c r="P50">
        <v>3.76</v>
      </c>
      <c r="Q50">
        <v>2.74</v>
      </c>
    </row>
    <row r="51" spans="2:17" x14ac:dyDescent="0.2">
      <c r="B51">
        <v>4.41</v>
      </c>
      <c r="D51">
        <v>4.7699999999999996</v>
      </c>
      <c r="E51">
        <v>4.54</v>
      </c>
      <c r="F51">
        <v>3.86</v>
      </c>
      <c r="G51">
        <v>3.07</v>
      </c>
      <c r="H51">
        <v>4.72</v>
      </c>
      <c r="I51">
        <v>2.59</v>
      </c>
      <c r="J51">
        <v>4.03</v>
      </c>
      <c r="K51">
        <v>3.28</v>
      </c>
      <c r="L51">
        <v>3.73</v>
      </c>
      <c r="M51">
        <v>3.84</v>
      </c>
      <c r="N51">
        <v>4.37</v>
      </c>
      <c r="O51">
        <v>2.4900000000000002</v>
      </c>
      <c r="P51">
        <v>4.37</v>
      </c>
      <c r="Q51">
        <v>2.2000000000000002</v>
      </c>
    </row>
    <row r="52" spans="2:17" x14ac:dyDescent="0.2">
      <c r="B52">
        <v>4.49</v>
      </c>
      <c r="D52">
        <v>4.67</v>
      </c>
      <c r="E52">
        <v>4.1100000000000003</v>
      </c>
      <c r="F52">
        <v>4.75</v>
      </c>
      <c r="G52">
        <v>2.57</v>
      </c>
      <c r="H52">
        <v>5.04</v>
      </c>
      <c r="I52">
        <v>2.44</v>
      </c>
      <c r="J52">
        <v>5.0199999999999996</v>
      </c>
      <c r="K52">
        <v>2.73</v>
      </c>
      <c r="L52">
        <v>5.45</v>
      </c>
      <c r="M52">
        <v>3.66</v>
      </c>
      <c r="N52">
        <v>4.26</v>
      </c>
      <c r="O52">
        <v>2.52</v>
      </c>
      <c r="P52">
        <v>4.99</v>
      </c>
    </row>
    <row r="53" spans="2:17" x14ac:dyDescent="0.2">
      <c r="B53">
        <v>4.6500000000000004</v>
      </c>
      <c r="D53">
        <v>5.19</v>
      </c>
      <c r="E53">
        <v>4.58</v>
      </c>
      <c r="G53">
        <v>2.79</v>
      </c>
      <c r="H53">
        <v>4.8600000000000003</v>
      </c>
      <c r="I53">
        <v>2.95</v>
      </c>
      <c r="J53">
        <v>5.04</v>
      </c>
      <c r="K53">
        <v>3.02</v>
      </c>
      <c r="L53">
        <v>4.68</v>
      </c>
      <c r="M53">
        <v>4.0999999999999996</v>
      </c>
      <c r="N53">
        <v>3.95</v>
      </c>
      <c r="O53">
        <v>3.64</v>
      </c>
      <c r="P53">
        <v>3.7</v>
      </c>
    </row>
    <row r="54" spans="2:17" x14ac:dyDescent="0.2">
      <c r="B54">
        <v>4.07</v>
      </c>
      <c r="E54">
        <v>4.38</v>
      </c>
      <c r="G54">
        <v>2.97</v>
      </c>
      <c r="H54">
        <v>4.34</v>
      </c>
      <c r="I54">
        <v>3.27</v>
      </c>
      <c r="J54">
        <v>4.68</v>
      </c>
      <c r="L54">
        <v>4.22</v>
      </c>
      <c r="M54">
        <v>3.65</v>
      </c>
      <c r="N54">
        <v>5.35</v>
      </c>
      <c r="O54">
        <v>3.6</v>
      </c>
      <c r="P54">
        <v>5.0199999999999996</v>
      </c>
    </row>
    <row r="55" spans="2:17" x14ac:dyDescent="0.2">
      <c r="B55">
        <v>4.0199999999999996</v>
      </c>
      <c r="E55">
        <v>4.3600000000000003</v>
      </c>
      <c r="G55">
        <v>2.27</v>
      </c>
      <c r="I55">
        <v>3.37</v>
      </c>
      <c r="J55">
        <v>3.85</v>
      </c>
      <c r="L55">
        <v>4.38</v>
      </c>
      <c r="M55">
        <v>2.77</v>
      </c>
      <c r="N55">
        <v>5.04</v>
      </c>
      <c r="O55">
        <v>3.53</v>
      </c>
      <c r="P55">
        <v>4.07</v>
      </c>
    </row>
    <row r="56" spans="2:17" x14ac:dyDescent="0.2">
      <c r="B56">
        <v>4.08</v>
      </c>
      <c r="G56">
        <v>3.5</v>
      </c>
      <c r="J56">
        <v>3.81</v>
      </c>
      <c r="L56">
        <v>4.6900000000000004</v>
      </c>
      <c r="M56">
        <v>2.4500000000000002</v>
      </c>
      <c r="N56">
        <v>4.3499999999999996</v>
      </c>
      <c r="O56">
        <v>2.5</v>
      </c>
      <c r="P56">
        <v>4.5999999999999996</v>
      </c>
    </row>
    <row r="57" spans="2:17" x14ac:dyDescent="0.2">
      <c r="B57">
        <v>4.21</v>
      </c>
      <c r="G57" s="1"/>
      <c r="J57">
        <v>3.96</v>
      </c>
      <c r="M57" s="1"/>
      <c r="O57">
        <v>2.54</v>
      </c>
      <c r="P57">
        <v>4.5199999999999996</v>
      </c>
    </row>
    <row r="58" spans="2:17" x14ac:dyDescent="0.2">
      <c r="B58">
        <v>5.26</v>
      </c>
      <c r="G58" s="1"/>
      <c r="J58">
        <v>3.72</v>
      </c>
    </row>
    <row r="59" spans="2:17" x14ac:dyDescent="0.2">
      <c r="G59" s="1"/>
      <c r="J59">
        <v>5.21</v>
      </c>
    </row>
    <row r="60" spans="2:17" x14ac:dyDescent="0.2">
      <c r="B60">
        <f t="shared" ref="B60:I60" si="0">AVERAGE(B2:B58)</f>
        <v>4.5649122807017566</v>
      </c>
      <c r="C60">
        <f t="shared" si="0"/>
        <v>3.1251020408163264</v>
      </c>
      <c r="D60">
        <f t="shared" si="0"/>
        <v>4.5107692307692311</v>
      </c>
      <c r="E60">
        <f t="shared" si="0"/>
        <v>4.560925925925928</v>
      </c>
      <c r="F60">
        <f t="shared" si="0"/>
        <v>4.5505882352941178</v>
      </c>
      <c r="G60">
        <f t="shared" si="0"/>
        <v>3.1085454545454541</v>
      </c>
      <c r="H60">
        <f t="shared" si="0"/>
        <v>4.5045283018867925</v>
      </c>
      <c r="I60">
        <f t="shared" si="0"/>
        <v>3.0896296296296297</v>
      </c>
      <c r="J60">
        <f>AVERAGE(J2:J59)</f>
        <v>4.5727586206896556</v>
      </c>
      <c r="K60">
        <f t="shared" ref="K60:Q60" si="1">AVERAGE(K2:K58)</f>
        <v>3.1590384615384619</v>
      </c>
      <c r="L60">
        <f t="shared" si="1"/>
        <v>4.5339999999999998</v>
      </c>
      <c r="M60">
        <f t="shared" si="1"/>
        <v>3.1501818181818182</v>
      </c>
      <c r="N60">
        <f t="shared" si="1"/>
        <v>4.5672727272727256</v>
      </c>
      <c r="O60">
        <f t="shared" si="1"/>
        <v>3.1312500000000001</v>
      </c>
      <c r="P60">
        <f t="shared" si="1"/>
        <v>4.527857142857143</v>
      </c>
      <c r="Q60">
        <f t="shared" si="1"/>
        <v>3.1513999999999993</v>
      </c>
    </row>
    <row r="61" spans="2:17" x14ac:dyDescent="0.2">
      <c r="B61">
        <f t="shared" ref="B61:I61" si="2">STDEV(B2:B58)</f>
        <v>0.53359670032383422</v>
      </c>
      <c r="C61">
        <f t="shared" si="2"/>
        <v>0.50172669539376491</v>
      </c>
      <c r="D61">
        <f t="shared" si="2"/>
        <v>0.55403279493023549</v>
      </c>
      <c r="E61">
        <f t="shared" si="2"/>
        <v>0.55111642614261669</v>
      </c>
      <c r="F61">
        <f t="shared" si="2"/>
        <v>0.58024964201524487</v>
      </c>
      <c r="G61">
        <f t="shared" si="2"/>
        <v>0.46291115130955274</v>
      </c>
      <c r="H61">
        <f t="shared" si="2"/>
        <v>0.50608058813156953</v>
      </c>
      <c r="I61">
        <f t="shared" si="2"/>
        <v>0.56453675436595485</v>
      </c>
      <c r="J61">
        <f>STDEV(J2:J59)</f>
        <v>0.6077216384469577</v>
      </c>
      <c r="K61">
        <f t="shared" ref="K61:Q61" si="3">STDEV(K2:K58)</f>
        <v>0.50631796417334884</v>
      </c>
      <c r="L61">
        <f t="shared" si="3"/>
        <v>0.55059429171948204</v>
      </c>
      <c r="M61">
        <f t="shared" si="3"/>
        <v>0.59915833222171366</v>
      </c>
      <c r="N61">
        <f t="shared" si="3"/>
        <v>0.51315817554758159</v>
      </c>
      <c r="O61">
        <f t="shared" si="3"/>
        <v>0.57412720320025368</v>
      </c>
      <c r="P61">
        <f t="shared" si="3"/>
        <v>0.60069267376228508</v>
      </c>
      <c r="Q61">
        <f t="shared" si="3"/>
        <v>0.60456093023561541</v>
      </c>
    </row>
    <row r="62" spans="2:17" x14ac:dyDescent="0.2">
      <c r="G62" s="1"/>
    </row>
    <row r="63" spans="2:17" x14ac:dyDescent="0.2">
      <c r="G63" s="1"/>
    </row>
    <row r="64" spans="2:17" x14ac:dyDescent="0.2">
      <c r="B64">
        <v>4.5649122807017566</v>
      </c>
      <c r="C64">
        <v>3.1251020408163264</v>
      </c>
      <c r="D64">
        <v>4.5107692307692311</v>
      </c>
      <c r="E64">
        <v>4.560925925925928</v>
      </c>
      <c r="F64">
        <v>4.5505882352941178</v>
      </c>
      <c r="G64" s="1">
        <v>3.1085454545454541</v>
      </c>
      <c r="H64">
        <v>4.5045283018867925</v>
      </c>
      <c r="I64">
        <v>3.0896296296296297</v>
      </c>
      <c r="J64">
        <v>4.5727586206896556</v>
      </c>
      <c r="K64">
        <v>3.1590384615384619</v>
      </c>
      <c r="L64">
        <v>4.5339999999999998</v>
      </c>
      <c r="M64">
        <v>3.1501818181818182</v>
      </c>
      <c r="N64">
        <v>4.5672727272727256</v>
      </c>
      <c r="O64">
        <v>3.1312500000000001</v>
      </c>
      <c r="P64">
        <v>4.527857142857143</v>
      </c>
      <c r="Q64">
        <v>3.1513999999999993</v>
      </c>
    </row>
    <row r="65" spans="1:17" x14ac:dyDescent="0.2">
      <c r="B65">
        <v>0.53359670032383422</v>
      </c>
      <c r="C65">
        <v>0.50172669539376491</v>
      </c>
      <c r="D65">
        <v>0.55403279493023549</v>
      </c>
      <c r="E65">
        <v>0.55111642614261669</v>
      </c>
      <c r="F65">
        <v>0.58024964201524487</v>
      </c>
      <c r="G65">
        <v>0.46291115130955274</v>
      </c>
      <c r="H65">
        <v>0.50608058813156953</v>
      </c>
      <c r="I65">
        <v>0.56453675436595485</v>
      </c>
      <c r="J65">
        <v>0.6077216384469577</v>
      </c>
      <c r="K65">
        <v>0.50631796417334884</v>
      </c>
      <c r="L65">
        <v>0.55059429171948204</v>
      </c>
      <c r="M65">
        <v>0.59915833222171366</v>
      </c>
      <c r="N65">
        <v>0.51315817554758159</v>
      </c>
      <c r="O65">
        <v>0.57412720320025368</v>
      </c>
      <c r="P65">
        <v>0.60069267376228508</v>
      </c>
      <c r="Q65">
        <v>0.60456093023561541</v>
      </c>
    </row>
    <row r="67" spans="1:17" x14ac:dyDescent="0.2">
      <c r="A67" t="s">
        <v>12</v>
      </c>
      <c r="B67">
        <v>4.5649122807017566</v>
      </c>
      <c r="C67">
        <v>4.5107692307692311</v>
      </c>
      <c r="D67">
        <v>4.5505882352941178</v>
      </c>
      <c r="E67">
        <v>4.5045283018867925</v>
      </c>
      <c r="F67">
        <v>4.5727586206896556</v>
      </c>
      <c r="G67">
        <v>4.5339999999999998</v>
      </c>
      <c r="H67">
        <v>4.5672727272727256</v>
      </c>
      <c r="I67">
        <v>4.527857142857143</v>
      </c>
    </row>
    <row r="68" spans="1:17" x14ac:dyDescent="0.2">
      <c r="A68" t="s">
        <v>13</v>
      </c>
      <c r="B68">
        <v>3.1251020408163264</v>
      </c>
      <c r="C68">
        <v>4.560925925925928</v>
      </c>
      <c r="D68" s="1">
        <v>3.1085454545454541</v>
      </c>
      <c r="E68">
        <v>3.0896296296296297</v>
      </c>
      <c r="F68">
        <v>3.1590384615384619</v>
      </c>
      <c r="G68">
        <v>3.1501818181818182</v>
      </c>
      <c r="H68">
        <v>3.1312500000000001</v>
      </c>
      <c r="I68">
        <v>3.1513999999999993</v>
      </c>
    </row>
    <row r="70" spans="1:17" x14ac:dyDescent="0.2">
      <c r="B70">
        <v>0.53359670032383422</v>
      </c>
      <c r="C70">
        <v>0.55403279493023549</v>
      </c>
      <c r="D70">
        <v>0.58024964201524487</v>
      </c>
      <c r="E70">
        <v>0.50608058813156953</v>
      </c>
      <c r="F70">
        <v>0.6077216384469577</v>
      </c>
      <c r="G70">
        <v>0.55059429171948204</v>
      </c>
      <c r="H70">
        <v>0.51315817554758159</v>
      </c>
      <c r="I70">
        <v>0.60069267376228508</v>
      </c>
    </row>
    <row r="71" spans="1:17" x14ac:dyDescent="0.2">
      <c r="B71">
        <v>0.50172669539376491</v>
      </c>
      <c r="C71">
        <v>0.55111642614261669</v>
      </c>
      <c r="D71">
        <v>0.46291115130955274</v>
      </c>
      <c r="E71">
        <v>0.56453675436595485</v>
      </c>
      <c r="F71">
        <v>0.50631796417334884</v>
      </c>
      <c r="G71">
        <v>0.59915833222171366</v>
      </c>
      <c r="H71">
        <v>0.57412720320025368</v>
      </c>
      <c r="I71">
        <v>0.60456093023561541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5"/>
  <sheetViews>
    <sheetView topLeftCell="A70" workbookViewId="0">
      <selection sqref="A1:XFD1"/>
    </sheetView>
  </sheetViews>
  <sheetFormatPr baseColWidth="10" defaultColWidth="8.83203125" defaultRowHeight="15" x14ac:dyDescent="0.2"/>
  <sheetData>
    <row r="1" spans="2:18" x14ac:dyDescent="0.2">
      <c r="B1" t="s">
        <v>0</v>
      </c>
      <c r="C1" t="s">
        <v>1</v>
      </c>
      <c r="E1" t="s">
        <v>2</v>
      </c>
      <c r="F1" t="s">
        <v>3</v>
      </c>
      <c r="H1" t="s">
        <v>4</v>
      </c>
      <c r="I1" t="s">
        <v>5</v>
      </c>
      <c r="K1" t="s">
        <v>6</v>
      </c>
      <c r="L1" t="s">
        <v>7</v>
      </c>
      <c r="N1" t="s">
        <v>8</v>
      </c>
      <c r="O1" t="s">
        <v>9</v>
      </c>
      <c r="Q1" t="s">
        <v>10</v>
      </c>
      <c r="R1" t="s">
        <v>11</v>
      </c>
    </row>
    <row r="2" spans="2:18" x14ac:dyDescent="0.2">
      <c r="B2">
        <v>3.99</v>
      </c>
      <c r="C2">
        <v>2.63</v>
      </c>
      <c r="E2">
        <v>4.75</v>
      </c>
      <c r="F2">
        <v>3.36</v>
      </c>
      <c r="H2">
        <v>4.75</v>
      </c>
      <c r="I2">
        <v>2.56</v>
      </c>
      <c r="K2">
        <v>3.43</v>
      </c>
      <c r="L2">
        <v>3.87</v>
      </c>
      <c r="N2">
        <v>3.48</v>
      </c>
      <c r="O2">
        <v>3.56</v>
      </c>
      <c r="Q2">
        <v>4.41</v>
      </c>
      <c r="R2">
        <v>4.9800000000000004</v>
      </c>
    </row>
    <row r="3" spans="2:18" x14ac:dyDescent="0.2">
      <c r="B3">
        <v>4.22</v>
      </c>
      <c r="C3">
        <v>2.5299999999999998</v>
      </c>
      <c r="E3">
        <v>3.71</v>
      </c>
      <c r="F3">
        <v>4.9400000000000004</v>
      </c>
      <c r="H3">
        <v>3.67</v>
      </c>
      <c r="I3">
        <v>2.13</v>
      </c>
      <c r="K3">
        <v>4.26</v>
      </c>
      <c r="L3">
        <v>3.06</v>
      </c>
      <c r="N3">
        <v>3.94</v>
      </c>
      <c r="O3">
        <v>2.91</v>
      </c>
      <c r="Q3">
        <v>3.87</v>
      </c>
      <c r="R3">
        <v>3.63</v>
      </c>
    </row>
    <row r="4" spans="2:18" x14ac:dyDescent="0.2">
      <c r="B4">
        <v>3.42</v>
      </c>
      <c r="C4">
        <v>3.14</v>
      </c>
      <c r="E4">
        <v>3.05</v>
      </c>
      <c r="F4">
        <v>4.4400000000000004</v>
      </c>
      <c r="H4">
        <v>3.7</v>
      </c>
      <c r="I4">
        <v>2.64</v>
      </c>
      <c r="K4">
        <v>4.91</v>
      </c>
      <c r="L4">
        <v>2.85</v>
      </c>
      <c r="N4">
        <v>4.13</v>
      </c>
      <c r="O4">
        <v>3.35</v>
      </c>
      <c r="Q4">
        <v>3.83</v>
      </c>
      <c r="R4">
        <v>3.46</v>
      </c>
    </row>
    <row r="5" spans="2:18" x14ac:dyDescent="0.2">
      <c r="B5">
        <v>3.08</v>
      </c>
      <c r="C5">
        <v>4</v>
      </c>
      <c r="E5">
        <v>3.4</v>
      </c>
      <c r="F5">
        <v>3.51</v>
      </c>
      <c r="H5">
        <v>4.57</v>
      </c>
      <c r="I5">
        <v>3.64</v>
      </c>
      <c r="K5">
        <v>3.53</v>
      </c>
      <c r="L5">
        <v>2.96</v>
      </c>
      <c r="N5">
        <v>4.17</v>
      </c>
      <c r="O5">
        <v>2.33</v>
      </c>
      <c r="Q5">
        <v>4.63</v>
      </c>
      <c r="R5">
        <v>4.03</v>
      </c>
    </row>
    <row r="6" spans="2:18" x14ac:dyDescent="0.2">
      <c r="B6">
        <v>3.68</v>
      </c>
      <c r="C6">
        <v>3.47</v>
      </c>
      <c r="E6">
        <v>4.03</v>
      </c>
      <c r="F6">
        <v>4.26</v>
      </c>
      <c r="H6">
        <v>4.12</v>
      </c>
      <c r="I6">
        <v>3.44</v>
      </c>
      <c r="K6">
        <v>4.9400000000000004</v>
      </c>
      <c r="L6">
        <v>2.77</v>
      </c>
      <c r="N6">
        <v>4.03</v>
      </c>
      <c r="O6">
        <v>3.34</v>
      </c>
      <c r="Q6">
        <v>4.57</v>
      </c>
      <c r="R6">
        <v>3.65</v>
      </c>
    </row>
    <row r="7" spans="2:18" x14ac:dyDescent="0.2">
      <c r="B7">
        <v>3.88</v>
      </c>
      <c r="C7">
        <v>3.83</v>
      </c>
      <c r="E7">
        <v>3.41</v>
      </c>
      <c r="F7">
        <v>4.8499999999999996</v>
      </c>
      <c r="H7">
        <v>3.94</v>
      </c>
      <c r="I7">
        <v>3.62</v>
      </c>
      <c r="K7">
        <v>3.35</v>
      </c>
      <c r="L7">
        <v>3.52</v>
      </c>
      <c r="N7">
        <v>4.41</v>
      </c>
      <c r="O7">
        <v>3.41</v>
      </c>
      <c r="Q7">
        <v>4.96</v>
      </c>
      <c r="R7">
        <v>3.59</v>
      </c>
    </row>
    <row r="8" spans="2:18" x14ac:dyDescent="0.2">
      <c r="B8">
        <v>4.83</v>
      </c>
      <c r="C8">
        <v>3.48</v>
      </c>
      <c r="E8">
        <v>4.78</v>
      </c>
      <c r="F8">
        <v>3.94</v>
      </c>
      <c r="H8">
        <v>4.87</v>
      </c>
      <c r="I8">
        <v>3.6</v>
      </c>
      <c r="K8">
        <v>3.48</v>
      </c>
      <c r="L8">
        <v>2.33</v>
      </c>
      <c r="N8">
        <v>4.5999999999999996</v>
      </c>
      <c r="O8">
        <v>3.19</v>
      </c>
      <c r="Q8">
        <v>3.83</v>
      </c>
      <c r="R8">
        <v>4.34</v>
      </c>
    </row>
    <row r="9" spans="2:18" x14ac:dyDescent="0.2">
      <c r="B9">
        <v>4.5999999999999996</v>
      </c>
      <c r="C9">
        <v>3.44</v>
      </c>
      <c r="E9">
        <v>3.77</v>
      </c>
      <c r="F9">
        <v>3.24</v>
      </c>
      <c r="H9">
        <v>4.78</v>
      </c>
      <c r="I9">
        <v>2.37</v>
      </c>
      <c r="K9">
        <v>3.12</v>
      </c>
      <c r="L9">
        <v>2.67</v>
      </c>
      <c r="N9">
        <v>3.64</v>
      </c>
      <c r="O9">
        <v>3.77</v>
      </c>
      <c r="Q9">
        <v>4.28</v>
      </c>
      <c r="R9">
        <v>3.24</v>
      </c>
    </row>
    <row r="10" spans="2:18" x14ac:dyDescent="0.2">
      <c r="B10">
        <v>3.7</v>
      </c>
      <c r="C10">
        <v>2.46</v>
      </c>
      <c r="E10">
        <v>3.25</v>
      </c>
      <c r="F10">
        <v>3.96</v>
      </c>
      <c r="H10">
        <v>3.28</v>
      </c>
      <c r="I10">
        <v>2.09</v>
      </c>
      <c r="K10">
        <v>3.98</v>
      </c>
      <c r="L10">
        <v>3.37</v>
      </c>
      <c r="N10">
        <v>3.96</v>
      </c>
      <c r="O10">
        <v>3.95</v>
      </c>
      <c r="Q10">
        <v>4.74</v>
      </c>
      <c r="R10">
        <v>3.58</v>
      </c>
    </row>
    <row r="11" spans="2:18" x14ac:dyDescent="0.2">
      <c r="B11">
        <v>3.02</v>
      </c>
      <c r="C11">
        <v>3.04</v>
      </c>
      <c r="E11">
        <v>3.53</v>
      </c>
      <c r="F11">
        <v>5</v>
      </c>
      <c r="H11">
        <v>4.4000000000000004</v>
      </c>
      <c r="I11">
        <v>2.2200000000000002</v>
      </c>
      <c r="K11">
        <v>4.1399999999999997</v>
      </c>
      <c r="L11">
        <v>3.14</v>
      </c>
      <c r="N11">
        <v>4.08</v>
      </c>
      <c r="O11">
        <v>2.65</v>
      </c>
      <c r="Q11">
        <v>3.54</v>
      </c>
      <c r="R11">
        <v>4.57</v>
      </c>
    </row>
    <row r="12" spans="2:18" x14ac:dyDescent="0.2">
      <c r="B12">
        <v>3.09</v>
      </c>
      <c r="C12">
        <v>3.36</v>
      </c>
      <c r="E12">
        <v>4.17</v>
      </c>
      <c r="F12">
        <v>4.1100000000000003</v>
      </c>
      <c r="H12">
        <v>3.45</v>
      </c>
      <c r="I12">
        <v>2.2200000000000002</v>
      </c>
      <c r="K12">
        <v>4.47</v>
      </c>
      <c r="L12">
        <v>3.33</v>
      </c>
      <c r="N12">
        <v>4.0999999999999996</v>
      </c>
      <c r="O12">
        <v>3.54</v>
      </c>
      <c r="Q12">
        <v>4.4000000000000004</v>
      </c>
      <c r="R12">
        <v>3.2</v>
      </c>
    </row>
    <row r="13" spans="2:18" x14ac:dyDescent="0.2">
      <c r="B13">
        <v>3.13</v>
      </c>
      <c r="C13">
        <v>2.93</v>
      </c>
      <c r="E13">
        <v>3.32</v>
      </c>
      <c r="F13">
        <v>4.01</v>
      </c>
      <c r="H13">
        <v>4.6399999999999997</v>
      </c>
      <c r="I13">
        <v>3.23</v>
      </c>
      <c r="K13">
        <v>3.73</v>
      </c>
      <c r="L13">
        <v>3.09</v>
      </c>
      <c r="N13">
        <v>4.3499999999999996</v>
      </c>
      <c r="O13">
        <v>3.45</v>
      </c>
      <c r="Q13">
        <v>3.31</v>
      </c>
      <c r="R13">
        <v>3.25</v>
      </c>
    </row>
    <row r="14" spans="2:18" x14ac:dyDescent="0.2">
      <c r="B14">
        <v>4.4000000000000004</v>
      </c>
      <c r="C14">
        <v>3.92</v>
      </c>
      <c r="E14">
        <v>3.7</v>
      </c>
      <c r="F14">
        <v>3.32</v>
      </c>
      <c r="H14">
        <v>4.49</v>
      </c>
      <c r="I14">
        <v>3.43</v>
      </c>
      <c r="K14">
        <v>4.1100000000000003</v>
      </c>
      <c r="L14">
        <v>2.5</v>
      </c>
      <c r="N14">
        <v>4.34</v>
      </c>
      <c r="O14">
        <v>2.79</v>
      </c>
      <c r="Q14">
        <v>3.48</v>
      </c>
      <c r="R14">
        <v>3.85</v>
      </c>
    </row>
    <row r="15" spans="2:18" x14ac:dyDescent="0.2">
      <c r="B15">
        <v>4.2</v>
      </c>
      <c r="C15">
        <v>2.5099999999999998</v>
      </c>
      <c r="E15">
        <v>3.42</v>
      </c>
      <c r="F15">
        <v>4.46</v>
      </c>
      <c r="H15">
        <v>4.28</v>
      </c>
      <c r="I15">
        <v>2.59</v>
      </c>
      <c r="K15">
        <v>4.83</v>
      </c>
      <c r="L15">
        <v>2.99</v>
      </c>
      <c r="N15">
        <v>3.8</v>
      </c>
      <c r="O15">
        <v>3.87</v>
      </c>
      <c r="Q15">
        <v>4.93</v>
      </c>
      <c r="R15">
        <v>3.45</v>
      </c>
    </row>
    <row r="16" spans="2:18" x14ac:dyDescent="0.2">
      <c r="B16">
        <v>4.97</v>
      </c>
      <c r="C16">
        <v>2.34</v>
      </c>
      <c r="E16">
        <v>3.44</v>
      </c>
      <c r="F16">
        <v>4.84</v>
      </c>
      <c r="H16">
        <v>3.43</v>
      </c>
      <c r="I16">
        <v>3.59</v>
      </c>
      <c r="K16">
        <v>3.37</v>
      </c>
      <c r="L16">
        <v>3.91</v>
      </c>
      <c r="N16">
        <v>3.74</v>
      </c>
      <c r="O16">
        <v>3.21</v>
      </c>
      <c r="Q16">
        <v>3.28</v>
      </c>
      <c r="R16">
        <v>4.49</v>
      </c>
    </row>
    <row r="17" spans="2:18" x14ac:dyDescent="0.2">
      <c r="B17">
        <v>4.29</v>
      </c>
      <c r="C17">
        <v>3.72</v>
      </c>
      <c r="E17">
        <v>3.12</v>
      </c>
      <c r="F17">
        <v>3.41</v>
      </c>
      <c r="H17">
        <v>3.8</v>
      </c>
      <c r="I17">
        <v>2.25</v>
      </c>
      <c r="K17">
        <v>3.41</v>
      </c>
      <c r="L17">
        <v>2.52</v>
      </c>
      <c r="N17">
        <v>4.2699999999999996</v>
      </c>
      <c r="O17">
        <v>2.5</v>
      </c>
      <c r="Q17">
        <v>4.01</v>
      </c>
      <c r="R17">
        <v>4.74</v>
      </c>
    </row>
    <row r="18" spans="2:18" x14ac:dyDescent="0.2">
      <c r="B18">
        <v>3.33</v>
      </c>
      <c r="C18">
        <v>2.63</v>
      </c>
      <c r="E18">
        <v>3.11</v>
      </c>
      <c r="F18">
        <v>3.67</v>
      </c>
      <c r="H18">
        <v>3.06</v>
      </c>
      <c r="I18">
        <v>3.6</v>
      </c>
      <c r="K18">
        <v>4.43</v>
      </c>
      <c r="L18">
        <v>2.95</v>
      </c>
      <c r="N18">
        <v>3.61</v>
      </c>
      <c r="O18">
        <v>3.42</v>
      </c>
      <c r="Q18">
        <v>4.46</v>
      </c>
      <c r="R18">
        <v>4.5</v>
      </c>
    </row>
    <row r="19" spans="2:18" x14ac:dyDescent="0.2">
      <c r="B19">
        <v>4.47</v>
      </c>
      <c r="C19">
        <v>4.0999999999999996</v>
      </c>
      <c r="E19">
        <v>3.6</v>
      </c>
      <c r="F19">
        <v>3.21</v>
      </c>
      <c r="H19">
        <v>3.18</v>
      </c>
      <c r="I19">
        <v>3.31</v>
      </c>
      <c r="K19">
        <v>4.88</v>
      </c>
      <c r="L19">
        <v>3.63</v>
      </c>
      <c r="N19">
        <v>4.67</v>
      </c>
      <c r="O19">
        <v>3.99</v>
      </c>
      <c r="Q19">
        <v>3.57</v>
      </c>
      <c r="R19">
        <v>3.36</v>
      </c>
    </row>
    <row r="20" spans="2:18" x14ac:dyDescent="0.2">
      <c r="B20">
        <v>3.11</v>
      </c>
      <c r="C20">
        <v>3.86</v>
      </c>
      <c r="E20">
        <v>4.53</v>
      </c>
      <c r="F20">
        <v>3.52</v>
      </c>
      <c r="H20">
        <v>4.57</v>
      </c>
      <c r="I20">
        <v>2.74</v>
      </c>
      <c r="K20">
        <v>4.43</v>
      </c>
      <c r="L20">
        <v>3.51</v>
      </c>
      <c r="N20">
        <v>3.91</v>
      </c>
      <c r="O20">
        <v>2.46</v>
      </c>
      <c r="Q20">
        <v>3.3</v>
      </c>
      <c r="R20">
        <v>4.53</v>
      </c>
    </row>
    <row r="21" spans="2:18" x14ac:dyDescent="0.2">
      <c r="B21">
        <v>3.17</v>
      </c>
      <c r="C21">
        <v>2.4900000000000002</v>
      </c>
      <c r="E21">
        <v>4.3099999999999996</v>
      </c>
      <c r="F21">
        <v>4.75</v>
      </c>
      <c r="H21">
        <v>3.29</v>
      </c>
      <c r="I21">
        <v>3.72</v>
      </c>
      <c r="K21">
        <v>4.59</v>
      </c>
      <c r="L21">
        <v>2.64</v>
      </c>
      <c r="N21">
        <v>3.27</v>
      </c>
      <c r="O21">
        <v>2.11</v>
      </c>
      <c r="Q21">
        <v>4.26</v>
      </c>
      <c r="R21">
        <v>4.0999999999999996</v>
      </c>
    </row>
    <row r="22" spans="2:18" x14ac:dyDescent="0.2">
      <c r="B22">
        <v>4.51</v>
      </c>
      <c r="C22">
        <v>2.4900000000000002</v>
      </c>
      <c r="E22">
        <v>3.25</v>
      </c>
      <c r="F22">
        <v>3.27</v>
      </c>
      <c r="H22">
        <v>4.22</v>
      </c>
      <c r="I22">
        <v>3.6</v>
      </c>
      <c r="K22">
        <v>4.12</v>
      </c>
      <c r="L22">
        <v>3.3</v>
      </c>
      <c r="N22">
        <v>4.47</v>
      </c>
      <c r="O22">
        <v>3.15</v>
      </c>
      <c r="Q22">
        <v>3.01</v>
      </c>
      <c r="R22">
        <v>4.91</v>
      </c>
    </row>
    <row r="23" spans="2:18" x14ac:dyDescent="0.2">
      <c r="B23">
        <v>4.93</v>
      </c>
      <c r="C23">
        <v>3.29</v>
      </c>
      <c r="E23">
        <v>4.16</v>
      </c>
      <c r="F23">
        <v>4.8600000000000003</v>
      </c>
      <c r="H23">
        <v>3.28</v>
      </c>
      <c r="I23">
        <v>3.1</v>
      </c>
      <c r="K23">
        <v>3.33</v>
      </c>
      <c r="L23">
        <v>3.98</v>
      </c>
      <c r="N23">
        <v>3.33</v>
      </c>
      <c r="O23">
        <v>2.98</v>
      </c>
      <c r="Q23">
        <v>3.08</v>
      </c>
      <c r="R23">
        <v>3.94</v>
      </c>
    </row>
    <row r="24" spans="2:18" x14ac:dyDescent="0.2">
      <c r="B24">
        <v>3.62</v>
      </c>
      <c r="C24">
        <v>2.4700000000000002</v>
      </c>
      <c r="E24">
        <v>3.62</v>
      </c>
      <c r="F24">
        <v>4.8</v>
      </c>
      <c r="H24">
        <v>3.03</v>
      </c>
      <c r="I24">
        <v>3.31</v>
      </c>
      <c r="K24">
        <v>4.83</v>
      </c>
      <c r="L24">
        <v>3.95</v>
      </c>
      <c r="N24">
        <v>3.19</v>
      </c>
      <c r="O24">
        <v>3.97</v>
      </c>
      <c r="Q24">
        <v>4.74</v>
      </c>
      <c r="R24">
        <v>3.69</v>
      </c>
    </row>
    <row r="25" spans="2:18" x14ac:dyDescent="0.2">
      <c r="B25">
        <v>3.7</v>
      </c>
      <c r="C25">
        <v>3.15</v>
      </c>
      <c r="E25">
        <v>4.32</v>
      </c>
      <c r="F25">
        <v>3.16</v>
      </c>
      <c r="H25">
        <v>4.17</v>
      </c>
      <c r="I25">
        <v>3.07</v>
      </c>
      <c r="K25">
        <v>4.7</v>
      </c>
      <c r="L25">
        <v>3.12</v>
      </c>
      <c r="N25">
        <v>3.88</v>
      </c>
      <c r="O25">
        <v>2.2200000000000002</v>
      </c>
      <c r="Q25">
        <v>3.52</v>
      </c>
      <c r="R25">
        <v>4.99</v>
      </c>
    </row>
    <row r="26" spans="2:18" x14ac:dyDescent="0.2">
      <c r="B26">
        <v>3.32</v>
      </c>
      <c r="C26">
        <v>2.68</v>
      </c>
      <c r="E26">
        <v>3.6</v>
      </c>
      <c r="F26">
        <v>3.42</v>
      </c>
      <c r="H26">
        <v>3.98</v>
      </c>
      <c r="I26">
        <v>3.44</v>
      </c>
      <c r="K26">
        <v>4.6900000000000004</v>
      </c>
      <c r="L26">
        <v>3.99</v>
      </c>
      <c r="N26">
        <v>4.4400000000000004</v>
      </c>
      <c r="O26">
        <v>2.62</v>
      </c>
      <c r="Q26">
        <v>3.94</v>
      </c>
      <c r="R26">
        <v>4.25</v>
      </c>
    </row>
    <row r="27" spans="2:18" x14ac:dyDescent="0.2">
      <c r="B27">
        <v>3.88</v>
      </c>
      <c r="C27">
        <v>4.05</v>
      </c>
      <c r="E27">
        <v>4.22</v>
      </c>
      <c r="F27">
        <v>3.45</v>
      </c>
      <c r="H27">
        <v>4.25</v>
      </c>
      <c r="I27">
        <v>3.48</v>
      </c>
      <c r="K27">
        <v>3.23</v>
      </c>
      <c r="L27">
        <v>4</v>
      </c>
      <c r="N27">
        <v>3.36</v>
      </c>
      <c r="O27">
        <v>4</v>
      </c>
      <c r="Q27">
        <v>4.8600000000000003</v>
      </c>
      <c r="R27">
        <v>4.75</v>
      </c>
    </row>
    <row r="28" spans="2:18" x14ac:dyDescent="0.2">
      <c r="B28">
        <v>3.89</v>
      </c>
      <c r="C28">
        <v>2.46</v>
      </c>
      <c r="E28">
        <v>4.28</v>
      </c>
      <c r="F28">
        <v>4.75</v>
      </c>
      <c r="H28">
        <v>4.6399999999999997</v>
      </c>
      <c r="I28">
        <v>3.77</v>
      </c>
      <c r="K28">
        <v>3.91</v>
      </c>
      <c r="L28">
        <v>2.78</v>
      </c>
      <c r="N28">
        <v>3.71</v>
      </c>
      <c r="O28">
        <v>3.21</v>
      </c>
      <c r="Q28">
        <v>3.32</v>
      </c>
      <c r="R28">
        <v>4.99</v>
      </c>
    </row>
    <row r="29" spans="2:18" x14ac:dyDescent="0.2">
      <c r="B29">
        <v>3.38</v>
      </c>
      <c r="C29">
        <v>3.3</v>
      </c>
      <c r="E29">
        <v>4.21</v>
      </c>
      <c r="F29">
        <v>3.81</v>
      </c>
      <c r="H29">
        <v>3.58</v>
      </c>
      <c r="I29">
        <v>3.43</v>
      </c>
      <c r="K29">
        <v>3.89</v>
      </c>
      <c r="L29">
        <v>2.41</v>
      </c>
      <c r="N29">
        <v>4.6399999999999997</v>
      </c>
      <c r="O29">
        <v>2.94</v>
      </c>
      <c r="Q29">
        <v>3.31</v>
      </c>
      <c r="R29">
        <v>3.41</v>
      </c>
    </row>
    <row r="30" spans="2:18" x14ac:dyDescent="0.2">
      <c r="B30">
        <v>4.3499999999999996</v>
      </c>
      <c r="C30">
        <v>3.4</v>
      </c>
      <c r="E30">
        <v>3.64</v>
      </c>
      <c r="F30">
        <v>4.33</v>
      </c>
      <c r="H30">
        <v>4.2699999999999996</v>
      </c>
      <c r="I30">
        <v>3.19</v>
      </c>
      <c r="K30">
        <v>4.41</v>
      </c>
      <c r="L30">
        <v>3.07</v>
      </c>
      <c r="N30">
        <v>4.5599999999999996</v>
      </c>
      <c r="O30">
        <v>2.17</v>
      </c>
      <c r="Q30">
        <v>3.49</v>
      </c>
      <c r="R30">
        <v>3.77</v>
      </c>
    </row>
    <row r="31" spans="2:18" x14ac:dyDescent="0.2">
      <c r="B31">
        <v>4.8600000000000003</v>
      </c>
      <c r="C31">
        <v>3.21</v>
      </c>
      <c r="E31">
        <v>3.34</v>
      </c>
      <c r="F31">
        <v>3.35</v>
      </c>
      <c r="H31">
        <v>4.07</v>
      </c>
      <c r="I31">
        <v>2.4700000000000002</v>
      </c>
      <c r="K31">
        <v>4.75</v>
      </c>
      <c r="L31">
        <v>2.99</v>
      </c>
      <c r="N31">
        <v>4.63</v>
      </c>
      <c r="O31">
        <v>3.85</v>
      </c>
      <c r="Q31">
        <v>4.0599999999999996</v>
      </c>
      <c r="R31">
        <v>3.92</v>
      </c>
    </row>
    <row r="32" spans="2:18" x14ac:dyDescent="0.2">
      <c r="B32">
        <v>3.51</v>
      </c>
      <c r="C32">
        <v>3.09</v>
      </c>
      <c r="E32">
        <v>4.24</v>
      </c>
      <c r="F32">
        <v>4.66</v>
      </c>
      <c r="H32">
        <v>4.22</v>
      </c>
      <c r="I32">
        <v>2.35</v>
      </c>
      <c r="K32">
        <v>3.21</v>
      </c>
      <c r="L32">
        <v>2.58</v>
      </c>
      <c r="N32">
        <v>3.6</v>
      </c>
      <c r="O32">
        <v>3.94</v>
      </c>
      <c r="Q32">
        <v>4.6500000000000004</v>
      </c>
      <c r="R32">
        <v>3.62</v>
      </c>
    </row>
    <row r="33" spans="2:18" x14ac:dyDescent="0.2">
      <c r="B33">
        <v>4.9400000000000004</v>
      </c>
      <c r="C33">
        <v>2.61</v>
      </c>
      <c r="E33">
        <v>4.41</v>
      </c>
      <c r="F33">
        <v>4.3600000000000003</v>
      </c>
      <c r="H33">
        <v>4.03</v>
      </c>
      <c r="I33">
        <v>3.21</v>
      </c>
      <c r="K33">
        <v>3.97</v>
      </c>
      <c r="L33">
        <v>2.38</v>
      </c>
      <c r="N33">
        <v>3.48</v>
      </c>
      <c r="O33">
        <v>2.54</v>
      </c>
      <c r="Q33">
        <v>4.49</v>
      </c>
      <c r="R33">
        <v>4</v>
      </c>
    </row>
    <row r="34" spans="2:18" x14ac:dyDescent="0.2">
      <c r="B34">
        <v>4.76</v>
      </c>
      <c r="C34">
        <v>2.29</v>
      </c>
      <c r="E34">
        <v>3.3</v>
      </c>
      <c r="F34">
        <v>4.41</v>
      </c>
      <c r="H34">
        <v>4.83</v>
      </c>
      <c r="I34">
        <v>3.7</v>
      </c>
      <c r="K34">
        <v>4.91</v>
      </c>
      <c r="L34">
        <v>2.65</v>
      </c>
      <c r="N34">
        <v>3.35</v>
      </c>
      <c r="O34">
        <v>3.53</v>
      </c>
      <c r="Q34">
        <v>3.64</v>
      </c>
      <c r="R34">
        <v>3.96</v>
      </c>
    </row>
    <row r="35" spans="2:18" x14ac:dyDescent="0.2">
      <c r="B35">
        <v>3.11</v>
      </c>
      <c r="C35">
        <v>4.09</v>
      </c>
      <c r="E35">
        <v>3.77</v>
      </c>
      <c r="F35">
        <v>3.59</v>
      </c>
      <c r="H35">
        <v>4.71</v>
      </c>
      <c r="I35">
        <v>2.83</v>
      </c>
      <c r="K35">
        <v>4.99</v>
      </c>
      <c r="L35">
        <v>3.58</v>
      </c>
      <c r="N35">
        <v>4.8899999999999997</v>
      </c>
      <c r="O35">
        <v>2.33</v>
      </c>
      <c r="Q35">
        <v>3.12</v>
      </c>
      <c r="R35">
        <v>3.74</v>
      </c>
    </row>
    <row r="36" spans="2:18" x14ac:dyDescent="0.2">
      <c r="B36">
        <v>4.29</v>
      </c>
      <c r="C36">
        <v>3.28</v>
      </c>
      <c r="E36">
        <v>3.82</v>
      </c>
      <c r="F36">
        <v>5</v>
      </c>
      <c r="H36">
        <v>3.17</v>
      </c>
      <c r="I36">
        <v>3.45</v>
      </c>
      <c r="K36">
        <v>3.83</v>
      </c>
      <c r="L36">
        <v>2.23</v>
      </c>
      <c r="N36">
        <v>4.97</v>
      </c>
      <c r="O36">
        <v>2.17</v>
      </c>
      <c r="Q36">
        <v>4.1500000000000004</v>
      </c>
      <c r="R36">
        <v>3.25</v>
      </c>
    </row>
    <row r="37" spans="2:18" x14ac:dyDescent="0.2">
      <c r="B37">
        <v>3.77</v>
      </c>
      <c r="C37">
        <v>3.79</v>
      </c>
      <c r="E37">
        <v>4</v>
      </c>
      <c r="F37">
        <v>3.44</v>
      </c>
      <c r="H37">
        <v>3.96</v>
      </c>
      <c r="I37">
        <v>2.0299999999999998</v>
      </c>
      <c r="K37">
        <v>4.01</v>
      </c>
      <c r="L37">
        <v>3.4</v>
      </c>
      <c r="N37">
        <v>4.71</v>
      </c>
      <c r="O37">
        <v>3.44</v>
      </c>
      <c r="Q37">
        <v>4.67</v>
      </c>
      <c r="R37">
        <v>3.32</v>
      </c>
    </row>
    <row r="38" spans="2:18" x14ac:dyDescent="0.2">
      <c r="B38">
        <v>4.66</v>
      </c>
      <c r="C38">
        <v>3.74</v>
      </c>
      <c r="E38">
        <v>3.4</v>
      </c>
      <c r="F38">
        <v>3.82</v>
      </c>
      <c r="H38">
        <v>4.96</v>
      </c>
      <c r="I38">
        <v>2.97</v>
      </c>
      <c r="K38">
        <v>4.26</v>
      </c>
      <c r="L38">
        <v>3.95</v>
      </c>
      <c r="N38">
        <v>4.37</v>
      </c>
      <c r="O38">
        <v>3.11</v>
      </c>
      <c r="Q38">
        <v>3.1</v>
      </c>
      <c r="R38">
        <v>3.66</v>
      </c>
    </row>
    <row r="39" spans="2:18" x14ac:dyDescent="0.2">
      <c r="B39">
        <v>3.74</v>
      </c>
      <c r="C39">
        <v>2.2200000000000002</v>
      </c>
      <c r="E39">
        <v>4.84</v>
      </c>
      <c r="F39">
        <v>3.07</v>
      </c>
      <c r="H39">
        <v>3.23</v>
      </c>
      <c r="I39">
        <v>2.58</v>
      </c>
      <c r="K39">
        <v>3.05</v>
      </c>
      <c r="L39">
        <v>3.03</v>
      </c>
      <c r="N39">
        <v>3.63</v>
      </c>
      <c r="O39">
        <v>2.81</v>
      </c>
      <c r="Q39">
        <v>3.46</v>
      </c>
      <c r="R39">
        <v>3.31</v>
      </c>
    </row>
    <row r="40" spans="2:18" x14ac:dyDescent="0.2">
      <c r="B40">
        <v>3.97</v>
      </c>
      <c r="C40">
        <v>3.81</v>
      </c>
      <c r="E40">
        <v>4.6100000000000003</v>
      </c>
      <c r="F40">
        <v>3.79</v>
      </c>
      <c r="H40">
        <v>3.14</v>
      </c>
      <c r="I40">
        <v>2.4700000000000002</v>
      </c>
      <c r="K40">
        <v>4.5</v>
      </c>
      <c r="L40">
        <v>2.87</v>
      </c>
      <c r="N40">
        <v>3.46</v>
      </c>
      <c r="O40">
        <v>3.01</v>
      </c>
      <c r="Q40">
        <v>3.42</v>
      </c>
      <c r="R40">
        <v>3.48</v>
      </c>
    </row>
    <row r="41" spans="2:18" x14ac:dyDescent="0.2">
      <c r="B41">
        <v>4.63</v>
      </c>
      <c r="C41">
        <v>2.57</v>
      </c>
      <c r="E41">
        <v>3.64</v>
      </c>
      <c r="F41">
        <v>4.95</v>
      </c>
      <c r="H41">
        <v>3.11</v>
      </c>
      <c r="I41">
        <v>2.86</v>
      </c>
      <c r="K41">
        <v>4.37</v>
      </c>
      <c r="L41">
        <v>3.88</v>
      </c>
      <c r="N41">
        <v>3.72</v>
      </c>
      <c r="O41">
        <v>2.74</v>
      </c>
      <c r="Q41">
        <v>3.84</v>
      </c>
      <c r="R41">
        <v>4.84</v>
      </c>
    </row>
    <row r="42" spans="2:18" x14ac:dyDescent="0.2">
      <c r="B42">
        <v>3.65</v>
      </c>
      <c r="C42">
        <v>3.74</v>
      </c>
      <c r="E42">
        <v>4.2699999999999996</v>
      </c>
      <c r="F42">
        <v>3.34</v>
      </c>
      <c r="H42">
        <v>4.97</v>
      </c>
      <c r="I42">
        <v>2.0699999999999998</v>
      </c>
      <c r="K42">
        <v>3.56</v>
      </c>
      <c r="L42">
        <v>3.28</v>
      </c>
      <c r="N42">
        <v>3.81</v>
      </c>
      <c r="O42">
        <v>2.2400000000000002</v>
      </c>
      <c r="Q42">
        <v>4</v>
      </c>
      <c r="R42">
        <v>4.74</v>
      </c>
    </row>
    <row r="43" spans="2:18" x14ac:dyDescent="0.2">
      <c r="B43">
        <v>3.31</v>
      </c>
      <c r="C43">
        <v>3.27</v>
      </c>
      <c r="E43">
        <v>3.91</v>
      </c>
      <c r="F43">
        <v>3.48</v>
      </c>
      <c r="H43">
        <v>4.5599999999999996</v>
      </c>
      <c r="I43">
        <v>2.92</v>
      </c>
      <c r="K43">
        <v>3.84</v>
      </c>
      <c r="L43">
        <v>2.4500000000000002</v>
      </c>
      <c r="N43">
        <v>4.12</v>
      </c>
      <c r="O43">
        <v>2.1</v>
      </c>
      <c r="Q43">
        <v>3.98</v>
      </c>
      <c r="R43">
        <v>3.2</v>
      </c>
    </row>
    <row r="44" spans="2:18" x14ac:dyDescent="0.2">
      <c r="B44">
        <v>3.44</v>
      </c>
      <c r="C44">
        <v>3.02</v>
      </c>
      <c r="E44">
        <v>3</v>
      </c>
      <c r="F44">
        <v>3.49</v>
      </c>
      <c r="H44">
        <v>4.74</v>
      </c>
      <c r="I44">
        <v>2.15</v>
      </c>
      <c r="K44">
        <v>4.6399999999999997</v>
      </c>
      <c r="L44">
        <v>3.1</v>
      </c>
      <c r="N44">
        <v>3.96</v>
      </c>
      <c r="O44">
        <v>2.95</v>
      </c>
      <c r="Q44">
        <v>4.7699999999999996</v>
      </c>
      <c r="R44">
        <v>3.02</v>
      </c>
    </row>
    <row r="45" spans="2:18" x14ac:dyDescent="0.2">
      <c r="B45">
        <v>3.79</v>
      </c>
      <c r="C45">
        <v>2.59</v>
      </c>
      <c r="E45">
        <v>4.96</v>
      </c>
      <c r="F45">
        <v>4.7300000000000004</v>
      </c>
      <c r="H45">
        <v>4.1399999999999997</v>
      </c>
      <c r="I45">
        <v>3.72</v>
      </c>
      <c r="K45">
        <v>4.5199999999999996</v>
      </c>
      <c r="L45">
        <v>2.98</v>
      </c>
      <c r="N45">
        <v>4.1500000000000004</v>
      </c>
      <c r="O45">
        <v>2.4900000000000002</v>
      </c>
      <c r="Q45">
        <v>3.54</v>
      </c>
      <c r="R45">
        <v>4.08</v>
      </c>
    </row>
    <row r="46" spans="2:18" x14ac:dyDescent="0.2">
      <c r="B46">
        <v>4.26</v>
      </c>
      <c r="C46">
        <v>3.14</v>
      </c>
      <c r="E46">
        <v>3.68</v>
      </c>
      <c r="F46">
        <v>3.42</v>
      </c>
      <c r="H46">
        <v>4.72</v>
      </c>
      <c r="I46">
        <v>3.29</v>
      </c>
      <c r="K46">
        <v>3.69</v>
      </c>
      <c r="L46">
        <v>3.16</v>
      </c>
      <c r="N46">
        <v>3.11</v>
      </c>
      <c r="O46">
        <v>3.89</v>
      </c>
      <c r="Q46">
        <v>3.52</v>
      </c>
      <c r="R46">
        <v>4.3499999999999996</v>
      </c>
    </row>
    <row r="47" spans="2:18" x14ac:dyDescent="0.2">
      <c r="B47">
        <v>3.82</v>
      </c>
      <c r="C47">
        <v>3.21</v>
      </c>
      <c r="E47">
        <v>3.06</v>
      </c>
      <c r="F47">
        <v>3.94</v>
      </c>
      <c r="H47">
        <v>3.81</v>
      </c>
      <c r="I47">
        <v>3.1</v>
      </c>
      <c r="K47">
        <v>4.43</v>
      </c>
      <c r="L47">
        <v>3.43</v>
      </c>
      <c r="N47">
        <v>4.0999999999999996</v>
      </c>
      <c r="O47">
        <v>2.4500000000000002</v>
      </c>
      <c r="Q47">
        <v>4.04</v>
      </c>
      <c r="R47">
        <v>3.91</v>
      </c>
    </row>
    <row r="48" spans="2:18" x14ac:dyDescent="0.2">
      <c r="B48">
        <v>3.43</v>
      </c>
      <c r="C48">
        <v>2.73</v>
      </c>
      <c r="E48">
        <v>4.88</v>
      </c>
      <c r="F48">
        <v>3.91</v>
      </c>
      <c r="H48">
        <v>3.05</v>
      </c>
      <c r="I48">
        <v>2.73</v>
      </c>
      <c r="K48">
        <v>4.83</v>
      </c>
      <c r="L48">
        <v>2.64</v>
      </c>
      <c r="N48">
        <v>4.32</v>
      </c>
      <c r="O48">
        <v>2.12</v>
      </c>
      <c r="Q48">
        <v>4.2</v>
      </c>
      <c r="R48">
        <v>3.55</v>
      </c>
    </row>
    <row r="49" spans="2:18" x14ac:dyDescent="0.2">
      <c r="B49">
        <v>4.24</v>
      </c>
      <c r="C49">
        <v>3.03</v>
      </c>
      <c r="E49">
        <v>3.2</v>
      </c>
      <c r="F49">
        <v>4.7300000000000004</v>
      </c>
      <c r="H49">
        <v>4.0199999999999996</v>
      </c>
      <c r="I49">
        <v>2.84</v>
      </c>
      <c r="K49">
        <v>3.9</v>
      </c>
      <c r="L49">
        <v>3.92</v>
      </c>
      <c r="N49">
        <v>4.7300000000000004</v>
      </c>
      <c r="O49">
        <v>3.17</v>
      </c>
      <c r="Q49">
        <v>4.0999999999999996</v>
      </c>
      <c r="R49">
        <v>3.57</v>
      </c>
    </row>
    <row r="50" spans="2:18" x14ac:dyDescent="0.2">
      <c r="B50">
        <v>4.8099999999999996</v>
      </c>
      <c r="C50">
        <v>3.3</v>
      </c>
      <c r="E50">
        <v>3.5</v>
      </c>
      <c r="F50">
        <v>4.47</v>
      </c>
      <c r="H50">
        <v>4.93</v>
      </c>
      <c r="I50">
        <v>2.0299999999999998</v>
      </c>
      <c r="K50">
        <v>4.79</v>
      </c>
      <c r="L50">
        <v>3.78</v>
      </c>
      <c r="N50">
        <v>4.6399999999999997</v>
      </c>
      <c r="O50">
        <v>3.88</v>
      </c>
      <c r="Q50">
        <v>3.43</v>
      </c>
      <c r="R50">
        <v>3.05</v>
      </c>
    </row>
    <row r="51" spans="2:18" x14ac:dyDescent="0.2">
      <c r="B51">
        <v>4.6500000000000004</v>
      </c>
      <c r="C51">
        <v>3.14</v>
      </c>
      <c r="E51">
        <v>3.38</v>
      </c>
      <c r="F51">
        <v>4.54</v>
      </c>
      <c r="H51">
        <v>4.25</v>
      </c>
      <c r="I51">
        <v>2.39</v>
      </c>
      <c r="K51">
        <v>3.47</v>
      </c>
      <c r="L51">
        <v>2.59</v>
      </c>
      <c r="N51">
        <v>3.87</v>
      </c>
      <c r="O51">
        <v>3.28</v>
      </c>
      <c r="Q51">
        <v>3.81</v>
      </c>
      <c r="R51">
        <v>4.25</v>
      </c>
    </row>
    <row r="52" spans="2:18" x14ac:dyDescent="0.2">
      <c r="B52">
        <v>4.84</v>
      </c>
      <c r="C52">
        <v>3.21</v>
      </c>
      <c r="E52">
        <v>4.07</v>
      </c>
      <c r="F52">
        <v>3.17</v>
      </c>
      <c r="H52">
        <v>4.5</v>
      </c>
      <c r="I52">
        <v>2.34</v>
      </c>
      <c r="K52">
        <v>3.83</v>
      </c>
      <c r="L52">
        <v>3.06</v>
      </c>
      <c r="N52">
        <v>4.43</v>
      </c>
      <c r="O52">
        <v>3.92</v>
      </c>
      <c r="Q52">
        <v>4.3</v>
      </c>
      <c r="R52">
        <v>4.9800000000000004</v>
      </c>
    </row>
    <row r="53" spans="2:18" x14ac:dyDescent="0.2">
      <c r="B53">
        <v>3.27</v>
      </c>
      <c r="C53">
        <v>3.23</v>
      </c>
      <c r="E53">
        <v>4.25</v>
      </c>
      <c r="F53">
        <v>4.8899999999999997</v>
      </c>
      <c r="H53">
        <v>4.09</v>
      </c>
      <c r="I53">
        <v>3.46</v>
      </c>
      <c r="K53">
        <v>3.81</v>
      </c>
      <c r="L53">
        <v>3.39</v>
      </c>
      <c r="N53">
        <v>4.59</v>
      </c>
      <c r="O53">
        <v>3.65</v>
      </c>
      <c r="Q53">
        <v>4.5599999999999996</v>
      </c>
      <c r="R53">
        <v>3.23</v>
      </c>
    </row>
    <row r="54" spans="2:18" x14ac:dyDescent="0.2">
      <c r="B54">
        <v>4.33</v>
      </c>
      <c r="C54">
        <v>2.98</v>
      </c>
      <c r="E54">
        <v>4.28</v>
      </c>
      <c r="F54">
        <v>3.23</v>
      </c>
      <c r="H54">
        <v>3.44</v>
      </c>
      <c r="I54">
        <v>3.56</v>
      </c>
      <c r="K54">
        <v>3.76</v>
      </c>
      <c r="L54">
        <v>2.9</v>
      </c>
      <c r="N54">
        <v>4.38</v>
      </c>
      <c r="O54">
        <v>2.4</v>
      </c>
      <c r="Q54">
        <v>4.68</v>
      </c>
      <c r="R54">
        <v>4.2300000000000004</v>
      </c>
    </row>
    <row r="55" spans="2:18" x14ac:dyDescent="0.2">
      <c r="B55">
        <v>4.6399999999999997</v>
      </c>
      <c r="C55">
        <v>2.36</v>
      </c>
      <c r="E55">
        <v>3.93</v>
      </c>
      <c r="F55">
        <v>3.79</v>
      </c>
      <c r="H55">
        <v>4.84</v>
      </c>
      <c r="I55">
        <v>2.99</v>
      </c>
      <c r="K55">
        <v>3.48</v>
      </c>
      <c r="L55">
        <v>3.38</v>
      </c>
      <c r="N55">
        <v>4.58</v>
      </c>
      <c r="O55">
        <v>2.65</v>
      </c>
      <c r="Q55">
        <v>4.08</v>
      </c>
      <c r="R55">
        <v>4.04</v>
      </c>
    </row>
    <row r="56" spans="2:18" x14ac:dyDescent="0.2">
      <c r="B56">
        <v>4.6399999999999997</v>
      </c>
      <c r="C56">
        <v>3.39</v>
      </c>
      <c r="E56">
        <v>3.46</v>
      </c>
      <c r="F56">
        <v>3.69</v>
      </c>
      <c r="H56">
        <v>3.51</v>
      </c>
      <c r="I56">
        <v>2.48</v>
      </c>
      <c r="K56">
        <v>4.9000000000000004</v>
      </c>
      <c r="L56">
        <v>3.23</v>
      </c>
      <c r="N56">
        <v>4.0999999999999996</v>
      </c>
      <c r="O56">
        <v>3.09</v>
      </c>
      <c r="Q56">
        <v>4.8099999999999996</v>
      </c>
      <c r="R56">
        <v>4.28</v>
      </c>
    </row>
    <row r="57" spans="2:18" x14ac:dyDescent="0.2">
      <c r="B57">
        <v>3.8</v>
      </c>
      <c r="C57">
        <v>3.27</v>
      </c>
      <c r="E57">
        <v>4.03</v>
      </c>
      <c r="F57">
        <v>4.3499999999999996</v>
      </c>
      <c r="H57">
        <v>3.99</v>
      </c>
      <c r="I57">
        <v>2.4900000000000002</v>
      </c>
      <c r="K57">
        <v>4.0199999999999996</v>
      </c>
      <c r="L57">
        <v>3.44</v>
      </c>
      <c r="N57">
        <v>4.1399999999999997</v>
      </c>
      <c r="O57">
        <v>3.15</v>
      </c>
      <c r="Q57">
        <v>4</v>
      </c>
      <c r="R57">
        <v>4.04</v>
      </c>
    </row>
    <row r="58" spans="2:18" x14ac:dyDescent="0.2">
      <c r="B58">
        <v>4.29</v>
      </c>
      <c r="C58">
        <v>2.56</v>
      </c>
      <c r="E58">
        <v>3.39</v>
      </c>
      <c r="F58">
        <v>3.14</v>
      </c>
      <c r="H58">
        <v>4.97</v>
      </c>
      <c r="I58">
        <v>2</v>
      </c>
      <c r="K58">
        <v>3.48</v>
      </c>
      <c r="L58">
        <v>2.69</v>
      </c>
      <c r="N58">
        <v>4.24</v>
      </c>
      <c r="O58">
        <v>2.98</v>
      </c>
      <c r="Q58">
        <v>4.59</v>
      </c>
      <c r="R58">
        <v>4.8899999999999997</v>
      </c>
    </row>
    <row r="59" spans="2:18" x14ac:dyDescent="0.2">
      <c r="B59">
        <v>3.19</v>
      </c>
      <c r="C59">
        <v>2.2599999999999998</v>
      </c>
      <c r="E59">
        <v>3.27</v>
      </c>
      <c r="F59">
        <v>4.22</v>
      </c>
      <c r="H59">
        <v>4.08</v>
      </c>
      <c r="I59">
        <v>3.4</v>
      </c>
      <c r="K59">
        <v>4.88</v>
      </c>
      <c r="L59">
        <v>2.84</v>
      </c>
      <c r="N59">
        <v>3.77</v>
      </c>
      <c r="O59">
        <v>3.72</v>
      </c>
      <c r="Q59">
        <v>4.67</v>
      </c>
      <c r="R59">
        <v>4.8600000000000003</v>
      </c>
    </row>
    <row r="60" spans="2:18" x14ac:dyDescent="0.2">
      <c r="B60">
        <v>3.79</v>
      </c>
      <c r="C60">
        <v>3.93</v>
      </c>
      <c r="E60">
        <v>3.69</v>
      </c>
      <c r="F60">
        <v>3.75</v>
      </c>
      <c r="H60">
        <v>3.81</v>
      </c>
      <c r="I60">
        <v>2.92</v>
      </c>
      <c r="K60">
        <v>4.91</v>
      </c>
      <c r="L60">
        <v>3.49</v>
      </c>
      <c r="N60">
        <v>4.6500000000000004</v>
      </c>
      <c r="O60">
        <v>2.97</v>
      </c>
      <c r="Q60">
        <v>3.97</v>
      </c>
      <c r="R60">
        <v>4.46</v>
      </c>
    </row>
    <row r="61" spans="2:18" x14ac:dyDescent="0.2">
      <c r="B61">
        <v>3.17</v>
      </c>
      <c r="C61">
        <v>3.3</v>
      </c>
      <c r="E61">
        <v>4.49</v>
      </c>
      <c r="F61">
        <v>3.81</v>
      </c>
      <c r="H61">
        <v>4.49</v>
      </c>
      <c r="I61">
        <v>2.79</v>
      </c>
      <c r="K61">
        <v>4.26</v>
      </c>
      <c r="L61">
        <v>3.65</v>
      </c>
      <c r="N61">
        <v>3.31</v>
      </c>
      <c r="O61">
        <v>3.61</v>
      </c>
      <c r="Q61">
        <v>4.3099999999999996</v>
      </c>
      <c r="R61">
        <v>4.92</v>
      </c>
    </row>
    <row r="62" spans="2:18" x14ac:dyDescent="0.2">
      <c r="B62">
        <v>4.16</v>
      </c>
      <c r="C62">
        <v>2.62</v>
      </c>
      <c r="E62">
        <v>4.07</v>
      </c>
      <c r="F62">
        <v>3.22</v>
      </c>
      <c r="H62">
        <v>3.74</v>
      </c>
      <c r="I62">
        <v>2.98</v>
      </c>
      <c r="K62">
        <v>4.43</v>
      </c>
      <c r="L62">
        <v>3.63</v>
      </c>
      <c r="N62">
        <v>3.48</v>
      </c>
      <c r="O62">
        <v>2.85</v>
      </c>
      <c r="Q62">
        <v>4.13</v>
      </c>
      <c r="R62">
        <v>3.67</v>
      </c>
    </row>
    <row r="63" spans="2:18" x14ac:dyDescent="0.2">
      <c r="B63">
        <v>3.68</v>
      </c>
      <c r="C63">
        <v>3.14</v>
      </c>
      <c r="E63">
        <v>4.6900000000000004</v>
      </c>
      <c r="F63">
        <v>3.92</v>
      </c>
      <c r="H63">
        <v>4.96</v>
      </c>
      <c r="I63">
        <v>3.25</v>
      </c>
      <c r="K63">
        <v>3.62</v>
      </c>
      <c r="L63">
        <v>3.32</v>
      </c>
      <c r="N63">
        <v>3.2</v>
      </c>
      <c r="O63">
        <v>2.35</v>
      </c>
      <c r="Q63">
        <v>3.03</v>
      </c>
      <c r="R63">
        <v>3.71</v>
      </c>
    </row>
    <row r="64" spans="2:18" x14ac:dyDescent="0.2">
      <c r="B64">
        <v>4.88</v>
      </c>
      <c r="C64">
        <v>2.63</v>
      </c>
      <c r="E64">
        <v>4.92</v>
      </c>
      <c r="F64">
        <v>4.3600000000000003</v>
      </c>
      <c r="H64">
        <v>3.72</v>
      </c>
      <c r="I64">
        <v>3.43</v>
      </c>
      <c r="K64">
        <v>3.25</v>
      </c>
      <c r="L64">
        <v>3.98</v>
      </c>
      <c r="N64">
        <v>4.01</v>
      </c>
      <c r="O64">
        <v>2.39</v>
      </c>
      <c r="Q64">
        <v>3.62</v>
      </c>
      <c r="R64">
        <v>4</v>
      </c>
    </row>
    <row r="65" spans="2:18" x14ac:dyDescent="0.2">
      <c r="B65">
        <v>3</v>
      </c>
      <c r="C65">
        <v>2.5</v>
      </c>
      <c r="E65">
        <v>3.73</v>
      </c>
      <c r="F65">
        <v>4.25</v>
      </c>
      <c r="H65">
        <v>3.01</v>
      </c>
      <c r="I65">
        <v>3.5</v>
      </c>
      <c r="K65">
        <v>3.13</v>
      </c>
      <c r="L65">
        <v>3.81</v>
      </c>
      <c r="N65">
        <v>3.21</v>
      </c>
      <c r="O65">
        <v>2.57</v>
      </c>
      <c r="Q65">
        <v>3.34</v>
      </c>
      <c r="R65">
        <v>3.52</v>
      </c>
    </row>
    <row r="66" spans="2:18" x14ac:dyDescent="0.2">
      <c r="B66">
        <v>3.57</v>
      </c>
      <c r="C66">
        <v>2.63</v>
      </c>
      <c r="E66">
        <v>3.78</v>
      </c>
      <c r="F66">
        <v>4.37</v>
      </c>
      <c r="H66">
        <v>3.27</v>
      </c>
      <c r="I66">
        <v>2.81</v>
      </c>
      <c r="K66">
        <v>3.18</v>
      </c>
      <c r="L66">
        <v>2.31</v>
      </c>
      <c r="N66">
        <v>4.8</v>
      </c>
      <c r="O66">
        <v>3.39</v>
      </c>
      <c r="Q66">
        <v>4.9000000000000004</v>
      </c>
      <c r="R66">
        <v>4.92</v>
      </c>
    </row>
    <row r="67" spans="2:18" x14ac:dyDescent="0.2">
      <c r="B67">
        <v>4.6399999999999997</v>
      </c>
      <c r="C67">
        <v>3.95</v>
      </c>
      <c r="E67">
        <v>4.22</v>
      </c>
      <c r="F67">
        <v>3.26</v>
      </c>
      <c r="H67">
        <v>4.95</v>
      </c>
      <c r="I67">
        <v>3.56</v>
      </c>
      <c r="K67">
        <v>4.21</v>
      </c>
      <c r="L67">
        <v>2.72</v>
      </c>
      <c r="N67">
        <v>3.83</v>
      </c>
      <c r="O67">
        <v>3.28</v>
      </c>
      <c r="Q67">
        <v>4.17</v>
      </c>
      <c r="R67">
        <v>3.67</v>
      </c>
    </row>
    <row r="68" spans="2:18" x14ac:dyDescent="0.2">
      <c r="B68">
        <v>3.94</v>
      </c>
      <c r="C68">
        <v>3.64</v>
      </c>
      <c r="E68">
        <v>3.85</v>
      </c>
      <c r="F68">
        <v>4.2699999999999996</v>
      </c>
      <c r="H68">
        <v>3.49</v>
      </c>
      <c r="I68">
        <v>3.37</v>
      </c>
      <c r="K68">
        <v>4.03</v>
      </c>
      <c r="L68">
        <v>2.96</v>
      </c>
      <c r="N68">
        <v>3.41</v>
      </c>
      <c r="O68">
        <v>3.13</v>
      </c>
      <c r="Q68">
        <v>4.33</v>
      </c>
      <c r="R68">
        <v>3.5</v>
      </c>
    </row>
    <row r="69" spans="2:18" x14ac:dyDescent="0.2">
      <c r="B69">
        <v>4.78</v>
      </c>
      <c r="C69">
        <v>2.23</v>
      </c>
      <c r="E69">
        <v>4.34</v>
      </c>
      <c r="F69">
        <v>4.17</v>
      </c>
      <c r="H69">
        <v>4.26</v>
      </c>
      <c r="I69">
        <v>3.56</v>
      </c>
      <c r="K69">
        <v>3</v>
      </c>
      <c r="N69">
        <v>3.56</v>
      </c>
      <c r="O69">
        <v>2.61</v>
      </c>
      <c r="Q69">
        <v>3.99</v>
      </c>
      <c r="R69">
        <v>4.74</v>
      </c>
    </row>
    <row r="70" spans="2:18" x14ac:dyDescent="0.2">
      <c r="B70">
        <v>4.88</v>
      </c>
      <c r="C70">
        <v>2.81</v>
      </c>
      <c r="F70">
        <v>3.27</v>
      </c>
      <c r="H70">
        <v>3.64</v>
      </c>
      <c r="I70">
        <v>3.58</v>
      </c>
      <c r="K70">
        <v>3.91</v>
      </c>
      <c r="N70">
        <v>3.14</v>
      </c>
      <c r="O70">
        <v>2.89</v>
      </c>
      <c r="Q70">
        <v>3.44</v>
      </c>
      <c r="R70">
        <v>3.72</v>
      </c>
    </row>
    <row r="71" spans="2:18" x14ac:dyDescent="0.2">
      <c r="B71">
        <v>4.78</v>
      </c>
      <c r="C71">
        <v>2.86</v>
      </c>
      <c r="F71">
        <v>3.93</v>
      </c>
      <c r="I71">
        <v>2.82</v>
      </c>
      <c r="N71">
        <v>3.27</v>
      </c>
      <c r="O71">
        <v>3.15</v>
      </c>
      <c r="Q71">
        <v>3.97</v>
      </c>
      <c r="R71">
        <v>3.13</v>
      </c>
    </row>
    <row r="72" spans="2:18" x14ac:dyDescent="0.2">
      <c r="C72">
        <v>4.0199999999999996</v>
      </c>
      <c r="F72">
        <v>3.61</v>
      </c>
      <c r="I72">
        <v>3.7</v>
      </c>
      <c r="O72">
        <v>3.74</v>
      </c>
      <c r="Q72">
        <v>4.08</v>
      </c>
    </row>
    <row r="73" spans="2:18" x14ac:dyDescent="0.2">
      <c r="C73">
        <v>3.24</v>
      </c>
      <c r="Q73">
        <v>3.75</v>
      </c>
    </row>
    <row r="74" spans="2:18" x14ac:dyDescent="0.2">
      <c r="B74">
        <f>AVERAGE(B2:B73)</f>
        <v>4.0009999999999994</v>
      </c>
      <c r="C74">
        <f t="shared" ref="C74:R74" si="0">AVERAGE(C2:C73)</f>
        <v>3.1083333333333334</v>
      </c>
      <c r="E74">
        <f t="shared" si="0"/>
        <v>3.8730882352941167</v>
      </c>
      <c r="F74">
        <f t="shared" si="0"/>
        <v>3.9691549295774626</v>
      </c>
      <c r="H74">
        <f t="shared" si="0"/>
        <v>4.0444927536231887</v>
      </c>
      <c r="I74">
        <f t="shared" si="0"/>
        <v>2.9933802816901403</v>
      </c>
      <c r="K74">
        <f t="shared" si="0"/>
        <v>4.0595652173913042</v>
      </c>
      <c r="L74">
        <f t="shared" si="0"/>
        <v>3.1623880597014922</v>
      </c>
      <c r="N74">
        <f t="shared" si="0"/>
        <v>3.9971428571428564</v>
      </c>
      <c r="O74">
        <f t="shared" si="0"/>
        <v>3.0646478873239431</v>
      </c>
      <c r="Q74">
        <f t="shared" si="0"/>
        <v>3.9949999999999997</v>
      </c>
      <c r="R74">
        <f t="shared" si="0"/>
        <v>3.9795714285714285</v>
      </c>
    </row>
    <row r="75" spans="2:18" x14ac:dyDescent="0.2">
      <c r="B75">
        <f>STDEV(B2:B73)</f>
        <v>0.61057385694330168</v>
      </c>
      <c r="C75">
        <f t="shared" ref="C75:R75" si="1">STDEV(C2:C73)</f>
        <v>0.54231896440649308</v>
      </c>
      <c r="E75">
        <f t="shared" si="1"/>
        <v>0.52402932968202598</v>
      </c>
      <c r="F75">
        <f t="shared" si="1"/>
        <v>0.58727882518535013</v>
      </c>
      <c r="H75">
        <f t="shared" si="1"/>
        <v>0.60539373729218793</v>
      </c>
      <c r="I75">
        <f t="shared" si="1"/>
        <v>0.53848980269419766</v>
      </c>
      <c r="K75">
        <f t="shared" si="1"/>
        <v>0.58640338149707638</v>
      </c>
      <c r="L75">
        <f t="shared" si="1"/>
        <v>0.49929371192151589</v>
      </c>
      <c r="N75">
        <f t="shared" si="1"/>
        <v>0.502841614667075</v>
      </c>
      <c r="O75">
        <f t="shared" si="1"/>
        <v>0.5659501012479996</v>
      </c>
      <c r="Q75">
        <f t="shared" si="1"/>
        <v>0.54069595215430821</v>
      </c>
      <c r="R75">
        <f t="shared" si="1"/>
        <v>0.58686698419902728</v>
      </c>
    </row>
    <row r="81" spans="1:7" x14ac:dyDescent="0.2">
      <c r="A81" t="s">
        <v>12</v>
      </c>
      <c r="B81">
        <v>4.0009999999999994</v>
      </c>
      <c r="C81">
        <v>3.8730882352941167</v>
      </c>
      <c r="D81">
        <v>4.0444927536231887</v>
      </c>
      <c r="E81">
        <v>4.0595652173913042</v>
      </c>
      <c r="F81">
        <v>3.9971428571428564</v>
      </c>
      <c r="G81">
        <v>3.9949999999999997</v>
      </c>
    </row>
    <row r="82" spans="1:7" x14ac:dyDescent="0.2">
      <c r="A82" t="s">
        <v>13</v>
      </c>
      <c r="B82">
        <v>3.1083333333333334</v>
      </c>
      <c r="C82">
        <v>3.9691549295774626</v>
      </c>
      <c r="D82">
        <v>2.9933802816901403</v>
      </c>
      <c r="E82">
        <v>3.1623880597014922</v>
      </c>
      <c r="F82">
        <v>3.0646478873239431</v>
      </c>
      <c r="G82">
        <v>3.9795714285714285</v>
      </c>
    </row>
    <row r="84" spans="1:7" x14ac:dyDescent="0.2">
      <c r="B84">
        <v>0.61057385694330168</v>
      </c>
      <c r="C84">
        <v>0.52402932968202598</v>
      </c>
      <c r="D84">
        <v>0.60539373729218793</v>
      </c>
      <c r="E84">
        <v>0.58640338149707638</v>
      </c>
      <c r="F84">
        <v>0.502841614667075</v>
      </c>
      <c r="G84">
        <v>0.54069595215430821</v>
      </c>
    </row>
    <row r="85" spans="1:7" x14ac:dyDescent="0.2">
      <c r="B85">
        <v>0.54231896440649308</v>
      </c>
      <c r="C85">
        <v>0.58727882518535013</v>
      </c>
      <c r="D85">
        <v>0.53848980269419766</v>
      </c>
      <c r="E85">
        <v>0.49929371192151589</v>
      </c>
      <c r="F85">
        <v>0.5659501012479996</v>
      </c>
      <c r="G85">
        <v>0.58686698419902728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12AA-3EF3-A242-B753-78A283FAAAA7}">
  <dimension ref="A1:Q64"/>
  <sheetViews>
    <sheetView topLeftCell="A43" workbookViewId="0">
      <selection activeCell="S50" sqref="S50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69</v>
      </c>
      <c r="G1" t="s">
        <v>68</v>
      </c>
      <c r="H1" t="s">
        <v>67</v>
      </c>
      <c r="I1" t="s">
        <v>66</v>
      </c>
      <c r="J1" t="s">
        <v>65</v>
      </c>
      <c r="K1" t="s">
        <v>64</v>
      </c>
      <c r="L1" t="s">
        <v>63</v>
      </c>
      <c r="M1" t="s">
        <v>62</v>
      </c>
      <c r="N1" t="s">
        <v>61</v>
      </c>
      <c r="O1" t="s">
        <v>60</v>
      </c>
      <c r="P1" t="s">
        <v>59</v>
      </c>
      <c r="Q1" t="s">
        <v>58</v>
      </c>
    </row>
    <row r="2" spans="2:17" x14ac:dyDescent="0.2">
      <c r="B2">
        <v>4.08</v>
      </c>
      <c r="C2">
        <v>3.21</v>
      </c>
      <c r="D2">
        <v>3.68</v>
      </c>
      <c r="E2">
        <v>3.31</v>
      </c>
      <c r="F2">
        <v>4.03</v>
      </c>
      <c r="G2">
        <v>3.62</v>
      </c>
      <c r="H2">
        <v>4.0199999999999996</v>
      </c>
      <c r="I2">
        <v>2.75</v>
      </c>
      <c r="J2">
        <v>3.43</v>
      </c>
      <c r="K2">
        <v>2.86</v>
      </c>
      <c r="L2">
        <v>4.13</v>
      </c>
      <c r="M2">
        <v>3.25</v>
      </c>
      <c r="N2">
        <v>4.41</v>
      </c>
      <c r="O2">
        <v>4.09</v>
      </c>
      <c r="P2">
        <v>4.2300000000000004</v>
      </c>
      <c r="Q2">
        <v>3.01</v>
      </c>
    </row>
    <row r="3" spans="2:17" x14ac:dyDescent="0.2">
      <c r="B3">
        <v>4.7300000000000004</v>
      </c>
      <c r="C3">
        <v>3.98</v>
      </c>
      <c r="D3">
        <v>3.51</v>
      </c>
      <c r="E3">
        <v>4.08</v>
      </c>
      <c r="F3">
        <v>3.39</v>
      </c>
      <c r="G3">
        <v>2.29</v>
      </c>
      <c r="H3">
        <v>4.18</v>
      </c>
      <c r="I3">
        <v>2.82</v>
      </c>
      <c r="J3">
        <v>3.22</v>
      </c>
      <c r="K3">
        <v>2.54</v>
      </c>
      <c r="L3">
        <v>3.51</v>
      </c>
      <c r="M3">
        <v>2.4900000000000002</v>
      </c>
      <c r="N3">
        <v>4.41</v>
      </c>
      <c r="O3">
        <v>2.56</v>
      </c>
      <c r="P3">
        <v>3.91</v>
      </c>
      <c r="Q3">
        <v>2.8</v>
      </c>
    </row>
    <row r="4" spans="2:17" x14ac:dyDescent="0.2">
      <c r="B4">
        <v>4.79</v>
      </c>
      <c r="C4">
        <v>2.54</v>
      </c>
      <c r="D4">
        <v>3.73</v>
      </c>
      <c r="E4">
        <v>3.12</v>
      </c>
      <c r="F4">
        <v>3.63</v>
      </c>
      <c r="G4">
        <v>3.76</v>
      </c>
      <c r="H4">
        <v>4.57</v>
      </c>
      <c r="I4">
        <v>2.39</v>
      </c>
      <c r="J4">
        <v>3.74</v>
      </c>
      <c r="K4">
        <v>3.71</v>
      </c>
      <c r="L4">
        <v>3.75</v>
      </c>
      <c r="M4">
        <v>3.72</v>
      </c>
      <c r="N4">
        <v>4.32</v>
      </c>
      <c r="O4">
        <v>3.7</v>
      </c>
      <c r="P4">
        <v>4.3499999999999996</v>
      </c>
      <c r="Q4">
        <v>3.75</v>
      </c>
    </row>
    <row r="5" spans="2:17" x14ac:dyDescent="0.2">
      <c r="B5">
        <v>4.3</v>
      </c>
      <c r="C5">
        <v>3.22</v>
      </c>
      <c r="D5">
        <v>3.12</v>
      </c>
      <c r="E5">
        <v>3.34</v>
      </c>
      <c r="F5">
        <v>4.84</v>
      </c>
      <c r="G5">
        <v>2.4700000000000002</v>
      </c>
      <c r="H5">
        <v>4.38</v>
      </c>
      <c r="I5">
        <v>2.74</v>
      </c>
      <c r="J5">
        <v>3.84</v>
      </c>
      <c r="K5">
        <v>2.88</v>
      </c>
      <c r="L5">
        <v>3.4</v>
      </c>
      <c r="M5">
        <v>2.77</v>
      </c>
      <c r="N5">
        <v>3.78</v>
      </c>
      <c r="O5">
        <v>2.67</v>
      </c>
      <c r="P5">
        <v>4.71</v>
      </c>
      <c r="Q5">
        <v>3.32</v>
      </c>
    </row>
    <row r="6" spans="2:17" x14ac:dyDescent="0.2">
      <c r="B6">
        <v>4.25</v>
      </c>
      <c r="C6">
        <v>3.39</v>
      </c>
      <c r="D6">
        <v>4.0199999999999996</v>
      </c>
      <c r="E6">
        <v>4.8099999999999996</v>
      </c>
      <c r="F6">
        <v>3.23</v>
      </c>
      <c r="G6">
        <v>3.2</v>
      </c>
      <c r="H6">
        <v>4.3600000000000003</v>
      </c>
      <c r="I6">
        <v>3.38</v>
      </c>
      <c r="J6">
        <v>4.45</v>
      </c>
      <c r="K6">
        <v>3</v>
      </c>
      <c r="L6">
        <v>3.37</v>
      </c>
      <c r="M6">
        <v>2.68</v>
      </c>
      <c r="N6">
        <v>3.7</v>
      </c>
      <c r="O6">
        <v>2.1</v>
      </c>
      <c r="P6">
        <v>2.95</v>
      </c>
      <c r="Q6">
        <v>3.71</v>
      </c>
    </row>
    <row r="7" spans="2:17" x14ac:dyDescent="0.2">
      <c r="B7">
        <v>3.62</v>
      </c>
      <c r="C7">
        <v>3.28</v>
      </c>
      <c r="D7">
        <v>4.5999999999999996</v>
      </c>
      <c r="E7">
        <v>4.4800000000000004</v>
      </c>
      <c r="F7">
        <v>3.63</v>
      </c>
      <c r="G7">
        <v>3.91</v>
      </c>
      <c r="H7">
        <v>3.11</v>
      </c>
      <c r="I7">
        <v>3.12</v>
      </c>
      <c r="J7">
        <v>3.95</v>
      </c>
      <c r="K7">
        <v>4</v>
      </c>
      <c r="L7">
        <v>4.1500000000000004</v>
      </c>
      <c r="M7">
        <v>2.64</v>
      </c>
      <c r="N7">
        <v>4.33</v>
      </c>
      <c r="O7">
        <v>3.86</v>
      </c>
      <c r="P7">
        <v>4.37</v>
      </c>
      <c r="Q7">
        <v>3.36</v>
      </c>
    </row>
    <row r="8" spans="2:17" x14ac:dyDescent="0.2">
      <c r="B8">
        <v>3.49</v>
      </c>
      <c r="C8">
        <v>3.83</v>
      </c>
      <c r="D8">
        <v>4.2699999999999996</v>
      </c>
      <c r="E8">
        <v>3.49</v>
      </c>
      <c r="F8">
        <v>4.2300000000000004</v>
      </c>
      <c r="G8">
        <v>3.77</v>
      </c>
      <c r="H8">
        <v>4.79</v>
      </c>
      <c r="I8">
        <v>2.08</v>
      </c>
      <c r="J8">
        <v>4.66</v>
      </c>
      <c r="K8">
        <v>2.82</v>
      </c>
      <c r="L8">
        <v>4.66</v>
      </c>
      <c r="M8">
        <v>2.33</v>
      </c>
      <c r="N8">
        <v>3.77</v>
      </c>
      <c r="O8">
        <v>2.63</v>
      </c>
      <c r="P8">
        <v>4.78</v>
      </c>
      <c r="Q8">
        <v>2.4300000000000002</v>
      </c>
    </row>
    <row r="9" spans="2:17" x14ac:dyDescent="0.2">
      <c r="B9">
        <v>4.1399999999999997</v>
      </c>
      <c r="C9">
        <v>3.88</v>
      </c>
      <c r="D9">
        <v>4.08</v>
      </c>
      <c r="E9">
        <v>4.93</v>
      </c>
      <c r="F9">
        <v>4.57</v>
      </c>
      <c r="G9">
        <v>2.86</v>
      </c>
      <c r="H9">
        <v>4.4400000000000004</v>
      </c>
      <c r="I9">
        <v>3.51</v>
      </c>
      <c r="J9">
        <v>4.01</v>
      </c>
      <c r="K9">
        <v>3.11</v>
      </c>
      <c r="L9">
        <v>4.84</v>
      </c>
      <c r="M9">
        <v>3.48</v>
      </c>
      <c r="N9">
        <v>3.76</v>
      </c>
      <c r="O9">
        <v>2.7</v>
      </c>
      <c r="P9">
        <v>3.89</v>
      </c>
      <c r="Q9">
        <v>2.76</v>
      </c>
    </row>
    <row r="10" spans="2:17" x14ac:dyDescent="0.2">
      <c r="B10">
        <v>4.13</v>
      </c>
      <c r="C10">
        <v>2.38</v>
      </c>
      <c r="D10">
        <v>4.49</v>
      </c>
      <c r="E10">
        <v>3.68</v>
      </c>
      <c r="F10">
        <v>4.32</v>
      </c>
      <c r="G10">
        <v>2.95</v>
      </c>
      <c r="H10">
        <v>3.87</v>
      </c>
      <c r="I10">
        <v>2.68</v>
      </c>
      <c r="J10">
        <v>4.17</v>
      </c>
      <c r="K10">
        <v>2.93</v>
      </c>
      <c r="L10">
        <v>3.54</v>
      </c>
      <c r="M10">
        <v>2.39</v>
      </c>
      <c r="N10">
        <v>4.21</v>
      </c>
      <c r="O10">
        <v>3.64</v>
      </c>
      <c r="P10">
        <v>3.91</v>
      </c>
      <c r="Q10">
        <v>2.92</v>
      </c>
    </row>
    <row r="11" spans="2:17" x14ac:dyDescent="0.2">
      <c r="B11">
        <v>3.38</v>
      </c>
      <c r="C11">
        <v>2.56</v>
      </c>
      <c r="D11">
        <v>4.63</v>
      </c>
      <c r="E11">
        <v>4.95</v>
      </c>
      <c r="F11">
        <v>4.82</v>
      </c>
      <c r="G11">
        <v>2.68</v>
      </c>
      <c r="H11">
        <v>4.47</v>
      </c>
      <c r="I11">
        <v>3.34</v>
      </c>
      <c r="J11">
        <v>4.1900000000000004</v>
      </c>
      <c r="K11">
        <v>3.89</v>
      </c>
      <c r="L11">
        <v>4.03</v>
      </c>
      <c r="M11">
        <v>2.84</v>
      </c>
      <c r="N11">
        <v>4.33</v>
      </c>
      <c r="O11">
        <v>2.77</v>
      </c>
      <c r="P11">
        <v>3.39</v>
      </c>
      <c r="Q11">
        <v>3.17</v>
      </c>
    </row>
    <row r="12" spans="2:17" x14ac:dyDescent="0.2">
      <c r="B12">
        <v>3.5</v>
      </c>
      <c r="C12">
        <v>3.9</v>
      </c>
      <c r="D12">
        <v>3.22</v>
      </c>
      <c r="E12">
        <v>3.29</v>
      </c>
      <c r="F12">
        <v>3.13</v>
      </c>
      <c r="G12">
        <v>2.93</v>
      </c>
      <c r="H12">
        <v>3.31</v>
      </c>
      <c r="I12">
        <v>2.68</v>
      </c>
      <c r="J12">
        <v>3.79</v>
      </c>
      <c r="K12">
        <v>3.68</v>
      </c>
      <c r="L12">
        <v>3.25</v>
      </c>
      <c r="M12">
        <v>3.19</v>
      </c>
      <c r="N12">
        <v>4.8</v>
      </c>
      <c r="O12">
        <v>3.15</v>
      </c>
      <c r="P12">
        <v>4.4400000000000004</v>
      </c>
      <c r="Q12">
        <v>3.89</v>
      </c>
    </row>
    <row r="13" spans="2:17" x14ac:dyDescent="0.2">
      <c r="B13">
        <v>3.79</v>
      </c>
      <c r="C13">
        <v>3.67</v>
      </c>
      <c r="D13">
        <v>3.48</v>
      </c>
      <c r="E13">
        <v>4.4400000000000004</v>
      </c>
      <c r="F13">
        <v>3.62</v>
      </c>
      <c r="G13">
        <v>3.26</v>
      </c>
      <c r="H13">
        <v>3.96</v>
      </c>
      <c r="I13">
        <v>3.84</v>
      </c>
      <c r="J13">
        <v>3.99</v>
      </c>
      <c r="K13">
        <v>2.23</v>
      </c>
      <c r="L13">
        <v>4.57</v>
      </c>
      <c r="M13">
        <v>2.67</v>
      </c>
      <c r="N13">
        <v>4.82</v>
      </c>
      <c r="O13">
        <v>2.4900000000000002</v>
      </c>
      <c r="P13">
        <v>3.55</v>
      </c>
      <c r="Q13">
        <v>2.4500000000000002</v>
      </c>
    </row>
    <row r="14" spans="2:17" x14ac:dyDescent="0.2">
      <c r="B14">
        <v>3.6</v>
      </c>
      <c r="C14">
        <v>3.03</v>
      </c>
      <c r="D14">
        <v>4.78</v>
      </c>
      <c r="E14">
        <v>4.8</v>
      </c>
      <c r="F14">
        <v>3.65</v>
      </c>
      <c r="G14">
        <v>4.1100000000000003</v>
      </c>
      <c r="H14">
        <v>4.1900000000000004</v>
      </c>
      <c r="I14">
        <v>2.0499999999999998</v>
      </c>
      <c r="J14">
        <v>3.71</v>
      </c>
      <c r="K14">
        <v>3.8</v>
      </c>
      <c r="L14">
        <v>4.1100000000000003</v>
      </c>
      <c r="M14">
        <v>3.94</v>
      </c>
      <c r="N14">
        <v>2.96</v>
      </c>
      <c r="O14">
        <v>2.89</v>
      </c>
      <c r="P14">
        <v>4.4800000000000004</v>
      </c>
      <c r="Q14">
        <v>2.15</v>
      </c>
    </row>
    <row r="15" spans="2:17" x14ac:dyDescent="0.2">
      <c r="B15">
        <v>4.74</v>
      </c>
      <c r="C15">
        <v>3.32</v>
      </c>
      <c r="D15">
        <v>3.31</v>
      </c>
      <c r="E15">
        <v>4.67</v>
      </c>
      <c r="F15">
        <v>4.8</v>
      </c>
      <c r="G15">
        <v>3.38</v>
      </c>
      <c r="H15">
        <v>3.64</v>
      </c>
      <c r="I15">
        <v>2.71</v>
      </c>
      <c r="J15">
        <v>3.48</v>
      </c>
      <c r="K15">
        <v>2.63</v>
      </c>
      <c r="L15">
        <v>4.1900000000000004</v>
      </c>
      <c r="M15">
        <v>2.11</v>
      </c>
      <c r="N15">
        <v>4.9000000000000004</v>
      </c>
      <c r="O15">
        <v>3.56</v>
      </c>
      <c r="P15">
        <v>3.54</v>
      </c>
      <c r="Q15">
        <v>3.51</v>
      </c>
    </row>
    <row r="16" spans="2:17" x14ac:dyDescent="0.2">
      <c r="B16">
        <v>4.88</v>
      </c>
      <c r="C16">
        <v>3.32</v>
      </c>
      <c r="D16">
        <v>4.34</v>
      </c>
      <c r="E16">
        <v>4.68</v>
      </c>
      <c r="F16">
        <v>3.01</v>
      </c>
      <c r="G16">
        <v>3.42</v>
      </c>
      <c r="H16">
        <v>3.04</v>
      </c>
      <c r="I16">
        <v>2.85</v>
      </c>
      <c r="J16">
        <v>3.12</v>
      </c>
      <c r="K16">
        <v>2.78</v>
      </c>
      <c r="L16">
        <v>4.4800000000000004</v>
      </c>
      <c r="M16">
        <v>3.79</v>
      </c>
      <c r="N16">
        <v>4.12</v>
      </c>
      <c r="O16">
        <v>2.4900000000000002</v>
      </c>
      <c r="P16">
        <v>4.12</v>
      </c>
      <c r="Q16">
        <v>3.84</v>
      </c>
    </row>
    <row r="17" spans="2:17" x14ac:dyDescent="0.2">
      <c r="B17">
        <v>4.2699999999999996</v>
      </c>
      <c r="C17">
        <v>2.84</v>
      </c>
      <c r="D17">
        <v>4.01</v>
      </c>
      <c r="E17">
        <v>4.78</v>
      </c>
      <c r="F17">
        <v>3.1</v>
      </c>
      <c r="G17">
        <v>2.84</v>
      </c>
      <c r="H17">
        <v>4.49</v>
      </c>
      <c r="I17">
        <v>3.46</v>
      </c>
      <c r="J17">
        <v>4.9400000000000004</v>
      </c>
      <c r="K17">
        <v>3.73</v>
      </c>
      <c r="L17">
        <v>4.4000000000000004</v>
      </c>
      <c r="M17">
        <v>3.47</v>
      </c>
      <c r="N17">
        <v>4.8499999999999996</v>
      </c>
      <c r="O17">
        <v>2.93</v>
      </c>
      <c r="P17">
        <v>3.51</v>
      </c>
      <c r="Q17">
        <v>2.31</v>
      </c>
    </row>
    <row r="18" spans="2:17" x14ac:dyDescent="0.2">
      <c r="B18">
        <v>3.42</v>
      </c>
      <c r="C18">
        <v>3.83</v>
      </c>
      <c r="D18">
        <v>4.6500000000000004</v>
      </c>
      <c r="E18">
        <v>4.74</v>
      </c>
      <c r="F18">
        <v>4.72</v>
      </c>
      <c r="G18">
        <v>2.25</v>
      </c>
      <c r="H18">
        <v>3.67</v>
      </c>
      <c r="I18">
        <v>3.34</v>
      </c>
      <c r="J18">
        <v>3.99</v>
      </c>
      <c r="K18">
        <v>2.62</v>
      </c>
      <c r="L18">
        <v>3.83</v>
      </c>
      <c r="M18">
        <v>3.67</v>
      </c>
      <c r="N18">
        <v>3.68</v>
      </c>
      <c r="O18">
        <v>2.88</v>
      </c>
      <c r="P18">
        <v>4.67</v>
      </c>
      <c r="Q18">
        <v>2.4900000000000002</v>
      </c>
    </row>
    <row r="19" spans="2:17" x14ac:dyDescent="0.2">
      <c r="B19">
        <v>4.8099999999999996</v>
      </c>
      <c r="C19">
        <v>2.2599999999999998</v>
      </c>
      <c r="D19">
        <v>4.18</v>
      </c>
      <c r="E19">
        <v>3.9</v>
      </c>
      <c r="F19">
        <v>4.2300000000000004</v>
      </c>
      <c r="G19">
        <v>3.66</v>
      </c>
      <c r="H19">
        <v>4.71</v>
      </c>
      <c r="I19">
        <v>3.82</v>
      </c>
      <c r="J19">
        <v>3.29</v>
      </c>
      <c r="K19">
        <v>3.27</v>
      </c>
      <c r="L19">
        <v>3.82</v>
      </c>
      <c r="M19">
        <v>3.04</v>
      </c>
      <c r="N19">
        <v>4.33</v>
      </c>
      <c r="O19">
        <v>3.62</v>
      </c>
      <c r="P19">
        <v>3.98</v>
      </c>
      <c r="Q19">
        <v>2.78</v>
      </c>
    </row>
    <row r="20" spans="2:17" x14ac:dyDescent="0.2">
      <c r="B20">
        <v>3.31</v>
      </c>
      <c r="C20">
        <v>3.54</v>
      </c>
      <c r="D20">
        <v>4.67</v>
      </c>
      <c r="E20">
        <v>3.6</v>
      </c>
      <c r="F20">
        <v>4.6900000000000004</v>
      </c>
      <c r="G20">
        <v>3.28</v>
      </c>
      <c r="H20">
        <v>3.79</v>
      </c>
      <c r="I20">
        <v>3.53</v>
      </c>
      <c r="J20">
        <v>4.6900000000000004</v>
      </c>
      <c r="K20">
        <v>3.64</v>
      </c>
      <c r="L20">
        <v>4.7</v>
      </c>
      <c r="M20">
        <v>3.8</v>
      </c>
      <c r="N20">
        <v>4.4800000000000004</v>
      </c>
      <c r="O20">
        <v>4.03</v>
      </c>
      <c r="P20">
        <v>3.64</v>
      </c>
      <c r="Q20">
        <v>3.28</v>
      </c>
    </row>
    <row r="21" spans="2:17" x14ac:dyDescent="0.2">
      <c r="B21">
        <v>4.9000000000000004</v>
      </c>
      <c r="C21">
        <v>2.29</v>
      </c>
      <c r="D21">
        <v>3.21</v>
      </c>
      <c r="E21">
        <v>3.22</v>
      </c>
      <c r="F21">
        <v>3.53</v>
      </c>
      <c r="G21">
        <v>3.37</v>
      </c>
      <c r="H21">
        <v>4.8</v>
      </c>
      <c r="I21">
        <v>2.38</v>
      </c>
      <c r="J21">
        <v>4.59</v>
      </c>
      <c r="K21">
        <v>3.46</v>
      </c>
      <c r="L21">
        <v>3.6</v>
      </c>
      <c r="M21">
        <v>3.05</v>
      </c>
      <c r="N21">
        <v>4.01</v>
      </c>
      <c r="O21">
        <v>2.82</v>
      </c>
      <c r="P21">
        <v>3.28</v>
      </c>
      <c r="Q21">
        <v>3.86</v>
      </c>
    </row>
    <row r="22" spans="2:17" x14ac:dyDescent="0.2">
      <c r="B22">
        <v>3.23</v>
      </c>
      <c r="C22">
        <v>3.61</v>
      </c>
      <c r="D22">
        <v>3.55</v>
      </c>
      <c r="E22">
        <v>4.6100000000000003</v>
      </c>
      <c r="F22">
        <v>3.94</v>
      </c>
      <c r="G22">
        <v>2.77</v>
      </c>
      <c r="H22">
        <v>3.93</v>
      </c>
      <c r="I22">
        <v>2.74</v>
      </c>
      <c r="J22">
        <v>4.68</v>
      </c>
      <c r="K22">
        <v>2.69</v>
      </c>
      <c r="L22">
        <v>4.51</v>
      </c>
      <c r="M22">
        <v>3.9</v>
      </c>
      <c r="N22">
        <v>3.67</v>
      </c>
      <c r="O22">
        <v>3.17</v>
      </c>
      <c r="P22">
        <v>3.16</v>
      </c>
      <c r="Q22">
        <v>3.64</v>
      </c>
    </row>
    <row r="23" spans="2:17" x14ac:dyDescent="0.2">
      <c r="B23">
        <v>3.41</v>
      </c>
      <c r="C23">
        <v>2.61</v>
      </c>
      <c r="D23">
        <v>3.5</v>
      </c>
      <c r="E23">
        <v>3.52</v>
      </c>
      <c r="F23">
        <v>4.8099999999999996</v>
      </c>
      <c r="G23">
        <v>2.2400000000000002</v>
      </c>
      <c r="H23">
        <v>4.22</v>
      </c>
      <c r="I23">
        <v>2.73</v>
      </c>
      <c r="J23">
        <v>4.3899999999999997</v>
      </c>
      <c r="K23">
        <v>3.24</v>
      </c>
      <c r="L23">
        <v>4.2699999999999996</v>
      </c>
      <c r="M23">
        <v>3.95</v>
      </c>
      <c r="N23">
        <v>4.59</v>
      </c>
      <c r="O23">
        <v>2.61</v>
      </c>
      <c r="P23">
        <v>4.75</v>
      </c>
      <c r="Q23">
        <v>3.48</v>
      </c>
    </row>
    <row r="24" spans="2:17" x14ac:dyDescent="0.2">
      <c r="B24">
        <v>4.05</v>
      </c>
      <c r="C24">
        <v>2.73</v>
      </c>
      <c r="D24">
        <v>4.79</v>
      </c>
      <c r="E24">
        <v>3.65</v>
      </c>
      <c r="F24">
        <v>4.8600000000000003</v>
      </c>
      <c r="G24">
        <v>3.83</v>
      </c>
      <c r="H24">
        <v>3.68</v>
      </c>
      <c r="I24">
        <v>3.29</v>
      </c>
      <c r="J24">
        <v>3.89</v>
      </c>
      <c r="K24">
        <v>3.51</v>
      </c>
      <c r="L24">
        <v>4.38</v>
      </c>
      <c r="M24">
        <v>2.63</v>
      </c>
      <c r="N24">
        <v>3.68</v>
      </c>
      <c r="O24">
        <v>3.21</v>
      </c>
      <c r="P24">
        <v>4.04</v>
      </c>
      <c r="Q24">
        <v>2.4</v>
      </c>
    </row>
    <row r="25" spans="2:17" x14ac:dyDescent="0.2">
      <c r="B25">
        <v>3.39</v>
      </c>
      <c r="C25">
        <v>3.08</v>
      </c>
      <c r="D25">
        <v>4.6900000000000004</v>
      </c>
      <c r="E25">
        <v>3.4</v>
      </c>
      <c r="F25">
        <v>4.53</v>
      </c>
      <c r="G25">
        <v>3.91</v>
      </c>
      <c r="H25">
        <v>4.13</v>
      </c>
      <c r="I25">
        <v>3.26</v>
      </c>
      <c r="J25">
        <v>4.8</v>
      </c>
      <c r="K25">
        <v>2.56</v>
      </c>
      <c r="L25">
        <v>4.71</v>
      </c>
      <c r="M25">
        <v>3.12</v>
      </c>
      <c r="N25">
        <v>4.4000000000000004</v>
      </c>
      <c r="O25">
        <v>2.52</v>
      </c>
      <c r="P25">
        <v>3.14</v>
      </c>
      <c r="Q25">
        <v>3.04</v>
      </c>
    </row>
    <row r="26" spans="2:17" x14ac:dyDescent="0.2">
      <c r="B26">
        <v>3.99</v>
      </c>
      <c r="C26">
        <v>4.0199999999999996</v>
      </c>
      <c r="D26">
        <v>4.55</v>
      </c>
      <c r="E26">
        <v>3.27</v>
      </c>
      <c r="F26">
        <v>4.22</v>
      </c>
      <c r="G26">
        <v>2.06</v>
      </c>
      <c r="H26">
        <v>3.8</v>
      </c>
      <c r="I26">
        <v>2.1800000000000002</v>
      </c>
      <c r="J26">
        <v>3.12</v>
      </c>
      <c r="K26">
        <v>2.5299999999999998</v>
      </c>
      <c r="L26">
        <v>4.34</v>
      </c>
      <c r="M26">
        <v>2.29</v>
      </c>
      <c r="N26">
        <v>3.78</v>
      </c>
      <c r="O26">
        <v>2.2400000000000002</v>
      </c>
      <c r="P26">
        <v>4</v>
      </c>
      <c r="Q26">
        <v>2.4900000000000002</v>
      </c>
    </row>
    <row r="27" spans="2:17" x14ac:dyDescent="0.2">
      <c r="B27">
        <v>4.55</v>
      </c>
      <c r="C27">
        <v>2.44</v>
      </c>
      <c r="D27">
        <v>4.0199999999999996</v>
      </c>
      <c r="E27">
        <v>3.18</v>
      </c>
      <c r="F27">
        <v>3.96</v>
      </c>
      <c r="G27">
        <v>3.99</v>
      </c>
      <c r="H27">
        <v>3.55</v>
      </c>
      <c r="I27">
        <v>2.86</v>
      </c>
      <c r="J27">
        <v>3.34</v>
      </c>
      <c r="K27">
        <v>3.57</v>
      </c>
      <c r="L27">
        <v>4.5599999999999996</v>
      </c>
      <c r="M27">
        <v>3.26</v>
      </c>
      <c r="N27">
        <v>4.17</v>
      </c>
      <c r="O27">
        <v>4.07</v>
      </c>
      <c r="P27">
        <v>4.71</v>
      </c>
      <c r="Q27">
        <v>2.68</v>
      </c>
    </row>
    <row r="28" spans="2:17" x14ac:dyDescent="0.2">
      <c r="B28">
        <v>3.67</v>
      </c>
      <c r="C28">
        <v>3.79</v>
      </c>
      <c r="D28">
        <v>4.26</v>
      </c>
      <c r="E28">
        <v>3.72</v>
      </c>
      <c r="F28">
        <v>4.17</v>
      </c>
      <c r="G28">
        <v>3.24</v>
      </c>
      <c r="H28">
        <v>4.45</v>
      </c>
      <c r="I28">
        <v>2.0299999999999998</v>
      </c>
      <c r="J28">
        <v>4.0999999999999996</v>
      </c>
      <c r="K28">
        <v>3.7</v>
      </c>
      <c r="L28">
        <v>4.0599999999999996</v>
      </c>
      <c r="M28">
        <v>2.8</v>
      </c>
      <c r="N28">
        <v>3.95</v>
      </c>
      <c r="O28">
        <v>2.98</v>
      </c>
      <c r="P28">
        <v>4.08</v>
      </c>
      <c r="Q28">
        <v>2.95</v>
      </c>
    </row>
    <row r="29" spans="2:17" x14ac:dyDescent="0.2">
      <c r="B29">
        <v>4.21</v>
      </c>
      <c r="C29">
        <v>2.37</v>
      </c>
      <c r="D29">
        <v>3.14</v>
      </c>
      <c r="E29">
        <v>4.17</v>
      </c>
      <c r="F29">
        <v>4.5599999999999996</v>
      </c>
      <c r="G29">
        <v>2.33</v>
      </c>
      <c r="H29">
        <v>3.39</v>
      </c>
      <c r="I29">
        <v>2.72</v>
      </c>
      <c r="J29">
        <v>3.38</v>
      </c>
      <c r="K29">
        <v>3.88</v>
      </c>
      <c r="L29">
        <v>3.58</v>
      </c>
      <c r="M29">
        <v>2.35</v>
      </c>
      <c r="N29">
        <v>4.33</v>
      </c>
      <c r="O29">
        <v>3.76</v>
      </c>
      <c r="P29">
        <v>3.32</v>
      </c>
      <c r="Q29">
        <v>3.79</v>
      </c>
    </row>
    <row r="30" spans="2:17" x14ac:dyDescent="0.2">
      <c r="B30">
        <v>4.82</v>
      </c>
      <c r="C30">
        <v>3.68</v>
      </c>
      <c r="D30">
        <v>4.34</v>
      </c>
      <c r="E30">
        <v>3.46</v>
      </c>
      <c r="F30">
        <v>3.09</v>
      </c>
      <c r="G30">
        <v>3.08</v>
      </c>
      <c r="H30">
        <v>4.57</v>
      </c>
      <c r="I30">
        <v>2.64</v>
      </c>
      <c r="J30">
        <v>4.34</v>
      </c>
      <c r="K30">
        <v>3.04</v>
      </c>
      <c r="L30">
        <v>4.6900000000000004</v>
      </c>
      <c r="M30">
        <v>3.14</v>
      </c>
      <c r="N30">
        <v>3.36</v>
      </c>
      <c r="O30">
        <v>2.63</v>
      </c>
      <c r="P30">
        <v>3.07</v>
      </c>
      <c r="Q30">
        <v>3.12</v>
      </c>
    </row>
    <row r="31" spans="2:17" x14ac:dyDescent="0.2">
      <c r="B31">
        <v>4.0599999999999996</v>
      </c>
      <c r="C31">
        <v>3.04</v>
      </c>
      <c r="D31">
        <v>3.45</v>
      </c>
      <c r="E31">
        <v>4.66</v>
      </c>
      <c r="F31">
        <v>3.1</v>
      </c>
      <c r="G31">
        <v>2.57</v>
      </c>
      <c r="H31">
        <v>3.46</v>
      </c>
      <c r="I31">
        <v>2.4</v>
      </c>
      <c r="J31">
        <v>5.01</v>
      </c>
      <c r="K31">
        <v>2.72</v>
      </c>
      <c r="L31">
        <v>3.7</v>
      </c>
      <c r="M31">
        <v>3.95</v>
      </c>
      <c r="N31">
        <v>3.24</v>
      </c>
      <c r="O31">
        <v>2.75</v>
      </c>
      <c r="P31">
        <v>3.05</v>
      </c>
      <c r="Q31">
        <v>2.13</v>
      </c>
    </row>
    <row r="32" spans="2:17" x14ac:dyDescent="0.2">
      <c r="B32">
        <v>4.2300000000000004</v>
      </c>
      <c r="C32">
        <v>2.4700000000000002</v>
      </c>
      <c r="D32">
        <v>3.96</v>
      </c>
      <c r="E32">
        <v>4.25</v>
      </c>
      <c r="F32">
        <v>3.75</v>
      </c>
      <c r="G32">
        <v>2.72</v>
      </c>
      <c r="H32">
        <v>3.44</v>
      </c>
      <c r="I32">
        <v>3.58</v>
      </c>
      <c r="J32">
        <v>4.22</v>
      </c>
      <c r="K32">
        <v>2.58</v>
      </c>
      <c r="L32">
        <v>3.7</v>
      </c>
      <c r="M32">
        <v>3.9</v>
      </c>
      <c r="N32">
        <v>4.01</v>
      </c>
      <c r="O32">
        <v>2.42</v>
      </c>
      <c r="P32">
        <v>3.48</v>
      </c>
      <c r="Q32">
        <v>2.83</v>
      </c>
    </row>
    <row r="33" spans="2:17" x14ac:dyDescent="0.2">
      <c r="B33">
        <v>4.6399999999999997</v>
      </c>
      <c r="C33">
        <v>2.2799999999999998</v>
      </c>
      <c r="D33">
        <v>3.97</v>
      </c>
      <c r="E33">
        <v>3.76</v>
      </c>
      <c r="F33">
        <v>4.67</v>
      </c>
      <c r="G33">
        <v>2</v>
      </c>
      <c r="H33">
        <v>4.47</v>
      </c>
      <c r="I33">
        <v>3.32</v>
      </c>
      <c r="J33">
        <v>3.39</v>
      </c>
      <c r="K33">
        <v>3.16</v>
      </c>
      <c r="L33">
        <v>4.18</v>
      </c>
      <c r="M33">
        <v>2.75</v>
      </c>
      <c r="N33">
        <v>4.8899999999999997</v>
      </c>
      <c r="O33">
        <v>2.58</v>
      </c>
      <c r="P33">
        <v>4.7</v>
      </c>
      <c r="Q33">
        <v>2.73</v>
      </c>
    </row>
    <row r="34" spans="2:17" x14ac:dyDescent="0.2">
      <c r="B34">
        <v>4.62</v>
      </c>
      <c r="C34">
        <v>2.67</v>
      </c>
      <c r="D34">
        <v>4.78</v>
      </c>
      <c r="E34">
        <v>3.45</v>
      </c>
      <c r="F34">
        <v>4.57</v>
      </c>
      <c r="G34">
        <v>2.04</v>
      </c>
      <c r="H34">
        <v>3.28</v>
      </c>
      <c r="I34">
        <v>3.73</v>
      </c>
      <c r="J34">
        <v>4.6100000000000003</v>
      </c>
      <c r="K34">
        <v>3.93</v>
      </c>
      <c r="L34">
        <v>4.84</v>
      </c>
      <c r="M34">
        <v>2.56</v>
      </c>
      <c r="N34">
        <v>3.86</v>
      </c>
      <c r="O34">
        <v>2.7</v>
      </c>
      <c r="P34">
        <v>3.98</v>
      </c>
      <c r="Q34">
        <v>3.66</v>
      </c>
    </row>
    <row r="35" spans="2:17" x14ac:dyDescent="0.2">
      <c r="B35">
        <v>3.93</v>
      </c>
      <c r="C35">
        <v>2.6</v>
      </c>
      <c r="D35">
        <v>3.59</v>
      </c>
      <c r="E35">
        <v>3.15</v>
      </c>
      <c r="F35">
        <v>3.64</v>
      </c>
      <c r="G35">
        <v>4.09</v>
      </c>
      <c r="H35">
        <v>4.3</v>
      </c>
      <c r="I35">
        <v>3.3</v>
      </c>
      <c r="J35">
        <v>4.0599999999999996</v>
      </c>
      <c r="K35">
        <v>2.78</v>
      </c>
      <c r="L35">
        <v>4.25</v>
      </c>
      <c r="M35">
        <v>2.13</v>
      </c>
      <c r="N35">
        <v>4.72</v>
      </c>
      <c r="O35">
        <v>2.91</v>
      </c>
      <c r="P35">
        <v>4.51</v>
      </c>
      <c r="Q35">
        <v>3.83</v>
      </c>
    </row>
    <row r="36" spans="2:17" x14ac:dyDescent="0.2">
      <c r="B36">
        <v>4.2300000000000004</v>
      </c>
      <c r="C36">
        <v>2.89</v>
      </c>
      <c r="D36">
        <v>4.8899999999999997</v>
      </c>
      <c r="E36">
        <v>4.91</v>
      </c>
      <c r="F36">
        <v>4.18</v>
      </c>
      <c r="G36">
        <v>3.32</v>
      </c>
      <c r="H36">
        <v>3.74</v>
      </c>
      <c r="I36">
        <v>3.86</v>
      </c>
      <c r="J36">
        <v>3.35</v>
      </c>
      <c r="K36">
        <v>3.79</v>
      </c>
      <c r="L36">
        <v>4.1900000000000004</v>
      </c>
      <c r="M36">
        <v>3.41</v>
      </c>
      <c r="N36">
        <v>4.1900000000000004</v>
      </c>
      <c r="O36">
        <v>2.14</v>
      </c>
      <c r="P36">
        <v>3</v>
      </c>
      <c r="Q36">
        <v>3.5</v>
      </c>
    </row>
    <row r="37" spans="2:17" x14ac:dyDescent="0.2">
      <c r="B37">
        <v>4.8600000000000003</v>
      </c>
      <c r="C37">
        <v>2.93</v>
      </c>
      <c r="D37">
        <v>3.52</v>
      </c>
      <c r="E37">
        <v>4.29</v>
      </c>
      <c r="F37">
        <v>4.66</v>
      </c>
      <c r="G37">
        <v>2.2999999999999998</v>
      </c>
      <c r="H37">
        <v>3.72</v>
      </c>
      <c r="I37">
        <v>3.32</v>
      </c>
      <c r="J37">
        <v>4.4400000000000004</v>
      </c>
      <c r="K37">
        <v>3.36</v>
      </c>
      <c r="L37">
        <v>3.47</v>
      </c>
      <c r="M37">
        <v>3.09</v>
      </c>
      <c r="N37">
        <v>3.58</v>
      </c>
      <c r="O37">
        <v>3.48</v>
      </c>
      <c r="P37">
        <v>4.13</v>
      </c>
      <c r="Q37">
        <v>2.41</v>
      </c>
    </row>
    <row r="38" spans="2:17" x14ac:dyDescent="0.2">
      <c r="B38">
        <v>3.91</v>
      </c>
      <c r="C38">
        <v>3.25</v>
      </c>
      <c r="D38">
        <v>4.43</v>
      </c>
      <c r="E38">
        <v>3.48</v>
      </c>
      <c r="F38">
        <v>4.2</v>
      </c>
      <c r="G38">
        <v>3.99</v>
      </c>
      <c r="H38">
        <v>4.41</v>
      </c>
      <c r="I38">
        <v>3.1</v>
      </c>
      <c r="J38">
        <v>4.67</v>
      </c>
      <c r="K38">
        <v>2.4900000000000002</v>
      </c>
      <c r="L38">
        <v>3.39</v>
      </c>
      <c r="M38">
        <v>2.8</v>
      </c>
      <c r="N38">
        <v>3.8</v>
      </c>
      <c r="O38">
        <v>4.07</v>
      </c>
      <c r="P38">
        <v>4.32</v>
      </c>
      <c r="Q38">
        <v>2.54</v>
      </c>
    </row>
    <row r="39" spans="2:17" x14ac:dyDescent="0.2">
      <c r="B39">
        <v>4.51</v>
      </c>
      <c r="C39">
        <v>3.15</v>
      </c>
      <c r="D39">
        <v>4.29</v>
      </c>
      <c r="E39">
        <v>4.32</v>
      </c>
      <c r="F39">
        <v>3.3</v>
      </c>
      <c r="G39">
        <v>3.78</v>
      </c>
      <c r="H39">
        <v>4.0199999999999996</v>
      </c>
      <c r="I39">
        <v>2.4900000000000002</v>
      </c>
      <c r="J39">
        <v>3.33</v>
      </c>
      <c r="K39">
        <v>3.16</v>
      </c>
      <c r="L39">
        <v>4.72</v>
      </c>
      <c r="M39">
        <v>3.5</v>
      </c>
      <c r="N39">
        <v>3.67</v>
      </c>
      <c r="O39">
        <v>2.81</v>
      </c>
      <c r="P39">
        <v>4.28</v>
      </c>
      <c r="Q39">
        <v>2.85</v>
      </c>
    </row>
    <row r="40" spans="2:17" x14ac:dyDescent="0.2">
      <c r="B40">
        <v>3.83</v>
      </c>
      <c r="C40">
        <v>4.07</v>
      </c>
      <c r="D40">
        <v>4.6100000000000003</v>
      </c>
      <c r="E40">
        <v>4.01</v>
      </c>
      <c r="F40">
        <v>3.16</v>
      </c>
      <c r="G40">
        <v>2.72</v>
      </c>
      <c r="H40">
        <v>4.58</v>
      </c>
      <c r="I40">
        <v>3.45</v>
      </c>
      <c r="J40">
        <v>3.63</v>
      </c>
      <c r="K40">
        <v>3.7</v>
      </c>
      <c r="L40">
        <v>3.76</v>
      </c>
      <c r="M40">
        <v>3.94</v>
      </c>
      <c r="N40">
        <v>2.93</v>
      </c>
      <c r="O40">
        <v>2.78</v>
      </c>
      <c r="P40">
        <v>4.67</v>
      </c>
      <c r="Q40">
        <v>3.33</v>
      </c>
    </row>
    <row r="41" spans="2:17" x14ac:dyDescent="0.2">
      <c r="B41">
        <v>3.33</v>
      </c>
      <c r="C41">
        <v>3.28</v>
      </c>
      <c r="D41">
        <v>3.67</v>
      </c>
      <c r="E41">
        <v>4.3099999999999996</v>
      </c>
      <c r="F41">
        <v>4.58</v>
      </c>
      <c r="G41">
        <v>2.2000000000000002</v>
      </c>
      <c r="H41">
        <v>3.35</v>
      </c>
      <c r="I41">
        <v>2.0299999999999998</v>
      </c>
      <c r="J41">
        <v>3.74</v>
      </c>
      <c r="K41">
        <v>2.2400000000000002</v>
      </c>
      <c r="L41">
        <v>3.84</v>
      </c>
      <c r="M41">
        <v>2.72</v>
      </c>
      <c r="N41">
        <v>4.1500000000000004</v>
      </c>
      <c r="O41">
        <v>2.75</v>
      </c>
      <c r="P41">
        <v>3.84</v>
      </c>
      <c r="Q41">
        <v>3.29</v>
      </c>
    </row>
    <row r="42" spans="2:17" x14ac:dyDescent="0.2">
      <c r="B42">
        <v>3.75</v>
      </c>
      <c r="C42">
        <v>2.27</v>
      </c>
      <c r="D42">
        <v>3.87</v>
      </c>
      <c r="E42">
        <v>4.76</v>
      </c>
      <c r="F42">
        <v>4.38</v>
      </c>
      <c r="G42">
        <v>3.61</v>
      </c>
      <c r="H42">
        <v>3.14</v>
      </c>
      <c r="I42">
        <v>3.76</v>
      </c>
      <c r="J42">
        <v>3.16</v>
      </c>
      <c r="K42">
        <v>2.61</v>
      </c>
      <c r="L42">
        <v>4.08</v>
      </c>
      <c r="M42">
        <v>2.65</v>
      </c>
      <c r="N42">
        <v>4.6399999999999997</v>
      </c>
      <c r="O42">
        <v>2.98</v>
      </c>
      <c r="P42">
        <v>4.43</v>
      </c>
      <c r="Q42">
        <v>2.99</v>
      </c>
    </row>
    <row r="43" spans="2:17" x14ac:dyDescent="0.2">
      <c r="B43">
        <v>4.1900000000000004</v>
      </c>
      <c r="C43">
        <v>3</v>
      </c>
      <c r="D43">
        <v>4.1399999999999997</v>
      </c>
      <c r="E43">
        <v>3.93</v>
      </c>
      <c r="F43">
        <v>3.89</v>
      </c>
      <c r="G43">
        <v>3.81</v>
      </c>
      <c r="H43">
        <v>4.75</v>
      </c>
      <c r="I43">
        <v>2.62</v>
      </c>
      <c r="J43">
        <v>4.4400000000000004</v>
      </c>
      <c r="K43">
        <v>3.27</v>
      </c>
      <c r="L43">
        <v>3.51</v>
      </c>
      <c r="M43">
        <v>3.24</v>
      </c>
      <c r="N43">
        <v>3.2</v>
      </c>
      <c r="O43">
        <v>2.6</v>
      </c>
      <c r="P43">
        <v>3.69</v>
      </c>
      <c r="Q43">
        <v>3.06</v>
      </c>
    </row>
    <row r="44" spans="2:17" x14ac:dyDescent="0.2">
      <c r="B44">
        <v>3.89</v>
      </c>
      <c r="C44">
        <v>3.17</v>
      </c>
      <c r="D44">
        <v>3.76</v>
      </c>
      <c r="E44">
        <v>3.3</v>
      </c>
      <c r="F44">
        <v>3.2</v>
      </c>
      <c r="G44">
        <v>3.03</v>
      </c>
      <c r="H44">
        <v>3.74</v>
      </c>
      <c r="I44">
        <v>2.27</v>
      </c>
      <c r="J44">
        <v>4.66</v>
      </c>
      <c r="K44">
        <v>3.57</v>
      </c>
      <c r="L44">
        <v>4.83</v>
      </c>
      <c r="M44">
        <v>3.66</v>
      </c>
      <c r="N44">
        <v>3.18</v>
      </c>
      <c r="O44">
        <v>2.31</v>
      </c>
      <c r="P44">
        <v>4.8</v>
      </c>
      <c r="Q44">
        <v>2.78</v>
      </c>
    </row>
    <row r="45" spans="2:17" x14ac:dyDescent="0.2">
      <c r="B45">
        <v>3.76</v>
      </c>
      <c r="C45">
        <v>2.2400000000000002</v>
      </c>
      <c r="D45">
        <v>3.3</v>
      </c>
      <c r="E45">
        <v>5.0599999999999996</v>
      </c>
      <c r="F45">
        <v>3.12</v>
      </c>
      <c r="G45">
        <v>3.5</v>
      </c>
      <c r="H45">
        <v>4.17</v>
      </c>
      <c r="I45">
        <v>2.89</v>
      </c>
      <c r="J45">
        <v>3.63</v>
      </c>
      <c r="K45">
        <v>3.86</v>
      </c>
      <c r="L45">
        <v>4.91</v>
      </c>
      <c r="M45">
        <v>2.35</v>
      </c>
      <c r="N45">
        <v>3.25</v>
      </c>
      <c r="O45">
        <v>2.52</v>
      </c>
      <c r="P45">
        <v>4.4400000000000004</v>
      </c>
      <c r="Q45">
        <v>3.66</v>
      </c>
    </row>
    <row r="46" spans="2:17" x14ac:dyDescent="0.2">
      <c r="B46">
        <v>3.6</v>
      </c>
      <c r="C46">
        <v>2.75</v>
      </c>
      <c r="D46">
        <v>4.42</v>
      </c>
      <c r="E46">
        <v>3.59</v>
      </c>
      <c r="F46">
        <v>3.69</v>
      </c>
      <c r="G46">
        <v>4.08</v>
      </c>
      <c r="H46">
        <v>3.01</v>
      </c>
      <c r="I46">
        <v>3.71</v>
      </c>
      <c r="J46">
        <v>4.72</v>
      </c>
      <c r="K46">
        <v>2.65</v>
      </c>
      <c r="L46">
        <v>4</v>
      </c>
      <c r="M46">
        <v>3.21</v>
      </c>
      <c r="N46">
        <v>4.7</v>
      </c>
      <c r="O46">
        <v>3.53</v>
      </c>
      <c r="P46">
        <v>3.92</v>
      </c>
      <c r="Q46">
        <v>2.71</v>
      </c>
    </row>
    <row r="47" spans="2:17" x14ac:dyDescent="0.2">
      <c r="B47">
        <v>4.05</v>
      </c>
      <c r="C47">
        <v>2.52</v>
      </c>
      <c r="D47">
        <v>4.84</v>
      </c>
      <c r="E47">
        <v>4.37</v>
      </c>
      <c r="F47">
        <v>4.3499999999999996</v>
      </c>
      <c r="G47">
        <v>3.26</v>
      </c>
      <c r="H47">
        <v>4.54</v>
      </c>
      <c r="I47">
        <v>3.31</v>
      </c>
      <c r="J47">
        <v>4.71</v>
      </c>
      <c r="K47">
        <v>3.51</v>
      </c>
      <c r="L47">
        <v>4.87</v>
      </c>
      <c r="M47">
        <v>2.54</v>
      </c>
      <c r="N47">
        <v>4.66</v>
      </c>
      <c r="O47">
        <v>2.9</v>
      </c>
      <c r="P47">
        <v>3.9</v>
      </c>
      <c r="Q47">
        <v>3.27</v>
      </c>
    </row>
    <row r="48" spans="2:17" x14ac:dyDescent="0.2">
      <c r="B48">
        <v>3.65</v>
      </c>
      <c r="C48">
        <v>2.27</v>
      </c>
      <c r="D48">
        <v>3.35</v>
      </c>
      <c r="E48">
        <v>4.67</v>
      </c>
      <c r="F48">
        <v>3.33</v>
      </c>
      <c r="G48">
        <v>3.87</v>
      </c>
      <c r="H48">
        <v>3.85</v>
      </c>
      <c r="J48">
        <v>4.51</v>
      </c>
      <c r="K48">
        <v>3.99</v>
      </c>
      <c r="L48">
        <v>4.76</v>
      </c>
      <c r="M48">
        <v>3.25</v>
      </c>
      <c r="N48">
        <v>3.66</v>
      </c>
      <c r="O48">
        <v>3.2</v>
      </c>
      <c r="P48">
        <v>4.42</v>
      </c>
      <c r="Q48">
        <v>3.28</v>
      </c>
    </row>
    <row r="49" spans="1:17" x14ac:dyDescent="0.2">
      <c r="B49">
        <v>3.22</v>
      </c>
      <c r="C49">
        <v>3.5</v>
      </c>
      <c r="D49">
        <v>3.86</v>
      </c>
      <c r="E49">
        <v>4.24</v>
      </c>
      <c r="F49">
        <v>3.05</v>
      </c>
      <c r="G49">
        <v>2.84</v>
      </c>
      <c r="H49">
        <v>4.33</v>
      </c>
      <c r="J49">
        <v>3.62</v>
      </c>
      <c r="K49">
        <v>3.31</v>
      </c>
      <c r="L49">
        <v>4.33</v>
      </c>
      <c r="N49">
        <v>2.95</v>
      </c>
      <c r="O49">
        <v>3.45</v>
      </c>
      <c r="P49">
        <v>4.54</v>
      </c>
      <c r="Q49">
        <v>2.2599999999999998</v>
      </c>
    </row>
    <row r="50" spans="1:17" x14ac:dyDescent="0.2">
      <c r="B50">
        <v>3.67</v>
      </c>
      <c r="C50">
        <v>3.07</v>
      </c>
      <c r="D50">
        <v>4.29</v>
      </c>
      <c r="E50">
        <v>3.38</v>
      </c>
      <c r="H50">
        <v>4.03</v>
      </c>
      <c r="J50">
        <v>3.61</v>
      </c>
      <c r="K50">
        <v>2.74</v>
      </c>
      <c r="L50">
        <v>3.61</v>
      </c>
      <c r="N50">
        <v>4.0199999999999996</v>
      </c>
      <c r="O50">
        <v>2.94</v>
      </c>
      <c r="P50">
        <v>4.13</v>
      </c>
    </row>
    <row r="51" spans="1:17" x14ac:dyDescent="0.2">
      <c r="B51">
        <v>4.62</v>
      </c>
      <c r="C51">
        <v>3.54</v>
      </c>
      <c r="D51">
        <v>4.8</v>
      </c>
      <c r="E51">
        <v>4.2300000000000004</v>
      </c>
      <c r="H51">
        <v>3.64</v>
      </c>
      <c r="J51">
        <v>3.86</v>
      </c>
      <c r="K51">
        <v>3.9</v>
      </c>
      <c r="L51">
        <v>3.38</v>
      </c>
      <c r="O51">
        <v>2.52</v>
      </c>
      <c r="P51">
        <v>3.27</v>
      </c>
    </row>
    <row r="52" spans="1:17" x14ac:dyDescent="0.2">
      <c r="B52">
        <v>4.59</v>
      </c>
      <c r="C52">
        <v>3.37</v>
      </c>
      <c r="D52">
        <v>4.46</v>
      </c>
      <c r="H52">
        <v>4.4800000000000004</v>
      </c>
      <c r="K52">
        <v>3.51</v>
      </c>
      <c r="L52">
        <v>3.94</v>
      </c>
    </row>
    <row r="53" spans="1:17" x14ac:dyDescent="0.2">
      <c r="C53">
        <v>3.93</v>
      </c>
      <c r="D53">
        <v>4.42</v>
      </c>
      <c r="K53">
        <v>3.02</v>
      </c>
    </row>
    <row r="54" spans="1:17" x14ac:dyDescent="0.2">
      <c r="B54">
        <f t="shared" ref="B54:Q54" si="0">AVERAGE(B2:B53)</f>
        <v>4.0507843137254911</v>
      </c>
      <c r="C54">
        <f t="shared" si="0"/>
        <v>3.0934615384615398</v>
      </c>
      <c r="D54">
        <f t="shared" si="0"/>
        <v>4.0671153846153842</v>
      </c>
      <c r="E54">
        <f t="shared" si="0"/>
        <v>4.0281999999999991</v>
      </c>
      <c r="F54">
        <f t="shared" si="0"/>
        <v>3.9610416666666661</v>
      </c>
      <c r="G54">
        <f t="shared" si="0"/>
        <v>3.1497916666666659</v>
      </c>
      <c r="H54">
        <f t="shared" si="0"/>
        <v>3.9992156862745092</v>
      </c>
      <c r="I54">
        <f t="shared" si="0"/>
        <v>2.9795652173913045</v>
      </c>
      <c r="J54">
        <f t="shared" si="0"/>
        <v>4.0132000000000003</v>
      </c>
      <c r="K54">
        <f t="shared" si="0"/>
        <v>3.1951923076923086</v>
      </c>
      <c r="L54">
        <f t="shared" si="0"/>
        <v>4.1115686274509802</v>
      </c>
      <c r="M54">
        <f t="shared" si="0"/>
        <v>3.0725531914893618</v>
      </c>
      <c r="N54">
        <f t="shared" si="0"/>
        <v>4.0244897959183676</v>
      </c>
      <c r="O54">
        <f t="shared" si="0"/>
        <v>2.9821999999999997</v>
      </c>
      <c r="P54">
        <f t="shared" si="0"/>
        <v>3.9893999999999989</v>
      </c>
      <c r="Q54">
        <f t="shared" si="0"/>
        <v>3.0518750000000008</v>
      </c>
    </row>
    <row r="55" spans="1:17" x14ac:dyDescent="0.2">
      <c r="B55">
        <f>STDEV(B2:B52)</f>
        <v>0.50750307639364145</v>
      </c>
      <c r="C55">
        <f>STDEV(C2:C53)</f>
        <v>0.55930588851098928</v>
      </c>
      <c r="D55">
        <f>STDEV(D2:D53)</f>
        <v>0.52937009011436431</v>
      </c>
      <c r="E55">
        <f>STDEV(E2:E53)</f>
        <v>0.60522449874204531</v>
      </c>
      <c r="F55">
        <f t="shared" ref="F55:Q55" si="1">STDEV(F2:F52)</f>
        <v>0.61202224818180151</v>
      </c>
      <c r="G55">
        <f t="shared" si="1"/>
        <v>0.63934637361996127</v>
      </c>
      <c r="H55">
        <f t="shared" si="1"/>
        <v>0.50132960470036825</v>
      </c>
      <c r="I55">
        <f t="shared" si="1"/>
        <v>0.54074416428448713</v>
      </c>
      <c r="J55">
        <f t="shared" si="1"/>
        <v>0.54772792292435002</v>
      </c>
      <c r="K55">
        <f t="shared" si="1"/>
        <v>0.5184014645343602</v>
      </c>
      <c r="L55">
        <f t="shared" si="1"/>
        <v>0.48867319365408307</v>
      </c>
      <c r="M55">
        <f t="shared" si="1"/>
        <v>0.55446593216828222</v>
      </c>
      <c r="N55">
        <f t="shared" si="1"/>
        <v>0.54934833069316791</v>
      </c>
      <c r="O55">
        <f t="shared" si="1"/>
        <v>0.53512649658463307</v>
      </c>
      <c r="P55">
        <f t="shared" si="1"/>
        <v>0.54778742339022279</v>
      </c>
      <c r="Q55">
        <f t="shared" si="1"/>
        <v>0.51150448200028453</v>
      </c>
    </row>
    <row r="57" spans="1:17" x14ac:dyDescent="0.2">
      <c r="B57">
        <v>4.0507843137254911</v>
      </c>
      <c r="C57">
        <v>3.0934615384615398</v>
      </c>
      <c r="D57">
        <v>4.0671153846153842</v>
      </c>
      <c r="E57">
        <v>4.0281999999999991</v>
      </c>
      <c r="F57">
        <v>3.9610416666666661</v>
      </c>
      <c r="G57">
        <v>3.1497916666666659</v>
      </c>
      <c r="H57">
        <v>3.9992156862745092</v>
      </c>
      <c r="I57">
        <v>2.9795652173913045</v>
      </c>
      <c r="J57">
        <v>4.0132000000000003</v>
      </c>
      <c r="K57">
        <v>3.1951923076923086</v>
      </c>
      <c r="L57">
        <v>4.1115686274509802</v>
      </c>
      <c r="M57">
        <v>3.0725531914893618</v>
      </c>
      <c r="N57">
        <v>4.0244897959183676</v>
      </c>
      <c r="O57">
        <v>2.9821999999999997</v>
      </c>
      <c r="P57">
        <v>3.9893999999999989</v>
      </c>
      <c r="Q57">
        <v>3.0518750000000008</v>
      </c>
    </row>
    <row r="58" spans="1:17" x14ac:dyDescent="0.2">
      <c r="B58">
        <v>0.50750307639364145</v>
      </c>
      <c r="C58">
        <v>0.55930588851098928</v>
      </c>
      <c r="D58">
        <v>0.52937009011436431</v>
      </c>
      <c r="E58">
        <v>0.60522449874204531</v>
      </c>
      <c r="F58">
        <v>0.61202224818180151</v>
      </c>
      <c r="G58">
        <v>0.63934637361996127</v>
      </c>
      <c r="H58">
        <v>0.50132960470036825</v>
      </c>
      <c r="I58">
        <v>0.54074416428448713</v>
      </c>
      <c r="J58">
        <v>0.54772792292435002</v>
      </c>
      <c r="K58">
        <v>0.5184014645343602</v>
      </c>
      <c r="L58">
        <v>0.48867319365408307</v>
      </c>
      <c r="M58">
        <v>0.55446593216828222</v>
      </c>
      <c r="N58">
        <v>0.54934833069316791</v>
      </c>
      <c r="O58">
        <v>0.53512649658463307</v>
      </c>
      <c r="P58">
        <v>0.54778742339022279</v>
      </c>
      <c r="Q58">
        <v>0.51150448200028453</v>
      </c>
    </row>
    <row r="60" spans="1:17" x14ac:dyDescent="0.2">
      <c r="A60" t="s">
        <v>12</v>
      </c>
      <c r="B60">
        <v>4.0507843137254911</v>
      </c>
      <c r="C60">
        <v>4.0671153846153842</v>
      </c>
      <c r="D60">
        <v>3.9610416666666661</v>
      </c>
      <c r="E60">
        <v>3.9992156862745092</v>
      </c>
      <c r="F60">
        <v>4.0132000000000003</v>
      </c>
      <c r="G60">
        <v>4.1115686274509802</v>
      </c>
      <c r="H60">
        <v>4.0244897959183676</v>
      </c>
      <c r="I60">
        <v>3.9893999999999989</v>
      </c>
    </row>
    <row r="61" spans="1:17" x14ac:dyDescent="0.2">
      <c r="A61" t="s">
        <v>13</v>
      </c>
      <c r="B61">
        <v>3.0934615384615398</v>
      </c>
      <c r="C61">
        <v>4.0281999999999991</v>
      </c>
      <c r="D61">
        <v>3.1497916666666659</v>
      </c>
      <c r="E61">
        <v>2.9795652173913045</v>
      </c>
      <c r="F61">
        <v>3.1951923076923086</v>
      </c>
      <c r="G61">
        <v>3.0725531914893618</v>
      </c>
      <c r="H61">
        <v>2.9821999999999997</v>
      </c>
      <c r="I61">
        <v>3.0518750000000008</v>
      </c>
    </row>
    <row r="63" spans="1:17" x14ac:dyDescent="0.2">
      <c r="B63">
        <v>0.50750307639364145</v>
      </c>
      <c r="C63">
        <v>0.52937009011436431</v>
      </c>
      <c r="D63">
        <v>0.61202224818180151</v>
      </c>
      <c r="E63">
        <v>0.50132960470036825</v>
      </c>
      <c r="F63">
        <v>0.54772792292435002</v>
      </c>
      <c r="G63">
        <v>0.48867319365408307</v>
      </c>
      <c r="H63">
        <v>0.54934833069316791</v>
      </c>
      <c r="I63">
        <v>0.54778742339022279</v>
      </c>
    </row>
    <row r="64" spans="1:17" x14ac:dyDescent="0.2">
      <c r="B64">
        <v>0.55930588851098928</v>
      </c>
      <c r="C64">
        <v>0.60522449874204531</v>
      </c>
      <c r="D64">
        <v>0.63934637361996127</v>
      </c>
      <c r="E64">
        <v>0.54074416428448713</v>
      </c>
      <c r="F64">
        <v>0.5184014645343602</v>
      </c>
      <c r="G64">
        <v>0.55446593216828222</v>
      </c>
      <c r="H64">
        <v>0.53512649658463307</v>
      </c>
      <c r="I64">
        <v>0.51150448200028453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262C4-5033-F446-9AAD-1A7E2338B701}">
  <dimension ref="A1:Q72"/>
  <sheetViews>
    <sheetView topLeftCell="A61" workbookViewId="0">
      <selection activeCell="R67" sqref="R67"/>
    </sheetView>
  </sheetViews>
  <sheetFormatPr baseColWidth="10" defaultColWidth="8.83203125" defaultRowHeight="15" x14ac:dyDescent="0.2"/>
  <sheetData>
    <row r="1" spans="2:17" x14ac:dyDescent="0.2">
      <c r="B1" t="s">
        <v>0</v>
      </c>
      <c r="C1" t="s">
        <v>1</v>
      </c>
      <c r="D1" t="s">
        <v>19</v>
      </c>
      <c r="E1" t="s">
        <v>18</v>
      </c>
      <c r="F1" t="s">
        <v>69</v>
      </c>
      <c r="G1" t="s">
        <v>68</v>
      </c>
      <c r="H1" t="s">
        <v>67</v>
      </c>
      <c r="I1" t="s">
        <v>66</v>
      </c>
      <c r="J1" t="s">
        <v>65</v>
      </c>
      <c r="K1" t="s">
        <v>64</v>
      </c>
      <c r="L1" t="s">
        <v>63</v>
      </c>
      <c r="M1" t="s">
        <v>62</v>
      </c>
      <c r="N1" t="s">
        <v>61</v>
      </c>
      <c r="O1" t="s">
        <v>60</v>
      </c>
      <c r="P1" t="s">
        <v>59</v>
      </c>
      <c r="Q1" t="s">
        <v>58</v>
      </c>
    </row>
    <row r="2" spans="2:17" x14ac:dyDescent="0.2">
      <c r="B2">
        <v>3.57</v>
      </c>
      <c r="C2">
        <v>3.31</v>
      </c>
      <c r="D2">
        <v>4.57</v>
      </c>
      <c r="E2">
        <v>3.76</v>
      </c>
      <c r="F2">
        <v>4.7300000000000004</v>
      </c>
      <c r="G2">
        <v>3.92</v>
      </c>
      <c r="H2">
        <v>4.4000000000000004</v>
      </c>
      <c r="I2">
        <v>2.95</v>
      </c>
      <c r="J2">
        <v>4.57</v>
      </c>
      <c r="K2">
        <v>3.23</v>
      </c>
      <c r="L2">
        <v>3.27</v>
      </c>
      <c r="M2">
        <v>2.29</v>
      </c>
      <c r="N2">
        <v>3.22</v>
      </c>
      <c r="O2">
        <v>2.13</v>
      </c>
      <c r="P2">
        <v>4.49</v>
      </c>
      <c r="Q2">
        <v>3.31</v>
      </c>
    </row>
    <row r="3" spans="2:17" x14ac:dyDescent="0.2">
      <c r="B3">
        <v>4.71</v>
      </c>
      <c r="C3">
        <v>3.86</v>
      </c>
      <c r="D3">
        <v>4.22</v>
      </c>
      <c r="E3">
        <v>4.53</v>
      </c>
      <c r="F3">
        <v>3.91</v>
      </c>
      <c r="G3">
        <v>2.09</v>
      </c>
      <c r="H3">
        <v>4.13</v>
      </c>
      <c r="I3">
        <v>3.58</v>
      </c>
      <c r="J3">
        <v>4.79</v>
      </c>
      <c r="K3">
        <v>3.2</v>
      </c>
      <c r="L3">
        <v>4.62</v>
      </c>
      <c r="M3">
        <v>3.12</v>
      </c>
      <c r="N3">
        <v>4.8899999999999997</v>
      </c>
      <c r="O3">
        <v>2.1800000000000002</v>
      </c>
      <c r="P3">
        <v>3.88</v>
      </c>
      <c r="Q3">
        <v>3.24</v>
      </c>
    </row>
    <row r="4" spans="2:17" x14ac:dyDescent="0.2">
      <c r="B4">
        <v>3.81</v>
      </c>
      <c r="C4">
        <v>2.54</v>
      </c>
      <c r="D4">
        <v>4.03</v>
      </c>
      <c r="E4">
        <v>4.78</v>
      </c>
      <c r="F4">
        <v>4.1100000000000003</v>
      </c>
      <c r="G4">
        <v>3.66</v>
      </c>
      <c r="H4">
        <v>3.31</v>
      </c>
      <c r="I4">
        <v>2.06</v>
      </c>
      <c r="J4">
        <v>4.9400000000000004</v>
      </c>
      <c r="K4">
        <v>2.36</v>
      </c>
      <c r="L4">
        <v>4.3899999999999997</v>
      </c>
      <c r="M4">
        <v>3.67</v>
      </c>
      <c r="N4">
        <v>3.9</v>
      </c>
      <c r="O4">
        <v>4.05</v>
      </c>
      <c r="P4">
        <v>4.3600000000000003</v>
      </c>
      <c r="Q4">
        <v>3.73</v>
      </c>
    </row>
    <row r="5" spans="2:17" x14ac:dyDescent="0.2">
      <c r="B5">
        <v>3.87</v>
      </c>
      <c r="C5">
        <v>3.79</v>
      </c>
      <c r="D5">
        <v>3.35</v>
      </c>
      <c r="E5">
        <v>5.04</v>
      </c>
      <c r="F5">
        <v>4.43</v>
      </c>
      <c r="G5">
        <v>3.05</v>
      </c>
      <c r="H5">
        <v>3.58</v>
      </c>
      <c r="I5">
        <v>3.19</v>
      </c>
      <c r="J5">
        <v>4.16</v>
      </c>
      <c r="K5">
        <v>3.63</v>
      </c>
      <c r="L5">
        <v>3.6</v>
      </c>
      <c r="M5">
        <v>2.35</v>
      </c>
      <c r="N5">
        <v>3.94</v>
      </c>
      <c r="O5">
        <v>3.19</v>
      </c>
      <c r="P5">
        <v>3.2</v>
      </c>
      <c r="Q5">
        <v>3.77</v>
      </c>
    </row>
    <row r="6" spans="2:17" x14ac:dyDescent="0.2">
      <c r="B6">
        <v>3.81</v>
      </c>
      <c r="C6">
        <v>3.14</v>
      </c>
      <c r="D6">
        <v>4.7</v>
      </c>
      <c r="E6">
        <v>3.49</v>
      </c>
      <c r="F6">
        <v>4.18</v>
      </c>
      <c r="G6">
        <v>2.2000000000000002</v>
      </c>
      <c r="H6">
        <v>3.25</v>
      </c>
      <c r="I6">
        <v>3.42</v>
      </c>
      <c r="J6">
        <v>4.2300000000000004</v>
      </c>
      <c r="K6">
        <v>3.99</v>
      </c>
      <c r="L6">
        <v>3.33</v>
      </c>
      <c r="M6">
        <v>2.98</v>
      </c>
      <c r="N6">
        <v>3.51</v>
      </c>
      <c r="O6">
        <v>3.18</v>
      </c>
      <c r="P6">
        <v>3.68</v>
      </c>
      <c r="Q6">
        <v>2.84</v>
      </c>
    </row>
    <row r="7" spans="2:17" x14ac:dyDescent="0.2">
      <c r="B7">
        <v>3.75</v>
      </c>
      <c r="C7">
        <v>3.58</v>
      </c>
      <c r="D7">
        <v>3.73</v>
      </c>
      <c r="E7">
        <v>3.19</v>
      </c>
      <c r="F7">
        <v>3.35</v>
      </c>
      <c r="G7">
        <v>3.98</v>
      </c>
      <c r="H7">
        <v>3.28</v>
      </c>
      <c r="I7">
        <v>3.51</v>
      </c>
      <c r="J7">
        <v>3.85</v>
      </c>
      <c r="K7">
        <v>2.94</v>
      </c>
      <c r="L7">
        <v>4.42</v>
      </c>
      <c r="M7">
        <v>2.52</v>
      </c>
      <c r="N7">
        <v>3.95</v>
      </c>
      <c r="O7">
        <v>3.1</v>
      </c>
      <c r="P7">
        <v>3.21</v>
      </c>
      <c r="Q7">
        <v>2.75</v>
      </c>
    </row>
    <row r="8" spans="2:17" x14ac:dyDescent="0.2">
      <c r="B8">
        <v>3.24</v>
      </c>
      <c r="C8">
        <v>3.21</v>
      </c>
      <c r="D8">
        <v>4.72</v>
      </c>
      <c r="E8">
        <v>4.71</v>
      </c>
      <c r="F8">
        <v>4.7</v>
      </c>
      <c r="G8">
        <v>3.39</v>
      </c>
      <c r="H8">
        <v>4.1900000000000004</v>
      </c>
      <c r="I8">
        <v>2.21</v>
      </c>
      <c r="J8">
        <v>3.65</v>
      </c>
      <c r="K8">
        <v>2.33</v>
      </c>
      <c r="L8">
        <v>3.93</v>
      </c>
      <c r="M8">
        <v>3.97</v>
      </c>
      <c r="N8">
        <v>3.26</v>
      </c>
      <c r="O8">
        <v>4</v>
      </c>
      <c r="P8">
        <v>3.9</v>
      </c>
      <c r="Q8">
        <v>2.4500000000000002</v>
      </c>
    </row>
    <row r="9" spans="2:17" x14ac:dyDescent="0.2">
      <c r="B9">
        <v>4.46</v>
      </c>
      <c r="C9">
        <v>2.92</v>
      </c>
      <c r="D9">
        <v>4.6900000000000004</v>
      </c>
      <c r="E9">
        <v>4.9800000000000004</v>
      </c>
      <c r="F9">
        <v>3.01</v>
      </c>
      <c r="G9">
        <v>2</v>
      </c>
      <c r="H9">
        <v>3.97</v>
      </c>
      <c r="I9">
        <v>2.5499999999999998</v>
      </c>
      <c r="J9">
        <v>3.58</v>
      </c>
      <c r="K9">
        <v>2.5499999999999998</v>
      </c>
      <c r="L9">
        <v>3.47</v>
      </c>
      <c r="M9">
        <v>3.84</v>
      </c>
      <c r="N9">
        <v>3.61</v>
      </c>
      <c r="O9">
        <v>3.61</v>
      </c>
      <c r="P9">
        <v>4.29</v>
      </c>
      <c r="Q9">
        <v>2.92</v>
      </c>
    </row>
    <row r="10" spans="2:17" x14ac:dyDescent="0.2">
      <c r="B10">
        <v>4.34</v>
      </c>
      <c r="C10">
        <v>2.25</v>
      </c>
      <c r="D10">
        <v>4.8499999999999996</v>
      </c>
      <c r="E10">
        <v>3.74</v>
      </c>
      <c r="F10">
        <v>3.47</v>
      </c>
      <c r="G10">
        <v>4.09</v>
      </c>
      <c r="H10">
        <v>3.92</v>
      </c>
      <c r="I10">
        <v>3.8</v>
      </c>
      <c r="J10">
        <v>3.39</v>
      </c>
      <c r="K10">
        <v>3.03</v>
      </c>
      <c r="L10">
        <v>4.97</v>
      </c>
      <c r="M10">
        <v>2.4300000000000002</v>
      </c>
      <c r="N10">
        <v>4.05</v>
      </c>
      <c r="O10">
        <v>3.22</v>
      </c>
      <c r="P10">
        <v>3.22</v>
      </c>
      <c r="Q10">
        <v>2.73</v>
      </c>
    </row>
    <row r="11" spans="2:17" x14ac:dyDescent="0.2">
      <c r="B11">
        <v>4.58</v>
      </c>
      <c r="C11">
        <v>2.63</v>
      </c>
      <c r="D11">
        <v>3.58</v>
      </c>
      <c r="E11">
        <v>4.22</v>
      </c>
      <c r="F11">
        <v>4.43</v>
      </c>
      <c r="G11">
        <v>3.73</v>
      </c>
      <c r="H11">
        <v>4.3899999999999997</v>
      </c>
      <c r="I11">
        <v>2.87</v>
      </c>
      <c r="J11">
        <v>4.93</v>
      </c>
      <c r="K11">
        <v>3.62</v>
      </c>
      <c r="L11">
        <v>4.99</v>
      </c>
      <c r="M11">
        <v>2.23</v>
      </c>
      <c r="N11">
        <v>3.07</v>
      </c>
      <c r="O11">
        <v>3.85</v>
      </c>
      <c r="P11">
        <v>3.39</v>
      </c>
      <c r="Q11">
        <v>2.29</v>
      </c>
    </row>
    <row r="12" spans="2:17" x14ac:dyDescent="0.2">
      <c r="B12">
        <v>4.92</v>
      </c>
      <c r="C12">
        <v>3.57</v>
      </c>
      <c r="D12">
        <v>3.45</v>
      </c>
      <c r="E12">
        <v>3.55</v>
      </c>
      <c r="F12">
        <v>3.32</v>
      </c>
      <c r="G12">
        <v>3.81</v>
      </c>
      <c r="H12">
        <v>4.37</v>
      </c>
      <c r="I12">
        <v>3.82</v>
      </c>
      <c r="J12">
        <v>4.21</v>
      </c>
      <c r="K12">
        <v>2.82</v>
      </c>
      <c r="L12">
        <v>4.3499999999999996</v>
      </c>
      <c r="M12">
        <v>3.67</v>
      </c>
      <c r="N12">
        <v>4.72</v>
      </c>
      <c r="O12">
        <v>2.14</v>
      </c>
      <c r="P12">
        <v>4.4800000000000004</v>
      </c>
      <c r="Q12">
        <v>2.38</v>
      </c>
    </row>
    <row r="13" spans="2:17" x14ac:dyDescent="0.2">
      <c r="B13">
        <v>4.57</v>
      </c>
      <c r="C13">
        <v>2.83</v>
      </c>
      <c r="D13">
        <v>4.78</v>
      </c>
      <c r="E13">
        <v>4.21</v>
      </c>
      <c r="F13">
        <v>3.19</v>
      </c>
      <c r="G13">
        <v>3.8</v>
      </c>
      <c r="H13">
        <v>4.1100000000000003</v>
      </c>
      <c r="I13">
        <v>2.3199999999999998</v>
      </c>
      <c r="J13">
        <v>4.1500000000000004</v>
      </c>
      <c r="K13">
        <v>2.5499999999999998</v>
      </c>
      <c r="L13">
        <v>3.7</v>
      </c>
      <c r="M13">
        <v>3.83</v>
      </c>
      <c r="N13">
        <v>3.45</v>
      </c>
      <c r="O13">
        <v>2.62</v>
      </c>
      <c r="P13">
        <v>4.42</v>
      </c>
      <c r="Q13">
        <v>2.54</v>
      </c>
    </row>
    <row r="14" spans="2:17" x14ac:dyDescent="0.2">
      <c r="B14">
        <v>4.7</v>
      </c>
      <c r="C14">
        <v>2.46</v>
      </c>
      <c r="D14">
        <v>4.49</v>
      </c>
      <c r="E14">
        <v>4.5599999999999996</v>
      </c>
      <c r="F14">
        <v>3.42</v>
      </c>
      <c r="G14">
        <v>2.86</v>
      </c>
      <c r="H14">
        <v>3.28</v>
      </c>
      <c r="I14">
        <v>3.23</v>
      </c>
      <c r="J14">
        <v>3.43</v>
      </c>
      <c r="K14">
        <v>2.25</v>
      </c>
      <c r="L14">
        <v>4.18</v>
      </c>
      <c r="M14">
        <v>3.51</v>
      </c>
      <c r="N14">
        <v>3.39</v>
      </c>
      <c r="O14">
        <v>2.68</v>
      </c>
      <c r="P14">
        <v>4.54</v>
      </c>
      <c r="Q14">
        <v>3.65</v>
      </c>
    </row>
    <row r="15" spans="2:17" x14ac:dyDescent="0.2">
      <c r="B15">
        <v>4.4400000000000004</v>
      </c>
      <c r="C15">
        <v>2.87</v>
      </c>
      <c r="D15">
        <v>4.04</v>
      </c>
      <c r="E15">
        <v>3.81</v>
      </c>
      <c r="F15">
        <v>4.08</v>
      </c>
      <c r="G15">
        <v>2.0099999999999998</v>
      </c>
      <c r="H15">
        <v>3.99</v>
      </c>
      <c r="I15">
        <v>2.62</v>
      </c>
      <c r="J15">
        <v>3.62</v>
      </c>
      <c r="K15">
        <v>3.5</v>
      </c>
      <c r="L15">
        <v>3.91</v>
      </c>
      <c r="M15">
        <v>2.15</v>
      </c>
      <c r="N15">
        <v>4.41</v>
      </c>
      <c r="O15">
        <v>2.8</v>
      </c>
      <c r="P15">
        <v>4.08</v>
      </c>
      <c r="Q15">
        <v>3.16</v>
      </c>
    </row>
    <row r="16" spans="2:17" x14ac:dyDescent="0.2">
      <c r="B16">
        <v>3.95</v>
      </c>
      <c r="C16">
        <v>2.79</v>
      </c>
      <c r="D16">
        <v>4.55</v>
      </c>
      <c r="E16">
        <v>4.49</v>
      </c>
      <c r="F16">
        <v>3.01</v>
      </c>
      <c r="G16">
        <v>2.4900000000000002</v>
      </c>
      <c r="H16">
        <v>4.3899999999999997</v>
      </c>
      <c r="I16">
        <v>3.08</v>
      </c>
      <c r="J16">
        <v>4.75</v>
      </c>
      <c r="K16">
        <v>2.2400000000000002</v>
      </c>
      <c r="L16">
        <v>4.83</v>
      </c>
      <c r="M16">
        <v>2.93</v>
      </c>
      <c r="N16">
        <v>3.91</v>
      </c>
      <c r="O16">
        <v>3.18</v>
      </c>
      <c r="P16">
        <v>3.83</v>
      </c>
      <c r="Q16">
        <v>2.46</v>
      </c>
    </row>
    <row r="17" spans="2:17" x14ac:dyDescent="0.2">
      <c r="B17">
        <v>5</v>
      </c>
      <c r="C17">
        <v>2.96</v>
      </c>
      <c r="D17">
        <v>3.62</v>
      </c>
      <c r="E17">
        <v>3.48</v>
      </c>
      <c r="F17">
        <v>4.43</v>
      </c>
      <c r="G17">
        <v>3.24</v>
      </c>
      <c r="H17">
        <v>4.78</v>
      </c>
      <c r="I17">
        <v>3.59</v>
      </c>
      <c r="J17">
        <v>4.54</v>
      </c>
      <c r="K17">
        <v>3.56</v>
      </c>
      <c r="L17">
        <v>4.1399999999999997</v>
      </c>
      <c r="M17">
        <v>2.96</v>
      </c>
      <c r="N17">
        <v>3.57</v>
      </c>
      <c r="O17">
        <v>4.07</v>
      </c>
      <c r="P17">
        <v>3.36</v>
      </c>
      <c r="Q17">
        <v>3.07</v>
      </c>
    </row>
    <row r="18" spans="2:17" x14ac:dyDescent="0.2">
      <c r="B18">
        <v>3.76</v>
      </c>
      <c r="C18">
        <v>2.44</v>
      </c>
      <c r="D18">
        <v>3.36</v>
      </c>
      <c r="E18">
        <v>5.0199999999999996</v>
      </c>
      <c r="F18">
        <v>3.45</v>
      </c>
      <c r="G18">
        <v>3.41</v>
      </c>
      <c r="H18">
        <v>3.16</v>
      </c>
      <c r="I18">
        <v>3.08</v>
      </c>
      <c r="J18">
        <v>4.9000000000000004</v>
      </c>
      <c r="K18">
        <v>2.81</v>
      </c>
      <c r="L18">
        <v>4.51</v>
      </c>
      <c r="M18">
        <v>3.12</v>
      </c>
      <c r="N18">
        <v>3.83</v>
      </c>
      <c r="O18">
        <v>3.77</v>
      </c>
      <c r="P18">
        <v>3.14</v>
      </c>
      <c r="Q18">
        <v>2.75</v>
      </c>
    </row>
    <row r="19" spans="2:17" x14ac:dyDescent="0.2">
      <c r="B19">
        <v>4.1399999999999997</v>
      </c>
      <c r="C19">
        <v>2.2999999999999998</v>
      </c>
      <c r="D19">
        <v>3.81</v>
      </c>
      <c r="E19">
        <v>4.82</v>
      </c>
      <c r="F19">
        <v>3.11</v>
      </c>
      <c r="G19">
        <v>2.13</v>
      </c>
      <c r="H19">
        <v>4.5999999999999996</v>
      </c>
      <c r="I19">
        <v>2.62</v>
      </c>
      <c r="J19">
        <v>3.96</v>
      </c>
      <c r="K19">
        <v>2.39</v>
      </c>
      <c r="L19">
        <v>4.4000000000000004</v>
      </c>
      <c r="M19">
        <v>3.15</v>
      </c>
      <c r="N19">
        <v>4.4400000000000004</v>
      </c>
      <c r="O19">
        <v>3.66</v>
      </c>
      <c r="P19">
        <v>3.83</v>
      </c>
      <c r="Q19">
        <v>2.87</v>
      </c>
    </row>
    <row r="20" spans="2:17" x14ac:dyDescent="0.2">
      <c r="B20">
        <v>3.54</v>
      </c>
      <c r="C20">
        <v>3.06</v>
      </c>
      <c r="D20">
        <v>4.58</v>
      </c>
      <c r="E20">
        <v>5.03</v>
      </c>
      <c r="F20">
        <v>4.41</v>
      </c>
      <c r="G20">
        <v>2.86</v>
      </c>
      <c r="H20">
        <v>4.6500000000000004</v>
      </c>
      <c r="I20">
        <v>2.4700000000000002</v>
      </c>
      <c r="J20">
        <v>3.15</v>
      </c>
      <c r="K20">
        <v>3.58</v>
      </c>
      <c r="L20">
        <v>3.47</v>
      </c>
      <c r="M20">
        <v>2.4</v>
      </c>
      <c r="N20">
        <v>3.69</v>
      </c>
      <c r="O20">
        <v>3.98</v>
      </c>
      <c r="P20">
        <v>3.94</v>
      </c>
      <c r="Q20">
        <v>2.39</v>
      </c>
    </row>
    <row r="21" spans="2:17" x14ac:dyDescent="0.2">
      <c r="B21">
        <v>4.95</v>
      </c>
      <c r="C21">
        <v>3.86</v>
      </c>
      <c r="D21">
        <v>4.5599999999999996</v>
      </c>
      <c r="E21">
        <v>4.79</v>
      </c>
      <c r="F21">
        <v>3.16</v>
      </c>
      <c r="G21">
        <v>3.8</v>
      </c>
      <c r="H21">
        <v>3.87</v>
      </c>
      <c r="I21">
        <v>2.2200000000000002</v>
      </c>
      <c r="J21">
        <v>3.47</v>
      </c>
      <c r="K21">
        <v>2.2000000000000002</v>
      </c>
      <c r="L21">
        <v>4.34</v>
      </c>
      <c r="M21">
        <v>3.27</v>
      </c>
      <c r="N21">
        <v>4.68</v>
      </c>
      <c r="O21">
        <v>2.56</v>
      </c>
      <c r="P21">
        <v>3.77</v>
      </c>
      <c r="Q21">
        <v>2.58</v>
      </c>
    </row>
    <row r="22" spans="2:17" x14ac:dyDescent="0.2">
      <c r="B22">
        <v>4.63</v>
      </c>
      <c r="C22">
        <v>2.4300000000000002</v>
      </c>
      <c r="D22">
        <v>3.37</v>
      </c>
      <c r="E22">
        <v>3.6</v>
      </c>
      <c r="F22">
        <v>4.9000000000000004</v>
      </c>
      <c r="G22">
        <v>2.58</v>
      </c>
      <c r="H22">
        <v>3.2</v>
      </c>
      <c r="I22">
        <v>3.38</v>
      </c>
      <c r="J22">
        <v>4.1900000000000004</v>
      </c>
      <c r="K22">
        <v>3.79</v>
      </c>
      <c r="L22">
        <v>3.99</v>
      </c>
      <c r="M22">
        <v>3.83</v>
      </c>
      <c r="N22">
        <v>4.2699999999999996</v>
      </c>
      <c r="O22">
        <v>2.16</v>
      </c>
      <c r="P22">
        <v>3.47</v>
      </c>
      <c r="Q22">
        <v>2.88</v>
      </c>
    </row>
    <row r="23" spans="2:17" x14ac:dyDescent="0.2">
      <c r="B23">
        <v>4.46</v>
      </c>
      <c r="C23">
        <v>3.44</v>
      </c>
      <c r="D23">
        <v>4.49</v>
      </c>
      <c r="E23">
        <v>4.13</v>
      </c>
      <c r="F23">
        <v>4.6500000000000004</v>
      </c>
      <c r="G23">
        <v>2.35</v>
      </c>
      <c r="H23">
        <v>4.1399999999999997</v>
      </c>
      <c r="I23">
        <v>3.31</v>
      </c>
      <c r="J23">
        <v>3.65</v>
      </c>
      <c r="K23">
        <v>2.79</v>
      </c>
      <c r="L23">
        <v>4.93</v>
      </c>
      <c r="M23">
        <v>2.65</v>
      </c>
      <c r="N23">
        <v>4.16</v>
      </c>
      <c r="O23">
        <v>2.5099999999999998</v>
      </c>
      <c r="P23">
        <v>4.1100000000000003</v>
      </c>
      <c r="Q23">
        <v>3.54</v>
      </c>
    </row>
    <row r="24" spans="2:17" x14ac:dyDescent="0.2">
      <c r="B24">
        <v>4.3</v>
      </c>
      <c r="C24">
        <v>3.98</v>
      </c>
      <c r="D24">
        <v>4.8</v>
      </c>
      <c r="E24">
        <v>3.9</v>
      </c>
      <c r="F24">
        <v>4.0599999999999996</v>
      </c>
      <c r="G24">
        <v>3.7</v>
      </c>
      <c r="H24">
        <v>4.55</v>
      </c>
      <c r="I24">
        <v>3.42</v>
      </c>
      <c r="J24">
        <v>4.76</v>
      </c>
      <c r="K24">
        <v>3.76</v>
      </c>
      <c r="L24">
        <v>3.56</v>
      </c>
      <c r="M24">
        <v>2.2999999999999998</v>
      </c>
      <c r="N24">
        <v>3.24</v>
      </c>
      <c r="O24">
        <v>3.38</v>
      </c>
      <c r="P24">
        <v>3.14</v>
      </c>
      <c r="Q24">
        <v>3.86</v>
      </c>
    </row>
    <row r="25" spans="2:17" x14ac:dyDescent="0.2">
      <c r="B25">
        <v>4.2</v>
      </c>
      <c r="C25">
        <v>2.73</v>
      </c>
      <c r="D25">
        <v>4.33</v>
      </c>
      <c r="E25">
        <v>4.51</v>
      </c>
      <c r="F25">
        <v>4.1399999999999997</v>
      </c>
      <c r="G25">
        <v>2.1</v>
      </c>
      <c r="H25">
        <v>3.11</v>
      </c>
      <c r="I25">
        <v>3.14</v>
      </c>
      <c r="J25">
        <v>3.34</v>
      </c>
      <c r="K25">
        <v>2.4300000000000002</v>
      </c>
      <c r="L25">
        <v>4.8</v>
      </c>
      <c r="M25">
        <v>2.27</v>
      </c>
      <c r="N25">
        <v>3.76</v>
      </c>
      <c r="O25">
        <v>2.89</v>
      </c>
      <c r="P25">
        <v>3.66</v>
      </c>
      <c r="Q25">
        <v>2.58</v>
      </c>
    </row>
    <row r="26" spans="2:17" x14ac:dyDescent="0.2">
      <c r="B26">
        <v>4.13</v>
      </c>
      <c r="C26">
        <v>3.93</v>
      </c>
      <c r="D26">
        <v>3.17</v>
      </c>
      <c r="E26">
        <v>3.63</v>
      </c>
      <c r="F26">
        <v>3.46</v>
      </c>
      <c r="G26">
        <v>3.53</v>
      </c>
      <c r="H26">
        <v>4.67</v>
      </c>
      <c r="I26">
        <v>3.82</v>
      </c>
      <c r="J26">
        <v>4.13</v>
      </c>
      <c r="K26">
        <v>3.07</v>
      </c>
      <c r="L26">
        <v>4.88</v>
      </c>
      <c r="M26">
        <v>2.87</v>
      </c>
      <c r="N26">
        <v>4.1900000000000004</v>
      </c>
      <c r="O26">
        <v>3.7</v>
      </c>
      <c r="P26">
        <v>4.42</v>
      </c>
      <c r="Q26">
        <v>3.61</v>
      </c>
    </row>
    <row r="27" spans="2:17" x14ac:dyDescent="0.2">
      <c r="B27">
        <v>3.83</v>
      </c>
      <c r="C27">
        <v>2.44</v>
      </c>
      <c r="D27">
        <v>4.41</v>
      </c>
      <c r="E27">
        <v>4.0199999999999996</v>
      </c>
      <c r="F27">
        <v>4.87</v>
      </c>
      <c r="G27">
        <v>2.76</v>
      </c>
      <c r="H27">
        <v>4.46</v>
      </c>
      <c r="I27">
        <v>3.1</v>
      </c>
      <c r="J27">
        <v>4.9000000000000004</v>
      </c>
      <c r="K27">
        <v>2.64</v>
      </c>
      <c r="L27">
        <v>4.83</v>
      </c>
      <c r="M27">
        <v>3.49</v>
      </c>
      <c r="N27">
        <v>3.61</v>
      </c>
      <c r="O27">
        <v>3.03</v>
      </c>
      <c r="P27">
        <v>3.02</v>
      </c>
      <c r="Q27">
        <v>2.93</v>
      </c>
    </row>
    <row r="28" spans="2:17" x14ac:dyDescent="0.2">
      <c r="B28">
        <v>4.8600000000000003</v>
      </c>
      <c r="C28">
        <v>4.01</v>
      </c>
      <c r="D28">
        <v>3.59</v>
      </c>
      <c r="E28">
        <v>3.31</v>
      </c>
      <c r="F28">
        <v>4.83</v>
      </c>
      <c r="G28">
        <v>3.31</v>
      </c>
      <c r="H28">
        <v>3.8</v>
      </c>
      <c r="I28">
        <v>2.4900000000000002</v>
      </c>
      <c r="J28">
        <v>3.61</v>
      </c>
      <c r="K28">
        <v>2.21</v>
      </c>
      <c r="L28">
        <v>4.38</v>
      </c>
      <c r="M28">
        <v>3.67</v>
      </c>
      <c r="N28">
        <v>4.46</v>
      </c>
      <c r="O28">
        <v>3.21</v>
      </c>
      <c r="P28">
        <v>4.91</v>
      </c>
      <c r="Q28">
        <v>2.2799999999999998</v>
      </c>
    </row>
    <row r="29" spans="2:17" x14ac:dyDescent="0.2">
      <c r="B29">
        <v>4.7699999999999996</v>
      </c>
      <c r="C29">
        <v>3.24</v>
      </c>
      <c r="D29">
        <v>3.64</v>
      </c>
      <c r="E29">
        <v>3.21</v>
      </c>
      <c r="F29">
        <v>4.12</v>
      </c>
      <c r="G29">
        <v>3.04</v>
      </c>
      <c r="H29">
        <v>3.45</v>
      </c>
      <c r="I29">
        <v>2.9</v>
      </c>
      <c r="J29">
        <v>4.42</v>
      </c>
      <c r="K29">
        <v>3.24</v>
      </c>
      <c r="L29">
        <v>4.9800000000000004</v>
      </c>
      <c r="M29">
        <v>3.17</v>
      </c>
      <c r="N29">
        <v>4.7</v>
      </c>
      <c r="O29">
        <v>2.2799999999999998</v>
      </c>
      <c r="P29">
        <v>4.7699999999999996</v>
      </c>
      <c r="Q29">
        <v>3.81</v>
      </c>
    </row>
    <row r="30" spans="2:17" x14ac:dyDescent="0.2">
      <c r="B30">
        <v>4.25</v>
      </c>
      <c r="C30">
        <v>2.99</v>
      </c>
      <c r="D30">
        <v>4.2699999999999996</v>
      </c>
      <c r="E30">
        <v>4.66</v>
      </c>
      <c r="F30">
        <v>4.53</v>
      </c>
      <c r="G30">
        <v>3.31</v>
      </c>
      <c r="H30">
        <v>4.6900000000000004</v>
      </c>
      <c r="I30">
        <v>3.7</v>
      </c>
      <c r="J30">
        <v>4.79</v>
      </c>
      <c r="K30">
        <v>2.31</v>
      </c>
      <c r="L30">
        <v>3.67</v>
      </c>
      <c r="M30">
        <v>2.67</v>
      </c>
      <c r="N30">
        <v>2.91</v>
      </c>
      <c r="O30">
        <v>3.66</v>
      </c>
      <c r="P30">
        <v>3.13</v>
      </c>
      <c r="Q30">
        <v>3.75</v>
      </c>
    </row>
    <row r="31" spans="2:17" x14ac:dyDescent="0.2">
      <c r="B31">
        <v>4.04</v>
      </c>
      <c r="C31">
        <v>3.36</v>
      </c>
      <c r="D31">
        <v>3.29</v>
      </c>
      <c r="E31">
        <v>4.08</v>
      </c>
      <c r="F31">
        <v>3.97</v>
      </c>
      <c r="G31">
        <v>2.68</v>
      </c>
      <c r="H31">
        <v>4.5199999999999996</v>
      </c>
      <c r="I31">
        <v>2.41</v>
      </c>
      <c r="J31">
        <v>4.78</v>
      </c>
      <c r="K31">
        <v>2.68</v>
      </c>
      <c r="L31">
        <v>3.68</v>
      </c>
      <c r="M31">
        <v>3.71</v>
      </c>
      <c r="N31">
        <v>4</v>
      </c>
      <c r="O31">
        <v>3.85</v>
      </c>
      <c r="P31">
        <v>4.43</v>
      </c>
      <c r="Q31">
        <v>3.76</v>
      </c>
    </row>
    <row r="32" spans="2:17" x14ac:dyDescent="0.2">
      <c r="B32">
        <v>3.86</v>
      </c>
      <c r="C32">
        <v>3.76</v>
      </c>
      <c r="D32">
        <v>4.84</v>
      </c>
      <c r="E32">
        <v>3.68</v>
      </c>
      <c r="F32">
        <v>3.4</v>
      </c>
      <c r="G32">
        <v>2.64</v>
      </c>
      <c r="H32">
        <v>4.57</v>
      </c>
      <c r="I32">
        <v>2.99</v>
      </c>
      <c r="J32">
        <v>4.01</v>
      </c>
      <c r="K32">
        <v>3.3</v>
      </c>
      <c r="L32">
        <v>4.47</v>
      </c>
      <c r="M32">
        <v>2.1</v>
      </c>
      <c r="N32">
        <v>4.58</v>
      </c>
      <c r="O32">
        <v>3.62</v>
      </c>
      <c r="P32">
        <v>3.67</v>
      </c>
      <c r="Q32">
        <v>2.85</v>
      </c>
    </row>
    <row r="33" spans="2:17" x14ac:dyDescent="0.2">
      <c r="B33">
        <v>4.24</v>
      </c>
      <c r="C33">
        <v>3.57</v>
      </c>
      <c r="D33">
        <v>4.7699999999999996</v>
      </c>
      <c r="E33">
        <v>3.49</v>
      </c>
      <c r="F33">
        <v>3.98</v>
      </c>
      <c r="G33">
        <v>2.92</v>
      </c>
      <c r="H33">
        <v>3.09</v>
      </c>
      <c r="I33">
        <v>3.75</v>
      </c>
      <c r="J33">
        <v>4.22</v>
      </c>
      <c r="K33">
        <v>2.6</v>
      </c>
      <c r="L33">
        <v>3.84</v>
      </c>
      <c r="M33">
        <v>2.63</v>
      </c>
      <c r="N33">
        <v>4.8899999999999997</v>
      </c>
      <c r="O33">
        <v>3.15</v>
      </c>
      <c r="P33">
        <v>3.77</v>
      </c>
      <c r="Q33">
        <v>3.89</v>
      </c>
    </row>
    <row r="34" spans="2:17" x14ac:dyDescent="0.2">
      <c r="B34">
        <v>3.94</v>
      </c>
      <c r="C34">
        <v>2.2999999999999998</v>
      </c>
      <c r="D34">
        <v>4.01</v>
      </c>
      <c r="E34">
        <v>3.69</v>
      </c>
      <c r="F34">
        <v>4.5</v>
      </c>
      <c r="G34">
        <v>3.29</v>
      </c>
      <c r="H34">
        <v>3.96</v>
      </c>
      <c r="I34">
        <v>2.09</v>
      </c>
      <c r="J34">
        <v>4.13</v>
      </c>
      <c r="K34">
        <v>2.34</v>
      </c>
      <c r="L34">
        <v>4.58</v>
      </c>
      <c r="M34">
        <v>2.82</v>
      </c>
      <c r="N34">
        <v>4.72</v>
      </c>
      <c r="O34">
        <v>3.72</v>
      </c>
      <c r="P34">
        <v>3.79</v>
      </c>
      <c r="Q34">
        <v>3.48</v>
      </c>
    </row>
    <row r="35" spans="2:17" x14ac:dyDescent="0.2">
      <c r="B35">
        <v>3.9</v>
      </c>
      <c r="C35">
        <v>3.07</v>
      </c>
      <c r="D35">
        <v>4.0199999999999996</v>
      </c>
      <c r="E35">
        <v>3.35</v>
      </c>
      <c r="F35">
        <v>3.97</v>
      </c>
      <c r="G35">
        <v>3.29</v>
      </c>
      <c r="H35">
        <v>3.73</v>
      </c>
      <c r="I35">
        <v>3.1</v>
      </c>
      <c r="J35">
        <v>4.5199999999999996</v>
      </c>
      <c r="K35">
        <v>2.67</v>
      </c>
      <c r="L35">
        <v>4.0999999999999996</v>
      </c>
      <c r="M35">
        <v>3.55</v>
      </c>
      <c r="N35">
        <v>3.09</v>
      </c>
      <c r="O35">
        <v>2.79</v>
      </c>
      <c r="P35">
        <v>4.62</v>
      </c>
      <c r="Q35">
        <v>3.57</v>
      </c>
    </row>
    <row r="36" spans="2:17" x14ac:dyDescent="0.2">
      <c r="B36">
        <v>3.22</v>
      </c>
      <c r="C36">
        <v>2.2799999999999998</v>
      </c>
      <c r="D36">
        <v>4.34</v>
      </c>
      <c r="E36">
        <v>3.95</v>
      </c>
      <c r="F36">
        <v>4.78</v>
      </c>
      <c r="G36">
        <v>3.73</v>
      </c>
      <c r="H36">
        <v>3.97</v>
      </c>
      <c r="I36">
        <v>2.54</v>
      </c>
      <c r="J36">
        <v>4.84</v>
      </c>
      <c r="K36">
        <v>3.25</v>
      </c>
      <c r="L36">
        <v>4.8099999999999996</v>
      </c>
      <c r="M36">
        <v>3.7</v>
      </c>
      <c r="N36">
        <v>3.75</v>
      </c>
      <c r="O36">
        <v>2.86</v>
      </c>
      <c r="P36">
        <v>3.55</v>
      </c>
      <c r="Q36">
        <v>2.38</v>
      </c>
    </row>
    <row r="37" spans="2:17" x14ac:dyDescent="0.2">
      <c r="B37">
        <v>4.21</v>
      </c>
      <c r="C37">
        <v>2.7</v>
      </c>
      <c r="D37">
        <v>4.25</v>
      </c>
      <c r="E37">
        <v>4.5599999999999996</v>
      </c>
      <c r="F37">
        <v>4.04</v>
      </c>
      <c r="G37">
        <v>2.5499999999999998</v>
      </c>
      <c r="H37">
        <v>3.74</v>
      </c>
      <c r="I37">
        <v>2.78</v>
      </c>
      <c r="J37">
        <v>4.8899999999999997</v>
      </c>
      <c r="K37">
        <v>2.88</v>
      </c>
      <c r="L37">
        <v>4.16</v>
      </c>
      <c r="M37">
        <v>3.61</v>
      </c>
      <c r="N37">
        <v>3.94</v>
      </c>
      <c r="O37">
        <v>3.95</v>
      </c>
      <c r="P37">
        <v>4.6100000000000003</v>
      </c>
      <c r="Q37">
        <v>3.74</v>
      </c>
    </row>
    <row r="38" spans="2:17" x14ac:dyDescent="0.2">
      <c r="B38">
        <v>4.0199999999999996</v>
      </c>
      <c r="C38">
        <v>2.61</v>
      </c>
      <c r="D38">
        <v>3.48</v>
      </c>
      <c r="E38">
        <v>3.76</v>
      </c>
      <c r="F38">
        <v>3.47</v>
      </c>
      <c r="G38">
        <v>3.06</v>
      </c>
      <c r="H38">
        <v>3.64</v>
      </c>
      <c r="I38">
        <v>3.24</v>
      </c>
      <c r="J38">
        <v>3.39</v>
      </c>
      <c r="K38">
        <v>2.91</v>
      </c>
      <c r="L38">
        <v>3.23</v>
      </c>
      <c r="M38">
        <v>3.63</v>
      </c>
      <c r="N38">
        <v>3.26</v>
      </c>
      <c r="O38">
        <v>3.15</v>
      </c>
      <c r="P38">
        <v>3.13</v>
      </c>
      <c r="Q38">
        <v>3.87</v>
      </c>
    </row>
    <row r="39" spans="2:17" x14ac:dyDescent="0.2">
      <c r="B39">
        <v>3.8</v>
      </c>
      <c r="C39">
        <v>2.87</v>
      </c>
      <c r="D39">
        <v>3.38</v>
      </c>
      <c r="E39">
        <v>3.9</v>
      </c>
      <c r="F39">
        <v>3.46</v>
      </c>
      <c r="G39">
        <v>2.11</v>
      </c>
      <c r="H39">
        <v>3.61</v>
      </c>
      <c r="I39">
        <v>2.0499999999999998</v>
      </c>
      <c r="J39">
        <v>4.8499999999999996</v>
      </c>
      <c r="K39">
        <v>3.05</v>
      </c>
      <c r="L39">
        <v>4.51</v>
      </c>
      <c r="M39">
        <v>3.82</v>
      </c>
      <c r="N39">
        <v>3.99</v>
      </c>
      <c r="O39">
        <v>2.88</v>
      </c>
      <c r="P39">
        <v>4.6399999999999997</v>
      </c>
      <c r="Q39">
        <v>3.45</v>
      </c>
    </row>
    <row r="40" spans="2:17" x14ac:dyDescent="0.2">
      <c r="B40">
        <v>3.9</v>
      </c>
      <c r="C40">
        <v>3.94</v>
      </c>
      <c r="D40">
        <v>4.25</v>
      </c>
      <c r="E40">
        <v>4.5199999999999996</v>
      </c>
      <c r="F40">
        <v>3.68</v>
      </c>
      <c r="G40">
        <v>2.27</v>
      </c>
      <c r="H40">
        <v>4.7699999999999996</v>
      </c>
      <c r="I40">
        <v>2.46</v>
      </c>
      <c r="J40">
        <v>4.87</v>
      </c>
      <c r="K40">
        <v>3.29</v>
      </c>
      <c r="L40">
        <v>4.59</v>
      </c>
      <c r="M40">
        <v>3.39</v>
      </c>
      <c r="N40">
        <v>4.0199999999999996</v>
      </c>
      <c r="O40">
        <v>2.81</v>
      </c>
      <c r="P40">
        <v>4.29</v>
      </c>
      <c r="Q40">
        <v>2.2599999999999998</v>
      </c>
    </row>
    <row r="41" spans="2:17" x14ac:dyDescent="0.2">
      <c r="B41">
        <v>4.04</v>
      </c>
      <c r="C41">
        <v>3.54</v>
      </c>
      <c r="D41">
        <v>4.49</v>
      </c>
      <c r="E41">
        <v>4.17</v>
      </c>
      <c r="F41">
        <v>3.15</v>
      </c>
      <c r="G41">
        <v>2.0299999999999998</v>
      </c>
      <c r="H41">
        <v>4.6900000000000004</v>
      </c>
      <c r="I41">
        <v>2.39</v>
      </c>
      <c r="J41">
        <v>4.66</v>
      </c>
      <c r="K41">
        <v>3.25</v>
      </c>
      <c r="L41">
        <v>3.69</v>
      </c>
      <c r="M41">
        <v>3.79</v>
      </c>
      <c r="N41">
        <v>3.12</v>
      </c>
      <c r="O41">
        <v>3.92</v>
      </c>
      <c r="P41">
        <v>4.5999999999999996</v>
      </c>
      <c r="Q41">
        <v>3.64</v>
      </c>
    </row>
    <row r="42" spans="2:17" x14ac:dyDescent="0.2">
      <c r="B42">
        <v>3.48</v>
      </c>
      <c r="C42">
        <v>3.96</v>
      </c>
      <c r="D42">
        <v>3.44</v>
      </c>
      <c r="E42">
        <v>3.8</v>
      </c>
      <c r="F42">
        <v>3.69</v>
      </c>
      <c r="G42">
        <v>3.73</v>
      </c>
      <c r="H42">
        <v>3.29</v>
      </c>
      <c r="I42">
        <v>3.17</v>
      </c>
      <c r="J42">
        <v>4.97</v>
      </c>
      <c r="K42">
        <v>2.39</v>
      </c>
      <c r="L42">
        <v>4.5599999999999996</v>
      </c>
      <c r="M42">
        <v>2.74</v>
      </c>
      <c r="N42">
        <v>3.52</v>
      </c>
      <c r="O42">
        <v>2.61</v>
      </c>
      <c r="P42">
        <v>4.38</v>
      </c>
      <c r="Q42">
        <v>3.23</v>
      </c>
    </row>
    <row r="43" spans="2:17" x14ac:dyDescent="0.2">
      <c r="B43">
        <v>3.67</v>
      </c>
      <c r="C43">
        <v>2.48</v>
      </c>
      <c r="D43">
        <v>4.82</v>
      </c>
      <c r="E43">
        <v>3.33</v>
      </c>
      <c r="F43">
        <v>4.42</v>
      </c>
      <c r="G43">
        <v>3.86</v>
      </c>
      <c r="H43">
        <v>4.33</v>
      </c>
      <c r="I43">
        <v>3.88</v>
      </c>
      <c r="J43">
        <v>4.84</v>
      </c>
      <c r="K43">
        <v>3.4</v>
      </c>
      <c r="L43">
        <v>3.7</v>
      </c>
      <c r="M43">
        <v>2.92</v>
      </c>
      <c r="N43">
        <v>3.39</v>
      </c>
      <c r="O43">
        <v>4</v>
      </c>
      <c r="P43">
        <v>3.54</v>
      </c>
      <c r="Q43">
        <v>3.38</v>
      </c>
    </row>
    <row r="44" spans="2:17" x14ac:dyDescent="0.2">
      <c r="B44">
        <v>3.79</v>
      </c>
      <c r="C44">
        <v>2.2999999999999998</v>
      </c>
      <c r="D44">
        <v>3.74</v>
      </c>
      <c r="E44">
        <v>3.55</v>
      </c>
      <c r="F44">
        <v>3.97</v>
      </c>
      <c r="G44">
        <v>3.45</v>
      </c>
      <c r="H44">
        <v>3.95</v>
      </c>
      <c r="I44">
        <v>3.07</v>
      </c>
      <c r="J44">
        <v>3.47</v>
      </c>
      <c r="K44">
        <v>2.8</v>
      </c>
      <c r="L44">
        <v>4.33</v>
      </c>
      <c r="M44">
        <v>3.89</v>
      </c>
      <c r="N44">
        <v>4.18</v>
      </c>
      <c r="O44">
        <v>3.55</v>
      </c>
      <c r="P44">
        <v>3.63</v>
      </c>
      <c r="Q44">
        <v>3.53</v>
      </c>
    </row>
    <row r="45" spans="2:17" x14ac:dyDescent="0.2">
      <c r="B45">
        <v>4.13</v>
      </c>
      <c r="C45">
        <v>3.66</v>
      </c>
      <c r="D45">
        <v>4.41</v>
      </c>
      <c r="E45">
        <v>5.0599999999999996</v>
      </c>
      <c r="F45">
        <v>4.7699999999999996</v>
      </c>
      <c r="G45">
        <v>3.03</v>
      </c>
      <c r="H45">
        <v>3.45</v>
      </c>
      <c r="I45">
        <v>3.72</v>
      </c>
      <c r="J45">
        <v>4.8499999999999996</v>
      </c>
      <c r="K45">
        <v>3.16</v>
      </c>
      <c r="L45">
        <v>3.86</v>
      </c>
      <c r="M45">
        <v>2.64</v>
      </c>
      <c r="N45">
        <v>4.8899999999999997</v>
      </c>
      <c r="O45">
        <v>2.83</v>
      </c>
      <c r="P45">
        <v>3.62</v>
      </c>
      <c r="Q45">
        <v>3.61</v>
      </c>
    </row>
    <row r="46" spans="2:17" x14ac:dyDescent="0.2">
      <c r="B46">
        <v>4.05</v>
      </c>
      <c r="C46">
        <v>2.2200000000000002</v>
      </c>
      <c r="D46">
        <v>4.42</v>
      </c>
      <c r="E46">
        <v>3.51</v>
      </c>
      <c r="F46">
        <v>3.14</v>
      </c>
      <c r="G46">
        <v>2.1</v>
      </c>
      <c r="H46">
        <v>4.2300000000000004</v>
      </c>
      <c r="I46">
        <v>3.8</v>
      </c>
      <c r="J46">
        <v>3.39</v>
      </c>
      <c r="K46">
        <v>2.67</v>
      </c>
      <c r="L46">
        <v>3.77</v>
      </c>
      <c r="M46">
        <v>3.11</v>
      </c>
      <c r="N46">
        <v>4.1100000000000003</v>
      </c>
      <c r="O46">
        <v>2.33</v>
      </c>
      <c r="P46">
        <v>4.04</v>
      </c>
      <c r="Q46">
        <v>3.86</v>
      </c>
    </row>
    <row r="47" spans="2:17" x14ac:dyDescent="0.2">
      <c r="B47">
        <v>4.63</v>
      </c>
      <c r="C47">
        <v>3.56</v>
      </c>
      <c r="D47">
        <v>4.16</v>
      </c>
      <c r="E47">
        <v>3.59</v>
      </c>
      <c r="F47">
        <v>4.2</v>
      </c>
      <c r="G47">
        <v>2.41</v>
      </c>
      <c r="H47">
        <v>4.25</v>
      </c>
      <c r="I47">
        <v>2.99</v>
      </c>
      <c r="J47">
        <v>4.6100000000000003</v>
      </c>
      <c r="K47">
        <v>3.78</v>
      </c>
      <c r="L47">
        <v>3.78</v>
      </c>
      <c r="M47">
        <v>2.2000000000000002</v>
      </c>
      <c r="N47">
        <v>2.92</v>
      </c>
      <c r="O47">
        <v>2.4</v>
      </c>
      <c r="P47">
        <v>3.67</v>
      </c>
      <c r="Q47">
        <v>2.98</v>
      </c>
    </row>
    <row r="48" spans="2:17" x14ac:dyDescent="0.2">
      <c r="B48">
        <v>4.49</v>
      </c>
      <c r="C48">
        <v>3.57</v>
      </c>
      <c r="D48">
        <v>3.6</v>
      </c>
      <c r="E48">
        <v>4.37</v>
      </c>
      <c r="F48">
        <v>3.94</v>
      </c>
      <c r="G48">
        <v>2.82</v>
      </c>
      <c r="H48">
        <v>4.62</v>
      </c>
      <c r="I48">
        <v>3.34</v>
      </c>
      <c r="J48">
        <v>3.31</v>
      </c>
      <c r="K48">
        <v>2.5</v>
      </c>
      <c r="L48">
        <v>4.6100000000000003</v>
      </c>
      <c r="M48">
        <v>2.5299999999999998</v>
      </c>
      <c r="N48">
        <v>4.66</v>
      </c>
      <c r="O48">
        <v>2.7</v>
      </c>
      <c r="P48">
        <v>3.89</v>
      </c>
      <c r="Q48">
        <v>2.58</v>
      </c>
    </row>
    <row r="49" spans="2:17" x14ac:dyDescent="0.2">
      <c r="B49">
        <v>4.67</v>
      </c>
      <c r="C49">
        <v>3.59</v>
      </c>
      <c r="D49">
        <v>3.86</v>
      </c>
      <c r="E49">
        <v>4.7699999999999996</v>
      </c>
      <c r="F49">
        <v>3.79</v>
      </c>
      <c r="G49">
        <v>2.77</v>
      </c>
      <c r="H49">
        <v>4.25</v>
      </c>
      <c r="I49">
        <v>3.22</v>
      </c>
      <c r="J49">
        <v>4.17</v>
      </c>
      <c r="K49">
        <v>3.75</v>
      </c>
      <c r="L49">
        <v>3.33</v>
      </c>
      <c r="M49">
        <v>2.42</v>
      </c>
      <c r="N49">
        <v>4.9000000000000004</v>
      </c>
      <c r="O49">
        <v>3.43</v>
      </c>
      <c r="P49">
        <v>4.29</v>
      </c>
      <c r="Q49">
        <v>2.4700000000000002</v>
      </c>
    </row>
    <row r="50" spans="2:17" x14ac:dyDescent="0.2">
      <c r="B50">
        <v>3.54</v>
      </c>
      <c r="C50">
        <v>2.8</v>
      </c>
      <c r="D50">
        <v>3.23</v>
      </c>
      <c r="E50">
        <v>4.79</v>
      </c>
      <c r="F50">
        <v>4.83</v>
      </c>
      <c r="G50">
        <v>2.11</v>
      </c>
      <c r="H50">
        <v>4.76</v>
      </c>
      <c r="I50">
        <v>3.03</v>
      </c>
      <c r="J50">
        <v>3.99</v>
      </c>
      <c r="K50">
        <v>3.85</v>
      </c>
      <c r="L50">
        <v>3.93</v>
      </c>
      <c r="M50">
        <v>3.36</v>
      </c>
      <c r="N50">
        <v>4.45</v>
      </c>
      <c r="O50">
        <v>3.85</v>
      </c>
      <c r="P50">
        <v>4.29</v>
      </c>
      <c r="Q50">
        <v>2.36</v>
      </c>
    </row>
    <row r="51" spans="2:17" x14ac:dyDescent="0.2">
      <c r="B51">
        <v>4.78</v>
      </c>
      <c r="C51">
        <v>3.4</v>
      </c>
      <c r="D51">
        <v>3.33</v>
      </c>
      <c r="E51">
        <v>3.49</v>
      </c>
      <c r="F51">
        <v>4.4400000000000004</v>
      </c>
      <c r="G51">
        <v>3.72</v>
      </c>
      <c r="H51">
        <v>3.52</v>
      </c>
      <c r="I51">
        <v>2.73</v>
      </c>
      <c r="J51">
        <v>4.07</v>
      </c>
      <c r="K51">
        <v>3.78</v>
      </c>
      <c r="L51">
        <v>3.51</v>
      </c>
      <c r="M51">
        <v>3.82</v>
      </c>
      <c r="N51">
        <v>4.79</v>
      </c>
      <c r="O51">
        <v>2.68</v>
      </c>
      <c r="P51">
        <v>4.97</v>
      </c>
      <c r="Q51">
        <v>3.85</v>
      </c>
    </row>
    <row r="52" spans="2:17" x14ac:dyDescent="0.2">
      <c r="B52">
        <v>4.2</v>
      </c>
      <c r="C52">
        <v>3.39</v>
      </c>
      <c r="D52">
        <v>3.16</v>
      </c>
      <c r="E52">
        <v>4.74</v>
      </c>
      <c r="F52">
        <v>4.8499999999999996</v>
      </c>
      <c r="G52">
        <v>3.15</v>
      </c>
      <c r="H52">
        <v>4.08</v>
      </c>
      <c r="I52">
        <v>2.36</v>
      </c>
      <c r="J52">
        <v>4.12</v>
      </c>
      <c r="K52">
        <v>2.31</v>
      </c>
      <c r="L52">
        <v>4.53</v>
      </c>
      <c r="M52">
        <v>3.75</v>
      </c>
      <c r="N52">
        <v>3.86</v>
      </c>
      <c r="O52">
        <v>3.02</v>
      </c>
      <c r="P52">
        <v>4.74</v>
      </c>
      <c r="Q52">
        <v>2.5499999999999998</v>
      </c>
    </row>
    <row r="53" spans="2:17" x14ac:dyDescent="0.2">
      <c r="B53">
        <v>3.86</v>
      </c>
      <c r="C53">
        <v>3.58</v>
      </c>
      <c r="D53">
        <v>3.46</v>
      </c>
      <c r="E53">
        <v>4.38</v>
      </c>
      <c r="F53">
        <v>3.28</v>
      </c>
      <c r="G53">
        <v>2.9</v>
      </c>
      <c r="H53">
        <v>3.15</v>
      </c>
      <c r="I53">
        <v>3.22</v>
      </c>
      <c r="J53">
        <v>3.88</v>
      </c>
      <c r="K53">
        <v>3.73</v>
      </c>
      <c r="L53">
        <v>3.48</v>
      </c>
      <c r="M53">
        <v>3.62</v>
      </c>
      <c r="N53">
        <v>4.41</v>
      </c>
      <c r="O53">
        <v>2.87</v>
      </c>
      <c r="P53">
        <v>4.68</v>
      </c>
      <c r="Q53">
        <v>3.71</v>
      </c>
    </row>
    <row r="54" spans="2:17" x14ac:dyDescent="0.2">
      <c r="B54">
        <v>3.77</v>
      </c>
      <c r="C54">
        <v>3.08</v>
      </c>
      <c r="D54">
        <v>4.37</v>
      </c>
      <c r="E54">
        <v>3.37</v>
      </c>
      <c r="F54">
        <v>4.6100000000000003</v>
      </c>
      <c r="G54">
        <v>3.97</v>
      </c>
      <c r="H54">
        <v>4.0999999999999996</v>
      </c>
      <c r="I54">
        <v>2.94</v>
      </c>
      <c r="J54">
        <v>4.75</v>
      </c>
      <c r="K54">
        <v>3.19</v>
      </c>
      <c r="L54">
        <v>4.5599999999999996</v>
      </c>
      <c r="M54">
        <v>2.54</v>
      </c>
      <c r="N54">
        <v>4.42</v>
      </c>
      <c r="O54">
        <v>2.4900000000000002</v>
      </c>
      <c r="P54">
        <v>4.58</v>
      </c>
      <c r="Q54">
        <v>3.5</v>
      </c>
    </row>
    <row r="55" spans="2:17" x14ac:dyDescent="0.2">
      <c r="B55">
        <v>3.7</v>
      </c>
      <c r="C55">
        <v>3.38</v>
      </c>
      <c r="D55">
        <v>3.37</v>
      </c>
      <c r="E55">
        <v>4.54</v>
      </c>
      <c r="F55">
        <v>4.2300000000000004</v>
      </c>
      <c r="G55">
        <v>2.97</v>
      </c>
      <c r="H55">
        <v>3.71</v>
      </c>
      <c r="I55">
        <v>2.67</v>
      </c>
      <c r="J55">
        <v>3.39</v>
      </c>
      <c r="K55">
        <v>3.77</v>
      </c>
      <c r="L55">
        <v>4.54</v>
      </c>
      <c r="M55">
        <v>2.56</v>
      </c>
      <c r="N55">
        <v>4.47</v>
      </c>
      <c r="O55">
        <v>3.32</v>
      </c>
      <c r="P55">
        <v>4.4400000000000004</v>
      </c>
      <c r="Q55">
        <v>3.36</v>
      </c>
    </row>
    <row r="56" spans="2:17" x14ac:dyDescent="0.2">
      <c r="B56">
        <v>5</v>
      </c>
      <c r="C56">
        <v>2.91</v>
      </c>
      <c r="D56">
        <v>4.53</v>
      </c>
      <c r="G56">
        <v>2.96</v>
      </c>
      <c r="I56">
        <v>2.31</v>
      </c>
      <c r="J56">
        <v>4.03</v>
      </c>
      <c r="K56">
        <v>3.67</v>
      </c>
      <c r="L56">
        <v>4.72</v>
      </c>
      <c r="M56">
        <v>3.29</v>
      </c>
      <c r="N56">
        <v>3.63</v>
      </c>
      <c r="O56">
        <v>3.49</v>
      </c>
      <c r="P56">
        <v>3.86</v>
      </c>
      <c r="Q56">
        <v>2.7</v>
      </c>
    </row>
    <row r="57" spans="2:17" x14ac:dyDescent="0.2">
      <c r="B57">
        <v>4.6500000000000004</v>
      </c>
      <c r="C57">
        <v>2.78</v>
      </c>
      <c r="J57">
        <v>3.91</v>
      </c>
      <c r="K57">
        <v>2.6</v>
      </c>
      <c r="L57">
        <v>4.22</v>
      </c>
      <c r="N57">
        <v>4.6399999999999997</v>
      </c>
      <c r="O57">
        <v>3.28</v>
      </c>
      <c r="P57">
        <v>4.51</v>
      </c>
      <c r="Q57">
        <v>2.77</v>
      </c>
    </row>
    <row r="58" spans="2:17" x14ac:dyDescent="0.2">
      <c r="B58">
        <v>4.49</v>
      </c>
      <c r="C58">
        <v>2.35</v>
      </c>
      <c r="J58">
        <v>4.24</v>
      </c>
      <c r="L58">
        <v>4.8</v>
      </c>
      <c r="N58">
        <v>4.16</v>
      </c>
      <c r="O58">
        <v>2.71</v>
      </c>
      <c r="P58">
        <v>4.12</v>
      </c>
    </row>
    <row r="59" spans="2:17" x14ac:dyDescent="0.2">
      <c r="B59">
        <v>3.73</v>
      </c>
      <c r="C59">
        <v>3.42</v>
      </c>
      <c r="J59">
        <v>3.79</v>
      </c>
      <c r="L59">
        <v>4.2699999999999996</v>
      </c>
      <c r="N59">
        <v>4.67</v>
      </c>
      <c r="O59">
        <v>3.74</v>
      </c>
    </row>
    <row r="60" spans="2:17" x14ac:dyDescent="0.2">
      <c r="C60">
        <v>3.65</v>
      </c>
      <c r="L60">
        <v>3.23</v>
      </c>
      <c r="N60">
        <v>2.91</v>
      </c>
      <c r="O60">
        <v>2.25</v>
      </c>
    </row>
    <row r="61" spans="2:17" x14ac:dyDescent="0.2">
      <c r="C61">
        <v>4.04</v>
      </c>
      <c r="N61">
        <v>4.8099999999999996</v>
      </c>
      <c r="O61">
        <v>3.86</v>
      </c>
    </row>
    <row r="62" spans="2:17" x14ac:dyDescent="0.2">
      <c r="B62">
        <f t="shared" ref="B62:Q62" si="0">AVERAGE(B2:B61)</f>
        <v>4.1610344827586205</v>
      </c>
      <c r="C62">
        <f t="shared" si="0"/>
        <v>3.1280000000000001</v>
      </c>
      <c r="D62">
        <f t="shared" si="0"/>
        <v>4.0503636363636364</v>
      </c>
      <c r="E62">
        <f t="shared" si="0"/>
        <v>4.1038888888888891</v>
      </c>
      <c r="F62">
        <f t="shared" si="0"/>
        <v>4.0003703703703701</v>
      </c>
      <c r="G62">
        <f t="shared" si="0"/>
        <v>3.0130909090909102</v>
      </c>
      <c r="H62">
        <f t="shared" si="0"/>
        <v>3.9938888888888893</v>
      </c>
      <c r="I62">
        <f t="shared" si="0"/>
        <v>2.9945454545454542</v>
      </c>
      <c r="J62">
        <f t="shared" si="0"/>
        <v>4.1896551724137927</v>
      </c>
      <c r="K62">
        <f t="shared" si="0"/>
        <v>3.0105357142857136</v>
      </c>
      <c r="L62">
        <f t="shared" si="0"/>
        <v>4.1733898305084756</v>
      </c>
      <c r="M62">
        <f t="shared" si="0"/>
        <v>3.0809090909090897</v>
      </c>
      <c r="N62">
        <f t="shared" si="0"/>
        <v>3.9989999999999992</v>
      </c>
      <c r="O62">
        <f t="shared" si="0"/>
        <v>3.1483333333333352</v>
      </c>
      <c r="P62">
        <f t="shared" si="0"/>
        <v>3.9998245614035075</v>
      </c>
      <c r="Q62">
        <f t="shared" si="0"/>
        <v>3.1151785714285727</v>
      </c>
    </row>
    <row r="63" spans="2:17" x14ac:dyDescent="0.2">
      <c r="B63">
        <f t="shared" ref="B63:Q63" si="1">STDEV(B2:B61)</f>
        <v>0.45671093262923373</v>
      </c>
      <c r="C63">
        <f t="shared" si="1"/>
        <v>0.55308319170731413</v>
      </c>
      <c r="D63">
        <f t="shared" si="1"/>
        <v>0.54122277071653713</v>
      </c>
      <c r="E63">
        <f t="shared" si="1"/>
        <v>0.57223961423570324</v>
      </c>
      <c r="F63">
        <f t="shared" si="1"/>
        <v>0.58071836762905094</v>
      </c>
      <c r="G63">
        <f t="shared" si="1"/>
        <v>0.63279472046561136</v>
      </c>
      <c r="H63">
        <f t="shared" si="1"/>
        <v>0.51940610739816306</v>
      </c>
      <c r="I63">
        <f t="shared" si="1"/>
        <v>0.52115192276276701</v>
      </c>
      <c r="J63">
        <f t="shared" si="1"/>
        <v>0.55006846628793837</v>
      </c>
      <c r="K63">
        <f t="shared" si="1"/>
        <v>0.53828150675968811</v>
      </c>
      <c r="L63">
        <f t="shared" si="1"/>
        <v>0.52266099703902069</v>
      </c>
      <c r="M63">
        <f t="shared" si="1"/>
        <v>0.57793461352338549</v>
      </c>
      <c r="N63">
        <f t="shared" si="1"/>
        <v>0.58746712854308336</v>
      </c>
      <c r="O63">
        <f t="shared" si="1"/>
        <v>0.58175994427972688</v>
      </c>
      <c r="P63">
        <f t="shared" si="1"/>
        <v>0.53318279908781752</v>
      </c>
      <c r="Q63">
        <f t="shared" si="1"/>
        <v>0.53969685454446004</v>
      </c>
    </row>
    <row r="65" spans="1:17" x14ac:dyDescent="0.2">
      <c r="B65">
        <v>4.1610344827586205</v>
      </c>
      <c r="C65">
        <v>3.1280000000000001</v>
      </c>
      <c r="D65">
        <v>4.0503636363636364</v>
      </c>
      <c r="E65">
        <v>4.1038888888888891</v>
      </c>
      <c r="F65">
        <v>4.0003703703703701</v>
      </c>
      <c r="G65">
        <v>3.0130909090909102</v>
      </c>
      <c r="H65">
        <v>3.9938888888888893</v>
      </c>
      <c r="I65">
        <v>2.9945454545454542</v>
      </c>
      <c r="J65">
        <v>4.1896551724137927</v>
      </c>
      <c r="K65">
        <v>3.0105357142857136</v>
      </c>
      <c r="L65">
        <v>4.1733898305084756</v>
      </c>
      <c r="M65">
        <v>3.0809090909090897</v>
      </c>
      <c r="N65">
        <v>3.9989999999999992</v>
      </c>
      <c r="O65">
        <v>3.1483333333333352</v>
      </c>
      <c r="P65">
        <v>3.9998245614035075</v>
      </c>
      <c r="Q65">
        <v>3.1151785714285727</v>
      </c>
    </row>
    <row r="66" spans="1:17" x14ac:dyDescent="0.2">
      <c r="B66">
        <v>0.45671093262923373</v>
      </c>
      <c r="C66">
        <v>0.55308319170731413</v>
      </c>
      <c r="D66">
        <v>0.54122277071653713</v>
      </c>
      <c r="E66">
        <v>0.57223961423570324</v>
      </c>
      <c r="F66">
        <v>0.58071836762905094</v>
      </c>
      <c r="G66">
        <v>0.63279472046561136</v>
      </c>
      <c r="H66">
        <v>0.51940610739816306</v>
      </c>
      <c r="I66">
        <v>0.52115192276276701</v>
      </c>
      <c r="J66">
        <v>0.55006846628793837</v>
      </c>
      <c r="K66">
        <v>0.53828150675968811</v>
      </c>
      <c r="L66">
        <v>0.52266099703902069</v>
      </c>
      <c r="M66">
        <v>0.57793461352338549</v>
      </c>
      <c r="N66">
        <v>0.58746712854308336</v>
      </c>
      <c r="O66">
        <v>0.58175994427972688</v>
      </c>
      <c r="P66">
        <v>0.53318279908781752</v>
      </c>
      <c r="Q66">
        <v>0.53969685454446004</v>
      </c>
    </row>
    <row r="68" spans="1:17" x14ac:dyDescent="0.2">
      <c r="A68" t="s">
        <v>12</v>
      </c>
      <c r="B68">
        <v>4.1610344827586205</v>
      </c>
      <c r="C68">
        <v>4.0503636363636364</v>
      </c>
      <c r="D68">
        <v>4.0003703703703701</v>
      </c>
      <c r="E68">
        <v>3.9938888888888893</v>
      </c>
      <c r="F68">
        <v>4.1896551724137927</v>
      </c>
      <c r="G68">
        <v>4.1733898305084756</v>
      </c>
      <c r="H68">
        <v>3.9989999999999992</v>
      </c>
      <c r="I68">
        <v>3.9998245614035075</v>
      </c>
    </row>
    <row r="69" spans="1:17" x14ac:dyDescent="0.2">
      <c r="A69" t="s">
        <v>13</v>
      </c>
      <c r="B69">
        <v>3.1280000000000001</v>
      </c>
      <c r="C69">
        <v>4.1038888888888891</v>
      </c>
      <c r="D69">
        <v>3.0130909090909102</v>
      </c>
      <c r="E69">
        <v>2.9945454545454542</v>
      </c>
      <c r="F69">
        <v>3.0105357142857136</v>
      </c>
      <c r="G69">
        <v>3.0809090909090897</v>
      </c>
      <c r="H69">
        <v>3.1483333333333352</v>
      </c>
      <c r="I69">
        <v>3.1151785714285727</v>
      </c>
    </row>
    <row r="71" spans="1:17" x14ac:dyDescent="0.2">
      <c r="B71">
        <v>0.45671093262923373</v>
      </c>
      <c r="C71">
        <v>0.54122277071653713</v>
      </c>
      <c r="D71">
        <v>0.58071836762905094</v>
      </c>
      <c r="E71">
        <v>0.54043945805861593</v>
      </c>
      <c r="F71">
        <v>0.55006846628793837</v>
      </c>
      <c r="G71">
        <v>0.52266099703902069</v>
      </c>
      <c r="H71">
        <v>0.58746712854308336</v>
      </c>
      <c r="I71">
        <v>0.53318279908781752</v>
      </c>
    </row>
    <row r="72" spans="1:17" x14ac:dyDescent="0.2">
      <c r="B72">
        <v>0.55308319170731413</v>
      </c>
      <c r="C72">
        <v>0.57223961423570324</v>
      </c>
      <c r="D72">
        <v>0.63279472046561136</v>
      </c>
      <c r="E72">
        <v>0.52115192276276701</v>
      </c>
      <c r="F72">
        <v>0.53828150675968811</v>
      </c>
      <c r="G72">
        <v>0.57793461352338549</v>
      </c>
      <c r="H72">
        <v>0.58175994427972688</v>
      </c>
      <c r="I72">
        <v>0.53969685454446004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06A62-FAA1-104E-A5DD-5A7B5CC5F929}">
  <dimension ref="A1:O67"/>
  <sheetViews>
    <sheetView topLeftCell="A52" workbookViewId="0">
      <selection activeCell="Q59" sqref="Q59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2</v>
      </c>
      <c r="F1" t="s">
        <v>3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4.22</v>
      </c>
      <c r="C2">
        <v>2.58</v>
      </c>
      <c r="E2">
        <v>4.29</v>
      </c>
      <c r="F2">
        <v>3.96</v>
      </c>
      <c r="H2">
        <v>4.7699999999999996</v>
      </c>
      <c r="I2">
        <v>3.28</v>
      </c>
      <c r="K2">
        <v>4.74</v>
      </c>
      <c r="L2">
        <v>2.96</v>
      </c>
      <c r="N2">
        <v>4.79</v>
      </c>
      <c r="O2">
        <v>3.35</v>
      </c>
    </row>
    <row r="3" spans="2:15" x14ac:dyDescent="0.2">
      <c r="B3">
        <v>4.0199999999999996</v>
      </c>
      <c r="C3">
        <v>3.52</v>
      </c>
      <c r="E3">
        <v>3.6</v>
      </c>
      <c r="F3">
        <v>4.01</v>
      </c>
      <c r="H3">
        <v>4.63</v>
      </c>
      <c r="I3">
        <v>2.86</v>
      </c>
      <c r="K3">
        <v>4.2300000000000004</v>
      </c>
      <c r="L3">
        <v>2.41</v>
      </c>
      <c r="N3">
        <v>3.94</v>
      </c>
      <c r="O3">
        <v>3.33</v>
      </c>
    </row>
    <row r="4" spans="2:15" x14ac:dyDescent="0.2">
      <c r="B4">
        <v>4.25</v>
      </c>
      <c r="C4">
        <v>2.2400000000000002</v>
      </c>
      <c r="E4">
        <v>3.89</v>
      </c>
      <c r="F4">
        <v>4.7300000000000004</v>
      </c>
      <c r="H4">
        <v>3.69</v>
      </c>
      <c r="I4">
        <v>2.36</v>
      </c>
      <c r="K4">
        <v>4.16</v>
      </c>
      <c r="L4">
        <v>3.55</v>
      </c>
      <c r="N4">
        <v>4.72</v>
      </c>
      <c r="O4">
        <v>2.88</v>
      </c>
    </row>
    <row r="5" spans="2:15" x14ac:dyDescent="0.2">
      <c r="B5">
        <v>4.03</v>
      </c>
      <c r="C5">
        <v>2.35</v>
      </c>
      <c r="E5">
        <v>4.26</v>
      </c>
      <c r="F5">
        <v>3.22</v>
      </c>
      <c r="H5">
        <v>3.07</v>
      </c>
      <c r="I5">
        <v>3.45</v>
      </c>
      <c r="K5">
        <v>3.56</v>
      </c>
      <c r="L5">
        <v>3.14</v>
      </c>
      <c r="N5">
        <v>3.8</v>
      </c>
      <c r="O5">
        <v>2.64</v>
      </c>
    </row>
    <row r="6" spans="2:15" x14ac:dyDescent="0.2">
      <c r="B6">
        <v>3.11</v>
      </c>
      <c r="C6">
        <v>3.55</v>
      </c>
      <c r="E6">
        <v>4.5199999999999996</v>
      </c>
      <c r="F6">
        <v>3</v>
      </c>
      <c r="H6">
        <v>4.71</v>
      </c>
      <c r="I6">
        <v>2.2400000000000002</v>
      </c>
      <c r="K6">
        <v>3.95</v>
      </c>
      <c r="L6">
        <v>2.37</v>
      </c>
      <c r="N6">
        <v>3.07</v>
      </c>
      <c r="O6">
        <v>2.35</v>
      </c>
    </row>
    <row r="7" spans="2:15" x14ac:dyDescent="0.2">
      <c r="B7">
        <v>4.88</v>
      </c>
      <c r="C7">
        <v>2.86</v>
      </c>
      <c r="E7">
        <v>3.75</v>
      </c>
      <c r="F7">
        <v>4.68</v>
      </c>
      <c r="H7">
        <v>3.66</v>
      </c>
      <c r="I7">
        <v>3.84</v>
      </c>
      <c r="K7">
        <v>4.0599999999999996</v>
      </c>
      <c r="L7">
        <v>2.72</v>
      </c>
      <c r="N7">
        <v>4</v>
      </c>
      <c r="O7">
        <v>2.63</v>
      </c>
    </row>
    <row r="8" spans="2:15" x14ac:dyDescent="0.2">
      <c r="B8">
        <v>3.86</v>
      </c>
      <c r="C8">
        <v>4.0999999999999996</v>
      </c>
      <c r="E8">
        <v>3.19</v>
      </c>
      <c r="F8">
        <v>4.74</v>
      </c>
      <c r="H8">
        <v>4.3099999999999996</v>
      </c>
      <c r="I8">
        <v>3.65</v>
      </c>
      <c r="K8">
        <v>3.96</v>
      </c>
      <c r="L8">
        <v>2.57</v>
      </c>
      <c r="N8">
        <v>4.34</v>
      </c>
      <c r="O8">
        <v>2.36</v>
      </c>
    </row>
    <row r="9" spans="2:15" x14ac:dyDescent="0.2">
      <c r="B9">
        <v>3.68</v>
      </c>
      <c r="C9">
        <v>3.82</v>
      </c>
      <c r="E9">
        <v>3.72</v>
      </c>
      <c r="F9">
        <v>4.8600000000000003</v>
      </c>
      <c r="H9">
        <v>4.25</v>
      </c>
      <c r="I9">
        <v>3.22</v>
      </c>
      <c r="K9">
        <v>4.76</v>
      </c>
      <c r="L9">
        <v>2.69</v>
      </c>
      <c r="N9">
        <v>3.85</v>
      </c>
      <c r="O9">
        <v>3.24</v>
      </c>
    </row>
    <row r="10" spans="2:15" x14ac:dyDescent="0.2">
      <c r="B10">
        <v>3.17</v>
      </c>
      <c r="C10">
        <v>2.99</v>
      </c>
      <c r="E10">
        <v>4.8499999999999996</v>
      </c>
      <c r="F10">
        <v>4.92</v>
      </c>
      <c r="H10">
        <v>3.97</v>
      </c>
      <c r="I10">
        <v>2.33</v>
      </c>
      <c r="K10">
        <v>3.8</v>
      </c>
      <c r="L10">
        <v>2.84</v>
      </c>
      <c r="N10">
        <v>4.8</v>
      </c>
      <c r="O10">
        <v>2.78</v>
      </c>
    </row>
    <row r="11" spans="2:15" x14ac:dyDescent="0.2">
      <c r="B11">
        <v>3.77</v>
      </c>
      <c r="C11">
        <v>3.26</v>
      </c>
      <c r="E11">
        <v>3.33</v>
      </c>
      <c r="F11">
        <v>4.1100000000000003</v>
      </c>
      <c r="H11">
        <v>3.42</v>
      </c>
      <c r="I11">
        <v>2.0299999999999998</v>
      </c>
      <c r="K11">
        <v>3.79</v>
      </c>
      <c r="L11">
        <v>4</v>
      </c>
      <c r="N11">
        <v>3.78</v>
      </c>
      <c r="O11">
        <v>3</v>
      </c>
    </row>
    <row r="12" spans="2:15" x14ac:dyDescent="0.2">
      <c r="B12">
        <v>4.32</v>
      </c>
      <c r="C12">
        <v>2.86</v>
      </c>
      <c r="E12">
        <v>5</v>
      </c>
      <c r="F12">
        <v>4.34</v>
      </c>
      <c r="H12">
        <v>3.6</v>
      </c>
      <c r="I12">
        <v>2.35</v>
      </c>
      <c r="K12">
        <v>4.42</v>
      </c>
      <c r="L12">
        <v>2.46</v>
      </c>
      <c r="N12">
        <v>4.93</v>
      </c>
      <c r="O12">
        <v>2.75</v>
      </c>
    </row>
    <row r="13" spans="2:15" x14ac:dyDescent="0.2">
      <c r="B13">
        <v>4.49</v>
      </c>
      <c r="C13">
        <v>2.61</v>
      </c>
      <c r="E13">
        <v>3.28</v>
      </c>
      <c r="F13">
        <v>4.83</v>
      </c>
      <c r="H13">
        <v>3.33</v>
      </c>
      <c r="I13">
        <v>3.15</v>
      </c>
      <c r="K13">
        <v>3.34</v>
      </c>
      <c r="L13">
        <v>3.44</v>
      </c>
      <c r="N13">
        <v>3.89</v>
      </c>
      <c r="O13">
        <v>3.29</v>
      </c>
    </row>
    <row r="14" spans="2:15" x14ac:dyDescent="0.2">
      <c r="B14">
        <v>3.33</v>
      </c>
      <c r="C14">
        <v>2.66</v>
      </c>
      <c r="E14">
        <v>4.3</v>
      </c>
      <c r="F14">
        <v>4.0599999999999996</v>
      </c>
      <c r="H14">
        <v>3.16</v>
      </c>
      <c r="I14">
        <v>3.22</v>
      </c>
      <c r="K14">
        <v>3.57</v>
      </c>
      <c r="L14">
        <v>2.98</v>
      </c>
      <c r="N14">
        <v>3.78</v>
      </c>
      <c r="O14">
        <v>3.51</v>
      </c>
    </row>
    <row r="15" spans="2:15" x14ac:dyDescent="0.2">
      <c r="B15">
        <v>4.3899999999999997</v>
      </c>
      <c r="C15">
        <v>3.06</v>
      </c>
      <c r="E15">
        <v>3.82</v>
      </c>
      <c r="F15">
        <v>4</v>
      </c>
      <c r="H15">
        <v>4.25</v>
      </c>
      <c r="I15">
        <v>3.65</v>
      </c>
      <c r="K15">
        <v>3.85</v>
      </c>
      <c r="L15">
        <v>2.92</v>
      </c>
      <c r="N15">
        <v>4.9800000000000004</v>
      </c>
      <c r="O15">
        <v>3.38</v>
      </c>
    </row>
    <row r="16" spans="2:15" x14ac:dyDescent="0.2">
      <c r="B16">
        <v>4.33</v>
      </c>
      <c r="C16">
        <v>2.73</v>
      </c>
      <c r="E16">
        <v>3.64</v>
      </c>
      <c r="F16">
        <v>4.17</v>
      </c>
      <c r="H16">
        <v>3.93</v>
      </c>
      <c r="I16">
        <v>2.5099999999999998</v>
      </c>
      <c r="K16">
        <v>4.88</v>
      </c>
      <c r="L16">
        <v>3.77</v>
      </c>
      <c r="N16">
        <v>3.42</v>
      </c>
      <c r="O16">
        <v>2.2200000000000002</v>
      </c>
    </row>
    <row r="17" spans="2:15" x14ac:dyDescent="0.2">
      <c r="B17">
        <v>3.43</v>
      </c>
      <c r="C17">
        <v>2.21</v>
      </c>
      <c r="E17">
        <v>3.02</v>
      </c>
      <c r="F17">
        <v>4.6900000000000004</v>
      </c>
      <c r="H17">
        <v>4.92</v>
      </c>
      <c r="I17">
        <v>2.27</v>
      </c>
      <c r="K17">
        <v>4.62</v>
      </c>
      <c r="L17">
        <v>2.25</v>
      </c>
      <c r="N17">
        <v>3.11</v>
      </c>
      <c r="O17">
        <v>3.76</v>
      </c>
    </row>
    <row r="18" spans="2:15" x14ac:dyDescent="0.2">
      <c r="B18">
        <v>4.25</v>
      </c>
      <c r="C18">
        <v>2.69</v>
      </c>
      <c r="E18">
        <v>4.33</v>
      </c>
      <c r="F18">
        <v>3.42</v>
      </c>
      <c r="H18">
        <v>3.34</v>
      </c>
      <c r="I18">
        <v>2.6</v>
      </c>
      <c r="K18">
        <v>4.09</v>
      </c>
      <c r="L18">
        <v>2.67</v>
      </c>
      <c r="N18">
        <v>3.33</v>
      </c>
      <c r="O18">
        <v>3.66</v>
      </c>
    </row>
    <row r="19" spans="2:15" x14ac:dyDescent="0.2">
      <c r="B19">
        <v>4.8499999999999996</v>
      </c>
      <c r="C19">
        <v>3.49</v>
      </c>
      <c r="E19">
        <v>3.73</v>
      </c>
      <c r="F19">
        <v>4.46</v>
      </c>
      <c r="H19">
        <v>4.16</v>
      </c>
      <c r="I19">
        <v>2.79</v>
      </c>
      <c r="K19">
        <v>3.47</v>
      </c>
      <c r="L19">
        <v>2.77</v>
      </c>
      <c r="N19">
        <v>3.63</v>
      </c>
      <c r="O19">
        <v>2.96</v>
      </c>
    </row>
    <row r="20" spans="2:15" x14ac:dyDescent="0.2">
      <c r="B20">
        <v>3.78</v>
      </c>
      <c r="C20">
        <v>2.41</v>
      </c>
      <c r="E20">
        <v>3.73</v>
      </c>
      <c r="F20">
        <v>4.3899999999999997</v>
      </c>
      <c r="H20">
        <v>4.5599999999999996</v>
      </c>
      <c r="I20">
        <v>2.06</v>
      </c>
      <c r="K20">
        <v>4.6399999999999997</v>
      </c>
      <c r="L20">
        <v>3.04</v>
      </c>
      <c r="N20">
        <v>4.38</v>
      </c>
      <c r="O20">
        <v>3.93</v>
      </c>
    </row>
    <row r="21" spans="2:15" x14ac:dyDescent="0.2">
      <c r="B21">
        <v>4.6399999999999997</v>
      </c>
      <c r="C21">
        <v>2.64</v>
      </c>
      <c r="E21">
        <v>4</v>
      </c>
      <c r="F21">
        <v>4.1399999999999997</v>
      </c>
      <c r="H21">
        <v>4.08</v>
      </c>
      <c r="I21">
        <v>3</v>
      </c>
      <c r="K21">
        <v>3.69</v>
      </c>
      <c r="L21">
        <v>2.82</v>
      </c>
      <c r="N21">
        <v>3.11</v>
      </c>
      <c r="O21">
        <v>2.2599999999999998</v>
      </c>
    </row>
    <row r="22" spans="2:15" x14ac:dyDescent="0.2">
      <c r="B22">
        <v>3.9</v>
      </c>
      <c r="C22">
        <v>4.0599999999999996</v>
      </c>
      <c r="E22">
        <v>4.96</v>
      </c>
      <c r="F22">
        <v>4.22</v>
      </c>
      <c r="H22">
        <v>3.74</v>
      </c>
      <c r="I22">
        <v>2.5299999999999998</v>
      </c>
      <c r="K22">
        <v>3.35</v>
      </c>
      <c r="L22">
        <v>3</v>
      </c>
      <c r="N22">
        <v>3.04</v>
      </c>
      <c r="O22">
        <v>3.82</v>
      </c>
    </row>
    <row r="23" spans="2:15" x14ac:dyDescent="0.2">
      <c r="B23">
        <v>4.3</v>
      </c>
      <c r="C23">
        <v>2.52</v>
      </c>
      <c r="E23">
        <v>4.42</v>
      </c>
      <c r="F23">
        <v>4.0999999999999996</v>
      </c>
      <c r="H23">
        <v>4.53</v>
      </c>
      <c r="I23">
        <v>3.78</v>
      </c>
      <c r="K23">
        <v>4.4800000000000004</v>
      </c>
      <c r="L23">
        <v>2.69</v>
      </c>
      <c r="N23">
        <v>4.5599999999999996</v>
      </c>
      <c r="O23">
        <v>3.14</v>
      </c>
    </row>
    <row r="24" spans="2:15" x14ac:dyDescent="0.2">
      <c r="B24">
        <v>4.7</v>
      </c>
      <c r="C24">
        <v>3.61</v>
      </c>
      <c r="E24">
        <v>4.1399999999999997</v>
      </c>
      <c r="F24">
        <v>4.87</v>
      </c>
      <c r="H24">
        <v>4.51</v>
      </c>
      <c r="I24">
        <v>3.08</v>
      </c>
      <c r="K24">
        <v>4.66</v>
      </c>
      <c r="L24">
        <v>3.18</v>
      </c>
      <c r="N24">
        <v>4.5999999999999996</v>
      </c>
      <c r="O24">
        <v>2.89</v>
      </c>
    </row>
    <row r="25" spans="2:15" x14ac:dyDescent="0.2">
      <c r="B25">
        <v>4.1100000000000003</v>
      </c>
      <c r="C25">
        <v>3.93</v>
      </c>
      <c r="E25">
        <v>4.1100000000000003</v>
      </c>
      <c r="F25">
        <v>3.01</v>
      </c>
      <c r="H25">
        <v>4.4400000000000004</v>
      </c>
      <c r="I25">
        <v>2.41</v>
      </c>
      <c r="K25">
        <v>4.5999999999999996</v>
      </c>
      <c r="L25">
        <v>2.89</v>
      </c>
      <c r="N25">
        <v>3.9</v>
      </c>
      <c r="O25">
        <v>3.44</v>
      </c>
    </row>
    <row r="26" spans="2:15" x14ac:dyDescent="0.2">
      <c r="B26">
        <v>3.33</v>
      </c>
      <c r="C26">
        <v>3.95</v>
      </c>
      <c r="E26">
        <v>4.74</v>
      </c>
      <c r="F26">
        <v>4.87</v>
      </c>
      <c r="H26">
        <v>4.9400000000000004</v>
      </c>
      <c r="I26">
        <v>2.65</v>
      </c>
      <c r="K26">
        <v>4.29</v>
      </c>
      <c r="L26">
        <v>2.38</v>
      </c>
      <c r="N26">
        <v>3.69</v>
      </c>
      <c r="O26">
        <v>3.27</v>
      </c>
    </row>
    <row r="27" spans="2:15" x14ac:dyDescent="0.2">
      <c r="B27">
        <v>3.16</v>
      </c>
      <c r="C27">
        <v>2.94</v>
      </c>
      <c r="E27">
        <v>4.17</v>
      </c>
      <c r="F27">
        <v>3.93</v>
      </c>
      <c r="H27">
        <v>3.62</v>
      </c>
      <c r="I27">
        <v>3.77</v>
      </c>
      <c r="K27">
        <v>3.52</v>
      </c>
      <c r="L27">
        <v>2.33</v>
      </c>
      <c r="N27">
        <v>4.93</v>
      </c>
      <c r="O27">
        <v>2.23</v>
      </c>
    </row>
    <row r="28" spans="2:15" x14ac:dyDescent="0.2">
      <c r="B28">
        <v>4.58</v>
      </c>
      <c r="C28">
        <v>2.21</v>
      </c>
      <c r="E28">
        <v>3.38</v>
      </c>
      <c r="F28">
        <v>4.43</v>
      </c>
      <c r="H28">
        <v>4.6399999999999997</v>
      </c>
      <c r="I28">
        <v>3.03</v>
      </c>
      <c r="K28">
        <v>4.24</v>
      </c>
      <c r="L28">
        <v>3.03</v>
      </c>
      <c r="N28">
        <v>4.0199999999999996</v>
      </c>
      <c r="O28">
        <v>3.54</v>
      </c>
    </row>
    <row r="29" spans="2:15" x14ac:dyDescent="0.2">
      <c r="B29">
        <v>4.97</v>
      </c>
      <c r="C29">
        <v>2.81</v>
      </c>
      <c r="E29">
        <v>3.83</v>
      </c>
      <c r="F29">
        <v>4.46</v>
      </c>
      <c r="H29">
        <v>3.79</v>
      </c>
      <c r="I29">
        <v>3.43</v>
      </c>
      <c r="K29">
        <v>4.5</v>
      </c>
      <c r="L29">
        <v>3.51</v>
      </c>
      <c r="N29">
        <v>4.2</v>
      </c>
      <c r="O29">
        <v>2.12</v>
      </c>
    </row>
    <row r="30" spans="2:15" x14ac:dyDescent="0.2">
      <c r="B30">
        <v>3.27</v>
      </c>
      <c r="C30">
        <v>3.21</v>
      </c>
      <c r="E30">
        <v>4.68</v>
      </c>
      <c r="F30">
        <v>3.15</v>
      </c>
      <c r="H30">
        <v>4.4800000000000004</v>
      </c>
      <c r="I30">
        <v>2.72</v>
      </c>
      <c r="K30">
        <v>3.52</v>
      </c>
      <c r="L30">
        <v>3.57</v>
      </c>
      <c r="N30">
        <v>3.17</v>
      </c>
      <c r="O30">
        <v>2.77</v>
      </c>
    </row>
    <row r="31" spans="2:15" x14ac:dyDescent="0.2">
      <c r="B31">
        <v>3.32</v>
      </c>
      <c r="C31">
        <v>3.64</v>
      </c>
      <c r="E31">
        <v>3.54</v>
      </c>
      <c r="F31">
        <v>4.1500000000000004</v>
      </c>
      <c r="H31">
        <v>3.12</v>
      </c>
      <c r="I31">
        <v>2.72</v>
      </c>
      <c r="K31">
        <v>4.53</v>
      </c>
      <c r="L31">
        <v>2.76</v>
      </c>
      <c r="N31">
        <v>4.32</v>
      </c>
      <c r="O31">
        <v>2.29</v>
      </c>
    </row>
    <row r="32" spans="2:15" x14ac:dyDescent="0.2">
      <c r="B32">
        <v>4.72</v>
      </c>
      <c r="C32">
        <v>3.57</v>
      </c>
      <c r="E32">
        <v>4.17</v>
      </c>
      <c r="F32">
        <v>4.1100000000000003</v>
      </c>
      <c r="H32">
        <v>3.32</v>
      </c>
      <c r="I32">
        <v>3.65</v>
      </c>
      <c r="K32">
        <v>4.3499999999999996</v>
      </c>
      <c r="L32">
        <v>3.65</v>
      </c>
      <c r="N32">
        <v>4.8</v>
      </c>
      <c r="O32">
        <v>2.96</v>
      </c>
    </row>
    <row r="33" spans="2:15" x14ac:dyDescent="0.2">
      <c r="B33">
        <v>3.16</v>
      </c>
      <c r="C33">
        <v>3.71</v>
      </c>
      <c r="E33">
        <v>4.45</v>
      </c>
      <c r="F33">
        <v>4.26</v>
      </c>
      <c r="H33">
        <v>3.91</v>
      </c>
      <c r="I33">
        <v>2.12</v>
      </c>
      <c r="K33">
        <v>4.7</v>
      </c>
      <c r="L33">
        <v>3.12</v>
      </c>
      <c r="N33">
        <v>3.07</v>
      </c>
      <c r="O33">
        <v>3.81</v>
      </c>
    </row>
    <row r="34" spans="2:15" x14ac:dyDescent="0.2">
      <c r="B34">
        <v>3.18</v>
      </c>
      <c r="C34">
        <v>3.09</v>
      </c>
      <c r="E34">
        <v>3.13</v>
      </c>
      <c r="F34">
        <v>4.8</v>
      </c>
      <c r="H34">
        <v>3.29</v>
      </c>
      <c r="I34">
        <v>3.75</v>
      </c>
      <c r="K34">
        <v>3.75</v>
      </c>
      <c r="L34">
        <v>3.82</v>
      </c>
      <c r="N34">
        <v>3.31</v>
      </c>
      <c r="O34">
        <v>3.39</v>
      </c>
    </row>
    <row r="35" spans="2:15" x14ac:dyDescent="0.2">
      <c r="B35">
        <v>4.8099999999999996</v>
      </c>
      <c r="C35">
        <v>2.76</v>
      </c>
      <c r="E35">
        <v>3.2</v>
      </c>
      <c r="F35">
        <v>3.41</v>
      </c>
      <c r="H35">
        <v>3.6</v>
      </c>
      <c r="I35">
        <v>2.29</v>
      </c>
      <c r="K35">
        <v>3.86</v>
      </c>
      <c r="L35">
        <v>3.65</v>
      </c>
      <c r="N35">
        <v>3.3</v>
      </c>
      <c r="O35">
        <v>3.2</v>
      </c>
    </row>
    <row r="36" spans="2:15" x14ac:dyDescent="0.2">
      <c r="B36">
        <v>3.08</v>
      </c>
      <c r="C36">
        <v>2.38</v>
      </c>
      <c r="E36">
        <v>3.81</v>
      </c>
      <c r="F36">
        <v>4.6399999999999997</v>
      </c>
      <c r="H36">
        <v>4.62</v>
      </c>
      <c r="I36">
        <v>3.61</v>
      </c>
      <c r="K36">
        <v>4.38</v>
      </c>
      <c r="L36">
        <v>3.36</v>
      </c>
      <c r="N36">
        <v>4.7699999999999996</v>
      </c>
      <c r="O36">
        <v>3.08</v>
      </c>
    </row>
    <row r="37" spans="2:15" x14ac:dyDescent="0.2">
      <c r="B37">
        <v>4.34</v>
      </c>
      <c r="C37">
        <v>2.27</v>
      </c>
      <c r="E37">
        <v>3.12</v>
      </c>
      <c r="F37">
        <v>3.62</v>
      </c>
      <c r="H37">
        <v>3.01</v>
      </c>
      <c r="I37">
        <v>3.23</v>
      </c>
      <c r="K37">
        <v>4.07</v>
      </c>
      <c r="L37">
        <v>2.25</v>
      </c>
      <c r="N37">
        <v>3.64</v>
      </c>
      <c r="O37">
        <v>2.42</v>
      </c>
    </row>
    <row r="38" spans="2:15" x14ac:dyDescent="0.2">
      <c r="B38">
        <v>4.87</v>
      </c>
      <c r="C38">
        <v>2.57</v>
      </c>
      <c r="E38">
        <v>4.58</v>
      </c>
      <c r="F38">
        <v>3.74</v>
      </c>
      <c r="H38">
        <v>3.74</v>
      </c>
      <c r="I38">
        <v>3.89</v>
      </c>
      <c r="K38">
        <v>4.5999999999999996</v>
      </c>
      <c r="L38">
        <v>3.74</v>
      </c>
      <c r="N38">
        <v>4.76</v>
      </c>
      <c r="O38">
        <v>2.67</v>
      </c>
    </row>
    <row r="39" spans="2:15" x14ac:dyDescent="0.2">
      <c r="B39">
        <v>3.18</v>
      </c>
      <c r="C39">
        <v>2.86</v>
      </c>
      <c r="E39">
        <v>4.47</v>
      </c>
      <c r="F39">
        <v>3.16</v>
      </c>
      <c r="H39">
        <v>3.99</v>
      </c>
      <c r="I39">
        <v>3.75</v>
      </c>
      <c r="K39">
        <v>3.44</v>
      </c>
      <c r="L39">
        <v>3.32</v>
      </c>
      <c r="N39">
        <v>3.6</v>
      </c>
      <c r="O39">
        <v>2.14</v>
      </c>
    </row>
    <row r="40" spans="2:15" x14ac:dyDescent="0.2">
      <c r="B40">
        <v>3.44</v>
      </c>
      <c r="C40">
        <v>2.73</v>
      </c>
      <c r="E40">
        <v>4.45</v>
      </c>
      <c r="F40">
        <v>4.99</v>
      </c>
      <c r="H40">
        <v>4.25</v>
      </c>
      <c r="I40">
        <v>2.63</v>
      </c>
      <c r="K40">
        <v>4.33</v>
      </c>
      <c r="L40">
        <v>3.51</v>
      </c>
      <c r="N40">
        <v>3.41</v>
      </c>
      <c r="O40">
        <v>3.91</v>
      </c>
    </row>
    <row r="41" spans="2:15" x14ac:dyDescent="0.2">
      <c r="B41">
        <v>3.2</v>
      </c>
      <c r="C41">
        <v>3.95</v>
      </c>
      <c r="E41">
        <v>3.2</v>
      </c>
      <c r="F41">
        <v>4.3</v>
      </c>
      <c r="H41">
        <v>4.68</v>
      </c>
      <c r="I41">
        <v>2.57</v>
      </c>
      <c r="K41">
        <v>3.76</v>
      </c>
      <c r="L41">
        <v>2.4500000000000002</v>
      </c>
      <c r="N41">
        <v>4.57</v>
      </c>
      <c r="O41">
        <v>3.86</v>
      </c>
    </row>
    <row r="42" spans="2:15" x14ac:dyDescent="0.2">
      <c r="B42">
        <v>4.53</v>
      </c>
      <c r="C42">
        <v>3.08</v>
      </c>
      <c r="E42">
        <v>3.15</v>
      </c>
      <c r="F42">
        <v>3.72</v>
      </c>
      <c r="H42">
        <v>4.67</v>
      </c>
      <c r="I42">
        <v>2.3199999999999998</v>
      </c>
      <c r="K42">
        <v>3.34</v>
      </c>
      <c r="L42">
        <v>3.51</v>
      </c>
      <c r="N42">
        <v>3.96</v>
      </c>
      <c r="O42">
        <v>3.24</v>
      </c>
    </row>
    <row r="43" spans="2:15" x14ac:dyDescent="0.2">
      <c r="B43">
        <v>3.05</v>
      </c>
      <c r="C43">
        <v>3.18</v>
      </c>
      <c r="E43">
        <v>4.4000000000000004</v>
      </c>
      <c r="F43">
        <v>4.17</v>
      </c>
      <c r="H43">
        <v>3.38</v>
      </c>
      <c r="I43">
        <v>3.15</v>
      </c>
      <c r="K43">
        <v>4.5199999999999996</v>
      </c>
      <c r="L43">
        <v>2.66</v>
      </c>
      <c r="N43">
        <v>4.91</v>
      </c>
      <c r="O43">
        <v>2.82</v>
      </c>
    </row>
    <row r="44" spans="2:15" x14ac:dyDescent="0.2">
      <c r="B44">
        <v>4.43</v>
      </c>
      <c r="C44">
        <v>4.05</v>
      </c>
      <c r="E44">
        <v>4.45</v>
      </c>
      <c r="F44">
        <v>3.74</v>
      </c>
      <c r="H44">
        <v>4.71</v>
      </c>
      <c r="I44">
        <v>2.9</v>
      </c>
      <c r="K44">
        <v>4.6500000000000004</v>
      </c>
      <c r="L44">
        <v>2.92</v>
      </c>
      <c r="N44">
        <v>3.51</v>
      </c>
      <c r="O44">
        <v>2.23</v>
      </c>
    </row>
    <row r="45" spans="2:15" x14ac:dyDescent="0.2">
      <c r="B45">
        <v>4</v>
      </c>
      <c r="C45">
        <v>2.81</v>
      </c>
      <c r="E45">
        <v>3.55</v>
      </c>
      <c r="F45">
        <v>3.44</v>
      </c>
      <c r="H45">
        <v>4.2</v>
      </c>
      <c r="I45">
        <v>3.11</v>
      </c>
      <c r="K45">
        <v>3.87</v>
      </c>
      <c r="L45">
        <v>2.87</v>
      </c>
      <c r="N45">
        <v>4.63</v>
      </c>
      <c r="O45">
        <v>3.84</v>
      </c>
    </row>
    <row r="46" spans="2:15" x14ac:dyDescent="0.2">
      <c r="B46">
        <v>3.99</v>
      </c>
      <c r="C46">
        <v>3.91</v>
      </c>
      <c r="E46">
        <v>4.82</v>
      </c>
      <c r="F46">
        <v>3.61</v>
      </c>
      <c r="H46">
        <v>3.18</v>
      </c>
      <c r="I46">
        <v>2.96</v>
      </c>
      <c r="K46">
        <v>3.36</v>
      </c>
      <c r="L46">
        <v>2.61</v>
      </c>
      <c r="N46">
        <v>4.6100000000000003</v>
      </c>
      <c r="O46">
        <v>2.2400000000000002</v>
      </c>
    </row>
    <row r="47" spans="2:15" x14ac:dyDescent="0.2">
      <c r="B47">
        <v>3.65</v>
      </c>
      <c r="C47">
        <v>3.17</v>
      </c>
      <c r="E47">
        <v>3.82</v>
      </c>
      <c r="F47">
        <v>4.12</v>
      </c>
      <c r="H47">
        <v>3.61</v>
      </c>
      <c r="I47">
        <v>3.62</v>
      </c>
      <c r="K47">
        <v>4.8</v>
      </c>
      <c r="L47">
        <v>3.89</v>
      </c>
      <c r="N47">
        <v>4</v>
      </c>
      <c r="O47">
        <v>3.78</v>
      </c>
    </row>
    <row r="48" spans="2:15" x14ac:dyDescent="0.2">
      <c r="B48">
        <v>3.75</v>
      </c>
      <c r="C48">
        <v>2.67</v>
      </c>
      <c r="E48">
        <v>3.38</v>
      </c>
      <c r="F48">
        <v>4.57</v>
      </c>
      <c r="H48">
        <v>3.47</v>
      </c>
      <c r="I48">
        <v>2.65</v>
      </c>
      <c r="K48">
        <v>3.85</v>
      </c>
      <c r="L48">
        <v>2.4700000000000002</v>
      </c>
      <c r="N48">
        <v>3.75</v>
      </c>
      <c r="O48">
        <v>3.15</v>
      </c>
    </row>
    <row r="49" spans="1:15" x14ac:dyDescent="0.2">
      <c r="B49">
        <v>3.28</v>
      </c>
      <c r="C49">
        <v>2.21</v>
      </c>
      <c r="E49">
        <v>3.87</v>
      </c>
      <c r="F49">
        <v>3.83</v>
      </c>
      <c r="H49">
        <v>3.98</v>
      </c>
      <c r="I49">
        <v>2.19</v>
      </c>
      <c r="K49">
        <v>4.2300000000000004</v>
      </c>
      <c r="L49">
        <v>3.06</v>
      </c>
      <c r="N49">
        <v>4.26</v>
      </c>
      <c r="O49">
        <v>3.63</v>
      </c>
    </row>
    <row r="50" spans="1:15" x14ac:dyDescent="0.2">
      <c r="B50">
        <v>3.38</v>
      </c>
      <c r="C50">
        <v>2.35</v>
      </c>
      <c r="E50">
        <v>3.49</v>
      </c>
      <c r="F50">
        <v>4.3499999999999996</v>
      </c>
      <c r="H50">
        <v>4.7</v>
      </c>
      <c r="I50">
        <v>2.64</v>
      </c>
      <c r="K50">
        <v>4.34</v>
      </c>
      <c r="L50">
        <v>3.34</v>
      </c>
      <c r="N50">
        <v>4.46</v>
      </c>
      <c r="O50">
        <v>2.75</v>
      </c>
    </row>
    <row r="51" spans="1:15" x14ac:dyDescent="0.2">
      <c r="B51">
        <v>3.1</v>
      </c>
      <c r="C51">
        <v>4.08</v>
      </c>
      <c r="E51">
        <v>3.28</v>
      </c>
      <c r="F51">
        <v>4.58</v>
      </c>
      <c r="H51">
        <v>3.71</v>
      </c>
      <c r="I51">
        <v>2.17</v>
      </c>
      <c r="K51">
        <v>4.7300000000000004</v>
      </c>
      <c r="L51">
        <v>3.25</v>
      </c>
      <c r="N51">
        <v>3.27</v>
      </c>
      <c r="O51">
        <v>3.83</v>
      </c>
    </row>
    <row r="52" spans="1:15" x14ac:dyDescent="0.2">
      <c r="B52">
        <v>4.13</v>
      </c>
      <c r="C52">
        <v>3.13</v>
      </c>
      <c r="E52">
        <v>3.41</v>
      </c>
      <c r="F52">
        <v>4.28</v>
      </c>
      <c r="H52">
        <v>3.55</v>
      </c>
      <c r="I52">
        <v>3.81</v>
      </c>
      <c r="K52">
        <v>3.47</v>
      </c>
      <c r="L52">
        <v>3.74</v>
      </c>
      <c r="N52">
        <v>4.46</v>
      </c>
      <c r="O52">
        <v>3.71</v>
      </c>
    </row>
    <row r="53" spans="1:15" x14ac:dyDescent="0.2">
      <c r="B53">
        <v>4.18</v>
      </c>
      <c r="C53">
        <v>2.6</v>
      </c>
      <c r="E53">
        <v>4.72</v>
      </c>
      <c r="F53">
        <v>3.46</v>
      </c>
      <c r="H53">
        <v>4.84</v>
      </c>
      <c r="L53">
        <v>2.93</v>
      </c>
      <c r="N53">
        <v>3.92</v>
      </c>
      <c r="O53">
        <v>3.98</v>
      </c>
    </row>
    <row r="54" spans="1:15" x14ac:dyDescent="0.2">
      <c r="B54">
        <v>3.51</v>
      </c>
      <c r="C54">
        <v>3.66</v>
      </c>
      <c r="E54">
        <v>4.43</v>
      </c>
      <c r="F54">
        <v>4.7300000000000004</v>
      </c>
      <c r="H54">
        <v>4.66</v>
      </c>
      <c r="L54">
        <v>3.59</v>
      </c>
      <c r="N54">
        <v>4.62</v>
      </c>
    </row>
    <row r="55" spans="1:15" x14ac:dyDescent="0.2">
      <c r="C55">
        <v>2.77</v>
      </c>
      <c r="H55">
        <v>3.86</v>
      </c>
      <c r="N55">
        <v>4.2699999999999996</v>
      </c>
    </row>
    <row r="56" spans="1:15" x14ac:dyDescent="0.2">
      <c r="C56">
        <v>2.4700000000000002</v>
      </c>
      <c r="N56">
        <v>4.68</v>
      </c>
    </row>
    <row r="57" spans="1:15" x14ac:dyDescent="0.2">
      <c r="B57">
        <f>AVERAGE(B2:B56)</f>
        <v>3.913207547169812</v>
      </c>
      <c r="C57">
        <f>AVERAGE(C2:C56)</f>
        <v>3.0461818181818177</v>
      </c>
      <c r="E57">
        <f>AVERAGE(E2:E56)</f>
        <v>3.9541509433962263</v>
      </c>
      <c r="F57">
        <f>AVERAGE(F2:F56)</f>
        <v>4.1424528301886809</v>
      </c>
      <c r="H57">
        <f>AVERAGE(H2:H56)</f>
        <v>4.0101851851851853</v>
      </c>
      <c r="I57">
        <f>AVERAGE(I2:I56)</f>
        <v>2.9409803921568631</v>
      </c>
      <c r="K57">
        <f>AVERAGE(K2:K56)</f>
        <v>4.1111764705882354</v>
      </c>
      <c r="L57">
        <f>AVERAGE(L2:L56)</f>
        <v>3.0456603773584914</v>
      </c>
      <c r="N57">
        <f>AVERAGE(N2:N56)</f>
        <v>4.0476363636363635</v>
      </c>
      <c r="O57">
        <f>AVERAGE(O2:O56)</f>
        <v>3.0851923076923078</v>
      </c>
    </row>
    <row r="58" spans="1:15" x14ac:dyDescent="0.2">
      <c r="B58">
        <f>STDEV(B2:B56)</f>
        <v>0.59235116139286847</v>
      </c>
      <c r="C58">
        <f>STDEV(C2:C56)</f>
        <v>0.58228633311917388</v>
      </c>
      <c r="E58">
        <f>STDEV(E2:E56)</f>
        <v>0.55974387673933401</v>
      </c>
      <c r="F58">
        <f>STDEV(F2:F56)</f>
        <v>0.54141518854392512</v>
      </c>
      <c r="H58">
        <f>STDEV(H2:H56)</f>
        <v>0.56420420075867483</v>
      </c>
      <c r="I58">
        <f>STDEV(I2:I56)</f>
        <v>0.56931276079835313</v>
      </c>
      <c r="K58">
        <f>STDEV(K2:K56)</f>
        <v>0.47111207608731315</v>
      </c>
      <c r="L58">
        <f>STDEV(L2:L56)</f>
        <v>0.4793164581502467</v>
      </c>
      <c r="N58">
        <f>STDEV(N2:N56)</f>
        <v>0.59538958187791002</v>
      </c>
      <c r="O58">
        <f>STDEV(O2:O56)</f>
        <v>0.57163161860646616</v>
      </c>
    </row>
    <row r="60" spans="1:15" x14ac:dyDescent="0.2">
      <c r="B60">
        <v>3.913207547169812</v>
      </c>
      <c r="C60">
        <v>3.0461818181818177</v>
      </c>
      <c r="E60">
        <v>3.9541509433962263</v>
      </c>
      <c r="F60">
        <v>4.1424528301886809</v>
      </c>
      <c r="H60">
        <v>4.0101851851851853</v>
      </c>
      <c r="I60">
        <v>2.9409803921568631</v>
      </c>
      <c r="K60">
        <v>4.1111764705882354</v>
      </c>
      <c r="L60">
        <v>3.0456603773584914</v>
      </c>
      <c r="N60">
        <v>4.0476363636363635</v>
      </c>
      <c r="O60">
        <v>3.0851923076923078</v>
      </c>
    </row>
    <row r="61" spans="1:15" x14ac:dyDescent="0.2">
      <c r="B61">
        <v>0.59235116139286847</v>
      </c>
      <c r="C61">
        <v>0.58228633311917388</v>
      </c>
      <c r="E61">
        <v>0.55974387673933401</v>
      </c>
      <c r="F61">
        <v>0.54141518854392512</v>
      </c>
      <c r="H61">
        <v>0.56420420075867483</v>
      </c>
      <c r="I61">
        <v>0.56931276079835313</v>
      </c>
      <c r="K61">
        <v>0.47111207608731315</v>
      </c>
      <c r="L61">
        <v>0.4793164581502467</v>
      </c>
      <c r="N61">
        <v>0.59538958187791002</v>
      </c>
      <c r="O61">
        <v>0.57163161860646616</v>
      </c>
    </row>
    <row r="63" spans="1:15" x14ac:dyDescent="0.2">
      <c r="A63" t="s">
        <v>12</v>
      </c>
      <c r="B63">
        <v>3.913207547169812</v>
      </c>
      <c r="C63">
        <v>3.9541509433962263</v>
      </c>
      <c r="D63">
        <v>4.0101851851851853</v>
      </c>
      <c r="E63">
        <v>4.1111764705882354</v>
      </c>
      <c r="F63">
        <v>4.0476363636363635</v>
      </c>
    </row>
    <row r="64" spans="1:15" x14ac:dyDescent="0.2">
      <c r="A64" t="s">
        <v>13</v>
      </c>
      <c r="B64">
        <v>3.0461818181818177</v>
      </c>
      <c r="C64">
        <v>4.1424528301886809</v>
      </c>
      <c r="D64">
        <v>2.9409803921568631</v>
      </c>
      <c r="E64">
        <v>3.0456603773584914</v>
      </c>
      <c r="F64">
        <v>3.0851923076923078</v>
      </c>
    </row>
    <row r="66" spans="2:6" x14ac:dyDescent="0.2">
      <c r="B66">
        <v>0.59235116139286847</v>
      </c>
      <c r="C66">
        <v>0.55974387673933401</v>
      </c>
      <c r="D66">
        <v>0.56420420075867483</v>
      </c>
      <c r="E66">
        <v>0.47111207608731315</v>
      </c>
      <c r="F66">
        <v>0.59538958187791002</v>
      </c>
    </row>
    <row r="67" spans="2:6" x14ac:dyDescent="0.2">
      <c r="B67">
        <v>0.58228633311917388</v>
      </c>
      <c r="C67">
        <v>0.54141518854392512</v>
      </c>
      <c r="D67">
        <v>0.56931276079835313</v>
      </c>
      <c r="E67">
        <v>0.4793164581502467</v>
      </c>
      <c r="F67">
        <v>0.57163161860646616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C9317-FE50-6B41-B20E-C47E0386FF59}">
  <dimension ref="A1:O65"/>
  <sheetViews>
    <sheetView workbookViewId="0">
      <selection activeCell="Q8" sqref="Q8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2</v>
      </c>
      <c r="F1" t="s">
        <v>3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3.84</v>
      </c>
      <c r="C2">
        <v>2.57</v>
      </c>
      <c r="E2">
        <v>5.4</v>
      </c>
      <c r="F2">
        <v>3.5</v>
      </c>
      <c r="H2">
        <v>5.0599999999999996</v>
      </c>
      <c r="I2">
        <v>4</v>
      </c>
      <c r="K2">
        <v>4.09</v>
      </c>
      <c r="L2">
        <v>2.5499999999999998</v>
      </c>
      <c r="N2">
        <v>5.34</v>
      </c>
      <c r="O2">
        <v>3.63</v>
      </c>
    </row>
    <row r="3" spans="2:15" x14ac:dyDescent="0.2">
      <c r="B3">
        <v>4.92</v>
      </c>
      <c r="C3">
        <v>3.79</v>
      </c>
      <c r="E3">
        <v>5.49</v>
      </c>
      <c r="F3">
        <v>4.12</v>
      </c>
      <c r="H3">
        <v>4.2699999999999996</v>
      </c>
      <c r="I3">
        <v>2.67</v>
      </c>
      <c r="K3">
        <v>5.13</v>
      </c>
      <c r="L3">
        <v>3.86</v>
      </c>
      <c r="N3">
        <v>5.28</v>
      </c>
      <c r="O3">
        <v>2.38</v>
      </c>
    </row>
    <row r="4" spans="2:15" x14ac:dyDescent="0.2">
      <c r="B4">
        <v>4.46</v>
      </c>
      <c r="C4">
        <v>2.62</v>
      </c>
      <c r="E4">
        <v>4.79</v>
      </c>
      <c r="F4">
        <v>5.0599999999999996</v>
      </c>
      <c r="H4">
        <v>4.07</v>
      </c>
      <c r="I4">
        <v>3.73</v>
      </c>
      <c r="K4">
        <v>3.63</v>
      </c>
      <c r="L4">
        <v>3.9</v>
      </c>
      <c r="N4">
        <v>4.22</v>
      </c>
      <c r="O4">
        <v>2.59</v>
      </c>
    </row>
    <row r="5" spans="2:15" x14ac:dyDescent="0.2">
      <c r="B5">
        <v>4.3</v>
      </c>
      <c r="C5">
        <v>3.71</v>
      </c>
      <c r="E5">
        <v>4.6900000000000004</v>
      </c>
      <c r="F5">
        <v>5.01</v>
      </c>
      <c r="H5">
        <v>3.6</v>
      </c>
      <c r="I5">
        <v>3.25</v>
      </c>
      <c r="K5">
        <v>4.13</v>
      </c>
      <c r="L5">
        <v>2.72</v>
      </c>
      <c r="N5">
        <v>5.41</v>
      </c>
      <c r="O5">
        <v>2.29</v>
      </c>
    </row>
    <row r="6" spans="2:15" x14ac:dyDescent="0.2">
      <c r="B6">
        <v>3.68</v>
      </c>
      <c r="C6">
        <v>2.56</v>
      </c>
      <c r="E6">
        <v>3.92</v>
      </c>
      <c r="F6">
        <v>5.19</v>
      </c>
      <c r="H6">
        <v>4.3899999999999997</v>
      </c>
      <c r="I6">
        <v>2.8</v>
      </c>
      <c r="K6">
        <v>4.99</v>
      </c>
      <c r="L6">
        <v>3.06</v>
      </c>
      <c r="N6">
        <v>5.03</v>
      </c>
      <c r="O6">
        <v>3.17</v>
      </c>
    </row>
    <row r="7" spans="2:15" x14ac:dyDescent="0.2">
      <c r="B7">
        <v>4.01</v>
      </c>
      <c r="C7">
        <v>4.01</v>
      </c>
      <c r="E7">
        <v>4.51</v>
      </c>
      <c r="F7">
        <v>5.16</v>
      </c>
      <c r="H7">
        <v>5.28</v>
      </c>
      <c r="I7">
        <v>3.15</v>
      </c>
      <c r="K7">
        <v>4.6100000000000003</v>
      </c>
      <c r="L7">
        <v>2.78</v>
      </c>
      <c r="N7">
        <v>4.92</v>
      </c>
      <c r="O7">
        <v>2.63</v>
      </c>
    </row>
    <row r="8" spans="2:15" x14ac:dyDescent="0.2">
      <c r="B8">
        <v>5.38</v>
      </c>
      <c r="C8">
        <v>2.64</v>
      </c>
      <c r="E8">
        <v>4.58</v>
      </c>
      <c r="F8">
        <v>3.62</v>
      </c>
      <c r="H8">
        <v>4.3600000000000003</v>
      </c>
      <c r="I8">
        <v>2.59</v>
      </c>
      <c r="K8">
        <v>3.59</v>
      </c>
      <c r="L8">
        <v>3.6</v>
      </c>
      <c r="N8">
        <v>4.76</v>
      </c>
      <c r="O8">
        <v>3.49</v>
      </c>
    </row>
    <row r="9" spans="2:15" x14ac:dyDescent="0.2">
      <c r="B9">
        <v>4.71</v>
      </c>
      <c r="C9">
        <v>2.2599999999999998</v>
      </c>
      <c r="E9">
        <v>4.5199999999999996</v>
      </c>
      <c r="F9">
        <v>5.29</v>
      </c>
      <c r="H9">
        <v>4.12</v>
      </c>
      <c r="I9">
        <v>2.2000000000000002</v>
      </c>
      <c r="K9">
        <v>4.49</v>
      </c>
      <c r="L9">
        <v>2.16</v>
      </c>
      <c r="N9">
        <v>3.93</v>
      </c>
      <c r="O9">
        <v>2.06</v>
      </c>
    </row>
    <row r="10" spans="2:15" x14ac:dyDescent="0.2">
      <c r="B10">
        <v>3.75</v>
      </c>
      <c r="C10">
        <v>2.52</v>
      </c>
      <c r="E10">
        <v>5.0599999999999996</v>
      </c>
      <c r="F10">
        <v>3.58</v>
      </c>
      <c r="H10">
        <v>4.8</v>
      </c>
      <c r="I10">
        <v>3.71</v>
      </c>
      <c r="K10">
        <v>3.87</v>
      </c>
      <c r="L10">
        <v>2.97</v>
      </c>
      <c r="N10">
        <v>4.87</v>
      </c>
      <c r="O10">
        <v>2.85</v>
      </c>
    </row>
    <row r="11" spans="2:15" x14ac:dyDescent="0.2">
      <c r="B11">
        <v>4.5599999999999996</v>
      </c>
      <c r="C11">
        <v>2.1800000000000002</v>
      </c>
      <c r="E11">
        <v>4.42</v>
      </c>
      <c r="F11">
        <v>5.33</v>
      </c>
      <c r="H11">
        <v>4.49</v>
      </c>
      <c r="I11">
        <v>2.59</v>
      </c>
      <c r="K11">
        <v>4.04</v>
      </c>
      <c r="L11">
        <v>3.79</v>
      </c>
      <c r="N11">
        <v>3.55</v>
      </c>
      <c r="O11">
        <v>3.29</v>
      </c>
    </row>
    <row r="12" spans="2:15" x14ac:dyDescent="0.2">
      <c r="B12">
        <v>5.13</v>
      </c>
      <c r="C12">
        <v>3.76</v>
      </c>
      <c r="E12">
        <v>3.76</v>
      </c>
      <c r="F12">
        <v>3.96</v>
      </c>
      <c r="H12">
        <v>4.7300000000000004</v>
      </c>
      <c r="I12">
        <v>3.68</v>
      </c>
      <c r="K12">
        <v>3.87</v>
      </c>
      <c r="L12">
        <v>2.93</v>
      </c>
      <c r="N12">
        <v>3.55</v>
      </c>
      <c r="O12">
        <v>2.2999999999999998</v>
      </c>
    </row>
    <row r="13" spans="2:15" x14ac:dyDescent="0.2">
      <c r="B13">
        <v>4.37</v>
      </c>
      <c r="C13">
        <v>3.05</v>
      </c>
      <c r="E13">
        <v>3.97</v>
      </c>
      <c r="F13">
        <v>3.83</v>
      </c>
      <c r="H13">
        <v>4.91</v>
      </c>
      <c r="I13">
        <v>3.01</v>
      </c>
      <c r="K13">
        <v>4.38</v>
      </c>
      <c r="L13">
        <v>3.55</v>
      </c>
      <c r="N13">
        <v>5.09</v>
      </c>
      <c r="O13">
        <v>3.03</v>
      </c>
    </row>
    <row r="14" spans="2:15" x14ac:dyDescent="0.2">
      <c r="B14">
        <v>4.5</v>
      </c>
      <c r="C14">
        <v>3.28</v>
      </c>
      <c r="E14">
        <v>3.78</v>
      </c>
      <c r="F14">
        <v>4.25</v>
      </c>
      <c r="H14">
        <v>3.51</v>
      </c>
      <c r="I14">
        <v>3.8</v>
      </c>
      <c r="K14">
        <v>4.47</v>
      </c>
      <c r="L14">
        <v>3.22</v>
      </c>
      <c r="N14">
        <v>4.21</v>
      </c>
      <c r="O14">
        <v>3.7</v>
      </c>
    </row>
    <row r="15" spans="2:15" x14ac:dyDescent="0.2">
      <c r="B15">
        <v>4.4000000000000004</v>
      </c>
      <c r="C15">
        <v>3.41</v>
      </c>
      <c r="E15">
        <v>4.34</v>
      </c>
      <c r="F15">
        <v>4.59</v>
      </c>
      <c r="H15">
        <v>5.31</v>
      </c>
      <c r="I15">
        <v>3.37</v>
      </c>
      <c r="K15">
        <v>4.53</v>
      </c>
      <c r="L15">
        <v>2.0499999999999998</v>
      </c>
      <c r="N15">
        <v>3.93</v>
      </c>
      <c r="O15">
        <v>2.0099999999999998</v>
      </c>
    </row>
    <row r="16" spans="2:15" x14ac:dyDescent="0.2">
      <c r="B16">
        <v>3.77</v>
      </c>
      <c r="C16">
        <v>3.36</v>
      </c>
      <c r="E16">
        <v>5.18</v>
      </c>
      <c r="F16">
        <v>5.23</v>
      </c>
      <c r="H16">
        <v>3.85</v>
      </c>
      <c r="I16">
        <v>2.16</v>
      </c>
      <c r="K16">
        <v>4.8600000000000003</v>
      </c>
      <c r="L16">
        <v>2.94</v>
      </c>
      <c r="N16">
        <v>5.5</v>
      </c>
      <c r="O16">
        <v>2.78</v>
      </c>
    </row>
    <row r="17" spans="2:15" x14ac:dyDescent="0.2">
      <c r="B17">
        <v>4.29</v>
      </c>
      <c r="C17">
        <v>3.63</v>
      </c>
      <c r="E17">
        <v>4.5599999999999996</v>
      </c>
      <c r="F17">
        <v>4.1399999999999997</v>
      </c>
      <c r="H17">
        <v>4.38</v>
      </c>
      <c r="I17">
        <v>3.71</v>
      </c>
      <c r="K17">
        <v>4.67</v>
      </c>
      <c r="L17">
        <v>3.51</v>
      </c>
      <c r="N17">
        <v>5.0599999999999996</v>
      </c>
      <c r="O17">
        <v>3.37</v>
      </c>
    </row>
    <row r="18" spans="2:15" x14ac:dyDescent="0.2">
      <c r="B18">
        <v>3.76</v>
      </c>
      <c r="C18">
        <v>2.93</v>
      </c>
      <c r="E18">
        <v>3.98</v>
      </c>
      <c r="F18">
        <v>4.55</v>
      </c>
      <c r="H18">
        <v>5.16</v>
      </c>
      <c r="I18">
        <v>2.77</v>
      </c>
      <c r="K18">
        <v>4.45</v>
      </c>
      <c r="L18">
        <v>2.42</v>
      </c>
      <c r="N18">
        <v>4.0199999999999996</v>
      </c>
      <c r="O18">
        <v>3.13</v>
      </c>
    </row>
    <row r="19" spans="2:15" x14ac:dyDescent="0.2">
      <c r="B19">
        <v>4.3600000000000003</v>
      </c>
      <c r="C19">
        <v>3.89</v>
      </c>
      <c r="E19">
        <v>5.12</v>
      </c>
      <c r="F19">
        <v>4.75</v>
      </c>
      <c r="H19">
        <v>4.2</v>
      </c>
      <c r="I19">
        <v>2.91</v>
      </c>
      <c r="K19">
        <v>5.18</v>
      </c>
      <c r="L19">
        <v>2.91</v>
      </c>
      <c r="N19">
        <v>3.5</v>
      </c>
      <c r="O19">
        <v>3.15</v>
      </c>
    </row>
    <row r="20" spans="2:15" x14ac:dyDescent="0.2">
      <c r="B20">
        <v>4.2300000000000004</v>
      </c>
      <c r="C20">
        <v>3.72</v>
      </c>
      <c r="E20">
        <v>3.62</v>
      </c>
      <c r="F20">
        <v>3.91</v>
      </c>
      <c r="H20">
        <v>5.1100000000000003</v>
      </c>
      <c r="I20">
        <v>3.51</v>
      </c>
      <c r="K20">
        <v>4.3</v>
      </c>
      <c r="L20">
        <v>3.21</v>
      </c>
      <c r="N20">
        <v>4.6900000000000004</v>
      </c>
      <c r="O20">
        <v>2.2400000000000002</v>
      </c>
    </row>
    <row r="21" spans="2:15" x14ac:dyDescent="0.2">
      <c r="B21">
        <v>4.71</v>
      </c>
      <c r="C21">
        <v>3.83</v>
      </c>
      <c r="E21">
        <v>4.5</v>
      </c>
      <c r="F21">
        <v>4.09</v>
      </c>
      <c r="H21">
        <v>4.6500000000000004</v>
      </c>
      <c r="I21">
        <v>3.84</v>
      </c>
      <c r="K21">
        <v>4.2699999999999996</v>
      </c>
      <c r="L21">
        <v>2.86</v>
      </c>
      <c r="N21">
        <v>4.37</v>
      </c>
      <c r="O21">
        <v>2.97</v>
      </c>
    </row>
    <row r="22" spans="2:15" x14ac:dyDescent="0.2">
      <c r="B22">
        <v>3.57</v>
      </c>
      <c r="C22">
        <v>3.23</v>
      </c>
      <c r="E22">
        <v>3.98</v>
      </c>
      <c r="F22">
        <v>5.32</v>
      </c>
      <c r="H22">
        <v>4.24</v>
      </c>
      <c r="I22">
        <v>2</v>
      </c>
      <c r="K22">
        <v>5.1100000000000003</v>
      </c>
      <c r="L22">
        <v>2.8</v>
      </c>
      <c r="N22">
        <v>3.68</v>
      </c>
      <c r="O22">
        <v>3.63</v>
      </c>
    </row>
    <row r="23" spans="2:15" x14ac:dyDescent="0.2">
      <c r="B23">
        <v>4.18</v>
      </c>
      <c r="C23">
        <v>3.52</v>
      </c>
      <c r="E23">
        <v>4.04</v>
      </c>
      <c r="F23">
        <v>4.3899999999999997</v>
      </c>
      <c r="H23">
        <v>5.22</v>
      </c>
      <c r="I23">
        <v>2.0499999999999998</v>
      </c>
      <c r="K23">
        <v>4.55</v>
      </c>
      <c r="L23">
        <v>2.14</v>
      </c>
      <c r="N23">
        <v>4.59</v>
      </c>
      <c r="O23">
        <v>3.11</v>
      </c>
    </row>
    <row r="24" spans="2:15" x14ac:dyDescent="0.2">
      <c r="B24">
        <v>5.28</v>
      </c>
      <c r="C24">
        <v>3.15</v>
      </c>
      <c r="E24">
        <v>5.23</v>
      </c>
      <c r="F24">
        <v>5.26</v>
      </c>
      <c r="H24">
        <v>4.79</v>
      </c>
      <c r="I24">
        <v>2.57</v>
      </c>
      <c r="K24">
        <v>4.13</v>
      </c>
      <c r="L24">
        <v>2.17</v>
      </c>
      <c r="N24">
        <v>5.07</v>
      </c>
      <c r="O24">
        <v>3.16</v>
      </c>
    </row>
    <row r="25" spans="2:15" x14ac:dyDescent="0.2">
      <c r="B25">
        <v>5.48</v>
      </c>
      <c r="C25">
        <v>2.48</v>
      </c>
      <c r="E25">
        <v>3.93</v>
      </c>
      <c r="F25">
        <v>4.46</v>
      </c>
      <c r="H25">
        <v>4.2300000000000004</v>
      </c>
      <c r="I25">
        <v>2.76</v>
      </c>
      <c r="K25">
        <v>3.79</v>
      </c>
      <c r="L25">
        <v>3.19</v>
      </c>
      <c r="N25">
        <v>4.0999999999999996</v>
      </c>
      <c r="O25">
        <v>2.39</v>
      </c>
    </row>
    <row r="26" spans="2:15" x14ac:dyDescent="0.2">
      <c r="B26">
        <v>4.3099999999999996</v>
      </c>
      <c r="C26">
        <v>2.63</v>
      </c>
      <c r="E26">
        <v>3.59</v>
      </c>
      <c r="F26">
        <v>3.76</v>
      </c>
      <c r="H26">
        <v>5.43</v>
      </c>
      <c r="I26">
        <v>3.08</v>
      </c>
      <c r="K26">
        <v>3.47</v>
      </c>
      <c r="L26">
        <v>3.77</v>
      </c>
      <c r="N26">
        <v>4.71</v>
      </c>
      <c r="O26">
        <v>2.95</v>
      </c>
    </row>
    <row r="27" spans="2:15" x14ac:dyDescent="0.2">
      <c r="B27">
        <v>3.74</v>
      </c>
      <c r="C27">
        <v>2.5499999999999998</v>
      </c>
      <c r="E27">
        <v>5.29</v>
      </c>
      <c r="F27">
        <v>3.69</v>
      </c>
      <c r="H27">
        <v>5.33</v>
      </c>
      <c r="I27">
        <v>3.24</v>
      </c>
      <c r="K27">
        <v>3.8</v>
      </c>
      <c r="L27">
        <v>3.57</v>
      </c>
      <c r="N27">
        <v>5.03</v>
      </c>
      <c r="O27">
        <v>3.8</v>
      </c>
    </row>
    <row r="28" spans="2:15" x14ac:dyDescent="0.2">
      <c r="B28">
        <v>5.35</v>
      </c>
      <c r="C28">
        <v>2.92</v>
      </c>
      <c r="E28">
        <v>4.87</v>
      </c>
      <c r="F28">
        <v>4.32</v>
      </c>
      <c r="H28">
        <v>4.37</v>
      </c>
      <c r="I28">
        <v>2.7</v>
      </c>
      <c r="K28">
        <v>4.43</v>
      </c>
      <c r="L28">
        <v>2.5299999999999998</v>
      </c>
      <c r="N28">
        <v>3.51</v>
      </c>
      <c r="O28">
        <v>2.83</v>
      </c>
    </row>
    <row r="29" spans="2:15" x14ac:dyDescent="0.2">
      <c r="B29">
        <v>4.2300000000000004</v>
      </c>
      <c r="C29">
        <v>3.48</v>
      </c>
      <c r="E29">
        <v>5.4</v>
      </c>
      <c r="F29">
        <v>4.63</v>
      </c>
      <c r="H29">
        <v>4.16</v>
      </c>
      <c r="I29">
        <v>3.72</v>
      </c>
      <c r="K29">
        <v>5.37</v>
      </c>
      <c r="L29">
        <v>3.12</v>
      </c>
      <c r="N29">
        <v>4.95</v>
      </c>
      <c r="O29">
        <v>3.41</v>
      </c>
    </row>
    <row r="30" spans="2:15" x14ac:dyDescent="0.2">
      <c r="B30">
        <v>4.33</v>
      </c>
      <c r="C30">
        <v>3.54</v>
      </c>
      <c r="E30">
        <v>4.9400000000000004</v>
      </c>
      <c r="F30">
        <v>4.5999999999999996</v>
      </c>
      <c r="H30">
        <v>4.8899999999999997</v>
      </c>
      <c r="I30">
        <v>3.95</v>
      </c>
      <c r="K30">
        <v>4.37</v>
      </c>
      <c r="L30">
        <v>2.95</v>
      </c>
      <c r="N30">
        <v>5.05</v>
      </c>
      <c r="O30">
        <v>2.41</v>
      </c>
    </row>
    <row r="31" spans="2:15" x14ac:dyDescent="0.2">
      <c r="B31">
        <v>5.16</v>
      </c>
      <c r="C31">
        <v>3.71</v>
      </c>
      <c r="E31">
        <v>3.74</v>
      </c>
      <c r="F31">
        <v>3.46</v>
      </c>
      <c r="H31">
        <v>4.4000000000000004</v>
      </c>
      <c r="I31">
        <v>2.36</v>
      </c>
      <c r="K31">
        <v>4.96</v>
      </c>
      <c r="L31">
        <v>2.72</v>
      </c>
      <c r="N31">
        <v>4.95</v>
      </c>
      <c r="O31">
        <v>2.25</v>
      </c>
    </row>
    <row r="32" spans="2:15" x14ac:dyDescent="0.2">
      <c r="B32">
        <v>3.71</v>
      </c>
      <c r="C32">
        <v>3.24</v>
      </c>
      <c r="E32">
        <v>4.0999999999999996</v>
      </c>
      <c r="F32">
        <v>4.0199999999999996</v>
      </c>
      <c r="H32">
        <v>3.67</v>
      </c>
      <c r="I32">
        <v>3.08</v>
      </c>
      <c r="K32">
        <v>4.43</v>
      </c>
      <c r="L32">
        <v>3.08</v>
      </c>
      <c r="N32">
        <v>4.6100000000000003</v>
      </c>
      <c r="O32">
        <v>3.59</v>
      </c>
    </row>
    <row r="33" spans="2:15" x14ac:dyDescent="0.2">
      <c r="B33">
        <v>4.17</v>
      </c>
      <c r="C33">
        <v>3.67</v>
      </c>
      <c r="E33">
        <v>3.6</v>
      </c>
      <c r="F33">
        <v>3.89</v>
      </c>
      <c r="H33">
        <v>4.76</v>
      </c>
      <c r="I33">
        <v>2.08</v>
      </c>
      <c r="K33">
        <v>5.37</v>
      </c>
      <c r="L33">
        <v>2.58</v>
      </c>
      <c r="N33">
        <v>5.35</v>
      </c>
      <c r="O33">
        <v>2.52</v>
      </c>
    </row>
    <row r="34" spans="2:15" x14ac:dyDescent="0.2">
      <c r="B34">
        <v>3.71</v>
      </c>
      <c r="C34">
        <v>2.89</v>
      </c>
      <c r="E34">
        <v>5.2</v>
      </c>
      <c r="F34">
        <v>4.9400000000000004</v>
      </c>
      <c r="H34">
        <v>4.91</v>
      </c>
      <c r="I34">
        <v>3.22</v>
      </c>
      <c r="K34">
        <v>4.78</v>
      </c>
      <c r="L34">
        <v>2.31</v>
      </c>
      <c r="N34">
        <v>3.79</v>
      </c>
      <c r="O34">
        <v>2.96</v>
      </c>
    </row>
    <row r="35" spans="2:15" x14ac:dyDescent="0.2">
      <c r="B35">
        <v>4.38</v>
      </c>
      <c r="C35">
        <v>3.85</v>
      </c>
      <c r="E35">
        <v>4</v>
      </c>
      <c r="F35">
        <v>3.79</v>
      </c>
      <c r="H35">
        <v>4.2699999999999996</v>
      </c>
      <c r="I35">
        <v>2.59</v>
      </c>
      <c r="K35">
        <v>5.29</v>
      </c>
      <c r="L35">
        <v>3.59</v>
      </c>
      <c r="N35">
        <v>3.88</v>
      </c>
      <c r="O35">
        <v>3.44</v>
      </c>
    </row>
    <row r="36" spans="2:15" x14ac:dyDescent="0.2">
      <c r="B36">
        <v>3.56</v>
      </c>
      <c r="C36">
        <v>2.46</v>
      </c>
      <c r="E36">
        <v>4.17</v>
      </c>
      <c r="F36">
        <v>5.21</v>
      </c>
      <c r="H36">
        <v>5.22</v>
      </c>
      <c r="I36">
        <v>3.56</v>
      </c>
      <c r="K36">
        <v>4.51</v>
      </c>
      <c r="L36">
        <v>3.46</v>
      </c>
      <c r="N36">
        <v>4.79</v>
      </c>
      <c r="O36">
        <v>2.98</v>
      </c>
    </row>
    <row r="37" spans="2:15" x14ac:dyDescent="0.2">
      <c r="B37">
        <v>3.92</v>
      </c>
      <c r="C37">
        <v>3.29</v>
      </c>
      <c r="E37">
        <v>4.37</v>
      </c>
      <c r="F37">
        <v>5.07</v>
      </c>
      <c r="H37">
        <v>3.68</v>
      </c>
      <c r="I37">
        <v>2.17</v>
      </c>
      <c r="K37">
        <v>5.47</v>
      </c>
      <c r="L37">
        <v>2.2400000000000002</v>
      </c>
      <c r="N37">
        <v>3.74</v>
      </c>
      <c r="O37">
        <v>3.26</v>
      </c>
    </row>
    <row r="38" spans="2:15" x14ac:dyDescent="0.2">
      <c r="B38">
        <v>3.64</v>
      </c>
      <c r="C38">
        <v>2.76</v>
      </c>
      <c r="E38">
        <v>4.04</v>
      </c>
      <c r="F38">
        <v>4.7699999999999996</v>
      </c>
      <c r="H38">
        <v>4.29</v>
      </c>
      <c r="I38">
        <v>3.12</v>
      </c>
      <c r="K38">
        <v>4.93</v>
      </c>
      <c r="L38">
        <v>2.48</v>
      </c>
      <c r="N38">
        <v>5.45</v>
      </c>
      <c r="O38">
        <v>3.56</v>
      </c>
    </row>
    <row r="39" spans="2:15" x14ac:dyDescent="0.2">
      <c r="B39">
        <v>4.3499999999999996</v>
      </c>
      <c r="C39">
        <v>2.2200000000000002</v>
      </c>
      <c r="E39">
        <v>4.55</v>
      </c>
      <c r="F39">
        <v>3.47</v>
      </c>
      <c r="H39">
        <v>4.3600000000000003</v>
      </c>
      <c r="I39">
        <v>3.43</v>
      </c>
      <c r="K39">
        <v>3.73</v>
      </c>
      <c r="L39">
        <v>3.22</v>
      </c>
      <c r="N39">
        <v>4.4800000000000004</v>
      </c>
      <c r="O39">
        <v>2.81</v>
      </c>
    </row>
    <row r="40" spans="2:15" x14ac:dyDescent="0.2">
      <c r="B40">
        <v>5.26</v>
      </c>
      <c r="C40">
        <v>3.55</v>
      </c>
      <c r="E40">
        <v>3.79</v>
      </c>
      <c r="F40">
        <v>5.16</v>
      </c>
      <c r="H40">
        <v>4.43</v>
      </c>
      <c r="I40">
        <v>3.31</v>
      </c>
      <c r="K40">
        <v>4.5599999999999996</v>
      </c>
      <c r="L40">
        <v>3.34</v>
      </c>
      <c r="N40">
        <v>4.34</v>
      </c>
      <c r="O40">
        <v>2.5299999999999998</v>
      </c>
    </row>
    <row r="41" spans="2:15" x14ac:dyDescent="0.2">
      <c r="B41">
        <v>5.14</v>
      </c>
      <c r="C41">
        <v>3.04</v>
      </c>
      <c r="E41">
        <v>3.79</v>
      </c>
      <c r="F41">
        <v>4.2300000000000004</v>
      </c>
      <c r="H41">
        <v>4.51</v>
      </c>
      <c r="I41">
        <v>3.51</v>
      </c>
      <c r="K41">
        <v>3.84</v>
      </c>
      <c r="L41">
        <v>2.06</v>
      </c>
      <c r="N41">
        <v>4.13</v>
      </c>
      <c r="O41">
        <v>3.05</v>
      </c>
    </row>
    <row r="42" spans="2:15" x14ac:dyDescent="0.2">
      <c r="B42">
        <v>5.45</v>
      </c>
      <c r="C42">
        <v>3.12</v>
      </c>
      <c r="E42">
        <v>4.6399999999999997</v>
      </c>
      <c r="F42">
        <v>4.7300000000000004</v>
      </c>
      <c r="H42">
        <v>4.03</v>
      </c>
      <c r="I42">
        <v>3.21</v>
      </c>
      <c r="K42">
        <v>4.5599999999999996</v>
      </c>
      <c r="L42">
        <v>2.2999999999999998</v>
      </c>
      <c r="N42">
        <v>4.7300000000000004</v>
      </c>
      <c r="O42">
        <v>2.56</v>
      </c>
    </row>
    <row r="43" spans="2:15" x14ac:dyDescent="0.2">
      <c r="B43">
        <v>4.71</v>
      </c>
      <c r="C43">
        <v>2.19</v>
      </c>
      <c r="E43">
        <v>3.94</v>
      </c>
      <c r="F43">
        <v>4.0999999999999996</v>
      </c>
      <c r="H43">
        <v>4.0199999999999996</v>
      </c>
      <c r="I43">
        <v>3.86</v>
      </c>
      <c r="K43">
        <v>4.97</v>
      </c>
      <c r="L43">
        <v>3.84</v>
      </c>
      <c r="N43">
        <v>4.68</v>
      </c>
      <c r="O43">
        <v>3.33</v>
      </c>
    </row>
    <row r="44" spans="2:15" x14ac:dyDescent="0.2">
      <c r="B44">
        <v>4.05</v>
      </c>
      <c r="C44">
        <v>2.75</v>
      </c>
      <c r="E44">
        <v>3.97</v>
      </c>
      <c r="F44">
        <v>3.68</v>
      </c>
      <c r="H44">
        <v>4.22</v>
      </c>
      <c r="I44">
        <v>2.52</v>
      </c>
      <c r="K44">
        <v>4.4400000000000004</v>
      </c>
      <c r="L44">
        <v>2.98</v>
      </c>
      <c r="N44">
        <v>4.5599999999999996</v>
      </c>
      <c r="O44">
        <v>2.57</v>
      </c>
    </row>
    <row r="45" spans="2:15" x14ac:dyDescent="0.2">
      <c r="B45">
        <v>4.58</v>
      </c>
      <c r="C45">
        <v>2.39</v>
      </c>
      <c r="E45">
        <v>4.8</v>
      </c>
      <c r="F45">
        <v>3.58</v>
      </c>
      <c r="H45">
        <v>5.13</v>
      </c>
      <c r="I45">
        <v>3.07</v>
      </c>
      <c r="K45">
        <v>4.83</v>
      </c>
      <c r="L45">
        <v>3.77</v>
      </c>
      <c r="N45">
        <v>4.2699999999999996</v>
      </c>
      <c r="O45">
        <v>3.73</v>
      </c>
    </row>
    <row r="46" spans="2:15" x14ac:dyDescent="0.2">
      <c r="B46">
        <v>3.61</v>
      </c>
      <c r="C46">
        <v>4.03</v>
      </c>
      <c r="E46">
        <v>4.0599999999999996</v>
      </c>
      <c r="F46">
        <v>4.79</v>
      </c>
      <c r="H46">
        <v>3.86</v>
      </c>
      <c r="I46">
        <v>3.84</v>
      </c>
      <c r="K46">
        <v>3.7</v>
      </c>
      <c r="L46">
        <v>2.16</v>
      </c>
      <c r="N46">
        <v>4.9800000000000004</v>
      </c>
      <c r="O46">
        <v>2.2599999999999998</v>
      </c>
    </row>
    <row r="47" spans="2:15" x14ac:dyDescent="0.2">
      <c r="B47">
        <v>4.21</v>
      </c>
      <c r="C47">
        <v>2.3199999999999998</v>
      </c>
      <c r="E47">
        <v>3.91</v>
      </c>
      <c r="F47">
        <v>4.58</v>
      </c>
      <c r="H47">
        <v>4.51</v>
      </c>
      <c r="I47">
        <v>2.02</v>
      </c>
      <c r="K47">
        <v>4.88</v>
      </c>
      <c r="L47">
        <v>3.54</v>
      </c>
      <c r="N47">
        <v>4.2300000000000004</v>
      </c>
      <c r="O47">
        <v>3.78</v>
      </c>
    </row>
    <row r="48" spans="2:15" x14ac:dyDescent="0.2">
      <c r="B48">
        <v>4.9800000000000004</v>
      </c>
      <c r="C48">
        <v>2.75</v>
      </c>
      <c r="E48">
        <v>4.09</v>
      </c>
      <c r="F48">
        <v>3.59</v>
      </c>
      <c r="H48">
        <v>3.85</v>
      </c>
      <c r="I48">
        <v>2.38</v>
      </c>
      <c r="K48">
        <v>4.67</v>
      </c>
      <c r="L48">
        <v>3.04</v>
      </c>
      <c r="N48">
        <v>4.78</v>
      </c>
      <c r="O48">
        <v>2.0299999999999998</v>
      </c>
    </row>
    <row r="49" spans="1:15" x14ac:dyDescent="0.2">
      <c r="B49">
        <v>4.3499999999999996</v>
      </c>
      <c r="C49">
        <v>2.13</v>
      </c>
      <c r="E49">
        <v>4.21</v>
      </c>
      <c r="F49">
        <v>3.52</v>
      </c>
      <c r="H49">
        <v>4.6100000000000003</v>
      </c>
      <c r="I49">
        <v>3.82</v>
      </c>
      <c r="K49">
        <v>5.12</v>
      </c>
      <c r="L49">
        <v>2.54</v>
      </c>
      <c r="N49">
        <v>4.05</v>
      </c>
      <c r="O49">
        <v>3.6</v>
      </c>
    </row>
    <row r="50" spans="1:15" x14ac:dyDescent="0.2">
      <c r="B50">
        <v>3.54</v>
      </c>
      <c r="C50">
        <v>3.5</v>
      </c>
      <c r="E50">
        <v>4.55</v>
      </c>
      <c r="F50">
        <v>4.22</v>
      </c>
      <c r="H50">
        <v>4.3499999999999996</v>
      </c>
      <c r="I50">
        <v>3.47</v>
      </c>
      <c r="K50">
        <v>4.3099999999999996</v>
      </c>
      <c r="L50">
        <v>3.9</v>
      </c>
      <c r="N50">
        <v>4.7699999999999996</v>
      </c>
      <c r="O50">
        <v>3.88</v>
      </c>
    </row>
    <row r="51" spans="1:15" x14ac:dyDescent="0.2">
      <c r="B51">
        <v>5.03</v>
      </c>
      <c r="C51">
        <v>3.65</v>
      </c>
      <c r="E51">
        <v>4.32</v>
      </c>
      <c r="F51">
        <v>3.65</v>
      </c>
      <c r="I51">
        <v>2.4500000000000002</v>
      </c>
      <c r="L51">
        <v>3.44</v>
      </c>
      <c r="N51">
        <v>5.12</v>
      </c>
      <c r="O51">
        <v>3.79</v>
      </c>
    </row>
    <row r="52" spans="1:15" x14ac:dyDescent="0.2">
      <c r="B52">
        <v>4.95</v>
      </c>
      <c r="C52">
        <v>3.94</v>
      </c>
      <c r="L52">
        <v>2.46</v>
      </c>
      <c r="N52">
        <v>4.47</v>
      </c>
      <c r="O52">
        <v>3.73</v>
      </c>
    </row>
    <row r="53" spans="1:15" x14ac:dyDescent="0.2">
      <c r="C53">
        <v>2.15</v>
      </c>
      <c r="O53">
        <v>3.18</v>
      </c>
    </row>
    <row r="54" spans="1:15" x14ac:dyDescent="0.2">
      <c r="O54">
        <v>2.4900000000000002</v>
      </c>
    </row>
    <row r="55" spans="1:15" x14ac:dyDescent="0.2">
      <c r="B55">
        <f>AVERAGE(B2:B54)</f>
        <v>4.3933333333333326</v>
      </c>
      <c r="C55">
        <f>AVERAGE(C2:C54)</f>
        <v>3.0926923076923076</v>
      </c>
      <c r="E55">
        <f>AVERAGE(E2:E54)</f>
        <v>4.386000000000001</v>
      </c>
      <c r="F55">
        <f>AVERAGE(F2:F54)</f>
        <v>4.3608000000000002</v>
      </c>
      <c r="H55">
        <f>AVERAGE(H2:H54)</f>
        <v>4.4895918367346939</v>
      </c>
      <c r="I55">
        <f>AVERAGE(I2:I54)</f>
        <v>3.0518000000000001</v>
      </c>
      <c r="K55">
        <f>AVERAGE(K2:K54)</f>
        <v>4.4881632653061221</v>
      </c>
      <c r="L55">
        <f>AVERAGE(L2:L54)</f>
        <v>2.985882352941176</v>
      </c>
      <c r="N55">
        <f>AVERAGE(N2:N54)</f>
        <v>4.5503921568627446</v>
      </c>
      <c r="O55">
        <f>AVERAGE(O2:O54)</f>
        <v>2.9930188679245275</v>
      </c>
    </row>
    <row r="56" spans="1:15" x14ac:dyDescent="0.2">
      <c r="B56">
        <f>STDEV(B2:B54)</f>
        <v>0.57437850470458607</v>
      </c>
      <c r="C56">
        <f>STDEV(C2:C54)</f>
        <v>0.58516334365986999</v>
      </c>
      <c r="E56">
        <f>STDEV(E2:E54)</f>
        <v>0.54007935924797656</v>
      </c>
      <c r="F56">
        <f>STDEV(F2:F54)</f>
        <v>0.61347068855348208</v>
      </c>
      <c r="H56">
        <f>STDEV(H2:H54)</f>
        <v>0.50138956570578763</v>
      </c>
      <c r="I56">
        <f>STDEV(I2:I54)</f>
        <v>0.59950214038527838</v>
      </c>
      <c r="K56">
        <f>STDEV(K2:K54)</f>
        <v>0.52081936035678422</v>
      </c>
      <c r="L56">
        <f>STDEV(L2:L54)</f>
        <v>0.55929304115316647</v>
      </c>
      <c r="N56">
        <f>STDEV(N2:N54)</f>
        <v>0.56478654652644333</v>
      </c>
      <c r="O56">
        <f>STDEV(O2:O54)</f>
        <v>0.54214525766291333</v>
      </c>
    </row>
    <row r="58" spans="1:15" x14ac:dyDescent="0.2">
      <c r="B58">
        <v>4.3933333333333326</v>
      </c>
      <c r="C58">
        <v>3.0926923076923076</v>
      </c>
      <c r="E58">
        <v>4.386000000000001</v>
      </c>
      <c r="F58">
        <v>4.3608000000000002</v>
      </c>
      <c r="H58">
        <v>4.4895918367346939</v>
      </c>
      <c r="I58">
        <v>3.0518000000000001</v>
      </c>
      <c r="K58">
        <v>4.4881632653061221</v>
      </c>
      <c r="L58">
        <v>2.985882352941176</v>
      </c>
      <c r="N58">
        <v>4.5503921568627446</v>
      </c>
      <c r="O58">
        <v>2.9930188679245275</v>
      </c>
    </row>
    <row r="59" spans="1:15" x14ac:dyDescent="0.2">
      <c r="B59">
        <v>0.57437850470458607</v>
      </c>
      <c r="C59">
        <v>0.58516334365986999</v>
      </c>
      <c r="E59">
        <v>0.54007935924797656</v>
      </c>
      <c r="F59">
        <v>0.61347068855348208</v>
      </c>
      <c r="H59">
        <v>0.50138956570578763</v>
      </c>
      <c r="I59">
        <v>0.59950214038527838</v>
      </c>
      <c r="K59">
        <v>0.52081936035678422</v>
      </c>
      <c r="L59">
        <v>0.55929304115316647</v>
      </c>
      <c r="N59">
        <v>0.56478654652644333</v>
      </c>
      <c r="O59">
        <v>0.54214525766291333</v>
      </c>
    </row>
    <row r="61" spans="1:15" x14ac:dyDescent="0.2">
      <c r="A61" t="s">
        <v>12</v>
      </c>
      <c r="B61">
        <v>4.3933333333333326</v>
      </c>
      <c r="C61">
        <v>4.386000000000001</v>
      </c>
      <c r="D61">
        <v>4.4895918367346939</v>
      </c>
      <c r="E61">
        <v>4.4881632653061221</v>
      </c>
      <c r="F61">
        <v>4.5503921568627446</v>
      </c>
    </row>
    <row r="62" spans="1:15" x14ac:dyDescent="0.2">
      <c r="A62" t="s">
        <v>13</v>
      </c>
      <c r="B62">
        <v>3.0926923076923076</v>
      </c>
      <c r="C62">
        <v>4.3608000000000002</v>
      </c>
      <c r="D62">
        <v>3.0518000000000001</v>
      </c>
      <c r="E62">
        <v>2.985882352941176</v>
      </c>
      <c r="F62">
        <v>2.9930188679245275</v>
      </c>
    </row>
    <row r="64" spans="1:15" x14ac:dyDescent="0.2">
      <c r="B64">
        <v>0.57437850470458607</v>
      </c>
      <c r="C64">
        <v>0.54007935924797656</v>
      </c>
      <c r="D64">
        <v>0.50138956570578763</v>
      </c>
      <c r="E64">
        <v>0.52081936035678422</v>
      </c>
      <c r="F64">
        <v>0.56478654652644333</v>
      </c>
    </row>
    <row r="65" spans="2:6" x14ac:dyDescent="0.2">
      <c r="B65">
        <v>0.58516334365986999</v>
      </c>
      <c r="C65">
        <v>0.61347068855348208</v>
      </c>
      <c r="D65">
        <v>0.59950214038527838</v>
      </c>
      <c r="E65">
        <v>0.55929304115316647</v>
      </c>
      <c r="F65">
        <v>0.54214525766291333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8E6CC-15D9-9240-B4DF-05194073E2FB}">
  <dimension ref="A1:O69"/>
  <sheetViews>
    <sheetView topLeftCell="A55" workbookViewId="0">
      <selection activeCell="P62" sqref="P62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2</v>
      </c>
      <c r="F1" t="s">
        <v>3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5.1100000000000003</v>
      </c>
      <c r="C2">
        <v>2.3199999999999998</v>
      </c>
      <c r="E2">
        <v>4.93</v>
      </c>
      <c r="F2">
        <v>3.64</v>
      </c>
      <c r="H2">
        <v>3.32</v>
      </c>
      <c r="I2">
        <v>3.98</v>
      </c>
      <c r="K2">
        <v>4.37</v>
      </c>
      <c r="L2">
        <v>3.47</v>
      </c>
      <c r="N2">
        <v>4.95</v>
      </c>
      <c r="O2">
        <v>2.97</v>
      </c>
    </row>
    <row r="3" spans="2:15" x14ac:dyDescent="0.2">
      <c r="B3">
        <v>3.3</v>
      </c>
      <c r="C3">
        <v>3.52</v>
      </c>
      <c r="E3">
        <v>3.56</v>
      </c>
      <c r="F3">
        <v>3.98</v>
      </c>
      <c r="H3">
        <v>4.8</v>
      </c>
      <c r="I3">
        <v>3.15</v>
      </c>
      <c r="K3">
        <v>4.4400000000000004</v>
      </c>
      <c r="L3">
        <v>4.08</v>
      </c>
      <c r="N3">
        <v>3.9</v>
      </c>
      <c r="O3">
        <v>3.46</v>
      </c>
    </row>
    <row r="4" spans="2:15" x14ac:dyDescent="0.2">
      <c r="B4">
        <v>3.75</v>
      </c>
      <c r="C4">
        <v>2.29</v>
      </c>
      <c r="E4">
        <v>4.46</v>
      </c>
      <c r="F4">
        <v>3.46</v>
      </c>
      <c r="H4">
        <v>5.2</v>
      </c>
      <c r="I4">
        <v>2.37</v>
      </c>
      <c r="K4">
        <v>4.05</v>
      </c>
      <c r="L4">
        <v>3.85</v>
      </c>
      <c r="N4">
        <v>3.69</v>
      </c>
      <c r="O4">
        <v>3.19</v>
      </c>
    </row>
    <row r="5" spans="2:15" x14ac:dyDescent="0.2">
      <c r="B5">
        <v>4.75</v>
      </c>
      <c r="C5">
        <v>3.44</v>
      </c>
      <c r="E5">
        <v>5.19</v>
      </c>
      <c r="F5">
        <v>3.31</v>
      </c>
      <c r="H5">
        <v>4.63</v>
      </c>
      <c r="I5">
        <v>3.24</v>
      </c>
      <c r="K5">
        <v>4.8099999999999996</v>
      </c>
      <c r="L5">
        <v>3.45</v>
      </c>
      <c r="N5">
        <v>4.51</v>
      </c>
      <c r="O5">
        <v>2.29</v>
      </c>
    </row>
    <row r="6" spans="2:15" x14ac:dyDescent="0.2">
      <c r="B6">
        <v>4.3499999999999996</v>
      </c>
      <c r="C6">
        <v>2.81</v>
      </c>
      <c r="E6">
        <v>5.07</v>
      </c>
      <c r="F6">
        <v>4.6399999999999997</v>
      </c>
      <c r="H6">
        <v>4.4400000000000004</v>
      </c>
      <c r="I6">
        <v>2.4500000000000002</v>
      </c>
      <c r="K6">
        <v>4.92</v>
      </c>
      <c r="L6">
        <v>3.61</v>
      </c>
      <c r="N6">
        <v>4.45</v>
      </c>
      <c r="O6">
        <v>3.83</v>
      </c>
    </row>
    <row r="7" spans="2:15" x14ac:dyDescent="0.2">
      <c r="B7">
        <v>4.2300000000000004</v>
      </c>
      <c r="C7">
        <v>3.23</v>
      </c>
      <c r="E7">
        <v>4.13</v>
      </c>
      <c r="F7">
        <v>3.81</v>
      </c>
      <c r="H7">
        <v>3.86</v>
      </c>
      <c r="I7">
        <v>2.94</v>
      </c>
      <c r="K7">
        <v>3.65</v>
      </c>
      <c r="L7">
        <v>2.98</v>
      </c>
      <c r="N7">
        <v>3.77</v>
      </c>
      <c r="O7">
        <v>2.63</v>
      </c>
    </row>
    <row r="8" spans="2:15" x14ac:dyDescent="0.2">
      <c r="B8">
        <v>3.6</v>
      </c>
      <c r="C8">
        <v>3.03</v>
      </c>
      <c r="E8">
        <v>4.76</v>
      </c>
      <c r="F8">
        <v>4.6100000000000003</v>
      </c>
      <c r="H8">
        <v>4.82</v>
      </c>
      <c r="I8">
        <v>3.96</v>
      </c>
      <c r="K8">
        <v>3.4</v>
      </c>
      <c r="L8">
        <v>2.96</v>
      </c>
      <c r="N8">
        <v>3.89</v>
      </c>
      <c r="O8">
        <v>2.98</v>
      </c>
    </row>
    <row r="9" spans="2:15" x14ac:dyDescent="0.2">
      <c r="B9">
        <v>3.58</v>
      </c>
      <c r="C9">
        <v>3.38</v>
      </c>
      <c r="E9">
        <v>4.13</v>
      </c>
      <c r="F9">
        <v>4.45</v>
      </c>
      <c r="H9">
        <v>4.3</v>
      </c>
      <c r="I9">
        <v>3.86</v>
      </c>
      <c r="K9">
        <v>3.75</v>
      </c>
      <c r="L9">
        <v>2.64</v>
      </c>
      <c r="N9">
        <v>4.43</v>
      </c>
      <c r="O9">
        <v>3.24</v>
      </c>
    </row>
    <row r="10" spans="2:15" x14ac:dyDescent="0.2">
      <c r="B10">
        <v>4.28</v>
      </c>
      <c r="C10">
        <v>3.25</v>
      </c>
      <c r="E10">
        <v>4.59</v>
      </c>
      <c r="F10">
        <v>4.28</v>
      </c>
      <c r="H10">
        <v>4.05</v>
      </c>
      <c r="I10">
        <v>2.23</v>
      </c>
      <c r="K10">
        <v>4.16</v>
      </c>
      <c r="L10">
        <v>4.09</v>
      </c>
      <c r="N10">
        <v>4.32</v>
      </c>
      <c r="O10">
        <v>3.12</v>
      </c>
    </row>
    <row r="11" spans="2:15" x14ac:dyDescent="0.2">
      <c r="B11">
        <v>5.0599999999999996</v>
      </c>
      <c r="C11">
        <v>4.04</v>
      </c>
      <c r="E11">
        <v>4.53</v>
      </c>
      <c r="F11">
        <v>5.24</v>
      </c>
      <c r="H11">
        <v>4.2</v>
      </c>
      <c r="I11">
        <v>3.83</v>
      </c>
      <c r="K11">
        <v>4.9400000000000004</v>
      </c>
      <c r="L11">
        <v>2.98</v>
      </c>
      <c r="N11">
        <v>4.9800000000000004</v>
      </c>
      <c r="O11">
        <v>3.93</v>
      </c>
    </row>
    <row r="12" spans="2:15" x14ac:dyDescent="0.2">
      <c r="B12">
        <v>4.93</v>
      </c>
      <c r="C12">
        <v>2.16</v>
      </c>
      <c r="E12">
        <v>5.0999999999999996</v>
      </c>
      <c r="F12">
        <v>3.72</v>
      </c>
      <c r="H12">
        <v>4.08</v>
      </c>
      <c r="I12">
        <v>3.22</v>
      </c>
      <c r="K12">
        <v>4.4000000000000004</v>
      </c>
      <c r="L12">
        <v>2.4300000000000002</v>
      </c>
      <c r="N12">
        <v>3.93</v>
      </c>
      <c r="O12">
        <v>3.56</v>
      </c>
    </row>
    <row r="13" spans="2:15" x14ac:dyDescent="0.2">
      <c r="B13">
        <v>4.18</v>
      </c>
      <c r="C13">
        <v>3.27</v>
      </c>
      <c r="E13">
        <v>4.99</v>
      </c>
      <c r="F13">
        <v>5.21</v>
      </c>
      <c r="H13">
        <v>4.92</v>
      </c>
      <c r="I13">
        <v>3.81</v>
      </c>
      <c r="K13">
        <v>4.28</v>
      </c>
      <c r="L13">
        <v>3.52</v>
      </c>
      <c r="N13">
        <v>4.9800000000000004</v>
      </c>
      <c r="O13">
        <v>3.61</v>
      </c>
    </row>
    <row r="14" spans="2:15" x14ac:dyDescent="0.2">
      <c r="B14">
        <v>3.88</v>
      </c>
      <c r="C14">
        <v>3.75</v>
      </c>
      <c r="E14">
        <v>3.35</v>
      </c>
      <c r="F14">
        <v>3.96</v>
      </c>
      <c r="H14">
        <v>3.54</v>
      </c>
      <c r="I14">
        <v>3.25</v>
      </c>
      <c r="K14">
        <v>3.74</v>
      </c>
      <c r="L14">
        <v>3.08</v>
      </c>
      <c r="N14">
        <v>3.66</v>
      </c>
      <c r="O14">
        <v>4.0599999999999996</v>
      </c>
    </row>
    <row r="15" spans="2:15" x14ac:dyDescent="0.2">
      <c r="B15">
        <v>5.2</v>
      </c>
      <c r="C15">
        <v>2.66</v>
      </c>
      <c r="E15">
        <v>5.29</v>
      </c>
      <c r="F15">
        <v>4.74</v>
      </c>
      <c r="H15">
        <v>4.79</v>
      </c>
      <c r="I15">
        <v>3.11</v>
      </c>
      <c r="K15">
        <v>3.82</v>
      </c>
      <c r="L15">
        <v>2.74</v>
      </c>
      <c r="N15">
        <v>4.38</v>
      </c>
      <c r="O15">
        <v>3.43</v>
      </c>
    </row>
    <row r="16" spans="2:15" x14ac:dyDescent="0.2">
      <c r="B16">
        <v>3.87</v>
      </c>
      <c r="C16">
        <v>2.66</v>
      </c>
      <c r="E16">
        <v>5.01</v>
      </c>
      <c r="F16">
        <v>3.78</v>
      </c>
      <c r="H16">
        <v>4.32</v>
      </c>
      <c r="I16">
        <v>3.27</v>
      </c>
      <c r="K16">
        <v>4.26</v>
      </c>
      <c r="L16">
        <v>2.46</v>
      </c>
      <c r="N16">
        <v>5.0999999999999996</v>
      </c>
      <c r="O16">
        <v>2.15</v>
      </c>
    </row>
    <row r="17" spans="2:15" x14ac:dyDescent="0.2">
      <c r="B17">
        <v>4.42</v>
      </c>
      <c r="C17">
        <v>2.62</v>
      </c>
      <c r="E17">
        <v>4.75</v>
      </c>
      <c r="F17">
        <v>4.5999999999999996</v>
      </c>
      <c r="H17">
        <v>4.5199999999999996</v>
      </c>
      <c r="I17">
        <v>2.4900000000000002</v>
      </c>
      <c r="K17">
        <v>3.8</v>
      </c>
      <c r="L17">
        <v>3.78</v>
      </c>
      <c r="N17">
        <v>4.5199999999999996</v>
      </c>
      <c r="O17">
        <v>3.66</v>
      </c>
    </row>
    <row r="18" spans="2:15" x14ac:dyDescent="0.2">
      <c r="B18">
        <v>3.74</v>
      </c>
      <c r="C18">
        <v>4.01</v>
      </c>
      <c r="E18">
        <v>3.73</v>
      </c>
      <c r="F18">
        <v>5.08</v>
      </c>
      <c r="H18">
        <v>5.22</v>
      </c>
      <c r="I18">
        <v>2.5</v>
      </c>
      <c r="K18">
        <v>4.53</v>
      </c>
      <c r="L18">
        <v>2.66</v>
      </c>
      <c r="N18">
        <v>3.39</v>
      </c>
      <c r="O18">
        <v>3.92</v>
      </c>
    </row>
    <row r="19" spans="2:15" x14ac:dyDescent="0.2">
      <c r="B19">
        <v>4.33</v>
      </c>
      <c r="C19">
        <v>2.92</v>
      </c>
      <c r="E19">
        <v>5.29</v>
      </c>
      <c r="F19">
        <v>3.67</v>
      </c>
      <c r="H19">
        <v>4.17</v>
      </c>
      <c r="I19">
        <v>2.69</v>
      </c>
      <c r="K19">
        <v>4.22</v>
      </c>
      <c r="L19">
        <v>2.75</v>
      </c>
      <c r="N19">
        <v>4.6900000000000004</v>
      </c>
      <c r="O19">
        <v>2.5099999999999998</v>
      </c>
    </row>
    <row r="20" spans="2:15" x14ac:dyDescent="0.2">
      <c r="B20">
        <v>3.42</v>
      </c>
      <c r="C20">
        <v>3.69</v>
      </c>
      <c r="E20">
        <v>4.7300000000000004</v>
      </c>
      <c r="F20">
        <v>3.32</v>
      </c>
      <c r="H20">
        <v>5.09</v>
      </c>
      <c r="I20">
        <v>2.36</v>
      </c>
      <c r="K20">
        <v>4.1900000000000004</v>
      </c>
      <c r="L20">
        <v>2.35</v>
      </c>
      <c r="N20">
        <v>4.42</v>
      </c>
      <c r="O20">
        <v>3.01</v>
      </c>
    </row>
    <row r="21" spans="2:15" x14ac:dyDescent="0.2">
      <c r="B21">
        <v>3.91</v>
      </c>
      <c r="C21">
        <v>4.01</v>
      </c>
      <c r="E21">
        <v>4.49</v>
      </c>
      <c r="F21">
        <v>4.62</v>
      </c>
      <c r="H21">
        <v>3.33</v>
      </c>
      <c r="I21">
        <v>4.07</v>
      </c>
      <c r="K21">
        <v>3.55</v>
      </c>
      <c r="L21">
        <v>2.2000000000000002</v>
      </c>
      <c r="N21">
        <v>3.68</v>
      </c>
      <c r="O21">
        <v>2.29</v>
      </c>
    </row>
    <row r="22" spans="2:15" x14ac:dyDescent="0.2">
      <c r="B22">
        <v>4.83</v>
      </c>
      <c r="C22">
        <v>3.9</v>
      </c>
      <c r="E22">
        <v>4.95</v>
      </c>
      <c r="F22">
        <v>4.8600000000000003</v>
      </c>
      <c r="H22">
        <v>4.63</v>
      </c>
      <c r="I22">
        <v>2.2599999999999998</v>
      </c>
      <c r="K22">
        <v>5.29</v>
      </c>
      <c r="L22">
        <v>2.1800000000000002</v>
      </c>
      <c r="N22">
        <v>4.84</v>
      </c>
      <c r="O22">
        <v>4.04</v>
      </c>
    </row>
    <row r="23" spans="2:15" x14ac:dyDescent="0.2">
      <c r="B23">
        <v>5.28</v>
      </c>
      <c r="C23">
        <v>3.49</v>
      </c>
      <c r="E23">
        <v>5.07</v>
      </c>
      <c r="F23">
        <v>3.78</v>
      </c>
      <c r="H23">
        <v>4.58</v>
      </c>
      <c r="I23">
        <v>3.16</v>
      </c>
      <c r="K23">
        <v>4.18</v>
      </c>
      <c r="L23">
        <v>3.83</v>
      </c>
      <c r="N23">
        <v>4.08</v>
      </c>
      <c r="O23">
        <v>3.35</v>
      </c>
    </row>
    <row r="24" spans="2:15" x14ac:dyDescent="0.2">
      <c r="B24">
        <v>4.91</v>
      </c>
      <c r="C24">
        <v>3.53</v>
      </c>
      <c r="E24">
        <v>5.21</v>
      </c>
      <c r="F24">
        <v>4.33</v>
      </c>
      <c r="H24">
        <v>4.4800000000000004</v>
      </c>
      <c r="I24">
        <v>2.99</v>
      </c>
      <c r="K24">
        <v>5.15</v>
      </c>
      <c r="L24">
        <v>3.63</v>
      </c>
      <c r="N24">
        <v>4.75</v>
      </c>
      <c r="O24">
        <v>3.21</v>
      </c>
    </row>
    <row r="25" spans="2:15" x14ac:dyDescent="0.2">
      <c r="B25">
        <v>3.59</v>
      </c>
      <c r="C25">
        <v>3.13</v>
      </c>
      <c r="E25">
        <v>3.47</v>
      </c>
      <c r="F25">
        <v>3.4</v>
      </c>
      <c r="H25">
        <v>4.82</v>
      </c>
      <c r="I25">
        <v>3.21</v>
      </c>
      <c r="K25">
        <v>4.0599999999999996</v>
      </c>
      <c r="L25">
        <v>2.2799999999999998</v>
      </c>
      <c r="N25">
        <v>4.66</v>
      </c>
      <c r="O25">
        <v>3.04</v>
      </c>
    </row>
    <row r="26" spans="2:15" x14ac:dyDescent="0.2">
      <c r="B26">
        <v>4.28</v>
      </c>
      <c r="C26">
        <v>2.27</v>
      </c>
      <c r="E26">
        <v>4.88</v>
      </c>
      <c r="F26">
        <v>4.3499999999999996</v>
      </c>
      <c r="H26">
        <v>3.7</v>
      </c>
      <c r="I26">
        <v>2.4900000000000002</v>
      </c>
      <c r="K26">
        <v>4.83</v>
      </c>
      <c r="L26">
        <v>3.37</v>
      </c>
      <c r="N26">
        <v>3.7</v>
      </c>
      <c r="O26">
        <v>2.46</v>
      </c>
    </row>
    <row r="27" spans="2:15" x14ac:dyDescent="0.2">
      <c r="B27">
        <v>3.36</v>
      </c>
      <c r="C27">
        <v>3.09</v>
      </c>
      <c r="E27">
        <v>4.74</v>
      </c>
      <c r="F27">
        <v>3.51</v>
      </c>
      <c r="H27">
        <v>4.83</v>
      </c>
      <c r="I27">
        <v>3.02</v>
      </c>
      <c r="K27">
        <v>5.05</v>
      </c>
      <c r="L27">
        <v>2.6</v>
      </c>
      <c r="N27">
        <v>4.07</v>
      </c>
      <c r="O27">
        <v>2.94</v>
      </c>
    </row>
    <row r="28" spans="2:15" x14ac:dyDescent="0.2">
      <c r="B28">
        <v>3.44</v>
      </c>
      <c r="C28">
        <v>2.15</v>
      </c>
      <c r="E28">
        <v>5.12</v>
      </c>
      <c r="F28">
        <v>4.9000000000000004</v>
      </c>
      <c r="H28">
        <v>4.71</v>
      </c>
      <c r="I28">
        <v>3.55</v>
      </c>
      <c r="K28">
        <v>4.7699999999999996</v>
      </c>
      <c r="L28">
        <v>3.94</v>
      </c>
      <c r="N28">
        <v>3.67</v>
      </c>
      <c r="O28">
        <v>2.35</v>
      </c>
    </row>
    <row r="29" spans="2:15" x14ac:dyDescent="0.2">
      <c r="B29">
        <v>3.57</v>
      </c>
      <c r="C29">
        <v>3.55</v>
      </c>
      <c r="E29">
        <v>4.24</v>
      </c>
      <c r="F29">
        <v>4.05</v>
      </c>
      <c r="H29">
        <v>4.74</v>
      </c>
      <c r="I29">
        <v>2.2000000000000002</v>
      </c>
      <c r="K29">
        <v>4.97</v>
      </c>
      <c r="L29">
        <v>3.34</v>
      </c>
      <c r="N29">
        <v>4.72</v>
      </c>
      <c r="O29">
        <v>2.91</v>
      </c>
    </row>
    <row r="30" spans="2:15" x14ac:dyDescent="0.2">
      <c r="B30">
        <v>3.91</v>
      </c>
      <c r="C30">
        <v>2.1800000000000002</v>
      </c>
      <c r="E30">
        <v>5.18</v>
      </c>
      <c r="F30">
        <v>4.62</v>
      </c>
      <c r="H30">
        <v>4.3099999999999996</v>
      </c>
      <c r="I30">
        <v>3.81</v>
      </c>
      <c r="K30">
        <v>4.79</v>
      </c>
      <c r="L30">
        <v>3.06</v>
      </c>
      <c r="N30">
        <v>4.32</v>
      </c>
      <c r="O30">
        <v>2.96</v>
      </c>
    </row>
    <row r="31" spans="2:15" x14ac:dyDescent="0.2">
      <c r="B31">
        <v>3.65</v>
      </c>
      <c r="C31">
        <v>3.47</v>
      </c>
      <c r="E31">
        <v>4.91</v>
      </c>
      <c r="F31">
        <v>3.96</v>
      </c>
      <c r="H31">
        <v>4.5</v>
      </c>
      <c r="I31">
        <v>2.1</v>
      </c>
      <c r="K31">
        <v>3.76</v>
      </c>
      <c r="L31">
        <v>2.98</v>
      </c>
      <c r="N31">
        <v>3.97</v>
      </c>
      <c r="O31">
        <v>3.02</v>
      </c>
    </row>
    <row r="32" spans="2:15" x14ac:dyDescent="0.2">
      <c r="B32">
        <v>5.14</v>
      </c>
      <c r="C32">
        <v>3.07</v>
      </c>
      <c r="E32">
        <v>4.37</v>
      </c>
      <c r="F32">
        <v>3.42</v>
      </c>
      <c r="H32">
        <v>4.37</v>
      </c>
      <c r="I32">
        <v>3.16</v>
      </c>
      <c r="K32">
        <v>3.45</v>
      </c>
      <c r="L32">
        <v>3.97</v>
      </c>
      <c r="N32">
        <v>4.4800000000000004</v>
      </c>
      <c r="O32">
        <v>3.6</v>
      </c>
    </row>
    <row r="33" spans="2:15" x14ac:dyDescent="0.2">
      <c r="B33">
        <v>5.13</v>
      </c>
      <c r="C33">
        <v>3.76</v>
      </c>
      <c r="E33">
        <v>4.8899999999999997</v>
      </c>
      <c r="F33">
        <v>4.5199999999999996</v>
      </c>
      <c r="H33">
        <v>4.83</v>
      </c>
      <c r="I33">
        <v>3.08</v>
      </c>
      <c r="K33">
        <v>3.76</v>
      </c>
      <c r="L33">
        <v>2.94</v>
      </c>
      <c r="N33">
        <v>4.62</v>
      </c>
      <c r="O33">
        <v>2.59</v>
      </c>
    </row>
    <row r="34" spans="2:15" x14ac:dyDescent="0.2">
      <c r="B34">
        <v>3.71</v>
      </c>
      <c r="C34">
        <v>2.65</v>
      </c>
      <c r="E34">
        <v>4.09</v>
      </c>
      <c r="F34">
        <v>4.59</v>
      </c>
      <c r="H34">
        <v>3.77</v>
      </c>
      <c r="I34">
        <v>2.92</v>
      </c>
      <c r="K34">
        <v>5.0999999999999996</v>
      </c>
      <c r="L34">
        <v>4.07</v>
      </c>
      <c r="N34">
        <v>3.65</v>
      </c>
      <c r="O34">
        <v>3.39</v>
      </c>
    </row>
    <row r="35" spans="2:15" x14ac:dyDescent="0.2">
      <c r="B35">
        <v>4.78</v>
      </c>
      <c r="C35">
        <v>3.79</v>
      </c>
      <c r="E35">
        <v>4.17</v>
      </c>
      <c r="F35">
        <v>4.4000000000000004</v>
      </c>
      <c r="H35">
        <v>4.7300000000000004</v>
      </c>
      <c r="I35">
        <v>3.33</v>
      </c>
      <c r="K35">
        <v>4.26</v>
      </c>
      <c r="L35">
        <v>2.65</v>
      </c>
      <c r="N35">
        <v>4.87</v>
      </c>
      <c r="O35">
        <v>2.3199999999999998</v>
      </c>
    </row>
    <row r="36" spans="2:15" x14ac:dyDescent="0.2">
      <c r="B36">
        <v>5.13</v>
      </c>
      <c r="C36">
        <v>3.42</v>
      </c>
      <c r="E36">
        <v>4.92</v>
      </c>
      <c r="F36">
        <v>3.68</v>
      </c>
      <c r="H36">
        <v>4.99</v>
      </c>
      <c r="I36">
        <v>2.88</v>
      </c>
      <c r="K36">
        <v>3.51</v>
      </c>
      <c r="L36">
        <v>2.15</v>
      </c>
      <c r="N36">
        <v>3.96</v>
      </c>
      <c r="O36">
        <v>2.11</v>
      </c>
    </row>
    <row r="37" spans="2:15" x14ac:dyDescent="0.2">
      <c r="B37">
        <v>3.69</v>
      </c>
      <c r="C37">
        <v>3.7</v>
      </c>
      <c r="E37">
        <v>3.85</v>
      </c>
      <c r="F37">
        <v>4.95</v>
      </c>
      <c r="H37">
        <v>4.76</v>
      </c>
      <c r="I37">
        <v>2.46</v>
      </c>
      <c r="K37">
        <v>4.18</v>
      </c>
      <c r="L37">
        <v>2.21</v>
      </c>
      <c r="N37">
        <v>5.3</v>
      </c>
      <c r="O37">
        <v>3.61</v>
      </c>
    </row>
    <row r="38" spans="2:15" x14ac:dyDescent="0.2">
      <c r="B38">
        <v>3.87</v>
      </c>
      <c r="C38">
        <v>3.83</v>
      </c>
      <c r="E38">
        <v>4.2</v>
      </c>
      <c r="F38">
        <v>4.3899999999999997</v>
      </c>
      <c r="H38">
        <v>4.0199999999999996</v>
      </c>
      <c r="I38">
        <v>3.93</v>
      </c>
      <c r="K38">
        <v>4.07</v>
      </c>
      <c r="L38">
        <v>2.72</v>
      </c>
      <c r="N38">
        <v>3.71</v>
      </c>
      <c r="O38">
        <v>3.89</v>
      </c>
    </row>
    <row r="39" spans="2:15" x14ac:dyDescent="0.2">
      <c r="B39">
        <v>5.17</v>
      </c>
      <c r="C39">
        <v>2.38</v>
      </c>
      <c r="E39">
        <v>3.59</v>
      </c>
      <c r="F39">
        <v>4.29</v>
      </c>
      <c r="H39">
        <v>4.34</v>
      </c>
      <c r="I39">
        <v>3.8</v>
      </c>
      <c r="K39">
        <v>5.0199999999999996</v>
      </c>
      <c r="L39">
        <v>3.94</v>
      </c>
      <c r="N39">
        <v>4.5599999999999996</v>
      </c>
      <c r="O39">
        <v>2.7</v>
      </c>
    </row>
    <row r="40" spans="2:15" x14ac:dyDescent="0.2">
      <c r="B40">
        <v>4.87</v>
      </c>
      <c r="C40">
        <v>2.81</v>
      </c>
      <c r="E40">
        <v>4.72</v>
      </c>
      <c r="F40">
        <v>4.58</v>
      </c>
      <c r="H40">
        <v>3.75</v>
      </c>
      <c r="I40">
        <v>4.09</v>
      </c>
      <c r="K40">
        <v>5.1100000000000003</v>
      </c>
      <c r="L40">
        <v>2.2400000000000002</v>
      </c>
      <c r="N40">
        <v>3.55</v>
      </c>
      <c r="O40">
        <v>2.97</v>
      </c>
    </row>
    <row r="41" spans="2:15" x14ac:dyDescent="0.2">
      <c r="B41">
        <v>3.67</v>
      </c>
      <c r="C41">
        <v>2.17</v>
      </c>
      <c r="E41">
        <v>3.67</v>
      </c>
      <c r="F41">
        <v>5</v>
      </c>
      <c r="H41">
        <v>4.99</v>
      </c>
      <c r="I41">
        <v>3.96</v>
      </c>
      <c r="K41">
        <v>5.08</v>
      </c>
      <c r="L41">
        <v>2.88</v>
      </c>
      <c r="N41">
        <v>5.03</v>
      </c>
      <c r="O41">
        <v>3.44</v>
      </c>
    </row>
    <row r="42" spans="2:15" x14ac:dyDescent="0.2">
      <c r="B42">
        <v>4.91</v>
      </c>
      <c r="C42">
        <v>2.4700000000000002</v>
      </c>
      <c r="E42">
        <v>4.22</v>
      </c>
      <c r="F42">
        <v>5.3</v>
      </c>
      <c r="H42">
        <v>5.28</v>
      </c>
      <c r="I42">
        <v>2.2999999999999998</v>
      </c>
      <c r="K42">
        <v>3.81</v>
      </c>
      <c r="L42">
        <v>3.43</v>
      </c>
      <c r="N42">
        <v>4.79</v>
      </c>
      <c r="O42">
        <v>2.5</v>
      </c>
    </row>
    <row r="43" spans="2:15" x14ac:dyDescent="0.2">
      <c r="B43">
        <v>3.84</v>
      </c>
      <c r="C43">
        <v>4.0199999999999996</v>
      </c>
      <c r="E43">
        <v>4.04</v>
      </c>
      <c r="F43">
        <v>4.46</v>
      </c>
      <c r="H43">
        <v>3.69</v>
      </c>
      <c r="I43">
        <v>2.56</v>
      </c>
      <c r="K43">
        <v>3.69</v>
      </c>
      <c r="L43">
        <v>4.04</v>
      </c>
      <c r="N43">
        <v>3.7</v>
      </c>
      <c r="O43">
        <v>3.75</v>
      </c>
    </row>
    <row r="44" spans="2:15" x14ac:dyDescent="0.2">
      <c r="B44">
        <v>4.1900000000000004</v>
      </c>
      <c r="C44">
        <v>4.07</v>
      </c>
      <c r="E44">
        <v>3.33</v>
      </c>
      <c r="F44">
        <v>5.0599999999999996</v>
      </c>
      <c r="H44">
        <v>4.41</v>
      </c>
      <c r="I44">
        <v>3.9</v>
      </c>
      <c r="K44">
        <v>3.52</v>
      </c>
      <c r="L44">
        <v>3.38</v>
      </c>
      <c r="N44">
        <v>4.8</v>
      </c>
      <c r="O44">
        <v>2.19</v>
      </c>
    </row>
    <row r="45" spans="2:15" x14ac:dyDescent="0.2">
      <c r="B45">
        <v>3.58</v>
      </c>
      <c r="C45">
        <v>3.03</v>
      </c>
      <c r="E45">
        <v>3.54</v>
      </c>
      <c r="F45">
        <v>4.51</v>
      </c>
      <c r="H45">
        <v>4.42</v>
      </c>
      <c r="I45">
        <v>2.87</v>
      </c>
      <c r="K45">
        <v>4.17</v>
      </c>
      <c r="L45">
        <v>2.77</v>
      </c>
      <c r="N45">
        <v>3.88</v>
      </c>
      <c r="O45">
        <v>3.23</v>
      </c>
    </row>
    <row r="46" spans="2:15" x14ac:dyDescent="0.2">
      <c r="B46">
        <v>4.4000000000000004</v>
      </c>
      <c r="C46">
        <v>3</v>
      </c>
      <c r="E46">
        <v>4.45</v>
      </c>
      <c r="F46">
        <v>3.89</v>
      </c>
      <c r="H46">
        <v>3.37</v>
      </c>
      <c r="I46">
        <v>3.32</v>
      </c>
      <c r="K46">
        <v>4.66</v>
      </c>
      <c r="L46">
        <v>2.2000000000000002</v>
      </c>
      <c r="N46">
        <v>4.53</v>
      </c>
      <c r="O46">
        <v>2.11</v>
      </c>
    </row>
    <row r="47" spans="2:15" x14ac:dyDescent="0.2">
      <c r="B47">
        <v>3.72</v>
      </c>
      <c r="C47">
        <v>2.2999999999999998</v>
      </c>
      <c r="E47">
        <v>4.5599999999999996</v>
      </c>
      <c r="F47">
        <v>5.16</v>
      </c>
      <c r="H47">
        <v>3.76</v>
      </c>
      <c r="I47">
        <v>2.12</v>
      </c>
      <c r="K47">
        <v>4.22</v>
      </c>
      <c r="L47">
        <v>2.2599999999999998</v>
      </c>
      <c r="N47">
        <v>3.95</v>
      </c>
      <c r="O47">
        <v>3.29</v>
      </c>
    </row>
    <row r="48" spans="2:15" x14ac:dyDescent="0.2">
      <c r="B48">
        <v>5.05</v>
      </c>
      <c r="C48">
        <v>3.41</v>
      </c>
      <c r="E48">
        <v>3.76</v>
      </c>
      <c r="F48">
        <v>4.78</v>
      </c>
      <c r="H48">
        <v>4.1900000000000004</v>
      </c>
      <c r="I48">
        <v>3.95</v>
      </c>
      <c r="K48">
        <v>3.65</v>
      </c>
      <c r="L48">
        <v>3.38</v>
      </c>
      <c r="N48">
        <v>3.48</v>
      </c>
      <c r="O48">
        <v>2.5499999999999998</v>
      </c>
    </row>
    <row r="49" spans="2:15" x14ac:dyDescent="0.2">
      <c r="B49">
        <v>4.83</v>
      </c>
      <c r="C49">
        <v>3.02</v>
      </c>
      <c r="E49">
        <v>3.73</v>
      </c>
      <c r="F49">
        <v>3.38</v>
      </c>
      <c r="H49">
        <v>4.34</v>
      </c>
      <c r="I49">
        <v>3.89</v>
      </c>
      <c r="K49">
        <v>4.24</v>
      </c>
      <c r="L49">
        <v>3</v>
      </c>
      <c r="N49">
        <v>3.67</v>
      </c>
      <c r="O49">
        <v>2.74</v>
      </c>
    </row>
    <row r="50" spans="2:15" x14ac:dyDescent="0.2">
      <c r="B50">
        <v>4.68</v>
      </c>
      <c r="C50">
        <v>3.87</v>
      </c>
      <c r="E50">
        <v>3.98</v>
      </c>
      <c r="F50">
        <v>4.28</v>
      </c>
      <c r="H50">
        <v>4.6900000000000004</v>
      </c>
      <c r="I50">
        <v>2.75</v>
      </c>
      <c r="K50">
        <v>3.46</v>
      </c>
      <c r="L50">
        <v>2.98</v>
      </c>
      <c r="N50">
        <v>4.1500000000000004</v>
      </c>
      <c r="O50">
        <v>3.29</v>
      </c>
    </row>
    <row r="51" spans="2:15" x14ac:dyDescent="0.2">
      <c r="B51">
        <v>4.62</v>
      </c>
      <c r="C51">
        <v>3.11</v>
      </c>
      <c r="E51">
        <v>3.58</v>
      </c>
      <c r="F51">
        <v>5</v>
      </c>
      <c r="H51">
        <v>3.55</v>
      </c>
      <c r="I51">
        <v>3.24</v>
      </c>
      <c r="K51">
        <v>3.91</v>
      </c>
      <c r="L51">
        <v>2.2400000000000002</v>
      </c>
      <c r="N51">
        <v>3.57</v>
      </c>
    </row>
    <row r="52" spans="2:15" x14ac:dyDescent="0.2">
      <c r="B52">
        <v>4.2300000000000004</v>
      </c>
      <c r="C52">
        <v>2.41</v>
      </c>
      <c r="E52">
        <v>4.8499999999999996</v>
      </c>
      <c r="F52">
        <v>4.1100000000000003</v>
      </c>
      <c r="H52">
        <v>4.07</v>
      </c>
      <c r="K52">
        <v>4</v>
      </c>
      <c r="L52">
        <v>4.0599999999999996</v>
      </c>
      <c r="N52">
        <v>4.4800000000000004</v>
      </c>
    </row>
    <row r="53" spans="2:15" x14ac:dyDescent="0.2">
      <c r="B53">
        <v>3.75</v>
      </c>
      <c r="C53">
        <v>3.04</v>
      </c>
      <c r="E53">
        <v>4.4800000000000004</v>
      </c>
      <c r="F53">
        <v>4</v>
      </c>
      <c r="H53">
        <v>3.61</v>
      </c>
      <c r="K53">
        <v>4.1900000000000004</v>
      </c>
      <c r="L53">
        <v>3.08</v>
      </c>
    </row>
    <row r="54" spans="2:15" x14ac:dyDescent="0.2">
      <c r="B54">
        <v>4.9000000000000004</v>
      </c>
      <c r="C54">
        <v>2.2999999999999998</v>
      </c>
      <c r="E54">
        <v>3.79</v>
      </c>
      <c r="F54">
        <v>4.1399999999999997</v>
      </c>
      <c r="H54">
        <v>4.13</v>
      </c>
      <c r="L54">
        <v>3.09</v>
      </c>
    </row>
    <row r="55" spans="2:15" x14ac:dyDescent="0.2">
      <c r="B55">
        <v>3.57</v>
      </c>
      <c r="C55">
        <v>3.76</v>
      </c>
      <c r="F55">
        <v>4.92</v>
      </c>
    </row>
    <row r="56" spans="2:15" x14ac:dyDescent="0.2">
      <c r="B56">
        <v>4.88</v>
      </c>
      <c r="C56">
        <v>3.09</v>
      </c>
      <c r="F56">
        <v>3.98</v>
      </c>
    </row>
    <row r="57" spans="2:15" x14ac:dyDescent="0.2">
      <c r="B57">
        <v>4.7699999999999996</v>
      </c>
    </row>
    <row r="58" spans="2:15" x14ac:dyDescent="0.2">
      <c r="B58">
        <f>AVERAGE(B2:B57)</f>
        <v>4.2819642857142863</v>
      </c>
      <c r="C58">
        <f>AVERAGE(C2:C57)</f>
        <v>3.1327272727272732</v>
      </c>
      <c r="E58">
        <f>AVERAGE(E2:E57)</f>
        <v>4.4269811320754702</v>
      </c>
      <c r="F58">
        <f>AVERAGE(F2:F57)</f>
        <v>4.3030909090909093</v>
      </c>
      <c r="H58">
        <f>AVERAGE(H2:H57)</f>
        <v>4.3577358490566036</v>
      </c>
      <c r="I58">
        <f>AVERAGE(I2:I57)</f>
        <v>3.121599999999999</v>
      </c>
      <c r="K58">
        <f>AVERAGE(K2:K57)</f>
        <v>4.2536538461538465</v>
      </c>
      <c r="L58">
        <f>AVERAGE(L2:L57)</f>
        <v>3.0749056603773584</v>
      </c>
      <c r="N58">
        <f>AVERAGE(N2:N57)</f>
        <v>4.2578431372549019</v>
      </c>
      <c r="O58">
        <f>AVERAGE(O2:O57)</f>
        <v>3.0691836734693867</v>
      </c>
    </row>
    <row r="59" spans="2:15" x14ac:dyDescent="0.2">
      <c r="B59">
        <f>STDEV(B2:B57)</f>
        <v>0.60946002820038592</v>
      </c>
      <c r="C59">
        <f>STDEV(C2:C57)</f>
        <v>0.59317555500646979</v>
      </c>
      <c r="E59">
        <f>STDEV(E2:E57)</f>
        <v>0.58220927015340185</v>
      </c>
      <c r="F59">
        <f>STDEV(F2:F57)</f>
        <v>0.56448558268921412</v>
      </c>
      <c r="H59">
        <f>STDEV(H2:H57)</f>
        <v>0.51643616594678399</v>
      </c>
      <c r="I59">
        <f>STDEV(I2:I57)</f>
        <v>0.6147219713340506</v>
      </c>
      <c r="K59">
        <f>STDEV(K2:K57)</f>
        <v>0.53747422681904145</v>
      </c>
      <c r="L59">
        <f>STDEV(L2:L57)</f>
        <v>0.61578787132205082</v>
      </c>
      <c r="N59">
        <f>STDEV(N2:N57)</f>
        <v>0.51141886443692519</v>
      </c>
      <c r="O59">
        <f>STDEV(O2:O57)</f>
        <v>0.56156714029689103</v>
      </c>
    </row>
    <row r="62" spans="2:15" x14ac:dyDescent="0.2">
      <c r="B62">
        <v>4.2819642857142863</v>
      </c>
      <c r="C62">
        <v>3.1327272727272732</v>
      </c>
      <c r="E62">
        <v>4.4269811320754702</v>
      </c>
      <c r="F62">
        <v>4.3030909090909093</v>
      </c>
      <c r="H62">
        <v>4.3577358490566036</v>
      </c>
      <c r="I62">
        <v>3.121599999999999</v>
      </c>
      <c r="K62">
        <v>4.2536538461538465</v>
      </c>
      <c r="L62">
        <v>3.0749056603773584</v>
      </c>
      <c r="N62">
        <v>4.2578431372549019</v>
      </c>
      <c r="O62">
        <v>3.0691836734693867</v>
      </c>
    </row>
    <row r="63" spans="2:15" x14ac:dyDescent="0.2">
      <c r="B63">
        <v>0.60946002820038592</v>
      </c>
      <c r="C63">
        <v>0.59317555500646979</v>
      </c>
      <c r="E63">
        <v>0.58220927015340185</v>
      </c>
      <c r="F63">
        <v>0.56448558268921412</v>
      </c>
      <c r="H63">
        <v>0.51643616594678399</v>
      </c>
      <c r="I63">
        <v>0.6147219713340506</v>
      </c>
      <c r="K63">
        <v>0.53747422681904145</v>
      </c>
      <c r="L63">
        <v>0.61578787132205082</v>
      </c>
      <c r="N63">
        <v>0.51141886443692519</v>
      </c>
      <c r="O63">
        <v>0.56156714029689103</v>
      </c>
    </row>
    <row r="65" spans="1:6" x14ac:dyDescent="0.2">
      <c r="A65" t="s">
        <v>12</v>
      </c>
      <c r="B65">
        <v>4.2819642857142863</v>
      </c>
      <c r="C65">
        <v>4.4269811320754702</v>
      </c>
      <c r="D65">
        <v>4.3577358490566036</v>
      </c>
      <c r="E65">
        <v>4.2536538461538465</v>
      </c>
      <c r="F65">
        <v>4.2578431372549019</v>
      </c>
    </row>
    <row r="66" spans="1:6" x14ac:dyDescent="0.2">
      <c r="A66" t="s">
        <v>13</v>
      </c>
      <c r="B66">
        <v>3.1327272727272732</v>
      </c>
      <c r="C66">
        <v>4.3030909090909093</v>
      </c>
      <c r="D66">
        <v>3.121599999999999</v>
      </c>
      <c r="E66">
        <v>3.0749056603773584</v>
      </c>
      <c r="F66">
        <v>3.0691836734693867</v>
      </c>
    </row>
    <row r="68" spans="1:6" x14ac:dyDescent="0.2">
      <c r="B68">
        <v>0.60946002820038592</v>
      </c>
      <c r="C68">
        <v>0.58220927015340185</v>
      </c>
      <c r="D68">
        <v>0.51643616594678399</v>
      </c>
      <c r="E68">
        <v>0.53747422681904145</v>
      </c>
      <c r="F68">
        <v>0.51141886443692519</v>
      </c>
    </row>
    <row r="69" spans="1:6" x14ac:dyDescent="0.2">
      <c r="B69">
        <v>0.59317555500646979</v>
      </c>
      <c r="C69">
        <v>0.56448558268921412</v>
      </c>
      <c r="D69">
        <v>0.6147219713340506</v>
      </c>
      <c r="E69">
        <v>0.61578787132205082</v>
      </c>
      <c r="F69">
        <v>0.56156714029689103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64D40-1990-374B-B4BB-503DE1ED3A9D}">
  <dimension ref="A1:O72"/>
  <sheetViews>
    <sheetView topLeftCell="A52" workbookViewId="0">
      <selection activeCell="Q59" sqref="Q59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10</v>
      </c>
      <c r="F1" t="s">
        <v>11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4.2300000000000004</v>
      </c>
      <c r="C2">
        <v>2.74</v>
      </c>
      <c r="E2">
        <v>4.72</v>
      </c>
      <c r="F2">
        <v>3.8</v>
      </c>
      <c r="H2">
        <v>3.48</v>
      </c>
      <c r="I2">
        <v>3.5</v>
      </c>
      <c r="K2">
        <v>5</v>
      </c>
      <c r="L2">
        <v>3.86</v>
      </c>
      <c r="N2">
        <v>3.46</v>
      </c>
      <c r="O2">
        <v>3.39</v>
      </c>
    </row>
    <row r="3" spans="2:15" x14ac:dyDescent="0.2">
      <c r="B3">
        <v>3.69</v>
      </c>
      <c r="C3">
        <v>4.08</v>
      </c>
      <c r="E3">
        <v>3.9</v>
      </c>
      <c r="F3">
        <v>3.68</v>
      </c>
      <c r="H3">
        <v>4.83</v>
      </c>
      <c r="I3">
        <v>3.8</v>
      </c>
      <c r="K3">
        <v>4.7699999999999996</v>
      </c>
      <c r="L3">
        <v>2.65</v>
      </c>
      <c r="N3">
        <v>4.34</v>
      </c>
      <c r="O3">
        <v>3.84</v>
      </c>
    </row>
    <row r="4" spans="2:15" x14ac:dyDescent="0.2">
      <c r="B4">
        <v>4.3899999999999997</v>
      </c>
      <c r="C4">
        <v>2.2999999999999998</v>
      </c>
      <c r="E4">
        <v>3.62</v>
      </c>
      <c r="F4">
        <v>3.72</v>
      </c>
      <c r="H4">
        <v>3.58</v>
      </c>
      <c r="I4">
        <v>3.21</v>
      </c>
      <c r="K4">
        <v>4.8600000000000003</v>
      </c>
      <c r="L4">
        <v>2.4700000000000002</v>
      </c>
      <c r="N4">
        <v>3.43</v>
      </c>
      <c r="O4">
        <v>2.0699999999999998</v>
      </c>
    </row>
    <row r="5" spans="2:15" x14ac:dyDescent="0.2">
      <c r="B5">
        <v>5.3</v>
      </c>
      <c r="C5">
        <v>3.06</v>
      </c>
      <c r="E5">
        <v>4.58</v>
      </c>
      <c r="F5">
        <v>4.97</v>
      </c>
      <c r="H5">
        <v>4.47</v>
      </c>
      <c r="I5">
        <v>3.15</v>
      </c>
      <c r="K5">
        <v>5.19</v>
      </c>
      <c r="L5">
        <v>2.2400000000000002</v>
      </c>
      <c r="N5">
        <v>4.6900000000000004</v>
      </c>
      <c r="O5">
        <v>3.59</v>
      </c>
    </row>
    <row r="6" spans="2:15" x14ac:dyDescent="0.2">
      <c r="B6">
        <v>3.41</v>
      </c>
      <c r="C6">
        <v>3.62</v>
      </c>
      <c r="E6">
        <v>3.99</v>
      </c>
      <c r="F6">
        <v>3.9</v>
      </c>
      <c r="H6">
        <v>5.0599999999999996</v>
      </c>
      <c r="I6">
        <v>3.14</v>
      </c>
      <c r="K6">
        <v>3.66</v>
      </c>
      <c r="L6">
        <v>3.55</v>
      </c>
      <c r="N6">
        <v>5.0999999999999996</v>
      </c>
      <c r="O6">
        <v>2.77</v>
      </c>
    </row>
    <row r="7" spans="2:15" x14ac:dyDescent="0.2">
      <c r="B7">
        <v>4.58</v>
      </c>
      <c r="C7">
        <v>2.42</v>
      </c>
      <c r="E7">
        <v>3.96</v>
      </c>
      <c r="F7">
        <v>3.51</v>
      </c>
      <c r="H7">
        <v>3.91</v>
      </c>
      <c r="I7">
        <v>3.82</v>
      </c>
      <c r="K7">
        <v>3.4</v>
      </c>
      <c r="L7">
        <v>3.13</v>
      </c>
      <c r="N7">
        <v>4.99</v>
      </c>
      <c r="O7">
        <v>3.27</v>
      </c>
    </row>
    <row r="8" spans="2:15" x14ac:dyDescent="0.2">
      <c r="B8">
        <v>4.3499999999999996</v>
      </c>
      <c r="C8">
        <v>2.2000000000000002</v>
      </c>
      <c r="E8">
        <v>3.75</v>
      </c>
      <c r="F8">
        <v>3.7</v>
      </c>
      <c r="H8">
        <v>4.3</v>
      </c>
      <c r="I8">
        <v>2.92</v>
      </c>
      <c r="K8">
        <v>5.2</v>
      </c>
      <c r="L8">
        <v>2.2000000000000002</v>
      </c>
      <c r="N8">
        <v>4.8</v>
      </c>
      <c r="O8">
        <v>3.87</v>
      </c>
    </row>
    <row r="9" spans="2:15" x14ac:dyDescent="0.2">
      <c r="B9">
        <v>4.49</v>
      </c>
      <c r="C9">
        <v>3.28</v>
      </c>
      <c r="E9">
        <v>5.22</v>
      </c>
      <c r="F9">
        <v>3.58</v>
      </c>
      <c r="H9">
        <v>4.79</v>
      </c>
      <c r="I9">
        <v>3.49</v>
      </c>
      <c r="K9">
        <v>3.86</v>
      </c>
      <c r="L9">
        <v>2.4900000000000002</v>
      </c>
      <c r="N9">
        <v>5.04</v>
      </c>
      <c r="O9">
        <v>2.02</v>
      </c>
    </row>
    <row r="10" spans="2:15" x14ac:dyDescent="0.2">
      <c r="B10">
        <v>4.55</v>
      </c>
      <c r="C10">
        <v>3.23</v>
      </c>
      <c r="E10">
        <v>4.67</v>
      </c>
      <c r="F10">
        <v>3.96</v>
      </c>
      <c r="H10">
        <v>4.66</v>
      </c>
      <c r="I10">
        <v>3.47</v>
      </c>
      <c r="K10">
        <v>4.75</v>
      </c>
      <c r="L10">
        <v>3.91</v>
      </c>
      <c r="N10">
        <v>5.17</v>
      </c>
      <c r="O10">
        <v>3.92</v>
      </c>
    </row>
    <row r="11" spans="2:15" x14ac:dyDescent="0.2">
      <c r="B11">
        <v>3.98</v>
      </c>
      <c r="C11">
        <v>2.1800000000000002</v>
      </c>
      <c r="E11">
        <v>5.07</v>
      </c>
      <c r="F11">
        <v>4.3499999999999996</v>
      </c>
      <c r="H11">
        <v>4.4000000000000004</v>
      </c>
      <c r="I11">
        <v>2.57</v>
      </c>
      <c r="K11">
        <v>4.1399999999999997</v>
      </c>
      <c r="L11">
        <v>2.1</v>
      </c>
      <c r="N11">
        <v>3.5</v>
      </c>
      <c r="O11">
        <v>2.59</v>
      </c>
    </row>
    <row r="12" spans="2:15" x14ac:dyDescent="0.2">
      <c r="B12">
        <v>4.83</v>
      </c>
      <c r="C12">
        <v>2.58</v>
      </c>
      <c r="E12">
        <v>4.8499999999999996</v>
      </c>
      <c r="F12">
        <v>3.91</v>
      </c>
      <c r="H12">
        <v>4.05</v>
      </c>
      <c r="I12">
        <v>2.2000000000000002</v>
      </c>
      <c r="K12">
        <v>3.5</v>
      </c>
      <c r="L12">
        <v>2.4700000000000002</v>
      </c>
      <c r="N12">
        <v>5.22</v>
      </c>
      <c r="O12">
        <v>2.1800000000000002</v>
      </c>
    </row>
    <row r="13" spans="2:15" x14ac:dyDescent="0.2">
      <c r="B13">
        <v>3.71</v>
      </c>
      <c r="C13">
        <v>3.91</v>
      </c>
      <c r="E13">
        <v>4.4400000000000004</v>
      </c>
      <c r="F13">
        <v>3.66</v>
      </c>
      <c r="H13">
        <v>3.67</v>
      </c>
      <c r="I13">
        <v>3.33</v>
      </c>
      <c r="K13">
        <v>3.9</v>
      </c>
      <c r="L13">
        <v>2.44</v>
      </c>
      <c r="N13">
        <v>3.43</v>
      </c>
      <c r="O13">
        <v>3.39</v>
      </c>
    </row>
    <row r="14" spans="2:15" x14ac:dyDescent="0.2">
      <c r="B14">
        <v>4.18</v>
      </c>
      <c r="C14">
        <v>3.88</v>
      </c>
      <c r="E14">
        <v>4.67</v>
      </c>
      <c r="F14">
        <v>5.09</v>
      </c>
      <c r="H14">
        <v>4.54</v>
      </c>
      <c r="I14">
        <v>2.75</v>
      </c>
      <c r="K14">
        <v>4.38</v>
      </c>
      <c r="L14">
        <v>3.2</v>
      </c>
      <c r="N14">
        <v>3.95</v>
      </c>
      <c r="O14">
        <v>2.2599999999999998</v>
      </c>
    </row>
    <row r="15" spans="2:15" x14ac:dyDescent="0.2">
      <c r="B15">
        <v>3.59</v>
      </c>
      <c r="C15">
        <v>2.75</v>
      </c>
      <c r="E15">
        <v>4.21</v>
      </c>
      <c r="F15">
        <v>3.71</v>
      </c>
      <c r="H15">
        <v>4.6500000000000004</v>
      </c>
      <c r="I15">
        <v>2.68</v>
      </c>
      <c r="K15">
        <v>4.2300000000000004</v>
      </c>
      <c r="L15">
        <v>2.1</v>
      </c>
      <c r="N15">
        <v>4.29</v>
      </c>
      <c r="O15">
        <v>3.62</v>
      </c>
    </row>
    <row r="16" spans="2:15" x14ac:dyDescent="0.2">
      <c r="B16">
        <v>4.67</v>
      </c>
      <c r="C16">
        <v>3.76</v>
      </c>
      <c r="E16">
        <v>5.1100000000000003</v>
      </c>
      <c r="F16">
        <v>3.76</v>
      </c>
      <c r="H16">
        <v>4.46</v>
      </c>
      <c r="I16">
        <v>2.58</v>
      </c>
      <c r="K16">
        <v>4.72</v>
      </c>
      <c r="L16">
        <v>3.43</v>
      </c>
      <c r="N16">
        <v>3.4</v>
      </c>
      <c r="O16">
        <v>2.4</v>
      </c>
    </row>
    <row r="17" spans="2:15" x14ac:dyDescent="0.2">
      <c r="B17">
        <v>3.91</v>
      </c>
      <c r="C17">
        <v>3.29</v>
      </c>
      <c r="E17">
        <v>4.58</v>
      </c>
      <c r="F17">
        <v>3.54</v>
      </c>
      <c r="H17">
        <v>4.1399999999999997</v>
      </c>
      <c r="I17">
        <v>3.35</v>
      </c>
      <c r="K17">
        <v>4.09</v>
      </c>
      <c r="L17">
        <v>3.55</v>
      </c>
      <c r="N17">
        <v>4.59</v>
      </c>
      <c r="O17">
        <v>2.73</v>
      </c>
    </row>
    <row r="18" spans="2:15" x14ac:dyDescent="0.2">
      <c r="B18">
        <v>4.3499999999999996</v>
      </c>
      <c r="C18">
        <v>3.7</v>
      </c>
      <c r="E18">
        <v>3.63</v>
      </c>
      <c r="F18">
        <v>5.12</v>
      </c>
      <c r="H18">
        <v>4.17</v>
      </c>
      <c r="I18">
        <v>3.69</v>
      </c>
      <c r="K18">
        <v>3.31</v>
      </c>
      <c r="L18">
        <v>2.09</v>
      </c>
      <c r="N18">
        <v>3.32</v>
      </c>
      <c r="O18">
        <v>2.86</v>
      </c>
    </row>
    <row r="19" spans="2:15" x14ac:dyDescent="0.2">
      <c r="B19">
        <v>4.13</v>
      </c>
      <c r="C19">
        <v>2.15</v>
      </c>
      <c r="E19">
        <v>3.6</v>
      </c>
      <c r="F19">
        <v>3.37</v>
      </c>
      <c r="H19">
        <v>3.4</v>
      </c>
      <c r="I19">
        <v>3.4</v>
      </c>
      <c r="K19">
        <v>3.43</v>
      </c>
      <c r="L19">
        <v>2.38</v>
      </c>
      <c r="N19">
        <v>4.4400000000000004</v>
      </c>
      <c r="O19">
        <v>2.35</v>
      </c>
    </row>
    <row r="20" spans="2:15" x14ac:dyDescent="0.2">
      <c r="B20">
        <v>4.34</v>
      </c>
      <c r="C20">
        <v>3.89</v>
      </c>
      <c r="E20">
        <v>4.12</v>
      </c>
      <c r="F20">
        <v>3.94</v>
      </c>
      <c r="H20">
        <v>4.71</v>
      </c>
      <c r="I20">
        <v>3.16</v>
      </c>
      <c r="K20">
        <v>3.4</v>
      </c>
      <c r="L20">
        <v>3.92</v>
      </c>
      <c r="N20">
        <v>3.66</v>
      </c>
      <c r="O20">
        <v>2.08</v>
      </c>
    </row>
    <row r="21" spans="2:15" x14ac:dyDescent="0.2">
      <c r="B21">
        <v>4.6500000000000004</v>
      </c>
      <c r="C21">
        <v>3.34</v>
      </c>
      <c r="E21">
        <v>4.79</v>
      </c>
      <c r="F21">
        <v>3.32</v>
      </c>
      <c r="H21">
        <v>4.83</v>
      </c>
      <c r="I21">
        <v>2.54</v>
      </c>
      <c r="K21">
        <v>3.57</v>
      </c>
      <c r="L21">
        <v>3.59</v>
      </c>
      <c r="N21">
        <v>5.0599999999999996</v>
      </c>
      <c r="O21">
        <v>3.67</v>
      </c>
    </row>
    <row r="22" spans="2:15" x14ac:dyDescent="0.2">
      <c r="B22">
        <v>3.8</v>
      </c>
      <c r="C22">
        <v>2.1</v>
      </c>
      <c r="E22">
        <v>3.75</v>
      </c>
      <c r="F22">
        <v>4.78</v>
      </c>
      <c r="H22">
        <v>3.81</v>
      </c>
      <c r="I22">
        <v>2.83</v>
      </c>
      <c r="K22">
        <v>4.96</v>
      </c>
      <c r="L22">
        <v>3.8</v>
      </c>
      <c r="N22">
        <v>3.75</v>
      </c>
      <c r="O22">
        <v>3.8</v>
      </c>
    </row>
    <row r="23" spans="2:15" x14ac:dyDescent="0.2">
      <c r="B23">
        <v>4.3499999999999996</v>
      </c>
      <c r="C23">
        <v>4</v>
      </c>
      <c r="E23">
        <v>4.59</v>
      </c>
      <c r="F23">
        <v>4.76</v>
      </c>
      <c r="H23">
        <v>3.67</v>
      </c>
      <c r="I23">
        <v>2.88</v>
      </c>
      <c r="K23">
        <v>5.15</v>
      </c>
      <c r="L23">
        <v>2.2999999999999998</v>
      </c>
      <c r="N23">
        <v>4.67</v>
      </c>
      <c r="O23">
        <v>3.37</v>
      </c>
    </row>
    <row r="24" spans="2:15" x14ac:dyDescent="0.2">
      <c r="B24">
        <v>3.73</v>
      </c>
      <c r="C24">
        <v>3.19</v>
      </c>
      <c r="E24">
        <v>3.8</v>
      </c>
      <c r="F24">
        <v>4.5599999999999996</v>
      </c>
      <c r="H24">
        <v>4.33</v>
      </c>
      <c r="I24">
        <v>3.28</v>
      </c>
      <c r="K24">
        <v>4.2699999999999996</v>
      </c>
      <c r="L24">
        <v>2.52</v>
      </c>
      <c r="N24">
        <v>3.75</v>
      </c>
      <c r="O24">
        <v>3.59</v>
      </c>
    </row>
    <row r="25" spans="2:15" x14ac:dyDescent="0.2">
      <c r="B25">
        <v>4.76</v>
      </c>
      <c r="C25">
        <v>3.76</v>
      </c>
      <c r="E25">
        <v>4.0199999999999996</v>
      </c>
      <c r="F25">
        <v>4.4400000000000004</v>
      </c>
      <c r="H25">
        <v>4.63</v>
      </c>
      <c r="I25">
        <v>3.63</v>
      </c>
      <c r="K25">
        <v>4.71</v>
      </c>
      <c r="L25">
        <v>3.94</v>
      </c>
      <c r="N25">
        <v>4.26</v>
      </c>
      <c r="O25">
        <v>2.93</v>
      </c>
    </row>
    <row r="26" spans="2:15" x14ac:dyDescent="0.2">
      <c r="B26">
        <v>4.6900000000000004</v>
      </c>
      <c r="C26">
        <v>2.67</v>
      </c>
      <c r="E26">
        <v>3.57</v>
      </c>
      <c r="F26">
        <v>5.15</v>
      </c>
      <c r="H26">
        <v>4.08</v>
      </c>
      <c r="I26">
        <v>3.19</v>
      </c>
      <c r="K26">
        <v>4.79</v>
      </c>
      <c r="L26">
        <v>2.69</v>
      </c>
      <c r="N26">
        <v>4.92</v>
      </c>
      <c r="O26">
        <v>2.72</v>
      </c>
    </row>
    <row r="27" spans="2:15" x14ac:dyDescent="0.2">
      <c r="B27">
        <v>3.83</v>
      </c>
      <c r="C27">
        <v>2.63</v>
      </c>
      <c r="E27">
        <v>4.33</v>
      </c>
      <c r="F27">
        <v>5.24</v>
      </c>
      <c r="H27">
        <v>3.83</v>
      </c>
      <c r="I27">
        <v>2.81</v>
      </c>
      <c r="K27">
        <v>4.42</v>
      </c>
      <c r="L27">
        <v>2.63</v>
      </c>
      <c r="N27">
        <v>3.5</v>
      </c>
      <c r="O27">
        <v>3.19</v>
      </c>
    </row>
    <row r="28" spans="2:15" x14ac:dyDescent="0.2">
      <c r="B28">
        <v>4.9400000000000004</v>
      </c>
      <c r="C28">
        <v>3.77</v>
      </c>
      <c r="E28">
        <v>3.88</v>
      </c>
      <c r="F28">
        <v>4.82</v>
      </c>
      <c r="H28">
        <v>3.34</v>
      </c>
      <c r="I28">
        <v>3.27</v>
      </c>
      <c r="K28">
        <v>4.32</v>
      </c>
      <c r="L28">
        <v>2.41</v>
      </c>
      <c r="N28">
        <v>4.41</v>
      </c>
      <c r="O28">
        <v>3.87</v>
      </c>
    </row>
    <row r="29" spans="2:15" x14ac:dyDescent="0.2">
      <c r="B29">
        <v>4.8600000000000003</v>
      </c>
      <c r="C29">
        <v>3.76</v>
      </c>
      <c r="E29">
        <v>4.99</v>
      </c>
      <c r="F29">
        <v>4.49</v>
      </c>
      <c r="H29">
        <v>4.72</v>
      </c>
      <c r="I29">
        <v>3.37</v>
      </c>
      <c r="K29">
        <v>3.3</v>
      </c>
      <c r="L29">
        <v>3.32</v>
      </c>
      <c r="N29">
        <v>4.9400000000000004</v>
      </c>
      <c r="O29">
        <v>3.66</v>
      </c>
    </row>
    <row r="30" spans="2:15" x14ac:dyDescent="0.2">
      <c r="B30">
        <v>4.0599999999999996</v>
      </c>
      <c r="C30">
        <v>2.74</v>
      </c>
      <c r="E30">
        <v>4.24</v>
      </c>
      <c r="F30">
        <v>4.21</v>
      </c>
      <c r="H30">
        <v>3.3</v>
      </c>
      <c r="I30">
        <v>2.39</v>
      </c>
      <c r="K30">
        <v>3.87</v>
      </c>
      <c r="L30">
        <v>3.32</v>
      </c>
      <c r="N30">
        <v>4.08</v>
      </c>
      <c r="O30">
        <v>3.99</v>
      </c>
    </row>
    <row r="31" spans="2:15" x14ac:dyDescent="0.2">
      <c r="B31">
        <v>5.03</v>
      </c>
      <c r="C31">
        <v>3.92</v>
      </c>
      <c r="E31">
        <v>4.4000000000000004</v>
      </c>
      <c r="F31">
        <v>4.01</v>
      </c>
      <c r="H31">
        <v>3.99</v>
      </c>
      <c r="I31">
        <v>3.19</v>
      </c>
      <c r="K31">
        <v>4.83</v>
      </c>
      <c r="L31">
        <v>2.31</v>
      </c>
      <c r="N31">
        <v>4.07</v>
      </c>
      <c r="O31">
        <v>2.19</v>
      </c>
    </row>
    <row r="32" spans="2:15" x14ac:dyDescent="0.2">
      <c r="B32">
        <v>3.47</v>
      </c>
      <c r="C32">
        <v>3.02</v>
      </c>
      <c r="E32">
        <v>3.51</v>
      </c>
      <c r="F32">
        <v>3.79</v>
      </c>
      <c r="H32">
        <v>5.07</v>
      </c>
      <c r="I32">
        <v>3.61</v>
      </c>
      <c r="K32">
        <v>4.71</v>
      </c>
      <c r="L32">
        <v>2.5</v>
      </c>
      <c r="N32">
        <v>4.8099999999999996</v>
      </c>
      <c r="O32">
        <v>3.86</v>
      </c>
    </row>
    <row r="33" spans="2:15" x14ac:dyDescent="0.2">
      <c r="B33">
        <v>4.33</v>
      </c>
      <c r="C33">
        <v>2.9</v>
      </c>
      <c r="E33">
        <v>4.5</v>
      </c>
      <c r="F33">
        <v>5.27</v>
      </c>
      <c r="H33">
        <v>4</v>
      </c>
      <c r="I33">
        <v>2.2599999999999998</v>
      </c>
      <c r="K33">
        <v>4.49</v>
      </c>
      <c r="L33">
        <v>2.19</v>
      </c>
      <c r="N33">
        <v>3.56</v>
      </c>
      <c r="O33">
        <v>2.5099999999999998</v>
      </c>
    </row>
    <row r="34" spans="2:15" x14ac:dyDescent="0.2">
      <c r="B34">
        <v>4.7300000000000004</v>
      </c>
      <c r="C34">
        <v>2.8</v>
      </c>
      <c r="E34">
        <v>4.62</v>
      </c>
      <c r="F34">
        <v>4.1500000000000004</v>
      </c>
      <c r="H34">
        <v>3.39</v>
      </c>
      <c r="I34">
        <v>3.85</v>
      </c>
      <c r="K34">
        <v>3.42</v>
      </c>
      <c r="L34">
        <v>3.52</v>
      </c>
      <c r="N34">
        <v>3.98</v>
      </c>
      <c r="O34">
        <v>2.06</v>
      </c>
    </row>
    <row r="35" spans="2:15" x14ac:dyDescent="0.2">
      <c r="B35">
        <v>3.7</v>
      </c>
      <c r="C35">
        <v>3.35</v>
      </c>
      <c r="E35">
        <v>3.71</v>
      </c>
      <c r="F35">
        <v>5.04</v>
      </c>
      <c r="H35">
        <v>3.44</v>
      </c>
      <c r="I35">
        <v>3.67</v>
      </c>
      <c r="K35">
        <v>4.37</v>
      </c>
      <c r="L35">
        <v>3.27</v>
      </c>
      <c r="N35">
        <v>3.36</v>
      </c>
      <c r="O35">
        <v>2.13</v>
      </c>
    </row>
    <row r="36" spans="2:15" x14ac:dyDescent="0.2">
      <c r="B36">
        <v>5.08</v>
      </c>
      <c r="C36">
        <v>2.36</v>
      </c>
      <c r="E36">
        <v>4.62</v>
      </c>
      <c r="F36">
        <v>3.3</v>
      </c>
      <c r="H36">
        <v>5.19</v>
      </c>
      <c r="I36">
        <v>2.71</v>
      </c>
      <c r="K36">
        <v>3.43</v>
      </c>
      <c r="L36">
        <v>2.9</v>
      </c>
      <c r="N36">
        <v>4.68</v>
      </c>
      <c r="O36">
        <v>2.42</v>
      </c>
    </row>
    <row r="37" spans="2:15" x14ac:dyDescent="0.2">
      <c r="B37">
        <v>4.2300000000000004</v>
      </c>
      <c r="C37">
        <v>2.19</v>
      </c>
      <c r="E37">
        <v>3.76</v>
      </c>
      <c r="F37">
        <v>5.12</v>
      </c>
      <c r="H37">
        <v>5.23</v>
      </c>
      <c r="I37">
        <v>2.0499999999999998</v>
      </c>
      <c r="K37">
        <v>5.07</v>
      </c>
      <c r="L37">
        <v>2.77</v>
      </c>
      <c r="N37">
        <v>4.67</v>
      </c>
      <c r="O37">
        <v>3.91</v>
      </c>
    </row>
    <row r="38" spans="2:15" x14ac:dyDescent="0.2">
      <c r="B38">
        <v>4.26</v>
      </c>
      <c r="C38">
        <v>2.25</v>
      </c>
      <c r="E38">
        <v>4.25</v>
      </c>
      <c r="F38">
        <v>5.05</v>
      </c>
      <c r="H38">
        <v>3.47</v>
      </c>
      <c r="I38">
        <v>2.44</v>
      </c>
      <c r="K38">
        <v>4.25</v>
      </c>
      <c r="L38">
        <v>3.7</v>
      </c>
      <c r="N38">
        <v>4.4400000000000004</v>
      </c>
      <c r="O38">
        <v>2.17</v>
      </c>
    </row>
    <row r="39" spans="2:15" x14ac:dyDescent="0.2">
      <c r="B39">
        <v>3.48</v>
      </c>
      <c r="C39">
        <v>3.73</v>
      </c>
      <c r="E39">
        <v>3.63</v>
      </c>
      <c r="F39">
        <v>3.93</v>
      </c>
      <c r="H39">
        <v>5.15</v>
      </c>
      <c r="I39">
        <v>3.33</v>
      </c>
      <c r="K39">
        <v>5.01</v>
      </c>
      <c r="L39">
        <v>3.48</v>
      </c>
      <c r="N39">
        <v>4.7699999999999996</v>
      </c>
      <c r="O39">
        <v>2.73</v>
      </c>
    </row>
    <row r="40" spans="2:15" x14ac:dyDescent="0.2">
      <c r="B40">
        <v>4.1900000000000004</v>
      </c>
      <c r="C40">
        <v>2.2400000000000002</v>
      </c>
      <c r="E40">
        <v>4.47</v>
      </c>
      <c r="F40">
        <v>5.26</v>
      </c>
      <c r="H40">
        <v>4.51</v>
      </c>
      <c r="I40">
        <v>2.89</v>
      </c>
      <c r="K40">
        <v>3.55</v>
      </c>
      <c r="L40">
        <v>2.13</v>
      </c>
      <c r="N40">
        <v>3.48</v>
      </c>
      <c r="O40">
        <v>2.2999999999999998</v>
      </c>
    </row>
    <row r="41" spans="2:15" x14ac:dyDescent="0.2">
      <c r="B41">
        <v>3.58</v>
      </c>
      <c r="C41">
        <v>2.5</v>
      </c>
      <c r="E41">
        <v>3.94</v>
      </c>
      <c r="F41">
        <v>3.79</v>
      </c>
      <c r="H41">
        <v>4.49</v>
      </c>
      <c r="I41">
        <v>3.63</v>
      </c>
      <c r="K41">
        <v>4.88</v>
      </c>
      <c r="L41">
        <v>2.39</v>
      </c>
      <c r="N41">
        <v>4.62</v>
      </c>
      <c r="O41">
        <v>2.65</v>
      </c>
    </row>
    <row r="42" spans="2:15" x14ac:dyDescent="0.2">
      <c r="B42">
        <v>3.48</v>
      </c>
      <c r="C42">
        <v>3.74</v>
      </c>
      <c r="E42">
        <v>4.7699999999999996</v>
      </c>
      <c r="F42">
        <v>3.68</v>
      </c>
      <c r="H42">
        <v>4.75</v>
      </c>
      <c r="I42">
        <v>2.77</v>
      </c>
      <c r="K42">
        <v>3.51</v>
      </c>
      <c r="L42">
        <v>3.44</v>
      </c>
      <c r="N42">
        <v>4.3</v>
      </c>
      <c r="O42">
        <v>2.0099999999999998</v>
      </c>
    </row>
    <row r="43" spans="2:15" x14ac:dyDescent="0.2">
      <c r="B43">
        <v>4.55</v>
      </c>
      <c r="C43">
        <v>3.79</v>
      </c>
      <c r="E43">
        <v>4.8600000000000003</v>
      </c>
      <c r="F43">
        <v>4.3</v>
      </c>
      <c r="H43">
        <v>4.38</v>
      </c>
      <c r="I43">
        <v>2.2200000000000002</v>
      </c>
      <c r="K43">
        <v>3.39</v>
      </c>
      <c r="L43">
        <v>3.19</v>
      </c>
      <c r="N43">
        <v>3.64</v>
      </c>
      <c r="O43">
        <v>2.79</v>
      </c>
    </row>
    <row r="44" spans="2:15" x14ac:dyDescent="0.2">
      <c r="B44">
        <v>4.7699999999999996</v>
      </c>
      <c r="C44">
        <v>2.95</v>
      </c>
      <c r="E44">
        <v>4.7300000000000004</v>
      </c>
      <c r="F44">
        <v>5.2</v>
      </c>
      <c r="H44">
        <v>4.74</v>
      </c>
      <c r="I44">
        <v>2.25</v>
      </c>
      <c r="K44">
        <v>4.54</v>
      </c>
      <c r="L44">
        <v>3.6</v>
      </c>
      <c r="N44">
        <v>4.12</v>
      </c>
      <c r="O44">
        <v>3.7</v>
      </c>
    </row>
    <row r="45" spans="2:15" x14ac:dyDescent="0.2">
      <c r="B45">
        <v>5.14</v>
      </c>
      <c r="C45">
        <v>2.9</v>
      </c>
      <c r="E45">
        <v>3.41</v>
      </c>
      <c r="F45">
        <v>5.16</v>
      </c>
      <c r="H45">
        <v>3.53</v>
      </c>
      <c r="I45">
        <v>3.65</v>
      </c>
      <c r="K45">
        <v>4.99</v>
      </c>
      <c r="L45">
        <v>2.73</v>
      </c>
      <c r="N45">
        <v>4.45</v>
      </c>
      <c r="O45">
        <v>3.14</v>
      </c>
    </row>
    <row r="46" spans="2:15" x14ac:dyDescent="0.2">
      <c r="B46">
        <v>3.7</v>
      </c>
      <c r="C46">
        <v>2.35</v>
      </c>
      <c r="E46">
        <v>4.5</v>
      </c>
      <c r="F46">
        <v>4.84</v>
      </c>
      <c r="H46">
        <v>4.0999999999999996</v>
      </c>
      <c r="I46">
        <v>2.2000000000000002</v>
      </c>
      <c r="K46">
        <v>4.0599999999999996</v>
      </c>
      <c r="L46">
        <v>2.99</v>
      </c>
      <c r="N46">
        <v>3.67</v>
      </c>
      <c r="O46">
        <v>3.4</v>
      </c>
    </row>
    <row r="47" spans="2:15" x14ac:dyDescent="0.2">
      <c r="B47">
        <v>5.09</v>
      </c>
      <c r="C47">
        <v>2.44</v>
      </c>
      <c r="E47">
        <v>5.2</v>
      </c>
      <c r="F47">
        <v>3.6</v>
      </c>
      <c r="H47">
        <v>3.57</v>
      </c>
      <c r="I47">
        <v>3.29</v>
      </c>
      <c r="K47">
        <v>4.88</v>
      </c>
      <c r="L47">
        <v>2.63</v>
      </c>
      <c r="N47">
        <v>3.87</v>
      </c>
      <c r="O47">
        <v>2.58</v>
      </c>
    </row>
    <row r="48" spans="2:15" x14ac:dyDescent="0.2">
      <c r="B48">
        <v>4.8499999999999996</v>
      </c>
      <c r="C48">
        <v>2.16</v>
      </c>
      <c r="E48">
        <v>4.04</v>
      </c>
      <c r="F48">
        <v>3.82</v>
      </c>
      <c r="H48">
        <v>3.93</v>
      </c>
      <c r="I48">
        <v>2.56</v>
      </c>
      <c r="K48">
        <v>4.1399999999999997</v>
      </c>
      <c r="L48">
        <v>3.79</v>
      </c>
      <c r="N48">
        <v>3.71</v>
      </c>
      <c r="O48">
        <v>3.91</v>
      </c>
    </row>
    <row r="49" spans="2:15" x14ac:dyDescent="0.2">
      <c r="B49">
        <v>4.6100000000000003</v>
      </c>
      <c r="C49">
        <v>3.67</v>
      </c>
      <c r="E49">
        <v>3.94</v>
      </c>
      <c r="F49">
        <v>3.73</v>
      </c>
      <c r="H49">
        <v>4.3600000000000003</v>
      </c>
      <c r="I49">
        <v>3.71</v>
      </c>
      <c r="K49">
        <v>4.25</v>
      </c>
      <c r="L49">
        <v>2.4300000000000002</v>
      </c>
      <c r="N49">
        <v>4.37</v>
      </c>
      <c r="O49">
        <v>3.9</v>
      </c>
    </row>
    <row r="50" spans="2:15" x14ac:dyDescent="0.2">
      <c r="B50">
        <v>4.8</v>
      </c>
      <c r="C50">
        <v>3.12</v>
      </c>
      <c r="E50">
        <v>5.07</v>
      </c>
      <c r="F50">
        <v>4.72</v>
      </c>
      <c r="H50">
        <v>4.37</v>
      </c>
      <c r="I50">
        <v>3.73</v>
      </c>
      <c r="K50">
        <v>4.3099999999999996</v>
      </c>
      <c r="L50">
        <v>3.35</v>
      </c>
      <c r="N50">
        <v>4.9800000000000004</v>
      </c>
      <c r="O50">
        <v>2.61</v>
      </c>
    </row>
    <row r="51" spans="2:15" x14ac:dyDescent="0.2">
      <c r="B51">
        <v>3.43</v>
      </c>
      <c r="C51">
        <v>2.85</v>
      </c>
      <c r="E51">
        <v>5.0199999999999996</v>
      </c>
      <c r="F51">
        <v>4</v>
      </c>
      <c r="H51">
        <v>3.94</v>
      </c>
      <c r="I51">
        <v>2.1800000000000002</v>
      </c>
      <c r="K51">
        <v>3.47</v>
      </c>
      <c r="L51">
        <v>4</v>
      </c>
      <c r="N51">
        <v>4.72</v>
      </c>
      <c r="O51">
        <v>3.45</v>
      </c>
    </row>
    <row r="52" spans="2:15" x14ac:dyDescent="0.2">
      <c r="B52">
        <v>4.8600000000000003</v>
      </c>
      <c r="C52">
        <v>2.69</v>
      </c>
      <c r="E52">
        <v>3.93</v>
      </c>
      <c r="F52">
        <v>4.63</v>
      </c>
      <c r="H52">
        <v>3.76</v>
      </c>
      <c r="I52">
        <v>3.4</v>
      </c>
      <c r="K52">
        <v>3.46</v>
      </c>
      <c r="L52">
        <v>2.4500000000000002</v>
      </c>
      <c r="N52">
        <v>3.65</v>
      </c>
      <c r="O52">
        <v>2.82</v>
      </c>
    </row>
    <row r="53" spans="2:15" x14ac:dyDescent="0.2">
      <c r="B53">
        <v>5.14</v>
      </c>
      <c r="C53">
        <v>3.08</v>
      </c>
      <c r="E53">
        <v>3.77</v>
      </c>
      <c r="F53">
        <v>3.63</v>
      </c>
      <c r="H53">
        <v>3.65</v>
      </c>
      <c r="I53">
        <v>2.74</v>
      </c>
      <c r="K53">
        <v>3.67</v>
      </c>
      <c r="L53">
        <v>2.5</v>
      </c>
      <c r="N53">
        <v>5.15</v>
      </c>
      <c r="O53">
        <v>2.14</v>
      </c>
    </row>
    <row r="54" spans="2:15" x14ac:dyDescent="0.2">
      <c r="B54">
        <v>4.88</v>
      </c>
      <c r="C54">
        <v>3.61</v>
      </c>
      <c r="E54">
        <v>4.29</v>
      </c>
      <c r="F54">
        <v>3.49</v>
      </c>
      <c r="H54">
        <v>3.6</v>
      </c>
      <c r="I54">
        <v>2.17</v>
      </c>
      <c r="K54">
        <v>4.01</v>
      </c>
      <c r="L54">
        <v>3.32</v>
      </c>
      <c r="N54">
        <v>4.01</v>
      </c>
      <c r="O54">
        <v>2.57</v>
      </c>
    </row>
    <row r="55" spans="2:15" x14ac:dyDescent="0.2">
      <c r="B55">
        <v>3.34</v>
      </c>
      <c r="C55">
        <v>3.76</v>
      </c>
      <c r="E55">
        <v>4.45</v>
      </c>
      <c r="F55">
        <v>4.72</v>
      </c>
      <c r="H55">
        <v>5.13</v>
      </c>
      <c r="I55">
        <v>2.41</v>
      </c>
      <c r="K55">
        <v>4.46</v>
      </c>
      <c r="L55">
        <v>3.84</v>
      </c>
      <c r="N55">
        <v>3.73</v>
      </c>
      <c r="O55">
        <v>2.89</v>
      </c>
    </row>
    <row r="56" spans="2:15" x14ac:dyDescent="0.2">
      <c r="B56">
        <v>3.57</v>
      </c>
      <c r="C56">
        <v>3</v>
      </c>
      <c r="E56">
        <v>4.93</v>
      </c>
      <c r="F56">
        <v>3.41</v>
      </c>
      <c r="H56">
        <v>4.82</v>
      </c>
      <c r="I56">
        <v>2.48</v>
      </c>
      <c r="K56">
        <v>4.37</v>
      </c>
      <c r="L56">
        <v>2.94</v>
      </c>
      <c r="O56">
        <v>3.89</v>
      </c>
    </row>
    <row r="57" spans="2:15" x14ac:dyDescent="0.2">
      <c r="B57">
        <v>3.41</v>
      </c>
      <c r="C57">
        <v>3.84</v>
      </c>
      <c r="E57">
        <v>5.21</v>
      </c>
      <c r="F57">
        <v>4.3099999999999996</v>
      </c>
      <c r="H57">
        <v>4.58</v>
      </c>
      <c r="I57">
        <v>3.9</v>
      </c>
      <c r="K57">
        <v>5.17</v>
      </c>
      <c r="L57">
        <v>2.66</v>
      </c>
      <c r="O57">
        <v>3.71</v>
      </c>
    </row>
    <row r="58" spans="2:15" x14ac:dyDescent="0.2">
      <c r="B58">
        <v>3.43</v>
      </c>
      <c r="C58">
        <v>3.56</v>
      </c>
      <c r="F58">
        <v>5.03</v>
      </c>
      <c r="H58">
        <v>3.85</v>
      </c>
      <c r="I58">
        <v>2.95</v>
      </c>
      <c r="L58">
        <v>2.78</v>
      </c>
      <c r="O58">
        <v>2.89</v>
      </c>
    </row>
    <row r="59" spans="2:15" x14ac:dyDescent="0.2">
      <c r="B59">
        <v>4.13</v>
      </c>
      <c r="F59">
        <v>4.0599999999999996</v>
      </c>
      <c r="L59">
        <v>2.92</v>
      </c>
    </row>
    <row r="60" spans="2:15" x14ac:dyDescent="0.2">
      <c r="B60">
        <v>4.87</v>
      </c>
      <c r="L60">
        <v>2.38</v>
      </c>
    </row>
    <row r="61" spans="2:15" x14ac:dyDescent="0.2">
      <c r="B61">
        <f>AVERAGE(B2:B60)</f>
        <v>4.2793220338983051</v>
      </c>
      <c r="C61">
        <f>AVERAGE(C2:C60)</f>
        <v>3.083333333333333</v>
      </c>
      <c r="E61">
        <f>AVERAGE(E2:E60)</f>
        <v>4.324642857142857</v>
      </c>
      <c r="F61">
        <f>AVERAGE(F2:F60)</f>
        <v>4.2427586206896555</v>
      </c>
      <c r="H61">
        <f>AVERAGE(H2:H60)</f>
        <v>4.2245614035087709</v>
      </c>
      <c r="I61">
        <f>AVERAGE(I2:I60)</f>
        <v>3.0287719298245608</v>
      </c>
      <c r="K61">
        <f>AVERAGE(K2:K60)</f>
        <v>4.2471428571428564</v>
      </c>
      <c r="L61">
        <f>AVERAGE(L2:L60)</f>
        <v>2.945762711864405</v>
      </c>
      <c r="N61">
        <f>AVERAGE(N2:N60)</f>
        <v>4.2401851851851848</v>
      </c>
      <c r="O61">
        <f>AVERAGE(O2:O60)</f>
        <v>3.0056140350877185</v>
      </c>
    </row>
    <row r="62" spans="2:15" x14ac:dyDescent="0.2">
      <c r="B62">
        <f>STDEV(B2:B60)</f>
        <v>0.56198498079936909</v>
      </c>
      <c r="C62">
        <f>STDEV(C2:C60)</f>
        <v>0.61554660184881416</v>
      </c>
      <c r="E62">
        <f>STDEV(E2:E60)</f>
        <v>0.51725486696849343</v>
      </c>
      <c r="F62">
        <f>STDEV(F2:F60)</f>
        <v>0.6242126074586648</v>
      </c>
      <c r="H62">
        <f>STDEV(H2:H60)</f>
        <v>0.55338590957151201</v>
      </c>
      <c r="I62">
        <f>STDEV(I2:I60)</f>
        <v>0.53583403005915209</v>
      </c>
      <c r="K62">
        <f>STDEV(K2:K60)</f>
        <v>0.60423870745295249</v>
      </c>
      <c r="L62">
        <f>STDEV(L2:L60)</f>
        <v>0.5901671399429087</v>
      </c>
      <c r="N62">
        <f>STDEV(N2:N60)</f>
        <v>0.5879304629038512</v>
      </c>
      <c r="O62">
        <f>STDEV(O2:O60)</f>
        <v>0.65772339372767086</v>
      </c>
    </row>
    <row r="65" spans="1:15" x14ac:dyDescent="0.2">
      <c r="B65">
        <v>4.2793220338983051</v>
      </c>
      <c r="C65">
        <v>3.083333333333333</v>
      </c>
      <c r="E65">
        <v>4.324642857142857</v>
      </c>
      <c r="F65">
        <v>4.2427586206896555</v>
      </c>
      <c r="H65">
        <v>4.2245614035087709</v>
      </c>
      <c r="I65">
        <v>3.0287719298245608</v>
      </c>
      <c r="K65">
        <v>4.2471428571428564</v>
      </c>
      <c r="L65">
        <v>2.945762711864405</v>
      </c>
      <c r="N65">
        <v>4.2401851851851848</v>
      </c>
      <c r="O65">
        <v>3.0056140350877185</v>
      </c>
    </row>
    <row r="66" spans="1:15" x14ac:dyDescent="0.2">
      <c r="B66">
        <v>0.56198498079936909</v>
      </c>
      <c r="C66">
        <v>0.61554660184881416</v>
      </c>
      <c r="E66">
        <v>0.51725486696849343</v>
      </c>
      <c r="F66">
        <v>0.6242126074586648</v>
      </c>
      <c r="H66">
        <v>0.55338590957151201</v>
      </c>
      <c r="I66">
        <v>0.53583403005915209</v>
      </c>
      <c r="K66">
        <v>0.60423870745295249</v>
      </c>
      <c r="L66">
        <v>0.5901671399429087</v>
      </c>
      <c r="N66">
        <v>0.5879304629038512</v>
      </c>
      <c r="O66">
        <v>0.65772339372767086</v>
      </c>
    </row>
    <row r="68" spans="1:15" x14ac:dyDescent="0.2">
      <c r="A68" t="s">
        <v>12</v>
      </c>
      <c r="B68">
        <v>4.2793220338983051</v>
      </c>
      <c r="C68">
        <v>4.324642857142857</v>
      </c>
      <c r="D68">
        <v>4.2245614035087709</v>
      </c>
      <c r="E68">
        <v>4.2471428571428564</v>
      </c>
      <c r="F68">
        <v>4.2401851851851848</v>
      </c>
    </row>
    <row r="69" spans="1:15" x14ac:dyDescent="0.2">
      <c r="A69" t="s">
        <v>13</v>
      </c>
      <c r="B69">
        <v>3.083333333333333</v>
      </c>
      <c r="C69">
        <v>4.2427586206896555</v>
      </c>
      <c r="D69">
        <v>3.0287719298245608</v>
      </c>
      <c r="E69">
        <v>2.945762711864405</v>
      </c>
      <c r="F69">
        <v>3.0056140350877185</v>
      </c>
    </row>
    <row r="71" spans="1:15" x14ac:dyDescent="0.2">
      <c r="B71">
        <v>0.56198498079936909</v>
      </c>
      <c r="C71">
        <v>0.51725486696849343</v>
      </c>
      <c r="D71">
        <v>0.55338590957151201</v>
      </c>
      <c r="E71">
        <v>0.60423870745295249</v>
      </c>
      <c r="F71">
        <v>0.5879304629038512</v>
      </c>
    </row>
    <row r="72" spans="1:15" x14ac:dyDescent="0.2">
      <c r="B72">
        <v>0.61554660184881416</v>
      </c>
      <c r="C72">
        <v>0.6242126074586648</v>
      </c>
      <c r="D72">
        <v>0.53583403005915209</v>
      </c>
      <c r="E72">
        <v>0.5901671399429087</v>
      </c>
      <c r="F72">
        <v>0.65772339372767086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652EC-60E9-2A43-9D79-34F74C730F91}">
  <dimension ref="A1:O72"/>
  <sheetViews>
    <sheetView topLeftCell="A54" workbookViewId="0">
      <selection activeCell="P60" sqref="P60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10</v>
      </c>
      <c r="F1" t="s">
        <v>11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4.3600000000000003</v>
      </c>
      <c r="C2">
        <v>2.21</v>
      </c>
      <c r="E2">
        <v>3.21</v>
      </c>
      <c r="F2">
        <v>3.14</v>
      </c>
      <c r="H2">
        <v>4.42</v>
      </c>
      <c r="I2">
        <v>3.88</v>
      </c>
      <c r="K2">
        <v>4.7699999999999996</v>
      </c>
      <c r="L2">
        <v>2.2000000000000002</v>
      </c>
      <c r="N2">
        <v>5.0999999999999996</v>
      </c>
      <c r="O2">
        <v>2.97</v>
      </c>
    </row>
    <row r="3" spans="2:15" x14ac:dyDescent="0.2">
      <c r="B3">
        <v>4.2699999999999996</v>
      </c>
      <c r="C3">
        <v>3.99</v>
      </c>
      <c r="E3">
        <v>4.3600000000000003</v>
      </c>
      <c r="F3">
        <v>4.4000000000000004</v>
      </c>
      <c r="H3">
        <v>3.44</v>
      </c>
      <c r="I3">
        <v>2.41</v>
      </c>
      <c r="K3">
        <v>3.4</v>
      </c>
      <c r="L3">
        <v>2.56</v>
      </c>
      <c r="N3">
        <v>5.24</v>
      </c>
      <c r="O3">
        <v>3.9</v>
      </c>
    </row>
    <row r="4" spans="2:15" x14ac:dyDescent="0.2">
      <c r="B4">
        <v>4.7</v>
      </c>
      <c r="C4">
        <v>2.25</v>
      </c>
      <c r="E4">
        <v>3.5</v>
      </c>
      <c r="F4">
        <v>4.46</v>
      </c>
      <c r="H4">
        <v>4.99</v>
      </c>
      <c r="I4">
        <v>3.7</v>
      </c>
      <c r="K4">
        <v>4.5999999999999996</v>
      </c>
      <c r="L4">
        <v>2.1800000000000002</v>
      </c>
      <c r="N4">
        <v>4.32</v>
      </c>
      <c r="O4">
        <v>2.0499999999999998</v>
      </c>
    </row>
    <row r="5" spans="2:15" x14ac:dyDescent="0.2">
      <c r="B5">
        <v>4.6900000000000004</v>
      </c>
      <c r="C5">
        <v>2.0699999999999998</v>
      </c>
      <c r="E5">
        <v>3.33</v>
      </c>
      <c r="F5">
        <v>5</v>
      </c>
      <c r="H5">
        <v>3.64</v>
      </c>
      <c r="I5">
        <v>3.51</v>
      </c>
      <c r="K5">
        <v>4.5</v>
      </c>
      <c r="L5">
        <v>3.76</v>
      </c>
      <c r="N5">
        <v>4.21</v>
      </c>
      <c r="O5">
        <v>3.28</v>
      </c>
    </row>
    <row r="6" spans="2:15" x14ac:dyDescent="0.2">
      <c r="B6">
        <v>3.27</v>
      </c>
      <c r="C6">
        <v>3.4</v>
      </c>
      <c r="E6">
        <v>4.3899999999999997</v>
      </c>
      <c r="F6">
        <v>4.51</v>
      </c>
      <c r="H6">
        <v>3.8</v>
      </c>
      <c r="I6">
        <v>3.47</v>
      </c>
      <c r="K6">
        <v>3.8</v>
      </c>
      <c r="L6">
        <v>2.33</v>
      </c>
      <c r="N6">
        <v>3.3</v>
      </c>
      <c r="O6">
        <v>3.16</v>
      </c>
    </row>
    <row r="7" spans="2:15" x14ac:dyDescent="0.2">
      <c r="B7">
        <v>3.31</v>
      </c>
      <c r="C7">
        <v>3.14</v>
      </c>
      <c r="E7">
        <v>4.4800000000000004</v>
      </c>
      <c r="F7">
        <v>3.35</v>
      </c>
      <c r="H7">
        <v>4.2300000000000004</v>
      </c>
      <c r="I7">
        <v>3.84</v>
      </c>
      <c r="K7">
        <v>4.87</v>
      </c>
      <c r="L7">
        <v>2.1</v>
      </c>
      <c r="N7">
        <v>4.9400000000000004</v>
      </c>
      <c r="O7">
        <v>3.84</v>
      </c>
    </row>
    <row r="8" spans="2:15" x14ac:dyDescent="0.2">
      <c r="B8">
        <v>4.3899999999999997</v>
      </c>
      <c r="C8">
        <v>3.15</v>
      </c>
      <c r="E8">
        <v>4.37</v>
      </c>
      <c r="F8">
        <v>3.18</v>
      </c>
      <c r="H8">
        <v>4.82</v>
      </c>
      <c r="I8">
        <v>2.0099999999999998</v>
      </c>
      <c r="K8">
        <v>3.08</v>
      </c>
      <c r="L8">
        <v>2.61</v>
      </c>
      <c r="N8">
        <v>3.02</v>
      </c>
      <c r="O8">
        <v>2.72</v>
      </c>
    </row>
    <row r="9" spans="2:15" x14ac:dyDescent="0.2">
      <c r="B9">
        <v>3.9</v>
      </c>
      <c r="C9">
        <v>3.48</v>
      </c>
      <c r="E9">
        <v>4.76</v>
      </c>
      <c r="F9">
        <v>3.46</v>
      </c>
      <c r="H9">
        <v>3.47</v>
      </c>
      <c r="I9">
        <v>2.4700000000000002</v>
      </c>
      <c r="K9">
        <v>3.97</v>
      </c>
      <c r="L9">
        <v>3.43</v>
      </c>
      <c r="N9">
        <v>5.05</v>
      </c>
      <c r="O9">
        <v>3.3</v>
      </c>
    </row>
    <row r="10" spans="2:15" x14ac:dyDescent="0.2">
      <c r="B10">
        <v>4.91</v>
      </c>
      <c r="C10">
        <v>3.26</v>
      </c>
      <c r="E10">
        <v>3.47</v>
      </c>
      <c r="F10">
        <v>3.21</v>
      </c>
      <c r="H10">
        <v>3.02</v>
      </c>
      <c r="I10">
        <v>3.76</v>
      </c>
      <c r="K10">
        <v>3.5</v>
      </c>
      <c r="L10">
        <v>3.48</v>
      </c>
      <c r="N10">
        <v>4.13</v>
      </c>
      <c r="O10">
        <v>2.84</v>
      </c>
    </row>
    <row r="11" spans="2:15" x14ac:dyDescent="0.2">
      <c r="B11">
        <v>4.2</v>
      </c>
      <c r="C11">
        <v>3.97</v>
      </c>
      <c r="E11">
        <v>3.44</v>
      </c>
      <c r="F11">
        <v>4.57</v>
      </c>
      <c r="H11">
        <v>3.78</v>
      </c>
      <c r="I11">
        <v>2.48</v>
      </c>
      <c r="K11">
        <v>4.58</v>
      </c>
      <c r="L11">
        <v>2.37</v>
      </c>
      <c r="N11">
        <v>4.25</v>
      </c>
      <c r="O11">
        <v>3.76</v>
      </c>
    </row>
    <row r="12" spans="2:15" x14ac:dyDescent="0.2">
      <c r="B12">
        <v>4.17</v>
      </c>
      <c r="C12">
        <v>2.87</v>
      </c>
      <c r="E12">
        <v>4.21</v>
      </c>
      <c r="F12">
        <v>3.2</v>
      </c>
      <c r="H12">
        <v>4.47</v>
      </c>
      <c r="I12">
        <v>2.29</v>
      </c>
      <c r="K12">
        <v>4.93</v>
      </c>
      <c r="L12">
        <v>3.19</v>
      </c>
      <c r="N12">
        <v>3.03</v>
      </c>
      <c r="O12">
        <v>3.29</v>
      </c>
    </row>
    <row r="13" spans="2:15" x14ac:dyDescent="0.2">
      <c r="B13">
        <v>4.21</v>
      </c>
      <c r="C13">
        <v>2.19</v>
      </c>
      <c r="E13">
        <v>4.3</v>
      </c>
      <c r="F13">
        <v>4.9000000000000004</v>
      </c>
      <c r="H13">
        <v>3.21</v>
      </c>
      <c r="I13">
        <v>3.82</v>
      </c>
      <c r="K13">
        <v>3.33</v>
      </c>
      <c r="L13">
        <v>2.0099999999999998</v>
      </c>
      <c r="N13">
        <v>3.72</v>
      </c>
      <c r="O13">
        <v>3.96</v>
      </c>
    </row>
    <row r="14" spans="2:15" x14ac:dyDescent="0.2">
      <c r="B14">
        <v>3.67</v>
      </c>
      <c r="C14">
        <v>3.66</v>
      </c>
      <c r="E14">
        <v>4</v>
      </c>
      <c r="F14">
        <v>4.58</v>
      </c>
      <c r="H14">
        <v>3.81</v>
      </c>
      <c r="I14">
        <v>3.55</v>
      </c>
      <c r="K14">
        <v>3.59</v>
      </c>
      <c r="L14">
        <v>3.11</v>
      </c>
      <c r="N14">
        <v>3.87</v>
      </c>
      <c r="O14">
        <v>3.14</v>
      </c>
    </row>
    <row r="15" spans="2:15" x14ac:dyDescent="0.2">
      <c r="B15">
        <v>3.58</v>
      </c>
      <c r="C15">
        <v>3</v>
      </c>
      <c r="E15">
        <v>4.95</v>
      </c>
      <c r="F15">
        <v>3.33</v>
      </c>
      <c r="H15">
        <v>4.29</v>
      </c>
      <c r="I15">
        <v>2.78</v>
      </c>
      <c r="K15">
        <v>4.3</v>
      </c>
      <c r="L15">
        <v>2.5</v>
      </c>
      <c r="N15">
        <v>5.28</v>
      </c>
      <c r="O15">
        <v>2.0499999999999998</v>
      </c>
    </row>
    <row r="16" spans="2:15" x14ac:dyDescent="0.2">
      <c r="B16">
        <v>4.46</v>
      </c>
      <c r="C16">
        <v>2.29</v>
      </c>
      <c r="E16">
        <v>4.71</v>
      </c>
      <c r="F16">
        <v>4.66</v>
      </c>
      <c r="H16">
        <v>4.63</v>
      </c>
      <c r="I16">
        <v>3.33</v>
      </c>
      <c r="K16">
        <v>4.08</v>
      </c>
      <c r="L16">
        <v>2.79</v>
      </c>
      <c r="N16">
        <v>4.45</v>
      </c>
      <c r="O16">
        <v>3.95</v>
      </c>
    </row>
    <row r="17" spans="2:15" x14ac:dyDescent="0.2">
      <c r="B17">
        <v>4.4000000000000004</v>
      </c>
      <c r="C17">
        <v>3</v>
      </c>
      <c r="E17">
        <v>4</v>
      </c>
      <c r="F17">
        <v>4.6399999999999997</v>
      </c>
      <c r="H17">
        <v>3.9</v>
      </c>
      <c r="I17">
        <v>3.11</v>
      </c>
      <c r="K17">
        <v>4.33</v>
      </c>
      <c r="L17">
        <v>2.29</v>
      </c>
      <c r="N17">
        <v>3.09</v>
      </c>
      <c r="O17">
        <v>3.35</v>
      </c>
    </row>
    <row r="18" spans="2:15" x14ac:dyDescent="0.2">
      <c r="B18">
        <v>4.25</v>
      </c>
      <c r="C18">
        <v>2.38</v>
      </c>
      <c r="E18">
        <v>4.82</v>
      </c>
      <c r="F18">
        <v>4.9000000000000004</v>
      </c>
      <c r="H18">
        <v>3.04</v>
      </c>
      <c r="I18">
        <v>2.71</v>
      </c>
      <c r="K18">
        <v>3.77</v>
      </c>
      <c r="L18">
        <v>2.54</v>
      </c>
      <c r="N18">
        <v>3.33</v>
      </c>
      <c r="O18">
        <v>3.37</v>
      </c>
    </row>
    <row r="19" spans="2:15" x14ac:dyDescent="0.2">
      <c r="B19">
        <v>3.14</v>
      </c>
      <c r="C19">
        <v>2.63</v>
      </c>
      <c r="E19">
        <v>4.24</v>
      </c>
      <c r="F19">
        <v>4.1500000000000004</v>
      </c>
      <c r="H19">
        <v>4.71</v>
      </c>
      <c r="I19">
        <v>3.88</v>
      </c>
      <c r="K19">
        <v>3.38</v>
      </c>
      <c r="L19">
        <v>3.46</v>
      </c>
      <c r="N19">
        <v>4.25</v>
      </c>
      <c r="O19">
        <v>4.01</v>
      </c>
    </row>
    <row r="20" spans="2:15" x14ac:dyDescent="0.2">
      <c r="B20">
        <v>3.47</v>
      </c>
      <c r="C20">
        <v>2.4900000000000002</v>
      </c>
      <c r="E20">
        <v>4.01</v>
      </c>
      <c r="F20">
        <v>4</v>
      </c>
      <c r="H20">
        <v>3.99</v>
      </c>
      <c r="I20">
        <v>2.42</v>
      </c>
      <c r="K20">
        <v>3.67</v>
      </c>
      <c r="L20">
        <v>2.99</v>
      </c>
      <c r="N20">
        <v>4.04</v>
      </c>
      <c r="O20">
        <v>3.76</v>
      </c>
    </row>
    <row r="21" spans="2:15" x14ac:dyDescent="0.2">
      <c r="B21">
        <v>4.28</v>
      </c>
      <c r="C21">
        <v>2.21</v>
      </c>
      <c r="E21">
        <v>4.7</v>
      </c>
      <c r="F21">
        <v>4.8499999999999996</v>
      </c>
      <c r="H21">
        <v>3.58</v>
      </c>
      <c r="I21">
        <v>3.23</v>
      </c>
      <c r="K21">
        <v>3.49</v>
      </c>
      <c r="L21">
        <v>2.44</v>
      </c>
      <c r="N21">
        <v>4.0599999999999996</v>
      </c>
      <c r="O21">
        <v>2.1800000000000002</v>
      </c>
    </row>
    <row r="22" spans="2:15" x14ac:dyDescent="0.2">
      <c r="B22">
        <v>3.54</v>
      </c>
      <c r="C22">
        <v>3.53</v>
      </c>
      <c r="E22">
        <v>4.17</v>
      </c>
      <c r="F22">
        <v>3.96</v>
      </c>
      <c r="H22">
        <v>4.12</v>
      </c>
      <c r="I22">
        <v>3.81</v>
      </c>
      <c r="K22">
        <v>3.48</v>
      </c>
      <c r="L22">
        <v>3.65</v>
      </c>
      <c r="N22">
        <v>3.33</v>
      </c>
      <c r="O22">
        <v>3.75</v>
      </c>
    </row>
    <row r="23" spans="2:15" x14ac:dyDescent="0.2">
      <c r="B23">
        <v>3.46</v>
      </c>
      <c r="C23">
        <v>2.25</v>
      </c>
      <c r="E23">
        <v>3.28</v>
      </c>
      <c r="F23">
        <v>3.96</v>
      </c>
      <c r="H23">
        <v>3.37</v>
      </c>
      <c r="I23">
        <v>2.99</v>
      </c>
      <c r="K23">
        <v>3.3</v>
      </c>
      <c r="L23">
        <v>3.44</v>
      </c>
      <c r="N23">
        <v>5.01</v>
      </c>
      <c r="O23">
        <v>2.4300000000000002</v>
      </c>
    </row>
    <row r="24" spans="2:15" x14ac:dyDescent="0.2">
      <c r="B24">
        <v>3.61</v>
      </c>
      <c r="C24">
        <v>2.25</v>
      </c>
      <c r="E24">
        <v>4.1100000000000003</v>
      </c>
      <c r="F24">
        <v>3.4</v>
      </c>
      <c r="H24">
        <v>4.6100000000000003</v>
      </c>
      <c r="I24">
        <v>3.81</v>
      </c>
      <c r="K24">
        <v>3.61</v>
      </c>
      <c r="L24">
        <v>2.27</v>
      </c>
      <c r="N24">
        <v>3.6</v>
      </c>
      <c r="O24">
        <v>3.78</v>
      </c>
    </row>
    <row r="25" spans="2:15" x14ac:dyDescent="0.2">
      <c r="B25">
        <v>3.38</v>
      </c>
      <c r="C25">
        <v>3.43</v>
      </c>
      <c r="E25">
        <v>4.3899999999999997</v>
      </c>
      <c r="F25">
        <v>3.51</v>
      </c>
      <c r="H25">
        <v>3.28</v>
      </c>
      <c r="I25">
        <v>2.31</v>
      </c>
      <c r="K25">
        <v>4.01</v>
      </c>
      <c r="L25">
        <v>2.71</v>
      </c>
      <c r="N25">
        <v>3.59</v>
      </c>
      <c r="O25">
        <v>2.66</v>
      </c>
    </row>
    <row r="26" spans="2:15" x14ac:dyDescent="0.2">
      <c r="B26">
        <v>3.4</v>
      </c>
      <c r="C26">
        <v>2.09</v>
      </c>
      <c r="E26">
        <v>4.2</v>
      </c>
      <c r="F26">
        <v>4.1900000000000004</v>
      </c>
      <c r="H26">
        <v>4.16</v>
      </c>
      <c r="I26">
        <v>2.23</v>
      </c>
      <c r="K26">
        <v>3.82</v>
      </c>
      <c r="L26">
        <v>2.0499999999999998</v>
      </c>
      <c r="N26">
        <v>4.92</v>
      </c>
      <c r="O26">
        <v>3.74</v>
      </c>
    </row>
    <row r="27" spans="2:15" x14ac:dyDescent="0.2">
      <c r="B27">
        <v>4.46</v>
      </c>
      <c r="C27">
        <v>2.1</v>
      </c>
      <c r="E27">
        <v>4.5999999999999996</v>
      </c>
      <c r="F27">
        <v>3.76</v>
      </c>
      <c r="H27">
        <v>3.67</v>
      </c>
      <c r="I27">
        <v>3.41</v>
      </c>
      <c r="K27">
        <v>4.4400000000000004</v>
      </c>
      <c r="L27">
        <v>3.13</v>
      </c>
      <c r="N27">
        <v>5.0599999999999996</v>
      </c>
      <c r="O27">
        <v>2.25</v>
      </c>
    </row>
    <row r="28" spans="2:15" x14ac:dyDescent="0.2">
      <c r="B28">
        <v>3.75</v>
      </c>
      <c r="C28">
        <v>2.8</v>
      </c>
      <c r="E28">
        <v>4.99</v>
      </c>
      <c r="F28">
        <v>4.25</v>
      </c>
      <c r="H28">
        <v>3.45</v>
      </c>
      <c r="I28">
        <v>2.11</v>
      </c>
      <c r="K28">
        <v>4.07</v>
      </c>
      <c r="L28">
        <v>3.84</v>
      </c>
      <c r="N28">
        <v>4.3899999999999997</v>
      </c>
      <c r="O28">
        <v>3.71</v>
      </c>
    </row>
    <row r="29" spans="2:15" x14ac:dyDescent="0.2">
      <c r="B29">
        <v>3.02</v>
      </c>
      <c r="C29">
        <v>3.86</v>
      </c>
      <c r="E29">
        <v>4.71</v>
      </c>
      <c r="F29">
        <v>4.74</v>
      </c>
      <c r="H29">
        <v>4.58</v>
      </c>
      <c r="I29">
        <v>3.26</v>
      </c>
      <c r="K29">
        <v>3.34</v>
      </c>
      <c r="L29">
        <v>3.01</v>
      </c>
      <c r="N29">
        <v>3.31</v>
      </c>
      <c r="O29">
        <v>3.47</v>
      </c>
    </row>
    <row r="30" spans="2:15" x14ac:dyDescent="0.2">
      <c r="B30">
        <v>3.8</v>
      </c>
      <c r="C30">
        <v>3.28</v>
      </c>
      <c r="E30">
        <v>3.47</v>
      </c>
      <c r="F30">
        <v>4.7</v>
      </c>
      <c r="H30">
        <v>5</v>
      </c>
      <c r="I30">
        <v>2.78</v>
      </c>
      <c r="K30">
        <v>3.97</v>
      </c>
      <c r="L30">
        <v>2.0499999999999998</v>
      </c>
      <c r="N30">
        <v>3.4</v>
      </c>
      <c r="O30">
        <v>2.48</v>
      </c>
    </row>
    <row r="31" spans="2:15" x14ac:dyDescent="0.2">
      <c r="B31">
        <v>3.16</v>
      </c>
      <c r="C31">
        <v>2.23</v>
      </c>
      <c r="E31">
        <v>4.5999999999999996</v>
      </c>
      <c r="F31">
        <v>4.3499999999999996</v>
      </c>
      <c r="H31">
        <v>3.6</v>
      </c>
      <c r="I31">
        <v>3.12</v>
      </c>
      <c r="K31">
        <v>3.13</v>
      </c>
      <c r="L31">
        <v>2.25</v>
      </c>
      <c r="N31">
        <v>3.44</v>
      </c>
      <c r="O31">
        <v>3.72</v>
      </c>
    </row>
    <row r="32" spans="2:15" x14ac:dyDescent="0.2">
      <c r="B32">
        <v>3.28</v>
      </c>
      <c r="C32">
        <v>2.29</v>
      </c>
      <c r="E32">
        <v>3.03</v>
      </c>
      <c r="F32">
        <v>3.33</v>
      </c>
      <c r="H32">
        <v>3.09</v>
      </c>
      <c r="I32">
        <v>2.09</v>
      </c>
      <c r="K32">
        <v>4.3099999999999996</v>
      </c>
      <c r="L32">
        <v>3.08</v>
      </c>
      <c r="N32">
        <v>3.59</v>
      </c>
      <c r="O32">
        <v>2.78</v>
      </c>
    </row>
    <row r="33" spans="2:15" x14ac:dyDescent="0.2">
      <c r="B33">
        <v>4.26</v>
      </c>
      <c r="C33">
        <v>3.67</v>
      </c>
      <c r="E33">
        <v>4.01</v>
      </c>
      <c r="F33">
        <v>4.41</v>
      </c>
      <c r="H33">
        <v>3.57</v>
      </c>
      <c r="I33">
        <v>2.21</v>
      </c>
      <c r="K33">
        <v>4.3099999999999996</v>
      </c>
      <c r="L33">
        <v>2.5299999999999998</v>
      </c>
      <c r="N33">
        <v>3.67</v>
      </c>
      <c r="O33">
        <v>2.81</v>
      </c>
    </row>
    <row r="34" spans="2:15" x14ac:dyDescent="0.2">
      <c r="B34">
        <v>4.75</v>
      </c>
      <c r="C34">
        <v>3.79</v>
      </c>
      <c r="E34">
        <v>4.6900000000000004</v>
      </c>
      <c r="F34">
        <v>4.1900000000000004</v>
      </c>
      <c r="H34">
        <v>4</v>
      </c>
      <c r="I34">
        <v>2.46</v>
      </c>
      <c r="K34">
        <v>3.54</v>
      </c>
      <c r="L34">
        <v>2.42</v>
      </c>
      <c r="N34">
        <v>4.43</v>
      </c>
      <c r="O34">
        <v>2.59</v>
      </c>
    </row>
    <row r="35" spans="2:15" x14ac:dyDescent="0.2">
      <c r="B35">
        <v>3.92</v>
      </c>
      <c r="C35">
        <v>3.95</v>
      </c>
      <c r="E35">
        <v>3.7</v>
      </c>
      <c r="F35">
        <v>3.02</v>
      </c>
      <c r="H35">
        <v>3.91</v>
      </c>
      <c r="I35">
        <v>3.46</v>
      </c>
      <c r="K35">
        <v>4.62</v>
      </c>
      <c r="L35">
        <v>2.2999999999999998</v>
      </c>
      <c r="N35">
        <v>4.53</v>
      </c>
      <c r="O35">
        <v>3.25</v>
      </c>
    </row>
    <row r="36" spans="2:15" x14ac:dyDescent="0.2">
      <c r="B36">
        <v>4.57</v>
      </c>
      <c r="C36">
        <v>3.17</v>
      </c>
      <c r="E36">
        <v>3.84</v>
      </c>
      <c r="F36">
        <v>4.57</v>
      </c>
      <c r="H36">
        <v>4.7300000000000004</v>
      </c>
      <c r="I36">
        <v>2.2000000000000002</v>
      </c>
      <c r="K36">
        <v>4.51</v>
      </c>
      <c r="L36">
        <v>3.22</v>
      </c>
      <c r="N36">
        <v>4.3899999999999997</v>
      </c>
      <c r="O36">
        <v>2.4</v>
      </c>
    </row>
    <row r="37" spans="2:15" x14ac:dyDescent="0.2">
      <c r="B37">
        <v>4.5199999999999996</v>
      </c>
      <c r="C37">
        <v>2.76</v>
      </c>
      <c r="E37">
        <v>5</v>
      </c>
      <c r="F37">
        <v>4.5999999999999996</v>
      </c>
      <c r="H37">
        <v>4.55</v>
      </c>
      <c r="I37">
        <v>3.64</v>
      </c>
      <c r="K37">
        <v>3.38</v>
      </c>
      <c r="L37">
        <v>2.7</v>
      </c>
      <c r="N37">
        <v>3.31</v>
      </c>
      <c r="O37">
        <v>2.57</v>
      </c>
    </row>
    <row r="38" spans="2:15" x14ac:dyDescent="0.2">
      <c r="B38">
        <v>3.83</v>
      </c>
      <c r="C38">
        <v>2.1</v>
      </c>
      <c r="E38">
        <v>4.9000000000000004</v>
      </c>
      <c r="F38">
        <v>4.22</v>
      </c>
      <c r="H38">
        <v>4.58</v>
      </c>
      <c r="I38">
        <v>3.43</v>
      </c>
      <c r="K38">
        <v>3.18</v>
      </c>
      <c r="L38">
        <v>3.75</v>
      </c>
      <c r="N38">
        <v>3.72</v>
      </c>
      <c r="O38">
        <v>3.56</v>
      </c>
    </row>
    <row r="39" spans="2:15" x14ac:dyDescent="0.2">
      <c r="B39">
        <v>4.46</v>
      </c>
      <c r="C39">
        <v>2.11</v>
      </c>
      <c r="E39">
        <v>4.2300000000000004</v>
      </c>
      <c r="F39">
        <v>3.39</v>
      </c>
      <c r="H39">
        <v>4.04</v>
      </c>
      <c r="I39">
        <v>3.04</v>
      </c>
      <c r="K39">
        <v>3.09</v>
      </c>
      <c r="L39">
        <v>3.93</v>
      </c>
      <c r="N39">
        <v>4.55</v>
      </c>
      <c r="O39">
        <v>2.2799999999999998</v>
      </c>
    </row>
    <row r="40" spans="2:15" x14ac:dyDescent="0.2">
      <c r="B40">
        <v>4.57</v>
      </c>
      <c r="C40">
        <v>3.71</v>
      </c>
      <c r="E40">
        <v>3.66</v>
      </c>
      <c r="F40">
        <v>4.51</v>
      </c>
      <c r="H40">
        <v>3.78</v>
      </c>
      <c r="I40">
        <v>2.76</v>
      </c>
      <c r="K40">
        <v>4.5199999999999996</v>
      </c>
      <c r="L40">
        <v>2.0099999999999998</v>
      </c>
      <c r="N40">
        <v>5.28</v>
      </c>
      <c r="O40">
        <v>3.69</v>
      </c>
    </row>
    <row r="41" spans="2:15" x14ac:dyDescent="0.2">
      <c r="B41">
        <v>3.07</v>
      </c>
      <c r="C41">
        <v>3.58</v>
      </c>
      <c r="E41">
        <v>3.91</v>
      </c>
      <c r="F41">
        <v>3.66</v>
      </c>
      <c r="H41">
        <v>3.36</v>
      </c>
      <c r="I41">
        <v>3.88</v>
      </c>
      <c r="K41">
        <v>4.03</v>
      </c>
      <c r="L41">
        <v>3.06</v>
      </c>
      <c r="N41">
        <v>4.38</v>
      </c>
      <c r="O41">
        <v>2.31</v>
      </c>
    </row>
    <row r="42" spans="2:15" x14ac:dyDescent="0.2">
      <c r="B42">
        <v>4.62</v>
      </c>
      <c r="C42">
        <v>3.94</v>
      </c>
      <c r="E42">
        <v>4.21</v>
      </c>
      <c r="F42">
        <v>4.71</v>
      </c>
      <c r="H42">
        <v>4.55</v>
      </c>
      <c r="I42">
        <v>3.55</v>
      </c>
      <c r="K42">
        <v>4.53</v>
      </c>
      <c r="L42">
        <v>2.68</v>
      </c>
      <c r="N42">
        <v>3.45</v>
      </c>
      <c r="O42">
        <v>2.17</v>
      </c>
    </row>
    <row r="43" spans="2:15" x14ac:dyDescent="0.2">
      <c r="B43">
        <v>3.58</v>
      </c>
      <c r="C43">
        <v>2.4700000000000002</v>
      </c>
      <c r="E43">
        <v>4.58</v>
      </c>
      <c r="F43">
        <v>4.96</v>
      </c>
      <c r="H43">
        <v>4.43</v>
      </c>
      <c r="I43">
        <v>3.15</v>
      </c>
      <c r="K43">
        <v>3.44</v>
      </c>
      <c r="L43">
        <v>3.91</v>
      </c>
      <c r="N43">
        <v>3.82</v>
      </c>
      <c r="O43">
        <v>2.81</v>
      </c>
    </row>
    <row r="44" spans="2:15" x14ac:dyDescent="0.2">
      <c r="B44">
        <v>4.88</v>
      </c>
      <c r="C44">
        <v>2.46</v>
      </c>
      <c r="E44">
        <v>4.37</v>
      </c>
      <c r="F44">
        <v>4.32</v>
      </c>
      <c r="H44">
        <v>4.13</v>
      </c>
      <c r="I44">
        <v>2.39</v>
      </c>
      <c r="K44">
        <v>4.6399999999999997</v>
      </c>
      <c r="L44">
        <v>3.79</v>
      </c>
      <c r="N44">
        <v>4.6399999999999997</v>
      </c>
      <c r="O44">
        <v>3.28</v>
      </c>
    </row>
    <row r="45" spans="2:15" x14ac:dyDescent="0.2">
      <c r="B45">
        <v>4.47</v>
      </c>
      <c r="C45">
        <v>3.57</v>
      </c>
      <c r="E45">
        <v>3.6</v>
      </c>
      <c r="F45">
        <v>3.62</v>
      </c>
      <c r="H45">
        <v>3.67</v>
      </c>
      <c r="I45">
        <v>2.0699999999999998</v>
      </c>
      <c r="K45">
        <v>4.55</v>
      </c>
      <c r="L45">
        <v>3.1</v>
      </c>
      <c r="N45">
        <v>4.2300000000000004</v>
      </c>
      <c r="O45">
        <v>2.16</v>
      </c>
    </row>
    <row r="46" spans="2:15" x14ac:dyDescent="0.2">
      <c r="B46">
        <v>4.93</v>
      </c>
      <c r="C46">
        <v>3.11</v>
      </c>
      <c r="E46">
        <v>4.3099999999999996</v>
      </c>
      <c r="F46">
        <v>4.3600000000000003</v>
      </c>
      <c r="H46">
        <v>3.7</v>
      </c>
      <c r="I46">
        <v>3.43</v>
      </c>
      <c r="K46">
        <v>3.36</v>
      </c>
      <c r="L46">
        <v>2.4300000000000002</v>
      </c>
      <c r="N46">
        <v>4.26</v>
      </c>
      <c r="O46">
        <v>2.52</v>
      </c>
    </row>
    <row r="47" spans="2:15" x14ac:dyDescent="0.2">
      <c r="B47">
        <v>4.53</v>
      </c>
      <c r="C47">
        <v>3.65</v>
      </c>
      <c r="E47">
        <v>3.9</v>
      </c>
      <c r="F47">
        <v>3.05</v>
      </c>
      <c r="H47">
        <v>4.34</v>
      </c>
      <c r="I47">
        <v>2.99</v>
      </c>
      <c r="K47">
        <v>3.71</v>
      </c>
      <c r="L47">
        <v>3.23</v>
      </c>
      <c r="N47">
        <v>5.29</v>
      </c>
      <c r="O47">
        <v>3.72</v>
      </c>
    </row>
    <row r="48" spans="2:15" x14ac:dyDescent="0.2">
      <c r="B48">
        <v>4.42</v>
      </c>
      <c r="C48">
        <v>3.95</v>
      </c>
      <c r="E48">
        <v>3.82</v>
      </c>
      <c r="F48">
        <v>4.04</v>
      </c>
      <c r="H48">
        <v>3.49</v>
      </c>
      <c r="I48">
        <v>2.54</v>
      </c>
      <c r="K48">
        <v>4.34</v>
      </c>
      <c r="L48">
        <v>2.33</v>
      </c>
      <c r="N48">
        <v>4.63</v>
      </c>
      <c r="O48">
        <v>2.63</v>
      </c>
    </row>
    <row r="49" spans="2:15" x14ac:dyDescent="0.2">
      <c r="B49">
        <v>4.91</v>
      </c>
      <c r="C49">
        <v>3.77</v>
      </c>
      <c r="E49">
        <v>3.19</v>
      </c>
      <c r="F49">
        <v>4.8499999999999996</v>
      </c>
      <c r="H49">
        <v>3.17</v>
      </c>
      <c r="I49">
        <v>2.0299999999999998</v>
      </c>
      <c r="K49">
        <v>4.74</v>
      </c>
      <c r="L49">
        <v>3.21</v>
      </c>
      <c r="N49">
        <v>5.03</v>
      </c>
      <c r="O49">
        <v>3.71</v>
      </c>
    </row>
    <row r="50" spans="2:15" x14ac:dyDescent="0.2">
      <c r="B50">
        <v>4.72</v>
      </c>
      <c r="C50">
        <v>3.1</v>
      </c>
      <c r="E50">
        <v>3.82</v>
      </c>
      <c r="F50">
        <v>4.51</v>
      </c>
      <c r="H50">
        <v>3.81</v>
      </c>
      <c r="I50">
        <v>4</v>
      </c>
      <c r="K50">
        <v>4.24</v>
      </c>
      <c r="L50">
        <v>2.48</v>
      </c>
      <c r="N50">
        <v>4.75</v>
      </c>
      <c r="O50">
        <v>2.95</v>
      </c>
    </row>
    <row r="51" spans="2:15" x14ac:dyDescent="0.2">
      <c r="B51">
        <v>3.46</v>
      </c>
      <c r="C51">
        <v>2.78</v>
      </c>
      <c r="E51">
        <v>4.0599999999999996</v>
      </c>
      <c r="F51">
        <v>4.99</v>
      </c>
      <c r="H51">
        <v>3.72</v>
      </c>
      <c r="I51">
        <v>2.98</v>
      </c>
      <c r="K51">
        <v>4.67</v>
      </c>
      <c r="L51">
        <v>3.16</v>
      </c>
      <c r="N51">
        <v>4.9800000000000004</v>
      </c>
      <c r="O51">
        <v>2.21</v>
      </c>
    </row>
    <row r="52" spans="2:15" x14ac:dyDescent="0.2">
      <c r="B52">
        <v>4.0199999999999996</v>
      </c>
      <c r="C52">
        <v>2.4700000000000002</v>
      </c>
      <c r="E52">
        <v>3.51</v>
      </c>
      <c r="F52">
        <v>4.01</v>
      </c>
      <c r="H52">
        <v>4.37</v>
      </c>
      <c r="I52">
        <v>3.96</v>
      </c>
      <c r="K52">
        <v>4.3099999999999996</v>
      </c>
      <c r="L52">
        <v>2.65</v>
      </c>
      <c r="N52">
        <v>4.08</v>
      </c>
      <c r="O52">
        <v>2.12</v>
      </c>
    </row>
    <row r="53" spans="2:15" x14ac:dyDescent="0.2">
      <c r="B53">
        <v>4.91</v>
      </c>
      <c r="C53">
        <v>2.21</v>
      </c>
      <c r="E53">
        <v>4.8499999999999996</v>
      </c>
      <c r="F53">
        <v>3.06</v>
      </c>
      <c r="H53">
        <v>4.7699999999999996</v>
      </c>
      <c r="I53">
        <v>2.94</v>
      </c>
      <c r="K53">
        <v>3.91</v>
      </c>
      <c r="L53">
        <v>3.19</v>
      </c>
      <c r="N53">
        <v>4.26</v>
      </c>
      <c r="O53">
        <v>3.21</v>
      </c>
    </row>
    <row r="54" spans="2:15" x14ac:dyDescent="0.2">
      <c r="B54">
        <v>3.77</v>
      </c>
      <c r="C54">
        <v>3.08</v>
      </c>
      <c r="E54">
        <v>3.3</v>
      </c>
      <c r="F54">
        <v>3.68</v>
      </c>
      <c r="H54">
        <v>3.37</v>
      </c>
      <c r="K54">
        <v>3.41</v>
      </c>
      <c r="L54">
        <v>3.19</v>
      </c>
      <c r="N54">
        <v>4.75</v>
      </c>
      <c r="O54">
        <v>2.54</v>
      </c>
    </row>
    <row r="55" spans="2:15" x14ac:dyDescent="0.2">
      <c r="B55">
        <v>3.77</v>
      </c>
      <c r="C55">
        <v>2.1800000000000002</v>
      </c>
      <c r="E55">
        <v>4.13</v>
      </c>
      <c r="F55">
        <v>4.5199999999999996</v>
      </c>
      <c r="H55">
        <v>4.8</v>
      </c>
      <c r="K55">
        <v>3.61</v>
      </c>
      <c r="L55">
        <v>3.02</v>
      </c>
      <c r="N55">
        <v>3.47</v>
      </c>
      <c r="O55">
        <v>2.97</v>
      </c>
    </row>
    <row r="56" spans="2:15" x14ac:dyDescent="0.2">
      <c r="B56">
        <v>4.7</v>
      </c>
      <c r="C56">
        <v>2.57</v>
      </c>
      <c r="E56">
        <v>5</v>
      </c>
      <c r="F56">
        <v>4.6399999999999997</v>
      </c>
      <c r="H56">
        <v>4.4400000000000004</v>
      </c>
      <c r="L56">
        <v>3.03</v>
      </c>
      <c r="O56">
        <v>3.8</v>
      </c>
    </row>
    <row r="57" spans="2:15" x14ac:dyDescent="0.2">
      <c r="B57">
        <v>3.95</v>
      </c>
      <c r="F57">
        <v>3.66</v>
      </c>
      <c r="O57">
        <v>2.66</v>
      </c>
    </row>
    <row r="58" spans="2:15" x14ac:dyDescent="0.2">
      <c r="B58">
        <v>4.6500000000000004</v>
      </c>
      <c r="F58">
        <v>3.21</v>
      </c>
      <c r="O58">
        <v>3.91</v>
      </c>
    </row>
    <row r="59" spans="2:15" x14ac:dyDescent="0.2">
      <c r="B59">
        <v>3.14</v>
      </c>
      <c r="F59">
        <v>3.12</v>
      </c>
    </row>
    <row r="60" spans="2:15" x14ac:dyDescent="0.2">
      <c r="B60">
        <v>4.08</v>
      </c>
      <c r="F60">
        <v>3.34</v>
      </c>
    </row>
    <row r="61" spans="2:15" x14ac:dyDescent="0.2">
      <c r="F61">
        <v>3.44</v>
      </c>
    </row>
    <row r="62" spans="2:15" x14ac:dyDescent="0.2">
      <c r="B62">
        <f>AVERAGE(B2:B61)</f>
        <v>4.0669491525423735</v>
      </c>
      <c r="C62">
        <f>AVERAGE(C2:C61)</f>
        <v>2.9436363636363643</v>
      </c>
      <c r="E62">
        <f>AVERAGE(E2:E61)</f>
        <v>4.1343636363636351</v>
      </c>
      <c r="F62">
        <f>AVERAGE(F2:F61)</f>
        <v>4.0550000000000006</v>
      </c>
      <c r="H62">
        <f>AVERAGE(H2:H61)</f>
        <v>3.9900000000000007</v>
      </c>
      <c r="I62">
        <f>AVERAGE(I2:I61)</f>
        <v>3.0323076923076919</v>
      </c>
      <c r="K62">
        <f>AVERAGE(K2:K61)</f>
        <v>3.9640740740740745</v>
      </c>
      <c r="L62">
        <f>AVERAGE(L2:L61)</f>
        <v>2.85709090909091</v>
      </c>
      <c r="N62">
        <f>AVERAGE(N2:N61)</f>
        <v>4.1892592592592584</v>
      </c>
      <c r="O62">
        <f>AVERAGE(O2:O61)</f>
        <v>3.0610526315789475</v>
      </c>
    </row>
    <row r="63" spans="2:15" x14ac:dyDescent="0.2">
      <c r="B63">
        <f>STDEV(B2:B61)</f>
        <v>0.56487183238777983</v>
      </c>
      <c r="C63">
        <f>STDEV(C2:C61)</f>
        <v>0.64610904834779925</v>
      </c>
      <c r="E63">
        <f>STDEV(E2:E61)</f>
        <v>0.53826457640157577</v>
      </c>
      <c r="F63">
        <f>STDEV(F2:F61)</f>
        <v>0.62127943438779887</v>
      </c>
      <c r="H63">
        <f>STDEV(H2:H61)</f>
        <v>0.55031640730414488</v>
      </c>
      <c r="I63">
        <f>STDEV(I2:I61)</f>
        <v>0.62732740110325491</v>
      </c>
      <c r="K63">
        <f>STDEV(K2:K61)</f>
        <v>0.53786972722593485</v>
      </c>
      <c r="L63">
        <f>STDEV(L2:L61)</f>
        <v>0.55445559795262767</v>
      </c>
      <c r="N63">
        <f>STDEV(N2:N61)</f>
        <v>0.66910769038156459</v>
      </c>
      <c r="O63">
        <f>STDEV(O2:O61)</f>
        <v>0.61906520603511728</v>
      </c>
    </row>
    <row r="65" spans="1:15" x14ac:dyDescent="0.2">
      <c r="B65">
        <v>4.0669491525423735</v>
      </c>
      <c r="C65">
        <v>2.9436363636363643</v>
      </c>
      <c r="E65">
        <v>4.1343636363636351</v>
      </c>
      <c r="F65">
        <v>4.0550000000000006</v>
      </c>
      <c r="H65">
        <v>3.9900000000000007</v>
      </c>
      <c r="I65">
        <v>3.0323076923076919</v>
      </c>
      <c r="K65">
        <v>3.9640740740740745</v>
      </c>
      <c r="L65">
        <v>2.85709090909091</v>
      </c>
      <c r="N65">
        <v>4.1892592592592584</v>
      </c>
      <c r="O65">
        <v>3.0610526315789475</v>
      </c>
    </row>
    <row r="66" spans="1:15" x14ac:dyDescent="0.2">
      <c r="B66">
        <v>0.56487183238777983</v>
      </c>
      <c r="C66">
        <v>0.64610904834779925</v>
      </c>
      <c r="E66">
        <v>0.53826457640157577</v>
      </c>
      <c r="F66">
        <v>0.62127943438779887</v>
      </c>
      <c r="H66">
        <v>0.55031640730414488</v>
      </c>
      <c r="I66">
        <v>0.62732740110325491</v>
      </c>
      <c r="K66">
        <v>0.53786972722593485</v>
      </c>
      <c r="L66">
        <v>0.55445559795262767</v>
      </c>
      <c r="N66">
        <v>0.66910769038156459</v>
      </c>
      <c r="O66">
        <v>0.61906520603511728</v>
      </c>
    </row>
    <row r="68" spans="1:15" x14ac:dyDescent="0.2">
      <c r="A68" t="s">
        <v>12</v>
      </c>
      <c r="B68">
        <v>4.0669491525423735</v>
      </c>
      <c r="C68">
        <v>4.1343636363636351</v>
      </c>
      <c r="D68">
        <v>3.9900000000000007</v>
      </c>
      <c r="E68">
        <v>3.9640740740740745</v>
      </c>
      <c r="F68">
        <v>4.1892592592592584</v>
      </c>
    </row>
    <row r="69" spans="1:15" x14ac:dyDescent="0.2">
      <c r="A69" t="s">
        <v>13</v>
      </c>
      <c r="B69">
        <v>2.9436363636363643</v>
      </c>
      <c r="C69">
        <v>4.0550000000000006</v>
      </c>
      <c r="D69">
        <v>3.0323076923076919</v>
      </c>
      <c r="E69">
        <v>2.85709090909091</v>
      </c>
      <c r="F69">
        <v>3.0610526315789475</v>
      </c>
    </row>
    <row r="71" spans="1:15" x14ac:dyDescent="0.2">
      <c r="B71">
        <v>0.56487183238777983</v>
      </c>
      <c r="C71">
        <v>0.53826457640157577</v>
      </c>
      <c r="D71">
        <v>0.55031640730414488</v>
      </c>
      <c r="E71">
        <v>0.53786972722593485</v>
      </c>
      <c r="F71">
        <v>0.66910769038156459</v>
      </c>
    </row>
    <row r="72" spans="1:15" x14ac:dyDescent="0.2">
      <c r="B72">
        <v>0.64610904834779925</v>
      </c>
      <c r="C72">
        <v>0.62127943438779887</v>
      </c>
      <c r="D72">
        <v>0.62732740110325491</v>
      </c>
      <c r="E72">
        <v>0.55445559795262767</v>
      </c>
      <c r="F72">
        <v>0.61906520603511728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7FFA5-8D59-8B43-BF11-DC65B5239B1F}">
  <dimension ref="A1:O68"/>
  <sheetViews>
    <sheetView workbookViewId="0">
      <selection activeCell="R8" sqref="R8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10</v>
      </c>
      <c r="F1" t="s">
        <v>11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3.51</v>
      </c>
      <c r="C2">
        <v>3.98</v>
      </c>
      <c r="E2">
        <v>4.18</v>
      </c>
      <c r="F2">
        <v>5.25</v>
      </c>
      <c r="H2">
        <v>4.34</v>
      </c>
      <c r="I2">
        <v>3.2</v>
      </c>
      <c r="K2">
        <v>4.82</v>
      </c>
      <c r="L2">
        <v>4.1500000000000004</v>
      </c>
      <c r="N2">
        <v>4.9000000000000004</v>
      </c>
      <c r="O2">
        <v>3.73</v>
      </c>
    </row>
    <row r="3" spans="2:15" x14ac:dyDescent="0.2">
      <c r="B3">
        <v>4.67</v>
      </c>
      <c r="C3">
        <v>2.72</v>
      </c>
      <c r="E3">
        <v>4.76</v>
      </c>
      <c r="F3">
        <v>4.1100000000000003</v>
      </c>
      <c r="H3">
        <v>5.32</v>
      </c>
      <c r="I3">
        <v>2.67</v>
      </c>
      <c r="K3">
        <v>4.1500000000000004</v>
      </c>
      <c r="L3">
        <v>3.39</v>
      </c>
      <c r="N3">
        <v>3.71</v>
      </c>
      <c r="O3">
        <v>3.64</v>
      </c>
    </row>
    <row r="4" spans="2:15" x14ac:dyDescent="0.2">
      <c r="B4">
        <v>4.3899999999999997</v>
      </c>
      <c r="C4">
        <v>3.98</v>
      </c>
      <c r="E4">
        <v>4.93</v>
      </c>
      <c r="F4">
        <v>4</v>
      </c>
      <c r="H4">
        <v>5.16</v>
      </c>
      <c r="I4">
        <v>2.4700000000000002</v>
      </c>
      <c r="K4">
        <v>4.8600000000000003</v>
      </c>
      <c r="L4">
        <v>3.19</v>
      </c>
      <c r="N4">
        <v>4.16</v>
      </c>
      <c r="O4">
        <v>3.72</v>
      </c>
    </row>
    <row r="5" spans="2:15" x14ac:dyDescent="0.2">
      <c r="B5">
        <v>3.83</v>
      </c>
      <c r="C5">
        <v>4</v>
      </c>
      <c r="E5">
        <v>4.34</v>
      </c>
      <c r="F5">
        <v>3.94</v>
      </c>
      <c r="H5">
        <v>4.09</v>
      </c>
      <c r="I5">
        <v>3.41</v>
      </c>
      <c r="K5">
        <v>4.38</v>
      </c>
      <c r="L5">
        <v>2.54</v>
      </c>
      <c r="N5">
        <v>3.63</v>
      </c>
      <c r="O5">
        <v>4.1100000000000003</v>
      </c>
    </row>
    <row r="6" spans="2:15" x14ac:dyDescent="0.2">
      <c r="B6">
        <v>3.48</v>
      </c>
      <c r="C6">
        <v>3.6</v>
      </c>
      <c r="E6">
        <v>4.84</v>
      </c>
      <c r="F6">
        <v>4.84</v>
      </c>
      <c r="H6">
        <v>4.8899999999999997</v>
      </c>
      <c r="I6">
        <v>4.2</v>
      </c>
      <c r="K6">
        <v>3.78</v>
      </c>
      <c r="L6">
        <v>3.01</v>
      </c>
      <c r="N6">
        <v>4.1900000000000004</v>
      </c>
      <c r="O6">
        <v>3.25</v>
      </c>
    </row>
    <row r="7" spans="2:15" x14ac:dyDescent="0.2">
      <c r="B7">
        <v>5.1100000000000003</v>
      </c>
      <c r="C7">
        <v>2.69</v>
      </c>
      <c r="E7">
        <v>3.88</v>
      </c>
      <c r="F7">
        <v>5.24</v>
      </c>
      <c r="H7">
        <v>3.6</v>
      </c>
      <c r="I7">
        <v>4.03</v>
      </c>
      <c r="K7">
        <v>4.0599999999999996</v>
      </c>
      <c r="L7">
        <v>3.63</v>
      </c>
      <c r="N7">
        <v>3.67</v>
      </c>
      <c r="O7">
        <v>3.45</v>
      </c>
    </row>
    <row r="8" spans="2:15" x14ac:dyDescent="0.2">
      <c r="B8">
        <v>5.21</v>
      </c>
      <c r="C8">
        <v>4.16</v>
      </c>
      <c r="E8">
        <v>4.58</v>
      </c>
      <c r="F8">
        <v>3.99</v>
      </c>
      <c r="H8">
        <v>4.7300000000000004</v>
      </c>
      <c r="I8">
        <v>2.8</v>
      </c>
      <c r="K8">
        <v>4.8899999999999997</v>
      </c>
      <c r="L8">
        <v>2.91</v>
      </c>
      <c r="N8">
        <v>5.37</v>
      </c>
      <c r="O8">
        <v>4.16</v>
      </c>
    </row>
    <row r="9" spans="2:15" x14ac:dyDescent="0.2">
      <c r="B9">
        <v>4.66</v>
      </c>
      <c r="C9">
        <v>3.21</v>
      </c>
      <c r="E9">
        <v>3.51</v>
      </c>
      <c r="F9">
        <v>4.1399999999999997</v>
      </c>
      <c r="H9">
        <v>4.7300000000000004</v>
      </c>
      <c r="I9">
        <v>3.38</v>
      </c>
      <c r="K9">
        <v>4.05</v>
      </c>
      <c r="L9">
        <v>3.03</v>
      </c>
      <c r="N9">
        <v>4.2</v>
      </c>
      <c r="O9">
        <v>3.49</v>
      </c>
    </row>
    <row r="10" spans="2:15" x14ac:dyDescent="0.2">
      <c r="B10">
        <v>4.12</v>
      </c>
      <c r="C10">
        <v>3.04</v>
      </c>
      <c r="E10">
        <v>4.1100000000000003</v>
      </c>
      <c r="F10">
        <v>5.28</v>
      </c>
      <c r="H10">
        <v>3.93</v>
      </c>
      <c r="I10">
        <v>3.55</v>
      </c>
      <c r="K10">
        <v>3.74</v>
      </c>
      <c r="L10">
        <v>3.08</v>
      </c>
      <c r="N10">
        <v>3.67</v>
      </c>
      <c r="O10">
        <v>2.6</v>
      </c>
    </row>
    <row r="11" spans="2:15" x14ac:dyDescent="0.2">
      <c r="B11">
        <v>4.46</v>
      </c>
      <c r="C11">
        <v>2.75</v>
      </c>
      <c r="E11">
        <v>3.99</v>
      </c>
      <c r="F11">
        <v>5.35</v>
      </c>
      <c r="H11">
        <v>3.73</v>
      </c>
      <c r="I11">
        <v>4</v>
      </c>
      <c r="K11">
        <v>5.0999999999999996</v>
      </c>
      <c r="L11">
        <v>3.3</v>
      </c>
      <c r="N11">
        <v>5.3</v>
      </c>
      <c r="O11">
        <v>3.67</v>
      </c>
    </row>
    <row r="12" spans="2:15" x14ac:dyDescent="0.2">
      <c r="B12">
        <v>4.72</v>
      </c>
      <c r="C12">
        <v>2.31</v>
      </c>
      <c r="E12">
        <v>3.4</v>
      </c>
      <c r="F12">
        <v>3.63</v>
      </c>
      <c r="H12">
        <v>5.27</v>
      </c>
      <c r="I12">
        <v>3.99</v>
      </c>
      <c r="K12">
        <v>4.8099999999999996</v>
      </c>
      <c r="L12">
        <v>3.65</v>
      </c>
      <c r="N12">
        <v>5.09</v>
      </c>
      <c r="O12">
        <v>2.87</v>
      </c>
    </row>
    <row r="13" spans="2:15" x14ac:dyDescent="0.2">
      <c r="B13">
        <v>4.7</v>
      </c>
      <c r="C13">
        <v>2.72</v>
      </c>
      <c r="E13">
        <v>3.67</v>
      </c>
      <c r="F13">
        <v>4.0599999999999996</v>
      </c>
      <c r="H13">
        <v>4</v>
      </c>
      <c r="I13">
        <v>3.32</v>
      </c>
      <c r="K13">
        <v>3.87</v>
      </c>
      <c r="L13">
        <v>3.8</v>
      </c>
      <c r="N13">
        <v>4.22</v>
      </c>
      <c r="O13">
        <v>2.91</v>
      </c>
    </row>
    <row r="14" spans="2:15" x14ac:dyDescent="0.2">
      <c r="B14">
        <v>5.38</v>
      </c>
      <c r="C14">
        <v>2.27</v>
      </c>
      <c r="E14">
        <v>4.74</v>
      </c>
      <c r="F14">
        <v>5.4</v>
      </c>
      <c r="H14">
        <v>3.58</v>
      </c>
      <c r="I14">
        <v>2.65</v>
      </c>
      <c r="K14">
        <v>4.07</v>
      </c>
      <c r="L14">
        <v>3.37</v>
      </c>
      <c r="N14">
        <v>4.07</v>
      </c>
      <c r="O14">
        <v>2.94</v>
      </c>
    </row>
    <row r="15" spans="2:15" x14ac:dyDescent="0.2">
      <c r="B15">
        <v>4.2300000000000004</v>
      </c>
      <c r="C15">
        <v>3.99</v>
      </c>
      <c r="E15">
        <v>3.6</v>
      </c>
      <c r="F15">
        <v>4.8499999999999996</v>
      </c>
      <c r="H15">
        <v>3.7</v>
      </c>
      <c r="I15">
        <v>2.7</v>
      </c>
      <c r="K15">
        <v>3.51</v>
      </c>
      <c r="L15">
        <v>3.15</v>
      </c>
      <c r="N15">
        <v>4.01</v>
      </c>
      <c r="O15">
        <v>3.04</v>
      </c>
    </row>
    <row r="16" spans="2:15" x14ac:dyDescent="0.2">
      <c r="B16">
        <v>3.75</v>
      </c>
      <c r="C16">
        <v>2.2799999999999998</v>
      </c>
      <c r="E16">
        <v>5.08</v>
      </c>
      <c r="F16">
        <v>4.63</v>
      </c>
      <c r="H16">
        <v>5.2</v>
      </c>
      <c r="I16">
        <v>2.87</v>
      </c>
      <c r="K16">
        <v>3.95</v>
      </c>
      <c r="L16">
        <v>2.48</v>
      </c>
      <c r="N16">
        <v>4.5599999999999996</v>
      </c>
      <c r="O16">
        <v>3.4</v>
      </c>
    </row>
    <row r="17" spans="2:15" x14ac:dyDescent="0.2">
      <c r="B17">
        <v>4.8899999999999997</v>
      </c>
      <c r="C17">
        <v>3.42</v>
      </c>
      <c r="E17">
        <v>5.0199999999999996</v>
      </c>
      <c r="F17">
        <v>4.7</v>
      </c>
      <c r="H17">
        <v>4.93</v>
      </c>
      <c r="I17">
        <v>2.38</v>
      </c>
      <c r="K17">
        <v>4.5199999999999996</v>
      </c>
      <c r="L17">
        <v>4.16</v>
      </c>
      <c r="N17">
        <v>5.15</v>
      </c>
      <c r="O17">
        <v>3.01</v>
      </c>
    </row>
    <row r="18" spans="2:15" x14ac:dyDescent="0.2">
      <c r="B18">
        <v>4.07</v>
      </c>
      <c r="C18">
        <v>2.73</v>
      </c>
      <c r="E18">
        <v>4.13</v>
      </c>
      <c r="F18">
        <v>5.01</v>
      </c>
      <c r="H18">
        <v>3.59</v>
      </c>
      <c r="I18">
        <v>3.77</v>
      </c>
      <c r="K18">
        <v>5.0599999999999996</v>
      </c>
      <c r="L18">
        <v>2.98</v>
      </c>
      <c r="N18">
        <v>5.13</v>
      </c>
      <c r="O18">
        <v>3.97</v>
      </c>
    </row>
    <row r="19" spans="2:15" x14ac:dyDescent="0.2">
      <c r="B19">
        <v>3.48</v>
      </c>
      <c r="C19">
        <v>3.28</v>
      </c>
      <c r="E19">
        <v>3.96</v>
      </c>
      <c r="F19">
        <v>4.88</v>
      </c>
      <c r="H19">
        <v>3.94</v>
      </c>
      <c r="I19">
        <v>3.58</v>
      </c>
      <c r="K19">
        <v>5.08</v>
      </c>
      <c r="L19">
        <v>2.2999999999999998</v>
      </c>
      <c r="N19">
        <v>4.97</v>
      </c>
      <c r="O19">
        <v>3.03</v>
      </c>
    </row>
    <row r="20" spans="2:15" x14ac:dyDescent="0.2">
      <c r="B20">
        <v>5.38</v>
      </c>
      <c r="C20">
        <v>3.57</v>
      </c>
      <c r="E20">
        <v>3.64</v>
      </c>
      <c r="F20">
        <v>4.0599999999999996</v>
      </c>
      <c r="H20">
        <v>4.55</v>
      </c>
      <c r="I20">
        <v>4</v>
      </c>
      <c r="K20">
        <v>4.8099999999999996</v>
      </c>
      <c r="L20">
        <v>4.17</v>
      </c>
      <c r="N20">
        <v>3.41</v>
      </c>
      <c r="O20">
        <v>3.62</v>
      </c>
    </row>
    <row r="21" spans="2:15" x14ac:dyDescent="0.2">
      <c r="B21">
        <v>4.5999999999999996</v>
      </c>
      <c r="C21">
        <v>2.4</v>
      </c>
      <c r="E21">
        <v>4.91</v>
      </c>
      <c r="F21">
        <v>3.92</v>
      </c>
      <c r="H21">
        <v>4.28</v>
      </c>
      <c r="I21">
        <v>3.59</v>
      </c>
      <c r="K21">
        <v>4.1500000000000004</v>
      </c>
      <c r="L21">
        <v>2.68</v>
      </c>
      <c r="N21">
        <v>3.54</v>
      </c>
      <c r="O21">
        <v>3.58</v>
      </c>
    </row>
    <row r="22" spans="2:15" x14ac:dyDescent="0.2">
      <c r="B22">
        <v>4.58</v>
      </c>
      <c r="C22">
        <v>3.03</v>
      </c>
      <c r="E22">
        <v>5</v>
      </c>
      <c r="F22">
        <v>3.54</v>
      </c>
      <c r="H22">
        <v>4.76</v>
      </c>
      <c r="I22">
        <v>2.4500000000000002</v>
      </c>
      <c r="K22">
        <v>4.21</v>
      </c>
      <c r="L22">
        <v>2.86</v>
      </c>
      <c r="N22">
        <v>3.79</v>
      </c>
      <c r="O22">
        <v>3.27</v>
      </c>
    </row>
    <row r="23" spans="2:15" x14ac:dyDescent="0.2">
      <c r="B23">
        <v>4.95</v>
      </c>
      <c r="C23">
        <v>2.41</v>
      </c>
      <c r="E23">
        <v>4.54</v>
      </c>
      <c r="F23">
        <v>3.52</v>
      </c>
      <c r="H23">
        <v>3.53</v>
      </c>
      <c r="I23">
        <v>2.2000000000000002</v>
      </c>
      <c r="K23">
        <v>4.33</v>
      </c>
      <c r="L23">
        <v>2.7</v>
      </c>
      <c r="N23">
        <v>3.82</v>
      </c>
      <c r="O23">
        <v>3.59</v>
      </c>
    </row>
    <row r="24" spans="2:15" x14ac:dyDescent="0.2">
      <c r="B24">
        <v>4.01</v>
      </c>
      <c r="C24">
        <v>3.2</v>
      </c>
      <c r="E24">
        <v>4.2699999999999996</v>
      </c>
      <c r="F24">
        <v>5.13</v>
      </c>
      <c r="H24">
        <v>3.57</v>
      </c>
      <c r="I24">
        <v>2.76</v>
      </c>
      <c r="K24">
        <v>3.83</v>
      </c>
      <c r="L24">
        <v>2.5499999999999998</v>
      </c>
      <c r="N24">
        <v>3.57</v>
      </c>
      <c r="O24">
        <v>3.39</v>
      </c>
    </row>
    <row r="25" spans="2:15" x14ac:dyDescent="0.2">
      <c r="B25">
        <v>5.1100000000000003</v>
      </c>
      <c r="C25">
        <v>2.52</v>
      </c>
      <c r="E25">
        <v>4.93</v>
      </c>
      <c r="F25">
        <v>3.88</v>
      </c>
      <c r="H25">
        <v>4.5599999999999996</v>
      </c>
      <c r="I25">
        <v>2.4500000000000002</v>
      </c>
      <c r="K25">
        <v>4.3600000000000003</v>
      </c>
      <c r="L25">
        <v>3.94</v>
      </c>
      <c r="N25">
        <v>5.28</v>
      </c>
      <c r="O25">
        <v>3.74</v>
      </c>
    </row>
    <row r="26" spans="2:15" x14ac:dyDescent="0.2">
      <c r="B26">
        <v>4.6399999999999997</v>
      </c>
      <c r="C26">
        <v>4.2</v>
      </c>
      <c r="E26">
        <v>4.96</v>
      </c>
      <c r="F26">
        <v>3.81</v>
      </c>
      <c r="H26">
        <v>3.94</v>
      </c>
      <c r="I26">
        <v>2.98</v>
      </c>
      <c r="K26">
        <v>5.18</v>
      </c>
      <c r="L26">
        <v>3.13</v>
      </c>
      <c r="N26">
        <v>4.9400000000000004</v>
      </c>
      <c r="O26">
        <v>3.1</v>
      </c>
    </row>
    <row r="27" spans="2:15" x14ac:dyDescent="0.2">
      <c r="B27">
        <v>4.91</v>
      </c>
      <c r="C27">
        <v>4.1100000000000003</v>
      </c>
      <c r="E27">
        <v>4.5999999999999996</v>
      </c>
      <c r="F27">
        <v>3.48</v>
      </c>
      <c r="H27">
        <v>4.5</v>
      </c>
      <c r="I27">
        <v>2.66</v>
      </c>
      <c r="K27">
        <v>4.51</v>
      </c>
      <c r="L27">
        <v>4.12</v>
      </c>
      <c r="N27">
        <v>4.26</v>
      </c>
      <c r="O27">
        <v>2.59</v>
      </c>
    </row>
    <row r="28" spans="2:15" x14ac:dyDescent="0.2">
      <c r="B28">
        <v>3.47</v>
      </c>
      <c r="C28">
        <v>2.4500000000000002</v>
      </c>
      <c r="E28">
        <v>3.69</v>
      </c>
      <c r="F28">
        <v>4.2</v>
      </c>
      <c r="H28">
        <v>4.6500000000000004</v>
      </c>
      <c r="I28">
        <v>4.07</v>
      </c>
      <c r="K28">
        <v>5.04</v>
      </c>
      <c r="L28">
        <v>2.5099999999999998</v>
      </c>
      <c r="N28">
        <v>4.75</v>
      </c>
      <c r="O28">
        <v>2.63</v>
      </c>
    </row>
    <row r="29" spans="2:15" x14ac:dyDescent="0.2">
      <c r="B29">
        <v>4.7699999999999996</v>
      </c>
      <c r="C29">
        <v>2.5299999999999998</v>
      </c>
      <c r="E29">
        <v>3.49</v>
      </c>
      <c r="F29">
        <v>4.4800000000000004</v>
      </c>
      <c r="H29">
        <v>3.79</v>
      </c>
      <c r="I29">
        <v>3.62</v>
      </c>
      <c r="K29">
        <v>3.51</v>
      </c>
      <c r="L29">
        <v>2.52</v>
      </c>
      <c r="N29">
        <v>5.13</v>
      </c>
      <c r="O29">
        <v>2.77</v>
      </c>
    </row>
    <row r="30" spans="2:15" x14ac:dyDescent="0.2">
      <c r="B30">
        <v>5.35</v>
      </c>
      <c r="C30">
        <v>3.08</v>
      </c>
      <c r="E30">
        <v>4.37</v>
      </c>
      <c r="F30">
        <v>4.68</v>
      </c>
      <c r="H30">
        <v>4.01</v>
      </c>
      <c r="I30">
        <v>3.14</v>
      </c>
      <c r="K30">
        <v>4.3499999999999996</v>
      </c>
      <c r="L30">
        <v>2.88</v>
      </c>
      <c r="N30">
        <v>4.33</v>
      </c>
      <c r="O30">
        <v>2.25</v>
      </c>
    </row>
    <row r="31" spans="2:15" x14ac:dyDescent="0.2">
      <c r="B31">
        <v>4.72</v>
      </c>
      <c r="C31">
        <v>3.58</v>
      </c>
      <c r="E31">
        <v>4.68</v>
      </c>
      <c r="F31">
        <v>3.42</v>
      </c>
      <c r="H31">
        <v>4</v>
      </c>
      <c r="I31">
        <v>3.82</v>
      </c>
      <c r="K31">
        <v>3.5</v>
      </c>
      <c r="L31">
        <v>2.5099999999999998</v>
      </c>
      <c r="N31">
        <v>5.2</v>
      </c>
      <c r="O31">
        <v>4</v>
      </c>
    </row>
    <row r="32" spans="2:15" x14ac:dyDescent="0.2">
      <c r="B32">
        <v>4.83</v>
      </c>
      <c r="C32">
        <v>3.47</v>
      </c>
      <c r="E32">
        <v>4.8099999999999996</v>
      </c>
      <c r="F32">
        <v>4.1900000000000004</v>
      </c>
      <c r="H32">
        <v>5.2</v>
      </c>
      <c r="I32">
        <v>4.16</v>
      </c>
      <c r="K32">
        <v>3.55</v>
      </c>
      <c r="L32">
        <v>4.16</v>
      </c>
      <c r="N32">
        <v>4.5</v>
      </c>
      <c r="O32">
        <v>2.8</v>
      </c>
    </row>
    <row r="33" spans="2:15" x14ac:dyDescent="0.2">
      <c r="B33">
        <v>4.28</v>
      </c>
      <c r="C33">
        <v>3.13</v>
      </c>
      <c r="E33">
        <v>4.4000000000000004</v>
      </c>
      <c r="F33">
        <v>4.45</v>
      </c>
      <c r="H33">
        <v>4.67</v>
      </c>
      <c r="I33">
        <v>4.01</v>
      </c>
      <c r="K33">
        <v>3.86</v>
      </c>
      <c r="L33">
        <v>3.8</v>
      </c>
      <c r="N33">
        <v>3.86</v>
      </c>
      <c r="O33">
        <v>3.59</v>
      </c>
    </row>
    <row r="34" spans="2:15" x14ac:dyDescent="0.2">
      <c r="B34">
        <v>5.2</v>
      </c>
      <c r="C34">
        <v>3.94</v>
      </c>
      <c r="E34">
        <v>3.9</v>
      </c>
      <c r="F34">
        <v>3.95</v>
      </c>
      <c r="H34">
        <v>4.6900000000000004</v>
      </c>
      <c r="I34">
        <v>2.56</v>
      </c>
      <c r="K34">
        <v>5</v>
      </c>
      <c r="L34">
        <v>3.71</v>
      </c>
      <c r="N34">
        <v>3.64</v>
      </c>
      <c r="O34">
        <v>2.64</v>
      </c>
    </row>
    <row r="35" spans="2:15" x14ac:dyDescent="0.2">
      <c r="B35">
        <v>5</v>
      </c>
      <c r="C35">
        <v>4.03</v>
      </c>
      <c r="E35">
        <v>3.4</v>
      </c>
      <c r="F35">
        <v>4.84</v>
      </c>
      <c r="H35">
        <v>3.98</v>
      </c>
      <c r="I35">
        <v>2.91</v>
      </c>
      <c r="K35">
        <v>4.76</v>
      </c>
      <c r="L35">
        <v>2.89</v>
      </c>
      <c r="N35">
        <v>5.04</v>
      </c>
      <c r="O35">
        <v>3.27</v>
      </c>
    </row>
    <row r="36" spans="2:15" x14ac:dyDescent="0.2">
      <c r="B36">
        <v>3.99</v>
      </c>
      <c r="C36">
        <v>3.39</v>
      </c>
      <c r="E36">
        <v>4.0599999999999996</v>
      </c>
      <c r="F36">
        <v>3.66</v>
      </c>
      <c r="H36">
        <v>4.82</v>
      </c>
      <c r="I36">
        <v>3.23</v>
      </c>
      <c r="K36">
        <v>4.09</v>
      </c>
      <c r="L36">
        <v>2.86</v>
      </c>
      <c r="N36">
        <v>5.13</v>
      </c>
      <c r="O36">
        <v>2.5099999999999998</v>
      </c>
    </row>
    <row r="37" spans="2:15" x14ac:dyDescent="0.2">
      <c r="B37">
        <v>4.21</v>
      </c>
      <c r="C37">
        <v>2.86</v>
      </c>
      <c r="E37">
        <v>4.32</v>
      </c>
      <c r="F37">
        <v>4.18</v>
      </c>
      <c r="H37">
        <v>5.24</v>
      </c>
      <c r="I37">
        <v>2.42</v>
      </c>
      <c r="K37">
        <v>4.32</v>
      </c>
      <c r="L37">
        <v>3.38</v>
      </c>
      <c r="N37">
        <v>4.22</v>
      </c>
      <c r="O37">
        <v>2.56</v>
      </c>
    </row>
    <row r="38" spans="2:15" x14ac:dyDescent="0.2">
      <c r="B38">
        <v>4.46</v>
      </c>
      <c r="C38">
        <v>3.46</v>
      </c>
      <c r="E38">
        <v>4.78</v>
      </c>
      <c r="F38">
        <v>4.51</v>
      </c>
      <c r="H38">
        <v>4.49</v>
      </c>
      <c r="I38">
        <v>4.01</v>
      </c>
      <c r="K38">
        <v>4.6500000000000004</v>
      </c>
      <c r="L38">
        <v>2.56</v>
      </c>
      <c r="N38">
        <v>3.63</v>
      </c>
      <c r="O38">
        <v>4.1900000000000004</v>
      </c>
    </row>
    <row r="39" spans="2:15" x14ac:dyDescent="0.2">
      <c r="B39">
        <v>3.95</v>
      </c>
      <c r="C39">
        <v>2.87</v>
      </c>
      <c r="E39">
        <v>4.8</v>
      </c>
      <c r="F39">
        <v>3.52</v>
      </c>
      <c r="H39">
        <v>5</v>
      </c>
      <c r="I39">
        <v>3.11</v>
      </c>
      <c r="K39">
        <v>4.18</v>
      </c>
      <c r="L39">
        <v>3.38</v>
      </c>
      <c r="N39">
        <v>3.97</v>
      </c>
      <c r="O39">
        <v>2.59</v>
      </c>
    </row>
    <row r="40" spans="2:15" x14ac:dyDescent="0.2">
      <c r="B40">
        <v>4.16</v>
      </c>
      <c r="C40">
        <v>2.76</v>
      </c>
      <c r="E40">
        <v>4.32</v>
      </c>
      <c r="F40">
        <v>3.96</v>
      </c>
      <c r="H40">
        <v>4.34</v>
      </c>
      <c r="I40">
        <v>3.33</v>
      </c>
      <c r="K40">
        <v>4.34</v>
      </c>
      <c r="L40">
        <v>2.82</v>
      </c>
      <c r="N40">
        <v>4.09</v>
      </c>
      <c r="O40">
        <v>2.2999999999999998</v>
      </c>
    </row>
    <row r="41" spans="2:15" x14ac:dyDescent="0.2">
      <c r="B41">
        <v>3.92</v>
      </c>
      <c r="C41">
        <v>3.79</v>
      </c>
      <c r="E41">
        <v>4.72</v>
      </c>
      <c r="F41">
        <v>5.3</v>
      </c>
      <c r="H41">
        <v>4.95</v>
      </c>
      <c r="I41">
        <v>2.23</v>
      </c>
      <c r="K41">
        <v>4.93</v>
      </c>
      <c r="L41">
        <v>2.67</v>
      </c>
      <c r="N41">
        <v>3.69</v>
      </c>
      <c r="O41">
        <v>2.58</v>
      </c>
    </row>
    <row r="42" spans="2:15" x14ac:dyDescent="0.2">
      <c r="B42">
        <v>5.0199999999999996</v>
      </c>
      <c r="C42">
        <v>3.73</v>
      </c>
      <c r="E42">
        <v>5.32</v>
      </c>
      <c r="F42">
        <v>4.76</v>
      </c>
      <c r="H42">
        <v>4.6900000000000004</v>
      </c>
      <c r="I42">
        <v>4.08</v>
      </c>
      <c r="K42">
        <v>4.5199999999999996</v>
      </c>
      <c r="L42">
        <v>3.54</v>
      </c>
      <c r="N42">
        <v>3.96</v>
      </c>
      <c r="O42">
        <v>3.75</v>
      </c>
    </row>
    <row r="43" spans="2:15" x14ac:dyDescent="0.2">
      <c r="B43">
        <v>4.51</v>
      </c>
      <c r="C43">
        <v>2.73</v>
      </c>
      <c r="E43">
        <v>4.84</v>
      </c>
      <c r="F43">
        <v>3.72</v>
      </c>
      <c r="H43">
        <v>5.39</v>
      </c>
      <c r="I43">
        <v>2.33</v>
      </c>
      <c r="K43">
        <v>4.59</v>
      </c>
      <c r="L43">
        <v>3.58</v>
      </c>
      <c r="N43">
        <v>5.38</v>
      </c>
      <c r="O43">
        <v>3.52</v>
      </c>
    </row>
    <row r="44" spans="2:15" x14ac:dyDescent="0.2">
      <c r="B44">
        <v>3.83</v>
      </c>
      <c r="C44">
        <v>3.74</v>
      </c>
      <c r="E44">
        <v>4.22</v>
      </c>
      <c r="F44">
        <v>4.53</v>
      </c>
      <c r="H44">
        <v>4.5599999999999996</v>
      </c>
      <c r="I44">
        <v>2.99</v>
      </c>
      <c r="K44">
        <v>5</v>
      </c>
      <c r="L44">
        <v>2.41</v>
      </c>
      <c r="N44">
        <v>4.0999999999999996</v>
      </c>
      <c r="O44">
        <v>2.91</v>
      </c>
    </row>
    <row r="45" spans="2:15" x14ac:dyDescent="0.2">
      <c r="B45">
        <v>3.89</v>
      </c>
      <c r="C45">
        <v>3.7</v>
      </c>
      <c r="E45">
        <v>3.48</v>
      </c>
      <c r="F45">
        <v>3.66</v>
      </c>
      <c r="H45">
        <v>3.84</v>
      </c>
      <c r="I45">
        <v>3</v>
      </c>
      <c r="K45">
        <v>4.49</v>
      </c>
      <c r="L45">
        <v>4.12</v>
      </c>
      <c r="N45">
        <v>4.5</v>
      </c>
      <c r="O45">
        <v>3.79</v>
      </c>
    </row>
    <row r="46" spans="2:15" x14ac:dyDescent="0.2">
      <c r="B46">
        <v>4.25</v>
      </c>
      <c r="C46">
        <v>2.88</v>
      </c>
      <c r="E46">
        <v>3.81</v>
      </c>
      <c r="F46">
        <v>4.7</v>
      </c>
      <c r="H46">
        <v>3.7</v>
      </c>
      <c r="I46">
        <v>2.59</v>
      </c>
      <c r="K46">
        <v>5.09</v>
      </c>
      <c r="L46">
        <v>2.4</v>
      </c>
      <c r="N46">
        <v>4.1100000000000003</v>
      </c>
      <c r="O46">
        <v>2.38</v>
      </c>
    </row>
    <row r="47" spans="2:15" x14ac:dyDescent="0.2">
      <c r="B47">
        <v>4.97</v>
      </c>
      <c r="C47">
        <v>3.45</v>
      </c>
      <c r="E47">
        <v>4.67</v>
      </c>
      <c r="F47">
        <v>5.34</v>
      </c>
      <c r="H47">
        <v>5.18</v>
      </c>
      <c r="I47">
        <v>3.3</v>
      </c>
      <c r="K47">
        <v>3.67</v>
      </c>
      <c r="L47">
        <v>3.11</v>
      </c>
      <c r="N47">
        <v>4.7699999999999996</v>
      </c>
      <c r="O47">
        <v>2.66</v>
      </c>
    </row>
    <row r="48" spans="2:15" x14ac:dyDescent="0.2">
      <c r="B48">
        <v>4.8600000000000003</v>
      </c>
      <c r="C48">
        <v>4.1100000000000003</v>
      </c>
      <c r="E48">
        <v>3.5</v>
      </c>
      <c r="F48">
        <v>5.32</v>
      </c>
      <c r="H48">
        <v>5.36</v>
      </c>
      <c r="I48">
        <v>2.73</v>
      </c>
      <c r="K48">
        <v>3.57</v>
      </c>
      <c r="L48">
        <v>3</v>
      </c>
      <c r="N48">
        <v>3.9</v>
      </c>
      <c r="O48">
        <v>3.21</v>
      </c>
    </row>
    <row r="49" spans="1:15" x14ac:dyDescent="0.2">
      <c r="B49">
        <v>3.55</v>
      </c>
      <c r="C49">
        <v>3.04</v>
      </c>
      <c r="E49">
        <v>3.5</v>
      </c>
      <c r="F49">
        <v>4.25</v>
      </c>
      <c r="H49">
        <v>5.4</v>
      </c>
      <c r="I49">
        <v>3.75</v>
      </c>
      <c r="K49">
        <v>3.4</v>
      </c>
      <c r="L49">
        <v>3.07</v>
      </c>
      <c r="N49">
        <v>4.96</v>
      </c>
      <c r="O49">
        <v>2.37</v>
      </c>
    </row>
    <row r="50" spans="1:15" x14ac:dyDescent="0.2">
      <c r="B50">
        <v>4.3</v>
      </c>
      <c r="C50">
        <v>3.86</v>
      </c>
      <c r="E50">
        <v>3.76</v>
      </c>
      <c r="F50">
        <v>4.75</v>
      </c>
      <c r="H50">
        <v>4.7699999999999996</v>
      </c>
      <c r="I50">
        <v>3.59</v>
      </c>
      <c r="K50">
        <v>4.16</v>
      </c>
      <c r="L50">
        <v>3.11</v>
      </c>
      <c r="N50">
        <v>3.76</v>
      </c>
      <c r="O50">
        <v>3.91</v>
      </c>
    </row>
    <row r="51" spans="1:15" x14ac:dyDescent="0.2">
      <c r="B51">
        <v>5.37</v>
      </c>
      <c r="C51">
        <v>2.83</v>
      </c>
      <c r="E51">
        <v>4.96</v>
      </c>
      <c r="F51">
        <v>3.68</v>
      </c>
      <c r="H51">
        <v>5.29</v>
      </c>
      <c r="I51">
        <v>3.36</v>
      </c>
      <c r="K51">
        <v>4.26</v>
      </c>
      <c r="L51">
        <v>3.64</v>
      </c>
      <c r="N51">
        <v>4.41</v>
      </c>
      <c r="O51">
        <v>3.72</v>
      </c>
    </row>
    <row r="52" spans="1:15" x14ac:dyDescent="0.2">
      <c r="B52">
        <v>4.2300000000000004</v>
      </c>
      <c r="C52">
        <v>3.26</v>
      </c>
      <c r="E52">
        <v>3.64</v>
      </c>
      <c r="F52">
        <v>3.49</v>
      </c>
      <c r="H52">
        <v>4.21</v>
      </c>
      <c r="I52">
        <v>3.23</v>
      </c>
      <c r="K52">
        <v>3.94</v>
      </c>
      <c r="L52">
        <v>2.41</v>
      </c>
      <c r="N52">
        <v>4.04</v>
      </c>
      <c r="O52">
        <v>3.53</v>
      </c>
    </row>
    <row r="53" spans="1:15" x14ac:dyDescent="0.2">
      <c r="B53">
        <v>3.87</v>
      </c>
      <c r="C53">
        <v>3.39</v>
      </c>
      <c r="E53">
        <v>3.4</v>
      </c>
      <c r="F53">
        <v>4.57</v>
      </c>
      <c r="H53">
        <v>3.76</v>
      </c>
      <c r="I53">
        <v>3.95</v>
      </c>
      <c r="K53">
        <v>3.69</v>
      </c>
      <c r="L53">
        <v>3.27</v>
      </c>
      <c r="N53">
        <v>4.5199999999999996</v>
      </c>
      <c r="O53">
        <v>3.81</v>
      </c>
    </row>
    <row r="54" spans="1:15" x14ac:dyDescent="0.2">
      <c r="B54">
        <v>5.21</v>
      </c>
      <c r="C54">
        <v>2.97</v>
      </c>
      <c r="E54">
        <v>4.16</v>
      </c>
      <c r="H54">
        <v>3.53</v>
      </c>
      <c r="I54">
        <v>3.7</v>
      </c>
      <c r="N54">
        <v>4.26</v>
      </c>
      <c r="O54">
        <v>2.35</v>
      </c>
    </row>
    <row r="55" spans="1:15" x14ac:dyDescent="0.2">
      <c r="B55">
        <v>4.03</v>
      </c>
      <c r="E55">
        <v>5.4</v>
      </c>
      <c r="H55">
        <v>5.08</v>
      </c>
      <c r="I55">
        <v>2.75</v>
      </c>
      <c r="O55">
        <v>3.08</v>
      </c>
    </row>
    <row r="56" spans="1:15" x14ac:dyDescent="0.2">
      <c r="B56">
        <v>5.34</v>
      </c>
      <c r="I56">
        <v>3.97</v>
      </c>
      <c r="O56">
        <v>3.12</v>
      </c>
    </row>
    <row r="57" spans="1:15" x14ac:dyDescent="0.2">
      <c r="B57">
        <v>4.16</v>
      </c>
    </row>
    <row r="58" spans="1:15" x14ac:dyDescent="0.2">
      <c r="B58">
        <f>AVERAGE(B2:B57)</f>
        <v>4.4739285714285719</v>
      </c>
      <c r="C58">
        <f>AVERAGE(C2:C57)</f>
        <v>3.2377358490566035</v>
      </c>
      <c r="E58">
        <f>AVERAGE(E2:E57)</f>
        <v>4.2957407407407402</v>
      </c>
      <c r="F58">
        <f>AVERAGE(F2:F57)</f>
        <v>4.3605769230769234</v>
      </c>
      <c r="H58">
        <f>AVERAGE(H2:H57)</f>
        <v>4.4631481481481483</v>
      </c>
      <c r="I58">
        <f>AVERAGE(I2:I57)</f>
        <v>3.2363636363636372</v>
      </c>
      <c r="K58">
        <f>AVERAGE(K2:K57)</f>
        <v>4.3180769230769238</v>
      </c>
      <c r="L58">
        <f>AVERAGE(L2:L57)</f>
        <v>3.1649999999999996</v>
      </c>
      <c r="N58">
        <f>AVERAGE(N2:N57)</f>
        <v>4.3483018867924521</v>
      </c>
      <c r="O58">
        <f>AVERAGE(O2:O57)</f>
        <v>3.2119999999999997</v>
      </c>
    </row>
    <row r="59" spans="1:15" x14ac:dyDescent="0.2">
      <c r="B59">
        <f>STDEV(B2:B57)</f>
        <v>0.56102399420872651</v>
      </c>
      <c r="C59">
        <f>STDEV(C2:C57)</f>
        <v>0.57205984594618897</v>
      </c>
      <c r="E59">
        <f>STDEV(E2:E57)</f>
        <v>0.57247757425584644</v>
      </c>
      <c r="F59">
        <f>STDEV(F2:F57)</f>
        <v>0.60770030494766325</v>
      </c>
      <c r="H59">
        <f>STDEV(H2:H57)</f>
        <v>0.60026982635350112</v>
      </c>
      <c r="I59">
        <f>STDEV(I2:I57)</f>
        <v>0.59710214907582637</v>
      </c>
      <c r="K59">
        <f>STDEV(K2:K57)</f>
        <v>0.51447303502781083</v>
      </c>
      <c r="L59">
        <f>STDEV(L2:L57)</f>
        <v>0.54943643140664111</v>
      </c>
      <c r="N59">
        <f>STDEV(N2:N57)</f>
        <v>0.58339436407530876</v>
      </c>
      <c r="O59">
        <f>STDEV(O2:O57)</f>
        <v>0.54420312112026814</v>
      </c>
    </row>
    <row r="61" spans="1:15" x14ac:dyDescent="0.2">
      <c r="B61">
        <v>4.4739285714285719</v>
      </c>
      <c r="C61">
        <v>3.2377358490566035</v>
      </c>
      <c r="E61">
        <v>4.2957407407407402</v>
      </c>
      <c r="F61">
        <v>4.3605769230769234</v>
      </c>
      <c r="H61">
        <v>4.4631481481481483</v>
      </c>
      <c r="I61">
        <v>3.2363636363636372</v>
      </c>
      <c r="K61">
        <v>4.3180769230769238</v>
      </c>
      <c r="L61">
        <v>3.1649999999999996</v>
      </c>
      <c r="N61">
        <v>4.3483018867924521</v>
      </c>
      <c r="O61">
        <v>3.2119999999999997</v>
      </c>
    </row>
    <row r="62" spans="1:15" x14ac:dyDescent="0.2">
      <c r="B62">
        <v>0.56102399420872651</v>
      </c>
      <c r="C62">
        <v>0.57205984594618897</v>
      </c>
      <c r="E62">
        <v>0.57247757425584644</v>
      </c>
      <c r="F62">
        <v>0.60770030494766325</v>
      </c>
      <c r="H62">
        <v>0.60026982635350112</v>
      </c>
      <c r="I62">
        <v>0.59710214907582637</v>
      </c>
      <c r="K62">
        <v>0.51447303502781083</v>
      </c>
      <c r="L62">
        <v>0.54943643140664111</v>
      </c>
      <c r="N62">
        <v>0.58339436407530876</v>
      </c>
      <c r="O62">
        <v>0.54420312112026814</v>
      </c>
    </row>
    <row r="64" spans="1:15" x14ac:dyDescent="0.2">
      <c r="A64" t="s">
        <v>12</v>
      </c>
      <c r="B64" s="3">
        <v>4.4739285714285719</v>
      </c>
      <c r="C64" s="3">
        <v>4.2957407407407402</v>
      </c>
      <c r="D64" s="3">
        <v>4.4631481481481483</v>
      </c>
      <c r="E64" s="3">
        <v>4.3180769230769238</v>
      </c>
      <c r="F64" s="3">
        <v>4.3483018867924521</v>
      </c>
    </row>
    <row r="65" spans="1:6" x14ac:dyDescent="0.2">
      <c r="A65" t="s">
        <v>13</v>
      </c>
      <c r="B65" s="3">
        <v>3.2377358490566035</v>
      </c>
      <c r="C65" s="3">
        <v>4.3605769230769234</v>
      </c>
      <c r="D65" s="3">
        <v>3.2363636363636372</v>
      </c>
      <c r="E65" s="3">
        <v>3.1649999999999996</v>
      </c>
      <c r="F65" s="3">
        <v>3.2119999999999997</v>
      </c>
    </row>
    <row r="67" spans="1:6" x14ac:dyDescent="0.2">
      <c r="B67">
        <v>0.56102399420872651</v>
      </c>
      <c r="C67">
        <v>0.57247757425584644</v>
      </c>
      <c r="D67">
        <v>0.60026982635350112</v>
      </c>
      <c r="E67">
        <v>0.51447303502781083</v>
      </c>
      <c r="F67">
        <v>0.58339436407530876</v>
      </c>
    </row>
    <row r="68" spans="1:6" x14ac:dyDescent="0.2">
      <c r="B68">
        <v>0.57205984594618897</v>
      </c>
      <c r="C68">
        <v>0.60770030494766325</v>
      </c>
      <c r="D68">
        <v>0.59710214907582637</v>
      </c>
      <c r="E68">
        <v>0.54943643140664111</v>
      </c>
      <c r="F68">
        <v>0.54420312112026814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2950F-39F6-8948-9DB1-C3664D185904}">
  <dimension ref="A1:O68"/>
  <sheetViews>
    <sheetView topLeftCell="A34" workbookViewId="0">
      <selection activeCell="R41" sqref="R41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15</v>
      </c>
      <c r="F1" t="s">
        <v>14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4.3899999999999997</v>
      </c>
      <c r="C2">
        <v>2.88</v>
      </c>
      <c r="E2">
        <v>5.5</v>
      </c>
      <c r="F2">
        <v>4.2</v>
      </c>
      <c r="H2">
        <v>5.1100000000000003</v>
      </c>
      <c r="I2">
        <v>3.26</v>
      </c>
      <c r="K2">
        <v>3.87</v>
      </c>
      <c r="L2">
        <v>3.46</v>
      </c>
      <c r="N2">
        <v>3.8</v>
      </c>
      <c r="O2">
        <v>2.81</v>
      </c>
    </row>
    <row r="3" spans="2:15" x14ac:dyDescent="0.2">
      <c r="B3">
        <v>3.88</v>
      </c>
      <c r="C3">
        <v>2.5299999999999998</v>
      </c>
      <c r="E3">
        <v>4.97</v>
      </c>
      <c r="F3">
        <v>5.21</v>
      </c>
      <c r="H3">
        <v>4.9000000000000004</v>
      </c>
      <c r="I3">
        <v>3.51</v>
      </c>
      <c r="K3">
        <v>4.37</v>
      </c>
      <c r="L3">
        <v>3.3</v>
      </c>
      <c r="N3">
        <v>3.96</v>
      </c>
      <c r="O3">
        <v>3.59</v>
      </c>
    </row>
    <row r="4" spans="2:15" x14ac:dyDescent="0.2">
      <c r="B4">
        <v>4.0599999999999996</v>
      </c>
      <c r="C4">
        <v>3.94</v>
      </c>
      <c r="E4">
        <v>5.33</v>
      </c>
      <c r="F4">
        <v>4.0199999999999996</v>
      </c>
      <c r="H4">
        <v>5.23</v>
      </c>
      <c r="I4">
        <v>3.02</v>
      </c>
      <c r="K4">
        <v>4.9400000000000004</v>
      </c>
      <c r="L4">
        <v>3.14</v>
      </c>
      <c r="N4">
        <v>4.76</v>
      </c>
      <c r="O4">
        <v>2.98</v>
      </c>
    </row>
    <row r="5" spans="2:15" x14ac:dyDescent="0.2">
      <c r="B5">
        <v>5</v>
      </c>
      <c r="C5">
        <v>3.99</v>
      </c>
      <c r="E5">
        <v>4.08</v>
      </c>
      <c r="F5">
        <v>3.89</v>
      </c>
      <c r="H5">
        <v>5.08</v>
      </c>
      <c r="I5">
        <v>2.25</v>
      </c>
      <c r="K5">
        <v>4.87</v>
      </c>
      <c r="L5">
        <v>3.04</v>
      </c>
      <c r="N5">
        <v>5.34</v>
      </c>
      <c r="O5">
        <v>3.28</v>
      </c>
    </row>
    <row r="6" spans="2:15" x14ac:dyDescent="0.2">
      <c r="B6">
        <v>4.9400000000000004</v>
      </c>
      <c r="C6">
        <v>3.51</v>
      </c>
      <c r="E6">
        <v>4.8499999999999996</v>
      </c>
      <c r="F6">
        <v>3.5</v>
      </c>
      <c r="H6">
        <v>4.8600000000000003</v>
      </c>
      <c r="I6">
        <v>3.59</v>
      </c>
      <c r="K6">
        <v>3.86</v>
      </c>
      <c r="L6">
        <v>3.27</v>
      </c>
      <c r="N6">
        <v>5.08</v>
      </c>
      <c r="O6">
        <v>3.3</v>
      </c>
    </row>
    <row r="7" spans="2:15" x14ac:dyDescent="0.2">
      <c r="B7">
        <v>4.84</v>
      </c>
      <c r="C7">
        <v>3.58</v>
      </c>
      <c r="E7">
        <v>3.67</v>
      </c>
      <c r="F7">
        <v>3.69</v>
      </c>
      <c r="H7">
        <v>4.0999999999999996</v>
      </c>
      <c r="I7">
        <v>2.48</v>
      </c>
      <c r="K7">
        <v>5.3</v>
      </c>
      <c r="L7">
        <v>3.84</v>
      </c>
      <c r="N7">
        <v>3.84</v>
      </c>
      <c r="O7">
        <v>3.36</v>
      </c>
    </row>
    <row r="8" spans="2:15" x14ac:dyDescent="0.2">
      <c r="B8">
        <v>4.3600000000000003</v>
      </c>
      <c r="C8">
        <v>3.03</v>
      </c>
      <c r="E8">
        <v>5.0199999999999996</v>
      </c>
      <c r="F8">
        <v>3.68</v>
      </c>
      <c r="H8">
        <v>5.21</v>
      </c>
      <c r="I8">
        <v>3.28</v>
      </c>
      <c r="K8">
        <v>5.01</v>
      </c>
      <c r="L8">
        <v>3.01</v>
      </c>
      <c r="N8">
        <v>4.5999999999999996</v>
      </c>
      <c r="O8">
        <v>3.75</v>
      </c>
    </row>
    <row r="9" spans="2:15" x14ac:dyDescent="0.2">
      <c r="B9">
        <v>3.52</v>
      </c>
      <c r="C9">
        <v>3.1</v>
      </c>
      <c r="E9">
        <v>3.63</v>
      </c>
      <c r="F9">
        <v>5.32</v>
      </c>
      <c r="H9">
        <v>5.07</v>
      </c>
      <c r="I9">
        <v>2.67</v>
      </c>
      <c r="K9">
        <v>5.32</v>
      </c>
      <c r="L9">
        <v>3.18</v>
      </c>
      <c r="N9">
        <v>5.41</v>
      </c>
      <c r="O9">
        <v>2.77</v>
      </c>
    </row>
    <row r="10" spans="2:15" x14ac:dyDescent="0.2">
      <c r="B10">
        <v>3.73</v>
      </c>
      <c r="C10">
        <v>3.18</v>
      </c>
      <c r="E10">
        <v>3.65</v>
      </c>
      <c r="F10">
        <v>4.1500000000000004</v>
      </c>
      <c r="H10">
        <v>5.33</v>
      </c>
      <c r="I10">
        <v>3.19</v>
      </c>
      <c r="K10">
        <v>4.54</v>
      </c>
      <c r="L10">
        <v>2.15</v>
      </c>
      <c r="N10">
        <v>5.16</v>
      </c>
      <c r="O10">
        <v>3.94</v>
      </c>
    </row>
    <row r="11" spans="2:15" x14ac:dyDescent="0.2">
      <c r="B11">
        <v>3.66</v>
      </c>
      <c r="C11">
        <v>4.03</v>
      </c>
      <c r="E11">
        <v>4.43</v>
      </c>
      <c r="F11">
        <v>4.7</v>
      </c>
      <c r="H11">
        <v>4.13</v>
      </c>
      <c r="I11">
        <v>3.65</v>
      </c>
      <c r="K11">
        <v>3.54</v>
      </c>
      <c r="L11">
        <v>3.47</v>
      </c>
      <c r="N11">
        <v>4.05</v>
      </c>
      <c r="O11">
        <v>3</v>
      </c>
    </row>
    <row r="12" spans="2:15" x14ac:dyDescent="0.2">
      <c r="B12">
        <v>3.85</v>
      </c>
      <c r="C12">
        <v>3.38</v>
      </c>
      <c r="E12">
        <v>3.74</v>
      </c>
      <c r="F12">
        <v>4.3</v>
      </c>
      <c r="H12">
        <v>3.64</v>
      </c>
      <c r="I12">
        <v>2.84</v>
      </c>
      <c r="K12">
        <v>5.15</v>
      </c>
      <c r="L12">
        <v>3.26</v>
      </c>
      <c r="N12">
        <v>4.6500000000000004</v>
      </c>
      <c r="O12">
        <v>3.7</v>
      </c>
    </row>
    <row r="13" spans="2:15" x14ac:dyDescent="0.2">
      <c r="B13">
        <v>3.75</v>
      </c>
      <c r="C13">
        <v>2.36</v>
      </c>
      <c r="E13">
        <v>5.43</v>
      </c>
      <c r="F13">
        <v>3.88</v>
      </c>
      <c r="H13">
        <v>4.88</v>
      </c>
      <c r="I13">
        <v>2.98</v>
      </c>
      <c r="K13">
        <v>5.35</v>
      </c>
      <c r="L13">
        <v>3.54</v>
      </c>
      <c r="N13">
        <v>4.4400000000000004</v>
      </c>
      <c r="O13">
        <v>3.99</v>
      </c>
    </row>
    <row r="14" spans="2:15" x14ac:dyDescent="0.2">
      <c r="B14">
        <v>5.12</v>
      </c>
      <c r="C14">
        <v>3.84</v>
      </c>
      <c r="E14">
        <v>4.8499999999999996</v>
      </c>
      <c r="F14">
        <v>4.09</v>
      </c>
      <c r="H14">
        <v>5.05</v>
      </c>
      <c r="I14">
        <v>3.49</v>
      </c>
      <c r="K14">
        <v>4.25</v>
      </c>
      <c r="L14">
        <v>2.78</v>
      </c>
      <c r="N14">
        <v>4.42</v>
      </c>
      <c r="O14">
        <v>3.5</v>
      </c>
    </row>
    <row r="15" spans="2:15" x14ac:dyDescent="0.2">
      <c r="B15">
        <v>5.07</v>
      </c>
      <c r="C15">
        <v>4.0999999999999996</v>
      </c>
      <c r="E15">
        <v>3.99</v>
      </c>
      <c r="F15">
        <v>5.0999999999999996</v>
      </c>
      <c r="H15">
        <v>3.74</v>
      </c>
      <c r="I15">
        <v>3.43</v>
      </c>
      <c r="K15">
        <v>3.83</v>
      </c>
      <c r="L15">
        <v>3.81</v>
      </c>
      <c r="N15">
        <v>3.85</v>
      </c>
      <c r="O15">
        <v>2.2200000000000002</v>
      </c>
    </row>
    <row r="16" spans="2:15" x14ac:dyDescent="0.2">
      <c r="B16">
        <v>4.43</v>
      </c>
      <c r="C16">
        <v>2.36</v>
      </c>
      <c r="E16">
        <v>3.76</v>
      </c>
      <c r="F16">
        <v>4.5999999999999996</v>
      </c>
      <c r="H16">
        <v>5.16</v>
      </c>
      <c r="I16">
        <v>2.0299999999999998</v>
      </c>
      <c r="K16">
        <v>3.55</v>
      </c>
      <c r="L16">
        <v>2.93</v>
      </c>
      <c r="N16">
        <v>4.5</v>
      </c>
      <c r="O16">
        <v>2.09</v>
      </c>
    </row>
    <row r="17" spans="2:15" x14ac:dyDescent="0.2">
      <c r="B17">
        <v>4.25</v>
      </c>
      <c r="C17">
        <v>2.98</v>
      </c>
      <c r="E17">
        <v>3.56</v>
      </c>
      <c r="F17">
        <v>5.5</v>
      </c>
      <c r="H17">
        <v>3.58</v>
      </c>
      <c r="I17">
        <v>3.54</v>
      </c>
      <c r="K17">
        <v>4.74</v>
      </c>
      <c r="L17">
        <v>3.61</v>
      </c>
      <c r="N17">
        <v>4.93</v>
      </c>
      <c r="O17">
        <v>3.08</v>
      </c>
    </row>
    <row r="18" spans="2:15" x14ac:dyDescent="0.2">
      <c r="B18">
        <v>4.1399999999999997</v>
      </c>
      <c r="C18">
        <v>2.87</v>
      </c>
      <c r="E18">
        <v>4.79</v>
      </c>
      <c r="F18">
        <v>5.38</v>
      </c>
      <c r="H18">
        <v>4.97</v>
      </c>
      <c r="I18">
        <v>2.3199999999999998</v>
      </c>
      <c r="K18">
        <v>4.84</v>
      </c>
      <c r="L18">
        <v>3.03</v>
      </c>
      <c r="N18">
        <v>4.68</v>
      </c>
      <c r="O18">
        <v>3.94</v>
      </c>
    </row>
    <row r="19" spans="2:15" x14ac:dyDescent="0.2">
      <c r="B19">
        <v>5.3</v>
      </c>
      <c r="C19">
        <v>2.46</v>
      </c>
      <c r="E19">
        <v>5.27</v>
      </c>
      <c r="F19">
        <v>4.25</v>
      </c>
      <c r="H19">
        <v>4.62</v>
      </c>
      <c r="I19">
        <v>3.35</v>
      </c>
      <c r="K19">
        <v>3.68</v>
      </c>
      <c r="L19">
        <v>2.46</v>
      </c>
      <c r="N19">
        <v>5.04</v>
      </c>
      <c r="O19">
        <v>2.08</v>
      </c>
    </row>
    <row r="20" spans="2:15" x14ac:dyDescent="0.2">
      <c r="B20">
        <v>3.62</v>
      </c>
      <c r="C20">
        <v>2.4300000000000002</v>
      </c>
      <c r="E20">
        <v>4.63</v>
      </c>
      <c r="F20">
        <v>3.99</v>
      </c>
      <c r="H20">
        <v>4.72</v>
      </c>
      <c r="I20">
        <v>3.22</v>
      </c>
      <c r="K20">
        <v>4.6500000000000004</v>
      </c>
      <c r="L20">
        <v>2.95</v>
      </c>
      <c r="N20">
        <v>3.54</v>
      </c>
      <c r="O20">
        <v>2.61</v>
      </c>
    </row>
    <row r="21" spans="2:15" x14ac:dyDescent="0.2">
      <c r="B21">
        <v>5.21</v>
      </c>
      <c r="C21">
        <v>3.27</v>
      </c>
      <c r="E21">
        <v>4.34</v>
      </c>
      <c r="F21">
        <v>5.01</v>
      </c>
      <c r="H21">
        <v>3.93</v>
      </c>
      <c r="I21">
        <v>3.68</v>
      </c>
      <c r="K21">
        <v>5.48</v>
      </c>
      <c r="L21">
        <v>2.75</v>
      </c>
      <c r="N21">
        <v>3.75</v>
      </c>
      <c r="O21">
        <v>2.73</v>
      </c>
    </row>
    <row r="22" spans="2:15" x14ac:dyDescent="0.2">
      <c r="B22">
        <v>5.33</v>
      </c>
      <c r="C22">
        <v>3.93</v>
      </c>
      <c r="E22">
        <v>5.24</v>
      </c>
      <c r="F22">
        <v>5.35</v>
      </c>
      <c r="H22">
        <v>3.73</v>
      </c>
      <c r="I22">
        <v>3.84</v>
      </c>
      <c r="K22">
        <v>4.08</v>
      </c>
      <c r="L22">
        <v>2.58</v>
      </c>
      <c r="N22">
        <v>3.73</v>
      </c>
      <c r="O22">
        <v>2.76</v>
      </c>
    </row>
    <row r="23" spans="2:15" x14ac:dyDescent="0.2">
      <c r="B23">
        <v>4.0199999999999996</v>
      </c>
      <c r="C23">
        <v>2.36</v>
      </c>
      <c r="E23">
        <v>4.04</v>
      </c>
      <c r="F23">
        <v>4.01</v>
      </c>
      <c r="H23">
        <v>3.66</v>
      </c>
      <c r="I23">
        <v>2.97</v>
      </c>
      <c r="K23">
        <v>4.41</v>
      </c>
      <c r="L23">
        <v>3.92</v>
      </c>
      <c r="N23">
        <v>3.74</v>
      </c>
      <c r="O23">
        <v>2.69</v>
      </c>
    </row>
    <row r="24" spans="2:15" x14ac:dyDescent="0.2">
      <c r="B24">
        <v>3.85</v>
      </c>
      <c r="C24">
        <v>3.97</v>
      </c>
      <c r="E24">
        <v>4.5999999999999996</v>
      </c>
      <c r="F24">
        <v>4.58</v>
      </c>
      <c r="H24">
        <v>3.93</v>
      </c>
      <c r="I24">
        <v>2.67</v>
      </c>
      <c r="K24">
        <v>3.74</v>
      </c>
      <c r="L24">
        <v>2.17</v>
      </c>
      <c r="N24">
        <v>4.7300000000000004</v>
      </c>
      <c r="O24">
        <v>3.16</v>
      </c>
    </row>
    <row r="25" spans="2:15" x14ac:dyDescent="0.2">
      <c r="B25">
        <v>5.28</v>
      </c>
      <c r="C25">
        <v>4.0199999999999996</v>
      </c>
      <c r="E25">
        <v>3.61</v>
      </c>
      <c r="F25">
        <v>3.98</v>
      </c>
      <c r="H25">
        <v>4.87</v>
      </c>
      <c r="I25">
        <v>2.79</v>
      </c>
      <c r="K25">
        <v>4.71</v>
      </c>
      <c r="L25">
        <v>2.2000000000000002</v>
      </c>
      <c r="N25">
        <v>5.23</v>
      </c>
      <c r="O25">
        <v>2.0099999999999998</v>
      </c>
    </row>
    <row r="26" spans="2:15" x14ac:dyDescent="0.2">
      <c r="B26">
        <v>4.45</v>
      </c>
      <c r="C26">
        <v>2.33</v>
      </c>
      <c r="E26">
        <v>5.25</v>
      </c>
      <c r="F26">
        <v>4.16</v>
      </c>
      <c r="H26">
        <v>3.67</v>
      </c>
      <c r="I26">
        <v>3.65</v>
      </c>
      <c r="K26">
        <v>4.79</v>
      </c>
      <c r="L26">
        <v>2.99</v>
      </c>
      <c r="N26">
        <v>4.2300000000000004</v>
      </c>
      <c r="O26">
        <v>2.2999999999999998</v>
      </c>
    </row>
    <row r="27" spans="2:15" x14ac:dyDescent="0.2">
      <c r="B27">
        <v>5.39</v>
      </c>
      <c r="C27">
        <v>2.34</v>
      </c>
      <c r="E27">
        <v>5.17</v>
      </c>
      <c r="F27">
        <v>5.5</v>
      </c>
      <c r="H27">
        <v>4.67</v>
      </c>
      <c r="I27">
        <v>2.4500000000000002</v>
      </c>
      <c r="K27">
        <v>5.37</v>
      </c>
      <c r="L27">
        <v>2.2200000000000002</v>
      </c>
      <c r="N27">
        <v>4.59</v>
      </c>
      <c r="O27">
        <v>3.95</v>
      </c>
    </row>
    <row r="28" spans="2:15" x14ac:dyDescent="0.2">
      <c r="B28">
        <v>4.74</v>
      </c>
      <c r="C28">
        <v>3.12</v>
      </c>
      <c r="E28">
        <v>4.09</v>
      </c>
      <c r="F28">
        <v>3.89</v>
      </c>
      <c r="H28">
        <v>3.89</v>
      </c>
      <c r="I28">
        <v>2.67</v>
      </c>
      <c r="K28">
        <v>5.31</v>
      </c>
      <c r="L28">
        <v>2.38</v>
      </c>
      <c r="N28">
        <v>5.29</v>
      </c>
      <c r="O28">
        <v>2.42</v>
      </c>
    </row>
    <row r="29" spans="2:15" x14ac:dyDescent="0.2">
      <c r="B29">
        <v>3.73</v>
      </c>
      <c r="C29">
        <v>2.97</v>
      </c>
      <c r="E29">
        <v>3.52</v>
      </c>
      <c r="F29">
        <v>3.71</v>
      </c>
      <c r="H29">
        <v>4.75</v>
      </c>
      <c r="I29">
        <v>2.4700000000000002</v>
      </c>
      <c r="K29">
        <v>5.17</v>
      </c>
      <c r="L29">
        <v>2.72</v>
      </c>
      <c r="N29">
        <v>5.14</v>
      </c>
      <c r="O29">
        <v>3.89</v>
      </c>
    </row>
    <row r="30" spans="2:15" x14ac:dyDescent="0.2">
      <c r="B30">
        <v>5.0199999999999996</v>
      </c>
      <c r="C30">
        <v>2.96</v>
      </c>
      <c r="E30">
        <v>4.92</v>
      </c>
      <c r="F30">
        <v>4.67</v>
      </c>
      <c r="H30">
        <v>4.49</v>
      </c>
      <c r="I30">
        <v>2.74</v>
      </c>
      <c r="K30">
        <v>5.16</v>
      </c>
      <c r="L30">
        <v>3.47</v>
      </c>
      <c r="N30">
        <v>4.1500000000000004</v>
      </c>
      <c r="O30">
        <v>3.62</v>
      </c>
    </row>
    <row r="31" spans="2:15" x14ac:dyDescent="0.2">
      <c r="B31">
        <v>4.32</v>
      </c>
      <c r="C31">
        <v>3.88</v>
      </c>
      <c r="E31">
        <v>5.38</v>
      </c>
      <c r="F31">
        <v>4.26</v>
      </c>
      <c r="H31">
        <v>4.82</v>
      </c>
      <c r="I31">
        <v>3.14</v>
      </c>
      <c r="K31">
        <v>3.62</v>
      </c>
      <c r="L31">
        <v>3.72</v>
      </c>
      <c r="N31">
        <v>3.56</v>
      </c>
      <c r="O31">
        <v>2.61</v>
      </c>
    </row>
    <row r="32" spans="2:15" x14ac:dyDescent="0.2">
      <c r="B32">
        <v>5.42</v>
      </c>
      <c r="C32">
        <v>3.56</v>
      </c>
      <c r="E32">
        <v>4.62</v>
      </c>
      <c r="F32">
        <v>5.1100000000000003</v>
      </c>
      <c r="H32">
        <v>4.88</v>
      </c>
      <c r="I32">
        <v>2.72</v>
      </c>
      <c r="K32">
        <v>5.39</v>
      </c>
      <c r="L32">
        <v>3.29</v>
      </c>
      <c r="N32">
        <v>3.77</v>
      </c>
      <c r="O32">
        <v>2.97</v>
      </c>
    </row>
    <row r="33" spans="2:15" x14ac:dyDescent="0.2">
      <c r="B33">
        <v>4.7300000000000004</v>
      </c>
      <c r="C33">
        <v>2.99</v>
      </c>
      <c r="E33">
        <v>5.0199999999999996</v>
      </c>
      <c r="F33">
        <v>5.0199999999999996</v>
      </c>
      <c r="H33">
        <v>3.65</v>
      </c>
      <c r="I33">
        <v>3.2</v>
      </c>
      <c r="K33">
        <v>3.97</v>
      </c>
      <c r="L33">
        <v>3.56</v>
      </c>
      <c r="N33">
        <v>5.37</v>
      </c>
      <c r="O33">
        <v>3.21</v>
      </c>
    </row>
    <row r="34" spans="2:15" x14ac:dyDescent="0.2">
      <c r="B34">
        <v>5.37</v>
      </c>
      <c r="C34">
        <v>3.06</v>
      </c>
      <c r="E34">
        <v>4.38</v>
      </c>
      <c r="F34">
        <v>3.61</v>
      </c>
      <c r="H34">
        <v>5.43</v>
      </c>
      <c r="I34">
        <v>2.52</v>
      </c>
      <c r="K34">
        <v>5.13</v>
      </c>
      <c r="L34">
        <v>2.31</v>
      </c>
      <c r="N34">
        <v>5.43</v>
      </c>
      <c r="O34">
        <v>3.98</v>
      </c>
    </row>
    <row r="35" spans="2:15" x14ac:dyDescent="0.2">
      <c r="B35">
        <v>5.16</v>
      </c>
      <c r="C35">
        <v>3.88</v>
      </c>
      <c r="E35">
        <v>4.13</v>
      </c>
      <c r="F35">
        <v>4.82</v>
      </c>
      <c r="H35">
        <v>4.5</v>
      </c>
      <c r="I35">
        <v>2.84</v>
      </c>
      <c r="K35">
        <v>4.0599999999999996</v>
      </c>
      <c r="L35">
        <v>3.38</v>
      </c>
      <c r="N35">
        <v>4.33</v>
      </c>
      <c r="O35">
        <v>3.74</v>
      </c>
    </row>
    <row r="36" spans="2:15" x14ac:dyDescent="0.2">
      <c r="B36">
        <v>3.61</v>
      </c>
      <c r="C36">
        <v>2.25</v>
      </c>
      <c r="E36">
        <v>4.46</v>
      </c>
      <c r="F36">
        <v>4.09</v>
      </c>
      <c r="H36">
        <v>4.87</v>
      </c>
      <c r="I36">
        <v>2.95</v>
      </c>
      <c r="K36">
        <v>3.73</v>
      </c>
      <c r="L36">
        <v>3.47</v>
      </c>
      <c r="N36">
        <v>4.5199999999999996</v>
      </c>
      <c r="O36">
        <v>3.41</v>
      </c>
    </row>
    <row r="37" spans="2:15" x14ac:dyDescent="0.2">
      <c r="B37">
        <v>4.91</v>
      </c>
      <c r="C37">
        <v>3.13</v>
      </c>
      <c r="E37">
        <v>4.72</v>
      </c>
      <c r="F37">
        <v>3.77</v>
      </c>
      <c r="H37">
        <v>3.62</v>
      </c>
      <c r="I37">
        <v>3.39</v>
      </c>
      <c r="K37">
        <v>4.7300000000000004</v>
      </c>
      <c r="L37">
        <v>3.37</v>
      </c>
      <c r="N37">
        <v>3.74</v>
      </c>
      <c r="O37">
        <v>3.75</v>
      </c>
    </row>
    <row r="38" spans="2:15" x14ac:dyDescent="0.2">
      <c r="B38">
        <v>4.2</v>
      </c>
      <c r="C38">
        <v>3.84</v>
      </c>
      <c r="E38">
        <v>5.34</v>
      </c>
      <c r="F38">
        <v>4.5199999999999996</v>
      </c>
      <c r="H38">
        <v>4.3899999999999997</v>
      </c>
      <c r="I38">
        <v>2.65</v>
      </c>
      <c r="K38">
        <v>3.61</v>
      </c>
      <c r="L38">
        <v>2.5499999999999998</v>
      </c>
      <c r="N38">
        <v>5.04</v>
      </c>
      <c r="O38">
        <v>3.08</v>
      </c>
    </row>
    <row r="39" spans="2:15" x14ac:dyDescent="0.2">
      <c r="B39">
        <v>5.49</v>
      </c>
      <c r="C39">
        <v>3.65</v>
      </c>
      <c r="E39">
        <v>3.85</v>
      </c>
      <c r="F39">
        <v>4.05</v>
      </c>
      <c r="H39">
        <v>4.25</v>
      </c>
      <c r="I39">
        <v>3.7</v>
      </c>
      <c r="K39">
        <v>4.32</v>
      </c>
      <c r="L39">
        <v>3.46</v>
      </c>
      <c r="N39">
        <v>3.94</v>
      </c>
      <c r="O39">
        <v>2.2799999999999998</v>
      </c>
    </row>
    <row r="40" spans="2:15" x14ac:dyDescent="0.2">
      <c r="B40">
        <v>4.6900000000000004</v>
      </c>
      <c r="C40">
        <v>2.68</v>
      </c>
      <c r="E40">
        <v>5.29</v>
      </c>
      <c r="F40">
        <v>3.98</v>
      </c>
      <c r="H40">
        <v>5.33</v>
      </c>
      <c r="I40">
        <v>3.63</v>
      </c>
      <c r="K40">
        <v>3.56</v>
      </c>
      <c r="L40">
        <v>3.03</v>
      </c>
      <c r="N40">
        <v>4.46</v>
      </c>
      <c r="O40">
        <v>2.44</v>
      </c>
    </row>
    <row r="41" spans="2:15" x14ac:dyDescent="0.2">
      <c r="B41">
        <v>5.49</v>
      </c>
      <c r="C41">
        <v>2.3199999999999998</v>
      </c>
      <c r="E41">
        <v>4.34</v>
      </c>
      <c r="F41">
        <v>5.2</v>
      </c>
      <c r="H41">
        <v>4.7699999999999996</v>
      </c>
      <c r="I41">
        <v>2.1</v>
      </c>
      <c r="K41">
        <v>4.05</v>
      </c>
      <c r="L41">
        <v>3.09</v>
      </c>
      <c r="N41">
        <v>4.29</v>
      </c>
      <c r="O41">
        <v>3.08</v>
      </c>
    </row>
    <row r="42" spans="2:15" x14ac:dyDescent="0.2">
      <c r="B42">
        <v>5.3</v>
      </c>
      <c r="C42">
        <v>3.62</v>
      </c>
      <c r="E42">
        <v>4.6100000000000003</v>
      </c>
      <c r="F42">
        <v>3.64</v>
      </c>
      <c r="H42">
        <v>3.84</v>
      </c>
      <c r="I42">
        <v>3.85</v>
      </c>
      <c r="K42">
        <v>4.8099999999999996</v>
      </c>
      <c r="L42">
        <v>2.13</v>
      </c>
      <c r="N42">
        <v>3.93</v>
      </c>
      <c r="O42">
        <v>3.86</v>
      </c>
    </row>
    <row r="43" spans="2:15" x14ac:dyDescent="0.2">
      <c r="B43">
        <v>4.34</v>
      </c>
      <c r="C43">
        <v>4.08</v>
      </c>
      <c r="E43">
        <v>5.22</v>
      </c>
      <c r="F43">
        <v>4.8899999999999997</v>
      </c>
      <c r="H43">
        <v>5.4</v>
      </c>
      <c r="I43">
        <v>2.97</v>
      </c>
      <c r="K43">
        <v>4.78</v>
      </c>
      <c r="L43">
        <v>2.94</v>
      </c>
      <c r="N43">
        <v>3.71</v>
      </c>
      <c r="O43">
        <v>3.5</v>
      </c>
    </row>
    <row r="44" spans="2:15" x14ac:dyDescent="0.2">
      <c r="B44">
        <v>5.23</v>
      </c>
      <c r="C44">
        <v>2.56</v>
      </c>
      <c r="E44">
        <v>5.45</v>
      </c>
      <c r="F44">
        <v>5.4</v>
      </c>
      <c r="H44">
        <v>4.6900000000000004</v>
      </c>
      <c r="I44">
        <v>3.28</v>
      </c>
      <c r="K44">
        <v>4.38</v>
      </c>
      <c r="L44">
        <v>2.13</v>
      </c>
      <c r="N44">
        <v>5.35</v>
      </c>
      <c r="O44">
        <v>3.73</v>
      </c>
    </row>
    <row r="45" spans="2:15" x14ac:dyDescent="0.2">
      <c r="B45">
        <v>5.22</v>
      </c>
      <c r="C45">
        <v>3.55</v>
      </c>
      <c r="E45">
        <v>5.0199999999999996</v>
      </c>
      <c r="F45">
        <v>4.1100000000000003</v>
      </c>
      <c r="H45">
        <v>4.82</v>
      </c>
      <c r="I45">
        <v>2.11</v>
      </c>
      <c r="K45">
        <v>3.51</v>
      </c>
      <c r="L45">
        <v>2.91</v>
      </c>
      <c r="N45">
        <v>4.5599999999999996</v>
      </c>
      <c r="O45">
        <v>3.31</v>
      </c>
    </row>
    <row r="46" spans="2:15" x14ac:dyDescent="0.2">
      <c r="B46">
        <v>5.0599999999999996</v>
      </c>
      <c r="C46">
        <v>2.79</v>
      </c>
      <c r="E46">
        <v>5.12</v>
      </c>
      <c r="F46">
        <v>4.1500000000000004</v>
      </c>
      <c r="H46">
        <v>4.97</v>
      </c>
      <c r="I46">
        <v>2.44</v>
      </c>
      <c r="K46">
        <v>5.04</v>
      </c>
      <c r="L46">
        <v>3.74</v>
      </c>
      <c r="N46">
        <v>3.98</v>
      </c>
      <c r="O46">
        <v>2.4700000000000002</v>
      </c>
    </row>
    <row r="47" spans="2:15" x14ac:dyDescent="0.2">
      <c r="B47">
        <v>4.7699999999999996</v>
      </c>
      <c r="C47">
        <v>3.19</v>
      </c>
      <c r="E47">
        <v>3.87</v>
      </c>
      <c r="F47">
        <v>3.84</v>
      </c>
      <c r="H47">
        <v>5.45</v>
      </c>
      <c r="I47">
        <v>2.5299999999999998</v>
      </c>
      <c r="K47">
        <v>3.79</v>
      </c>
      <c r="L47">
        <v>3.43</v>
      </c>
      <c r="N47">
        <v>5.45</v>
      </c>
      <c r="O47">
        <v>2.0299999999999998</v>
      </c>
    </row>
    <row r="48" spans="2:15" x14ac:dyDescent="0.2">
      <c r="B48">
        <v>5.16</v>
      </c>
      <c r="C48">
        <v>2.54</v>
      </c>
      <c r="E48">
        <v>3.58</v>
      </c>
      <c r="F48">
        <v>4.12</v>
      </c>
      <c r="H48">
        <v>4.6100000000000003</v>
      </c>
      <c r="I48">
        <v>3.16</v>
      </c>
      <c r="K48">
        <v>3.98</v>
      </c>
      <c r="L48">
        <v>3.62</v>
      </c>
      <c r="N48">
        <v>3.96</v>
      </c>
      <c r="O48">
        <v>2.86</v>
      </c>
    </row>
    <row r="49" spans="1:15" x14ac:dyDescent="0.2">
      <c r="B49">
        <v>4.5199999999999996</v>
      </c>
      <c r="C49">
        <v>2.7</v>
      </c>
      <c r="E49">
        <v>4.24</v>
      </c>
      <c r="F49">
        <v>3.87</v>
      </c>
      <c r="H49">
        <v>3.72</v>
      </c>
      <c r="I49">
        <v>3.52</v>
      </c>
      <c r="K49">
        <v>4.5599999999999996</v>
      </c>
      <c r="L49">
        <v>3.02</v>
      </c>
      <c r="N49">
        <v>5.14</v>
      </c>
      <c r="O49">
        <v>3.98</v>
      </c>
    </row>
    <row r="50" spans="1:15" x14ac:dyDescent="0.2">
      <c r="B50">
        <v>4.9000000000000004</v>
      </c>
      <c r="C50">
        <v>3.51</v>
      </c>
      <c r="E50">
        <v>3.86</v>
      </c>
      <c r="F50">
        <v>4.1500000000000004</v>
      </c>
      <c r="H50">
        <v>4.22</v>
      </c>
      <c r="I50">
        <v>3.12</v>
      </c>
      <c r="K50">
        <v>4.46</v>
      </c>
      <c r="L50">
        <v>2.2799999999999998</v>
      </c>
      <c r="N50">
        <v>5.36</v>
      </c>
      <c r="O50">
        <v>3.41</v>
      </c>
    </row>
    <row r="51" spans="1:15" x14ac:dyDescent="0.2">
      <c r="B51">
        <v>4.41</v>
      </c>
      <c r="C51">
        <v>3.7</v>
      </c>
      <c r="E51">
        <v>5.26</v>
      </c>
      <c r="F51">
        <v>4.67</v>
      </c>
      <c r="H51">
        <v>4.3899999999999997</v>
      </c>
      <c r="I51">
        <v>2.2599999999999998</v>
      </c>
      <c r="K51">
        <v>3.62</v>
      </c>
      <c r="L51">
        <v>3.59</v>
      </c>
      <c r="N51">
        <v>4.08</v>
      </c>
      <c r="O51">
        <v>3.67</v>
      </c>
    </row>
    <row r="52" spans="1:15" x14ac:dyDescent="0.2">
      <c r="B52">
        <v>3.76</v>
      </c>
      <c r="C52">
        <v>2.98</v>
      </c>
      <c r="E52">
        <v>4.82</v>
      </c>
      <c r="F52">
        <v>5.01</v>
      </c>
      <c r="H52">
        <v>5.23</v>
      </c>
      <c r="I52">
        <v>3.1</v>
      </c>
      <c r="K52">
        <v>3.75</v>
      </c>
      <c r="L52">
        <v>3.3</v>
      </c>
      <c r="N52">
        <v>4.88</v>
      </c>
      <c r="O52">
        <v>2.3199999999999998</v>
      </c>
    </row>
    <row r="53" spans="1:15" x14ac:dyDescent="0.2">
      <c r="B53">
        <v>4.3</v>
      </c>
      <c r="C53">
        <v>2.54</v>
      </c>
      <c r="F53">
        <v>4.13</v>
      </c>
      <c r="H53">
        <v>4.45</v>
      </c>
      <c r="I53">
        <v>2.02</v>
      </c>
      <c r="K53">
        <v>4.79</v>
      </c>
      <c r="L53">
        <v>3.49</v>
      </c>
      <c r="N53">
        <v>3.63</v>
      </c>
      <c r="O53">
        <v>3.74</v>
      </c>
    </row>
    <row r="54" spans="1:15" x14ac:dyDescent="0.2">
      <c r="B54">
        <v>4.3499999999999996</v>
      </c>
      <c r="C54">
        <v>3.29</v>
      </c>
      <c r="F54">
        <v>4.0199999999999996</v>
      </c>
      <c r="I54">
        <v>2.85</v>
      </c>
      <c r="K54">
        <v>4.5999999999999996</v>
      </c>
      <c r="L54">
        <v>2.58</v>
      </c>
      <c r="O54">
        <v>2.81</v>
      </c>
    </row>
    <row r="55" spans="1:15" x14ac:dyDescent="0.2">
      <c r="B55">
        <v>4.5599999999999996</v>
      </c>
      <c r="C55">
        <v>3.11</v>
      </c>
      <c r="F55">
        <v>5.0599999999999996</v>
      </c>
      <c r="I55">
        <v>2.4700000000000002</v>
      </c>
      <c r="O55">
        <v>3.95</v>
      </c>
    </row>
    <row r="56" spans="1:15" x14ac:dyDescent="0.2">
      <c r="B56">
        <v>4.0999999999999996</v>
      </c>
      <c r="C56">
        <v>2.27</v>
      </c>
      <c r="I56">
        <v>2.62</v>
      </c>
      <c r="O56">
        <v>3.28</v>
      </c>
    </row>
    <row r="57" spans="1:15" x14ac:dyDescent="0.2">
      <c r="C57">
        <v>3.17</v>
      </c>
      <c r="I57">
        <v>3.85</v>
      </c>
    </row>
    <row r="58" spans="1:15" x14ac:dyDescent="0.2">
      <c r="B58">
        <f>AVERAGE(B2:B57)</f>
        <v>4.5872727272727269</v>
      </c>
      <c r="C58">
        <f>AVERAGE(C2:C57)</f>
        <v>3.1546428571428566</v>
      </c>
      <c r="E58">
        <f>AVERAGE(E2:E57)</f>
        <v>4.5590196078431378</v>
      </c>
      <c r="F58">
        <f>AVERAGE(F2:F57)</f>
        <v>4.4037037037037043</v>
      </c>
      <c r="H58">
        <f>AVERAGE(H2:H57)</f>
        <v>4.5628846153846156</v>
      </c>
      <c r="I58">
        <f>AVERAGE(I2:I57)</f>
        <v>2.9825000000000004</v>
      </c>
      <c r="K58">
        <f>AVERAGE(K2:K57)</f>
        <v>4.4550943396226401</v>
      </c>
      <c r="L58">
        <f>AVERAGE(L2:L57)</f>
        <v>3.0569811320754732</v>
      </c>
      <c r="N58">
        <f>AVERAGE(N2:N57)</f>
        <v>4.4828846153846165</v>
      </c>
      <c r="O58">
        <f>AVERAGE(O2:O57)</f>
        <v>3.1452727272727263</v>
      </c>
    </row>
    <row r="59" spans="1:15" x14ac:dyDescent="0.2">
      <c r="B59">
        <f>STDEV(B2:B57)</f>
        <v>0.59529468129301422</v>
      </c>
      <c r="C59">
        <f>STDEV(C2:C57)</f>
        <v>0.57825431424941409</v>
      </c>
      <c r="E59">
        <f>STDEV(E2:E57)</f>
        <v>0.63015317154469441</v>
      </c>
      <c r="F59">
        <f>STDEV(F2:F57)</f>
        <v>0.58055697491124181</v>
      </c>
      <c r="H59">
        <f>STDEV(H2:H57)</f>
        <v>0.57808791155339156</v>
      </c>
      <c r="I59">
        <f>STDEV(I2:I57)</f>
        <v>0.51264111139363844</v>
      </c>
      <c r="K59">
        <f>STDEV(K2:K57)</f>
        <v>0.61680823176660593</v>
      </c>
      <c r="L59">
        <f>STDEV(L2:L57)</f>
        <v>0.51291994016782205</v>
      </c>
      <c r="N59">
        <f>STDEV(N2:N57)</f>
        <v>0.60862859835785899</v>
      </c>
      <c r="O59">
        <f>STDEV(O2:O57)</f>
        <v>0.60779764708164674</v>
      </c>
    </row>
    <row r="61" spans="1:15" x14ac:dyDescent="0.2">
      <c r="B61">
        <v>4.5872727272727269</v>
      </c>
      <c r="C61">
        <v>3.1546428571428566</v>
      </c>
      <c r="E61">
        <v>4.5590196078431378</v>
      </c>
      <c r="F61">
        <v>4.4037037037037043</v>
      </c>
      <c r="H61">
        <v>4.5628846153846156</v>
      </c>
      <c r="I61">
        <v>2.9825000000000004</v>
      </c>
      <c r="K61">
        <v>4.4550943396226401</v>
      </c>
      <c r="L61">
        <v>3.0569811320754732</v>
      </c>
      <c r="N61">
        <v>4.4828846153846165</v>
      </c>
      <c r="O61">
        <v>3.1452727272727263</v>
      </c>
    </row>
    <row r="62" spans="1:15" x14ac:dyDescent="0.2">
      <c r="B62">
        <v>0.59529468129301422</v>
      </c>
      <c r="C62">
        <v>0.57825431424941409</v>
      </c>
      <c r="E62">
        <v>0.63015317154469441</v>
      </c>
      <c r="F62">
        <v>0.58055697491124181</v>
      </c>
      <c r="H62">
        <v>0.57808791155339156</v>
      </c>
      <c r="I62">
        <v>0.51264111139363844</v>
      </c>
      <c r="K62">
        <v>0.61680823176660593</v>
      </c>
      <c r="L62">
        <v>0.51291994016782205</v>
      </c>
      <c r="N62">
        <v>0.60862859835785899</v>
      </c>
      <c r="O62">
        <v>0.60779764708164674</v>
      </c>
    </row>
    <row r="64" spans="1:15" x14ac:dyDescent="0.2">
      <c r="A64" t="s">
        <v>12</v>
      </c>
      <c r="B64">
        <v>4.5872727272727269</v>
      </c>
      <c r="C64">
        <v>4.5590196078431378</v>
      </c>
      <c r="D64">
        <v>4.5628846153846156</v>
      </c>
      <c r="E64">
        <v>4.4550943396226401</v>
      </c>
      <c r="F64">
        <v>4.4828846153846165</v>
      </c>
    </row>
    <row r="65" spans="1:6" x14ac:dyDescent="0.2">
      <c r="A65" t="s">
        <v>13</v>
      </c>
      <c r="B65">
        <v>3.1546428571428566</v>
      </c>
      <c r="C65">
        <v>4.4037037037037043</v>
      </c>
      <c r="D65">
        <v>2.9825000000000004</v>
      </c>
      <c r="E65">
        <v>3.0569811320754732</v>
      </c>
      <c r="F65">
        <v>3.1452727272727263</v>
      </c>
    </row>
    <row r="67" spans="1:6" x14ac:dyDescent="0.2">
      <c r="B67">
        <v>0.59529468129301422</v>
      </c>
      <c r="C67">
        <v>0.63015317154469441</v>
      </c>
      <c r="D67">
        <v>0.57808791155339156</v>
      </c>
      <c r="E67">
        <v>0.61680823176660593</v>
      </c>
      <c r="F67">
        <v>0.60862859835785899</v>
      </c>
    </row>
    <row r="68" spans="1:6" x14ac:dyDescent="0.2">
      <c r="B68">
        <v>0.57825431424941409</v>
      </c>
      <c r="C68">
        <v>0.58055697491124181</v>
      </c>
      <c r="D68">
        <v>0.51264111139363844</v>
      </c>
      <c r="E68">
        <v>0.51291994016782205</v>
      </c>
      <c r="F68">
        <v>0.60779764708164674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A6E0B-C0CD-BA49-9F89-CF299F819276}">
  <dimension ref="A1:O66"/>
  <sheetViews>
    <sheetView topLeftCell="A60" workbookViewId="0">
      <selection activeCell="O68" sqref="O68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15</v>
      </c>
      <c r="F1" t="s">
        <v>14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3.87</v>
      </c>
      <c r="C2">
        <v>3.28</v>
      </c>
      <c r="E2">
        <v>4.41</v>
      </c>
      <c r="F2">
        <v>3.23</v>
      </c>
      <c r="H2">
        <v>4.6399999999999997</v>
      </c>
      <c r="I2">
        <v>2.4500000000000002</v>
      </c>
      <c r="K2">
        <v>3.73</v>
      </c>
      <c r="L2">
        <v>2.63</v>
      </c>
      <c r="N2">
        <v>3.87</v>
      </c>
      <c r="O2">
        <v>2.69</v>
      </c>
    </row>
    <row r="3" spans="2:15" x14ac:dyDescent="0.2">
      <c r="B3">
        <v>3.48</v>
      </c>
      <c r="C3">
        <v>2.36</v>
      </c>
      <c r="E3">
        <v>4.1100000000000003</v>
      </c>
      <c r="F3">
        <v>3.47</v>
      </c>
      <c r="H3">
        <v>4.29</v>
      </c>
      <c r="I3">
        <v>2.7</v>
      </c>
      <c r="K3">
        <v>3.34</v>
      </c>
      <c r="L3">
        <v>2.12</v>
      </c>
      <c r="N3">
        <v>3.64</v>
      </c>
      <c r="O3">
        <v>2.71</v>
      </c>
    </row>
    <row r="4" spans="2:15" x14ac:dyDescent="0.2">
      <c r="B4">
        <v>4.3099999999999996</v>
      </c>
      <c r="C4">
        <v>3.19</v>
      </c>
      <c r="E4">
        <v>4.1900000000000004</v>
      </c>
      <c r="F4">
        <v>3.53</v>
      </c>
      <c r="H4">
        <v>3.25</v>
      </c>
      <c r="I4">
        <v>2.86</v>
      </c>
      <c r="K4">
        <v>3.16</v>
      </c>
      <c r="L4">
        <v>3.65</v>
      </c>
      <c r="N4">
        <v>3.33</v>
      </c>
      <c r="O4">
        <v>2.86</v>
      </c>
    </row>
    <row r="5" spans="2:15" x14ac:dyDescent="0.2">
      <c r="B5">
        <v>3.81</v>
      </c>
      <c r="C5">
        <v>3.9</v>
      </c>
      <c r="E5">
        <v>3.29</v>
      </c>
      <c r="F5">
        <v>4.99</v>
      </c>
      <c r="H5">
        <v>3.62</v>
      </c>
      <c r="I5">
        <v>2.61</v>
      </c>
      <c r="K5">
        <v>3.47</v>
      </c>
      <c r="L5">
        <v>3.97</v>
      </c>
      <c r="N5">
        <v>4.7300000000000004</v>
      </c>
      <c r="O5">
        <v>2.5299999999999998</v>
      </c>
    </row>
    <row r="6" spans="2:15" x14ac:dyDescent="0.2">
      <c r="B6">
        <v>3.9</v>
      </c>
      <c r="C6">
        <v>2.79</v>
      </c>
      <c r="E6">
        <v>4.87</v>
      </c>
      <c r="F6">
        <v>3.43</v>
      </c>
      <c r="H6">
        <v>3.59</v>
      </c>
      <c r="I6">
        <v>3.52</v>
      </c>
      <c r="K6">
        <v>4.9000000000000004</v>
      </c>
      <c r="L6">
        <v>3.7</v>
      </c>
      <c r="N6">
        <v>3.14</v>
      </c>
      <c r="O6">
        <v>2.72</v>
      </c>
    </row>
    <row r="7" spans="2:15" x14ac:dyDescent="0.2">
      <c r="B7">
        <v>5</v>
      </c>
      <c r="C7">
        <v>2.1800000000000002</v>
      </c>
      <c r="E7">
        <v>4</v>
      </c>
      <c r="F7">
        <v>4.3899999999999997</v>
      </c>
      <c r="H7">
        <v>4.22</v>
      </c>
      <c r="I7">
        <v>3.57</v>
      </c>
      <c r="K7">
        <v>3.13</v>
      </c>
      <c r="L7">
        <v>3.92</v>
      </c>
      <c r="N7">
        <v>4.82</v>
      </c>
      <c r="O7">
        <v>4.01</v>
      </c>
    </row>
    <row r="8" spans="2:15" x14ac:dyDescent="0.2">
      <c r="B8">
        <v>4.66</v>
      </c>
      <c r="C8">
        <v>3.19</v>
      </c>
      <c r="E8">
        <v>3.51</v>
      </c>
      <c r="F8">
        <v>3.86</v>
      </c>
      <c r="H8">
        <v>4.51</v>
      </c>
      <c r="I8">
        <v>3.24</v>
      </c>
      <c r="K8">
        <v>3.24</v>
      </c>
      <c r="L8">
        <v>3</v>
      </c>
      <c r="N8">
        <v>4.1500000000000004</v>
      </c>
      <c r="O8">
        <v>3.05</v>
      </c>
    </row>
    <row r="9" spans="2:15" x14ac:dyDescent="0.2">
      <c r="B9">
        <v>3.48</v>
      </c>
      <c r="C9">
        <v>3.24</v>
      </c>
      <c r="E9">
        <v>4.18</v>
      </c>
      <c r="F9">
        <v>4.3600000000000003</v>
      </c>
      <c r="H9">
        <v>4.17</v>
      </c>
      <c r="I9">
        <v>2.09</v>
      </c>
      <c r="K9">
        <v>3.85</v>
      </c>
      <c r="L9">
        <v>3.87</v>
      </c>
      <c r="N9">
        <v>4.33</v>
      </c>
      <c r="O9">
        <v>2.04</v>
      </c>
    </row>
    <row r="10" spans="2:15" x14ac:dyDescent="0.2">
      <c r="B10">
        <v>4.49</v>
      </c>
      <c r="C10">
        <v>2.12</v>
      </c>
      <c r="E10">
        <v>3.59</v>
      </c>
      <c r="F10">
        <v>3.7</v>
      </c>
      <c r="H10">
        <v>4.18</v>
      </c>
      <c r="I10">
        <v>3.4</v>
      </c>
      <c r="K10">
        <v>3.5</v>
      </c>
      <c r="L10">
        <v>3.8</v>
      </c>
      <c r="N10">
        <v>4.68</v>
      </c>
      <c r="O10">
        <v>4.0599999999999996</v>
      </c>
    </row>
    <row r="11" spans="2:15" x14ac:dyDescent="0.2">
      <c r="B11">
        <v>4.4800000000000004</v>
      </c>
      <c r="C11">
        <v>3.12</v>
      </c>
      <c r="E11">
        <v>3.24</v>
      </c>
      <c r="F11">
        <v>3.05</v>
      </c>
      <c r="H11">
        <v>4.4400000000000004</v>
      </c>
      <c r="I11">
        <v>2.72</v>
      </c>
      <c r="K11">
        <v>4.78</v>
      </c>
      <c r="L11">
        <v>2.19</v>
      </c>
      <c r="N11">
        <v>3.04</v>
      </c>
      <c r="O11">
        <v>2.31</v>
      </c>
    </row>
    <row r="12" spans="2:15" x14ac:dyDescent="0.2">
      <c r="B12">
        <v>3.24</v>
      </c>
      <c r="C12">
        <v>3.86</v>
      </c>
      <c r="E12">
        <v>4.4400000000000004</v>
      </c>
      <c r="F12">
        <v>4.53</v>
      </c>
      <c r="H12">
        <v>3.16</v>
      </c>
      <c r="I12">
        <v>2.77</v>
      </c>
      <c r="K12">
        <v>4.92</v>
      </c>
      <c r="L12">
        <v>3.07</v>
      </c>
      <c r="N12">
        <v>3.23</v>
      </c>
      <c r="O12">
        <v>2.2000000000000002</v>
      </c>
    </row>
    <row r="13" spans="2:15" x14ac:dyDescent="0.2">
      <c r="B13">
        <v>4.63</v>
      </c>
      <c r="C13">
        <v>2.73</v>
      </c>
      <c r="E13">
        <v>3.64</v>
      </c>
      <c r="F13">
        <v>3.58</v>
      </c>
      <c r="H13">
        <v>3.4</v>
      </c>
      <c r="I13">
        <v>3.36</v>
      </c>
      <c r="K13">
        <v>3.76</v>
      </c>
      <c r="L13">
        <v>3.1</v>
      </c>
      <c r="N13">
        <v>4.7</v>
      </c>
      <c r="O13">
        <v>2.88</v>
      </c>
    </row>
    <row r="14" spans="2:15" x14ac:dyDescent="0.2">
      <c r="B14">
        <v>3.87</v>
      </c>
      <c r="C14">
        <v>3.26</v>
      </c>
      <c r="E14">
        <v>3.36</v>
      </c>
      <c r="F14">
        <v>4.4400000000000004</v>
      </c>
      <c r="H14">
        <v>4.16</v>
      </c>
      <c r="I14">
        <v>2.1</v>
      </c>
      <c r="K14">
        <v>3.16</v>
      </c>
      <c r="L14">
        <v>3.88</v>
      </c>
      <c r="N14">
        <v>4.26</v>
      </c>
      <c r="O14">
        <v>2.38</v>
      </c>
    </row>
    <row r="15" spans="2:15" x14ac:dyDescent="0.2">
      <c r="B15">
        <v>3.89</v>
      </c>
      <c r="C15">
        <v>3.29</v>
      </c>
      <c r="E15">
        <v>4.1399999999999997</v>
      </c>
      <c r="F15">
        <v>3.33</v>
      </c>
      <c r="H15">
        <v>4.9400000000000004</v>
      </c>
      <c r="I15">
        <v>2.4500000000000002</v>
      </c>
      <c r="K15">
        <v>4.5</v>
      </c>
      <c r="L15">
        <v>4</v>
      </c>
      <c r="N15">
        <v>4.93</v>
      </c>
      <c r="O15">
        <v>3.7</v>
      </c>
    </row>
    <row r="16" spans="2:15" x14ac:dyDescent="0.2">
      <c r="B16">
        <v>4.29</v>
      </c>
      <c r="C16">
        <v>3.54</v>
      </c>
      <c r="E16">
        <v>3.59</v>
      </c>
      <c r="F16">
        <v>4.58</v>
      </c>
      <c r="H16">
        <v>3.5</v>
      </c>
      <c r="I16">
        <v>2.93</v>
      </c>
      <c r="K16">
        <v>3.23</v>
      </c>
      <c r="L16">
        <v>3.85</v>
      </c>
      <c r="N16">
        <v>4.6100000000000003</v>
      </c>
      <c r="O16">
        <v>2.09</v>
      </c>
    </row>
    <row r="17" spans="2:15" x14ac:dyDescent="0.2">
      <c r="B17">
        <v>4.8</v>
      </c>
      <c r="C17">
        <v>3.06</v>
      </c>
      <c r="E17">
        <v>3.1</v>
      </c>
      <c r="F17">
        <v>3.18</v>
      </c>
      <c r="H17">
        <v>4.59</v>
      </c>
      <c r="I17">
        <v>3.39</v>
      </c>
      <c r="K17">
        <v>3.25</v>
      </c>
      <c r="L17">
        <v>2.85</v>
      </c>
      <c r="N17">
        <v>4.34</v>
      </c>
      <c r="O17">
        <v>3.27</v>
      </c>
    </row>
    <row r="18" spans="2:15" x14ac:dyDescent="0.2">
      <c r="B18">
        <v>4.37</v>
      </c>
      <c r="C18">
        <v>3.32</v>
      </c>
      <c r="E18">
        <v>4.97</v>
      </c>
      <c r="F18">
        <v>4.55</v>
      </c>
      <c r="H18">
        <v>3.87</v>
      </c>
      <c r="I18">
        <v>2.04</v>
      </c>
      <c r="K18">
        <v>4.34</v>
      </c>
      <c r="L18">
        <v>3.71</v>
      </c>
      <c r="N18">
        <v>3.64</v>
      </c>
      <c r="O18">
        <v>3.07</v>
      </c>
    </row>
    <row r="19" spans="2:15" x14ac:dyDescent="0.2">
      <c r="B19">
        <v>4.16</v>
      </c>
      <c r="C19">
        <v>3.86</v>
      </c>
      <c r="E19">
        <v>3.3</v>
      </c>
      <c r="F19">
        <v>3.18</v>
      </c>
      <c r="H19">
        <v>4.9000000000000004</v>
      </c>
      <c r="I19">
        <v>3</v>
      </c>
      <c r="K19">
        <v>4.09</v>
      </c>
      <c r="L19">
        <v>3.7</v>
      </c>
      <c r="N19">
        <v>4.08</v>
      </c>
      <c r="O19">
        <v>3.42</v>
      </c>
    </row>
    <row r="20" spans="2:15" x14ac:dyDescent="0.2">
      <c r="B20">
        <v>4.1500000000000004</v>
      </c>
      <c r="C20">
        <v>2.68</v>
      </c>
      <c r="E20">
        <v>4.16</v>
      </c>
      <c r="F20">
        <v>4.68</v>
      </c>
      <c r="H20">
        <v>4.72</v>
      </c>
      <c r="I20">
        <v>3.16</v>
      </c>
      <c r="K20">
        <v>3.07</v>
      </c>
      <c r="L20">
        <v>2.46</v>
      </c>
      <c r="N20">
        <v>4.33</v>
      </c>
      <c r="O20">
        <v>2.3199999999999998</v>
      </c>
    </row>
    <row r="21" spans="2:15" x14ac:dyDescent="0.2">
      <c r="B21">
        <v>3.71</v>
      </c>
      <c r="C21">
        <v>2.72</v>
      </c>
      <c r="E21">
        <v>4.9000000000000004</v>
      </c>
      <c r="F21">
        <v>3.57</v>
      </c>
      <c r="H21">
        <v>4.04</v>
      </c>
      <c r="I21">
        <v>3.98</v>
      </c>
      <c r="K21">
        <v>4.62</v>
      </c>
      <c r="L21">
        <v>3.93</v>
      </c>
      <c r="N21">
        <v>5.05</v>
      </c>
      <c r="O21">
        <v>3.16</v>
      </c>
    </row>
    <row r="22" spans="2:15" x14ac:dyDescent="0.2">
      <c r="B22">
        <v>3.59</v>
      </c>
      <c r="C22">
        <v>2.54</v>
      </c>
      <c r="E22">
        <v>3.19</v>
      </c>
      <c r="F22">
        <v>3.76</v>
      </c>
      <c r="H22">
        <v>3.55</v>
      </c>
      <c r="I22">
        <v>3.13</v>
      </c>
      <c r="K22">
        <v>4.6500000000000004</v>
      </c>
      <c r="L22">
        <v>3.93</v>
      </c>
      <c r="N22">
        <v>4.7</v>
      </c>
      <c r="O22">
        <v>2.89</v>
      </c>
    </row>
    <row r="23" spans="2:15" x14ac:dyDescent="0.2">
      <c r="B23">
        <v>4.04</v>
      </c>
      <c r="C23">
        <v>2.06</v>
      </c>
      <c r="E23">
        <v>4.5</v>
      </c>
      <c r="F23">
        <v>3.59</v>
      </c>
      <c r="H23">
        <v>3.49</v>
      </c>
      <c r="I23">
        <v>3.98</v>
      </c>
      <c r="K23">
        <v>3.23</v>
      </c>
      <c r="L23">
        <v>3.16</v>
      </c>
      <c r="N23">
        <v>3.48</v>
      </c>
      <c r="O23">
        <v>3.25</v>
      </c>
    </row>
    <row r="24" spans="2:15" x14ac:dyDescent="0.2">
      <c r="B24">
        <v>3.95</v>
      </c>
      <c r="C24">
        <v>3.4</v>
      </c>
      <c r="E24">
        <v>4.04</v>
      </c>
      <c r="F24">
        <v>3.94</v>
      </c>
      <c r="H24">
        <v>4.13</v>
      </c>
      <c r="I24">
        <v>3.91</v>
      </c>
      <c r="K24">
        <v>3.38</v>
      </c>
      <c r="L24">
        <v>2.81</v>
      </c>
      <c r="N24">
        <v>4.59</v>
      </c>
      <c r="O24">
        <v>2.75</v>
      </c>
    </row>
    <row r="25" spans="2:15" x14ac:dyDescent="0.2">
      <c r="B25">
        <v>3.43</v>
      </c>
      <c r="C25">
        <v>2.31</v>
      </c>
      <c r="E25">
        <v>4.59</v>
      </c>
      <c r="F25">
        <v>3.5</v>
      </c>
      <c r="H25">
        <v>4.3600000000000003</v>
      </c>
      <c r="I25">
        <v>2.2599999999999998</v>
      </c>
      <c r="K25">
        <v>4.79</v>
      </c>
      <c r="L25">
        <v>3.32</v>
      </c>
      <c r="N25">
        <v>3.59</v>
      </c>
      <c r="O25">
        <v>3.41</v>
      </c>
    </row>
    <row r="26" spans="2:15" x14ac:dyDescent="0.2">
      <c r="B26">
        <v>3.32</v>
      </c>
      <c r="C26">
        <v>3.54</v>
      </c>
      <c r="E26">
        <v>4.8600000000000003</v>
      </c>
      <c r="F26">
        <v>3.67</v>
      </c>
      <c r="H26">
        <v>3.74</v>
      </c>
      <c r="I26">
        <v>2.2599999999999998</v>
      </c>
      <c r="K26">
        <v>4.37</v>
      </c>
      <c r="L26">
        <v>3.43</v>
      </c>
      <c r="N26">
        <v>4.2699999999999996</v>
      </c>
      <c r="O26">
        <v>3.52</v>
      </c>
    </row>
    <row r="27" spans="2:15" x14ac:dyDescent="0.2">
      <c r="B27">
        <v>3.18</v>
      </c>
      <c r="C27">
        <v>2.1</v>
      </c>
      <c r="E27">
        <v>3.88</v>
      </c>
      <c r="F27">
        <v>3.27</v>
      </c>
      <c r="H27">
        <v>4.88</v>
      </c>
      <c r="I27">
        <v>3.86</v>
      </c>
      <c r="K27">
        <v>4.8099999999999996</v>
      </c>
      <c r="L27">
        <v>3.81</v>
      </c>
      <c r="N27">
        <v>4.38</v>
      </c>
      <c r="O27">
        <v>3.55</v>
      </c>
    </row>
    <row r="28" spans="2:15" x14ac:dyDescent="0.2">
      <c r="B28">
        <v>4.51</v>
      </c>
      <c r="C28">
        <v>2.02</v>
      </c>
      <c r="E28">
        <v>4.03</v>
      </c>
      <c r="F28">
        <v>3.44</v>
      </c>
      <c r="H28">
        <v>4.68</v>
      </c>
      <c r="I28">
        <v>3.56</v>
      </c>
      <c r="K28">
        <v>3.12</v>
      </c>
      <c r="L28">
        <v>2.08</v>
      </c>
      <c r="N28">
        <v>5.16</v>
      </c>
      <c r="O28">
        <v>3.52</v>
      </c>
    </row>
    <row r="29" spans="2:15" x14ac:dyDescent="0.2">
      <c r="B29">
        <v>4.57</v>
      </c>
      <c r="C29">
        <v>3.71</v>
      </c>
      <c r="E29">
        <v>3.17</v>
      </c>
      <c r="F29">
        <v>4.21</v>
      </c>
      <c r="H29">
        <v>3.73</v>
      </c>
      <c r="I29">
        <v>3.72</v>
      </c>
      <c r="K29">
        <v>3.56</v>
      </c>
      <c r="L29">
        <v>3.78</v>
      </c>
      <c r="N29">
        <v>3.11</v>
      </c>
      <c r="O29">
        <v>3.39</v>
      </c>
    </row>
    <row r="30" spans="2:15" x14ac:dyDescent="0.2">
      <c r="B30">
        <v>4.5199999999999996</v>
      </c>
      <c r="C30">
        <v>2.4900000000000002</v>
      </c>
      <c r="E30">
        <v>3.14</v>
      </c>
      <c r="F30">
        <v>4.9400000000000004</v>
      </c>
      <c r="H30">
        <v>4.3499999999999996</v>
      </c>
      <c r="I30">
        <v>2.72</v>
      </c>
      <c r="K30">
        <v>4.95</v>
      </c>
      <c r="L30">
        <v>2.63</v>
      </c>
      <c r="N30">
        <v>5.08</v>
      </c>
      <c r="O30">
        <v>2.64</v>
      </c>
    </row>
    <row r="31" spans="2:15" x14ac:dyDescent="0.2">
      <c r="B31">
        <v>4.7300000000000004</v>
      </c>
      <c r="C31">
        <v>3.1</v>
      </c>
      <c r="E31">
        <v>4.6100000000000003</v>
      </c>
      <c r="F31">
        <v>4.26</v>
      </c>
      <c r="H31">
        <v>4</v>
      </c>
      <c r="I31">
        <v>3.3</v>
      </c>
      <c r="K31">
        <v>3.34</v>
      </c>
      <c r="L31">
        <v>3.52</v>
      </c>
      <c r="N31">
        <v>4.41</v>
      </c>
      <c r="O31">
        <v>3.02</v>
      </c>
    </row>
    <row r="32" spans="2:15" x14ac:dyDescent="0.2">
      <c r="B32">
        <v>3.05</v>
      </c>
      <c r="C32">
        <v>2.69</v>
      </c>
      <c r="E32">
        <v>4.9800000000000004</v>
      </c>
      <c r="F32">
        <v>3.83</v>
      </c>
      <c r="H32">
        <v>3.68</v>
      </c>
      <c r="I32">
        <v>2.31</v>
      </c>
      <c r="K32">
        <v>4.2699999999999996</v>
      </c>
      <c r="L32">
        <v>3.41</v>
      </c>
      <c r="N32">
        <v>4.16</v>
      </c>
      <c r="O32">
        <v>3.75</v>
      </c>
    </row>
    <row r="33" spans="2:15" x14ac:dyDescent="0.2">
      <c r="B33">
        <v>3.79</v>
      </c>
      <c r="C33">
        <v>2.61</v>
      </c>
      <c r="E33">
        <v>3.99</v>
      </c>
      <c r="F33">
        <v>4.12</v>
      </c>
      <c r="H33">
        <v>4.32</v>
      </c>
      <c r="I33">
        <v>2.78</v>
      </c>
      <c r="K33">
        <v>3.91</v>
      </c>
      <c r="L33">
        <v>2.46</v>
      </c>
      <c r="N33">
        <v>4.26</v>
      </c>
      <c r="O33">
        <v>3.46</v>
      </c>
    </row>
    <row r="34" spans="2:15" x14ac:dyDescent="0.2">
      <c r="B34">
        <v>4.41</v>
      </c>
      <c r="C34">
        <v>2.35</v>
      </c>
      <c r="E34">
        <v>3.09</v>
      </c>
      <c r="F34">
        <v>3.01</v>
      </c>
      <c r="H34">
        <v>5</v>
      </c>
      <c r="I34">
        <v>3.3</v>
      </c>
      <c r="K34">
        <v>4.0999999999999996</v>
      </c>
      <c r="L34">
        <v>3.45</v>
      </c>
      <c r="N34">
        <v>4.91</v>
      </c>
      <c r="O34">
        <v>2.16</v>
      </c>
    </row>
    <row r="35" spans="2:15" x14ac:dyDescent="0.2">
      <c r="B35">
        <v>3.29</v>
      </c>
      <c r="C35">
        <v>3.16</v>
      </c>
      <c r="E35">
        <v>4.5999999999999996</v>
      </c>
      <c r="F35">
        <v>3.87</v>
      </c>
      <c r="H35">
        <v>3.43</v>
      </c>
      <c r="I35">
        <v>2.29</v>
      </c>
      <c r="K35">
        <v>4.7</v>
      </c>
      <c r="L35">
        <v>3.55</v>
      </c>
      <c r="N35">
        <v>3.17</v>
      </c>
      <c r="O35">
        <v>3.42</v>
      </c>
    </row>
    <row r="36" spans="2:15" x14ac:dyDescent="0.2">
      <c r="B36">
        <v>4.17</v>
      </c>
      <c r="C36">
        <v>3.39</v>
      </c>
      <c r="E36">
        <v>4.45</v>
      </c>
      <c r="F36">
        <v>4</v>
      </c>
      <c r="H36">
        <v>3.82</v>
      </c>
      <c r="I36">
        <v>3.22</v>
      </c>
      <c r="K36">
        <v>4.6500000000000004</v>
      </c>
      <c r="L36">
        <v>3.3</v>
      </c>
      <c r="N36">
        <v>4.2</v>
      </c>
      <c r="O36">
        <v>3.68</v>
      </c>
    </row>
    <row r="37" spans="2:15" x14ac:dyDescent="0.2">
      <c r="B37">
        <v>4.79</v>
      </c>
      <c r="C37">
        <v>2.0099999999999998</v>
      </c>
      <c r="E37">
        <v>4.3899999999999997</v>
      </c>
      <c r="F37">
        <v>3.94</v>
      </c>
      <c r="H37">
        <v>4.55</v>
      </c>
      <c r="I37">
        <v>2.97</v>
      </c>
      <c r="K37">
        <v>4.96</v>
      </c>
      <c r="L37">
        <v>3.86</v>
      </c>
      <c r="N37">
        <v>5.18</v>
      </c>
      <c r="O37">
        <v>2.52</v>
      </c>
    </row>
    <row r="38" spans="2:15" x14ac:dyDescent="0.2">
      <c r="B38">
        <v>4.17</v>
      </c>
      <c r="C38">
        <v>2.5299999999999998</v>
      </c>
      <c r="E38">
        <v>4.83</v>
      </c>
      <c r="F38">
        <v>3.74</v>
      </c>
      <c r="H38">
        <v>4.34</v>
      </c>
      <c r="I38">
        <v>2.37</v>
      </c>
      <c r="K38">
        <v>4.22</v>
      </c>
      <c r="L38">
        <v>2.63</v>
      </c>
      <c r="N38">
        <v>3.42</v>
      </c>
      <c r="O38">
        <v>2.86</v>
      </c>
    </row>
    <row r="39" spans="2:15" x14ac:dyDescent="0.2">
      <c r="B39">
        <v>3.84</v>
      </c>
      <c r="C39">
        <v>3.84</v>
      </c>
      <c r="E39">
        <v>4</v>
      </c>
      <c r="F39">
        <v>4.8099999999999996</v>
      </c>
      <c r="H39">
        <v>4.75</v>
      </c>
      <c r="I39">
        <v>3.7</v>
      </c>
      <c r="K39">
        <v>4.21</v>
      </c>
      <c r="L39">
        <v>3.86</v>
      </c>
      <c r="N39">
        <v>4.8499999999999996</v>
      </c>
      <c r="O39">
        <v>3.89</v>
      </c>
    </row>
    <row r="40" spans="2:15" x14ac:dyDescent="0.2">
      <c r="B40">
        <v>4.5999999999999996</v>
      </c>
      <c r="C40">
        <v>2.89</v>
      </c>
      <c r="E40">
        <v>3.37</v>
      </c>
      <c r="F40">
        <v>4.43</v>
      </c>
      <c r="H40">
        <v>3.43</v>
      </c>
      <c r="I40">
        <v>2.85</v>
      </c>
      <c r="K40">
        <v>4.7699999999999996</v>
      </c>
      <c r="L40">
        <v>2.27</v>
      </c>
      <c r="N40">
        <v>3.27</v>
      </c>
      <c r="O40">
        <v>2.71</v>
      </c>
    </row>
    <row r="41" spans="2:15" x14ac:dyDescent="0.2">
      <c r="B41">
        <v>3.98</v>
      </c>
      <c r="C41">
        <v>2.35</v>
      </c>
      <c r="E41">
        <v>3.64</v>
      </c>
      <c r="F41">
        <v>4.1900000000000004</v>
      </c>
      <c r="H41">
        <v>4.49</v>
      </c>
      <c r="I41">
        <v>2.52</v>
      </c>
      <c r="K41">
        <v>4.05</v>
      </c>
      <c r="L41">
        <v>2.0499999999999998</v>
      </c>
      <c r="N41">
        <v>3.25</v>
      </c>
      <c r="O41">
        <v>3.04</v>
      </c>
    </row>
    <row r="42" spans="2:15" x14ac:dyDescent="0.2">
      <c r="B42">
        <v>3.96</v>
      </c>
      <c r="C42">
        <v>2.67</v>
      </c>
      <c r="E42">
        <v>4.3600000000000003</v>
      </c>
      <c r="F42">
        <v>3.88</v>
      </c>
      <c r="H42">
        <v>3.5</v>
      </c>
      <c r="I42">
        <v>2.04</v>
      </c>
      <c r="K42">
        <v>3.69</v>
      </c>
      <c r="L42">
        <v>2.2599999999999998</v>
      </c>
      <c r="N42">
        <v>3.6</v>
      </c>
      <c r="O42">
        <v>3.8</v>
      </c>
    </row>
    <row r="43" spans="2:15" x14ac:dyDescent="0.2">
      <c r="B43">
        <v>4.5</v>
      </c>
      <c r="C43">
        <v>3.69</v>
      </c>
      <c r="E43">
        <v>3.17</v>
      </c>
      <c r="F43">
        <v>4.82</v>
      </c>
      <c r="H43">
        <v>3.22</v>
      </c>
      <c r="I43">
        <v>2.68</v>
      </c>
      <c r="K43">
        <v>3.76</v>
      </c>
      <c r="L43">
        <v>3.98</v>
      </c>
      <c r="N43">
        <v>3.75</v>
      </c>
      <c r="O43">
        <v>3.47</v>
      </c>
    </row>
    <row r="44" spans="2:15" x14ac:dyDescent="0.2">
      <c r="B44">
        <v>3.97</v>
      </c>
      <c r="C44">
        <v>3.57</v>
      </c>
      <c r="E44">
        <v>4.75</v>
      </c>
      <c r="F44">
        <v>4.5599999999999996</v>
      </c>
      <c r="H44">
        <v>4.04</v>
      </c>
      <c r="I44">
        <v>3.2</v>
      </c>
      <c r="K44">
        <v>4.26</v>
      </c>
      <c r="L44">
        <v>2.0299999999999998</v>
      </c>
      <c r="N44">
        <v>4.9800000000000004</v>
      </c>
      <c r="O44">
        <v>2.5099999999999998</v>
      </c>
    </row>
    <row r="45" spans="2:15" x14ac:dyDescent="0.2">
      <c r="B45">
        <v>3.04</v>
      </c>
      <c r="C45">
        <v>3.6</v>
      </c>
      <c r="E45">
        <v>4.97</v>
      </c>
      <c r="F45">
        <v>4.59</v>
      </c>
      <c r="H45">
        <v>4.1900000000000004</v>
      </c>
      <c r="I45">
        <v>3.93</v>
      </c>
      <c r="K45">
        <v>4.49</v>
      </c>
      <c r="L45">
        <v>2.2200000000000002</v>
      </c>
      <c r="N45">
        <v>4.18</v>
      </c>
      <c r="O45">
        <v>2.33</v>
      </c>
    </row>
    <row r="46" spans="2:15" x14ac:dyDescent="0.2">
      <c r="B46">
        <v>3.2</v>
      </c>
      <c r="C46">
        <v>2.74</v>
      </c>
      <c r="E46">
        <v>3.4</v>
      </c>
      <c r="F46">
        <v>4.5999999999999996</v>
      </c>
      <c r="H46">
        <v>3.66</v>
      </c>
      <c r="I46">
        <v>2.39</v>
      </c>
      <c r="K46">
        <v>3.25</v>
      </c>
      <c r="L46">
        <v>2.88</v>
      </c>
      <c r="N46">
        <v>3.56</v>
      </c>
      <c r="O46">
        <v>2.41</v>
      </c>
    </row>
    <row r="47" spans="2:15" x14ac:dyDescent="0.2">
      <c r="B47">
        <v>4.6500000000000004</v>
      </c>
      <c r="C47">
        <v>3.82</v>
      </c>
      <c r="E47">
        <v>4.24</v>
      </c>
      <c r="F47">
        <v>3.75</v>
      </c>
      <c r="H47">
        <v>3.84</v>
      </c>
      <c r="I47">
        <v>2.41</v>
      </c>
      <c r="K47">
        <v>4.93</v>
      </c>
      <c r="L47">
        <v>2.2200000000000002</v>
      </c>
      <c r="N47">
        <v>4.68</v>
      </c>
      <c r="O47">
        <v>2.15</v>
      </c>
    </row>
    <row r="48" spans="2:15" x14ac:dyDescent="0.2">
      <c r="B48">
        <v>4.1100000000000003</v>
      </c>
      <c r="C48">
        <v>3.93</v>
      </c>
      <c r="E48">
        <v>3.27</v>
      </c>
      <c r="F48">
        <v>3.9</v>
      </c>
      <c r="H48">
        <v>4.79</v>
      </c>
      <c r="I48">
        <v>3.77</v>
      </c>
      <c r="K48">
        <v>3.06</v>
      </c>
      <c r="L48">
        <v>2.13</v>
      </c>
      <c r="N48">
        <v>5.0599999999999996</v>
      </c>
      <c r="O48">
        <v>3.89</v>
      </c>
    </row>
    <row r="49" spans="1:15" x14ac:dyDescent="0.2">
      <c r="B49">
        <v>3.28</v>
      </c>
      <c r="C49">
        <v>2.46</v>
      </c>
      <c r="E49">
        <v>4.72</v>
      </c>
      <c r="F49">
        <v>3.02</v>
      </c>
      <c r="H49">
        <v>4.18</v>
      </c>
      <c r="I49">
        <v>3.65</v>
      </c>
      <c r="K49">
        <v>3.44</v>
      </c>
      <c r="L49">
        <v>2.57</v>
      </c>
      <c r="N49">
        <v>4.8099999999999996</v>
      </c>
      <c r="O49">
        <v>4.05</v>
      </c>
    </row>
    <row r="50" spans="1:15" x14ac:dyDescent="0.2">
      <c r="B50">
        <v>4.83</v>
      </c>
      <c r="C50">
        <v>3.55</v>
      </c>
      <c r="E50">
        <v>3.32</v>
      </c>
      <c r="F50">
        <v>3.82</v>
      </c>
      <c r="H50">
        <v>4.54</v>
      </c>
      <c r="I50">
        <v>2.75</v>
      </c>
      <c r="K50">
        <v>3.44</v>
      </c>
      <c r="L50">
        <v>2.2799999999999998</v>
      </c>
      <c r="N50">
        <v>3.2</v>
      </c>
      <c r="O50">
        <v>3.28</v>
      </c>
    </row>
    <row r="51" spans="1:15" x14ac:dyDescent="0.2">
      <c r="B51">
        <v>3.01</v>
      </c>
      <c r="C51">
        <v>3.23</v>
      </c>
      <c r="F51">
        <v>4.87</v>
      </c>
      <c r="H51">
        <v>3.97</v>
      </c>
      <c r="I51">
        <v>2</v>
      </c>
      <c r="K51">
        <v>4.4800000000000004</v>
      </c>
      <c r="L51">
        <v>2.62</v>
      </c>
      <c r="N51">
        <v>3.03</v>
      </c>
      <c r="O51">
        <v>3.78</v>
      </c>
    </row>
    <row r="52" spans="1:15" x14ac:dyDescent="0.2">
      <c r="B52">
        <v>4.97</v>
      </c>
      <c r="C52">
        <v>2.23</v>
      </c>
      <c r="F52">
        <v>3.28</v>
      </c>
      <c r="H52">
        <v>4.04</v>
      </c>
      <c r="I52">
        <v>3.77</v>
      </c>
      <c r="K52">
        <v>3.38</v>
      </c>
      <c r="L52">
        <v>3.03</v>
      </c>
      <c r="N52">
        <v>3.53</v>
      </c>
    </row>
    <row r="53" spans="1:15" x14ac:dyDescent="0.2">
      <c r="B53">
        <v>3.82</v>
      </c>
      <c r="C53">
        <v>3.08</v>
      </c>
      <c r="K53">
        <v>4.76</v>
      </c>
      <c r="L53">
        <v>2.57</v>
      </c>
    </row>
    <row r="54" spans="1:15" x14ac:dyDescent="0.2">
      <c r="C54">
        <v>3.5</v>
      </c>
      <c r="K54">
        <v>3.19</v>
      </c>
      <c r="L54">
        <v>2.38</v>
      </c>
    </row>
    <row r="55" spans="1:15" x14ac:dyDescent="0.2">
      <c r="K55">
        <v>3.01</v>
      </c>
    </row>
    <row r="56" spans="1:15" x14ac:dyDescent="0.2">
      <c r="B56">
        <f>AVERAGE(B2:B55)</f>
        <v>4.0357692307692306</v>
      </c>
      <c r="C56">
        <f>AVERAGE(C2:C55)</f>
        <v>2.9971698113207546</v>
      </c>
      <c r="E56">
        <f>AVERAGE(E2:E55)</f>
        <v>4.0110204081632652</v>
      </c>
      <c r="F56">
        <f>AVERAGE(F2:F55)</f>
        <v>3.9458823529411768</v>
      </c>
      <c r="H56">
        <f>AVERAGE(H2:H55)</f>
        <v>4.0956862745098039</v>
      </c>
      <c r="I56">
        <f>AVERAGE(I2:I55)</f>
        <v>2.9792156862745105</v>
      </c>
      <c r="K56">
        <f>AVERAGE(K2:K55)</f>
        <v>3.9485185185185183</v>
      </c>
      <c r="L56">
        <f>AVERAGE(L2:L55)</f>
        <v>3.0920754716981125</v>
      </c>
      <c r="N56">
        <f>AVERAGE(N2:N55)</f>
        <v>4.1317647058823521</v>
      </c>
      <c r="O56">
        <f>AVERAGE(O2:O55)</f>
        <v>3.0513999999999997</v>
      </c>
    </row>
    <row r="57" spans="1:15" x14ac:dyDescent="0.2">
      <c r="B57">
        <f>STDEV(B2:B55)</f>
        <v>0.55399563300412547</v>
      </c>
      <c r="C57">
        <f>STDEV(C2:C55)</f>
        <v>0.57751249523109083</v>
      </c>
      <c r="E57">
        <f>STDEV(E2:E55)</f>
        <v>0.61694220724054383</v>
      </c>
      <c r="F57">
        <f>STDEV(F2:F55)</f>
        <v>0.56111737264350636</v>
      </c>
      <c r="H57">
        <f>STDEV(H2:H55)</f>
        <v>0.50178583041756264</v>
      </c>
      <c r="I57">
        <f>STDEV(I2:I55)</f>
        <v>0.59815330187922</v>
      </c>
      <c r="K57">
        <f>STDEV(K2:K55)</f>
        <v>0.65487261445263345</v>
      </c>
      <c r="L57">
        <f>STDEV(L2:L55)</f>
        <v>0.67357929831428498</v>
      </c>
      <c r="N57">
        <f>STDEV(N2:N55)</f>
        <v>0.67285275025775371</v>
      </c>
      <c r="O57">
        <f>STDEV(O2:O55)</f>
        <v>0.58708553769568339</v>
      </c>
    </row>
    <row r="59" spans="1:15" x14ac:dyDescent="0.2">
      <c r="B59">
        <v>4.0357692307692306</v>
      </c>
      <c r="C59">
        <v>2.9971698113207546</v>
      </c>
      <c r="E59">
        <v>4.0110204081632652</v>
      </c>
      <c r="F59">
        <v>3.9458823529411768</v>
      </c>
      <c r="H59">
        <v>4.0956862745098039</v>
      </c>
      <c r="I59">
        <v>2.9792156862745105</v>
      </c>
      <c r="K59">
        <v>3.9485185185185183</v>
      </c>
      <c r="L59">
        <v>3.0920754716981125</v>
      </c>
      <c r="N59">
        <v>4.1317647058823521</v>
      </c>
      <c r="O59">
        <v>3.0513999999999997</v>
      </c>
    </row>
    <row r="60" spans="1:15" x14ac:dyDescent="0.2">
      <c r="B60">
        <v>0.55399563300412547</v>
      </c>
      <c r="C60">
        <v>0.57751249523109083</v>
      </c>
      <c r="E60">
        <v>0.61694220724054383</v>
      </c>
      <c r="F60">
        <v>0.56111737264350636</v>
      </c>
      <c r="H60">
        <v>0.50178583041756264</v>
      </c>
      <c r="I60">
        <v>0.59815330187922</v>
      </c>
      <c r="K60">
        <v>0.65487261445263345</v>
      </c>
      <c r="L60">
        <v>0.67357929831428498</v>
      </c>
      <c r="N60">
        <v>0.67285275025775371</v>
      </c>
      <c r="O60">
        <v>0.58708553769568339</v>
      </c>
    </row>
    <row r="62" spans="1:15" x14ac:dyDescent="0.2">
      <c r="A62" t="s">
        <v>12</v>
      </c>
      <c r="B62">
        <v>4.0357692307692306</v>
      </c>
      <c r="C62">
        <v>4.0110204081632652</v>
      </c>
      <c r="D62">
        <v>4.0956862745098039</v>
      </c>
      <c r="E62">
        <v>3.9485185185185183</v>
      </c>
      <c r="F62">
        <v>4.1317647058823521</v>
      </c>
    </row>
    <row r="63" spans="1:15" x14ac:dyDescent="0.2">
      <c r="A63" t="s">
        <v>13</v>
      </c>
      <c r="B63">
        <v>2.9971698113207546</v>
      </c>
      <c r="C63">
        <v>3.9458823529411768</v>
      </c>
      <c r="D63">
        <v>2.9792156862745105</v>
      </c>
      <c r="E63">
        <v>3.0920754716981125</v>
      </c>
      <c r="F63">
        <v>3.0513999999999997</v>
      </c>
    </row>
    <row r="65" spans="2:6" x14ac:dyDescent="0.2">
      <c r="B65">
        <v>0.55399563300412547</v>
      </c>
      <c r="C65">
        <v>0.61694220724054383</v>
      </c>
      <c r="D65">
        <v>0.50178583041756264</v>
      </c>
      <c r="E65">
        <v>0.65487261445263345</v>
      </c>
      <c r="F65">
        <v>0.67285275025775371</v>
      </c>
    </row>
    <row r="66" spans="2:6" x14ac:dyDescent="0.2">
      <c r="B66">
        <v>0.57751249523109083</v>
      </c>
      <c r="C66">
        <v>0.56111737264350636</v>
      </c>
      <c r="D66">
        <v>0.59815330187922</v>
      </c>
      <c r="E66">
        <v>0.67357929831428498</v>
      </c>
      <c r="F66">
        <v>0.58708553769568339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89"/>
  <sheetViews>
    <sheetView topLeftCell="A73" workbookViewId="0">
      <selection sqref="A1:XFD1"/>
    </sheetView>
  </sheetViews>
  <sheetFormatPr baseColWidth="10" defaultColWidth="8.83203125" defaultRowHeight="15" x14ac:dyDescent="0.2"/>
  <sheetData>
    <row r="1" spans="2:18" x14ac:dyDescent="0.2">
      <c r="B1" t="s">
        <v>0</v>
      </c>
      <c r="C1" t="s">
        <v>1</v>
      </c>
      <c r="E1" t="s">
        <v>2</v>
      </c>
      <c r="F1" t="s">
        <v>3</v>
      </c>
      <c r="H1" t="s">
        <v>4</v>
      </c>
      <c r="I1" t="s">
        <v>5</v>
      </c>
      <c r="K1" t="s">
        <v>6</v>
      </c>
      <c r="L1" t="s">
        <v>7</v>
      </c>
      <c r="N1" t="s">
        <v>8</v>
      </c>
      <c r="O1" t="s">
        <v>9</v>
      </c>
      <c r="Q1" t="s">
        <v>10</v>
      </c>
      <c r="R1" t="s">
        <v>11</v>
      </c>
    </row>
    <row r="2" spans="2:18" x14ac:dyDescent="0.2">
      <c r="B2">
        <v>5.19</v>
      </c>
      <c r="C2">
        <v>2.2799999999999998</v>
      </c>
      <c r="E2">
        <v>3.41</v>
      </c>
      <c r="F2">
        <v>4.8899999999999997</v>
      </c>
      <c r="H2">
        <v>4.7699999999999996</v>
      </c>
      <c r="I2">
        <v>3.18</v>
      </c>
      <c r="K2">
        <v>4.26</v>
      </c>
      <c r="L2">
        <v>3.78</v>
      </c>
      <c r="N2">
        <v>5.01</v>
      </c>
      <c r="O2">
        <v>4.01</v>
      </c>
      <c r="Q2">
        <v>3.41</v>
      </c>
      <c r="R2">
        <v>5.05</v>
      </c>
    </row>
    <row r="3" spans="2:18" x14ac:dyDescent="0.2">
      <c r="B3">
        <v>4.62</v>
      </c>
      <c r="C3">
        <v>3.12</v>
      </c>
      <c r="E3">
        <v>3.64</v>
      </c>
      <c r="F3">
        <v>3.85</v>
      </c>
      <c r="H3">
        <v>3.61</v>
      </c>
      <c r="I3">
        <v>2.46</v>
      </c>
      <c r="K3">
        <v>3.97</v>
      </c>
      <c r="L3">
        <v>3.02</v>
      </c>
      <c r="N3">
        <v>4.8</v>
      </c>
      <c r="O3">
        <v>4.1900000000000004</v>
      </c>
      <c r="Q3">
        <v>4.1500000000000004</v>
      </c>
      <c r="R3">
        <v>5.0999999999999996</v>
      </c>
    </row>
    <row r="4" spans="2:18" x14ac:dyDescent="0.2">
      <c r="B4">
        <v>4.68</v>
      </c>
      <c r="C4">
        <v>2.7</v>
      </c>
      <c r="E4">
        <v>5.25</v>
      </c>
      <c r="F4">
        <v>5.1100000000000003</v>
      </c>
      <c r="H4">
        <v>4.04</v>
      </c>
      <c r="I4">
        <v>3.78</v>
      </c>
      <c r="K4">
        <v>4.7699999999999996</v>
      </c>
      <c r="L4">
        <v>2.5099999999999998</v>
      </c>
      <c r="N4">
        <v>3.69</v>
      </c>
      <c r="O4">
        <v>4.16</v>
      </c>
      <c r="Q4">
        <v>3.58</v>
      </c>
      <c r="R4">
        <v>4.1100000000000003</v>
      </c>
    </row>
    <row r="5" spans="2:18" x14ac:dyDescent="0.2">
      <c r="B5">
        <v>3.49</v>
      </c>
      <c r="C5">
        <v>3.3</v>
      </c>
      <c r="E5">
        <v>5.36</v>
      </c>
      <c r="F5">
        <v>3.73</v>
      </c>
      <c r="H5">
        <v>4.8899999999999997</v>
      </c>
      <c r="I5">
        <v>2.66</v>
      </c>
      <c r="K5">
        <v>4.51</v>
      </c>
      <c r="L5">
        <v>2.83</v>
      </c>
      <c r="N5">
        <v>3.45</v>
      </c>
      <c r="O5">
        <v>2.7</v>
      </c>
      <c r="Q5">
        <v>4.0199999999999996</v>
      </c>
      <c r="R5">
        <v>3.76</v>
      </c>
    </row>
    <row r="6" spans="2:18" x14ac:dyDescent="0.2">
      <c r="B6">
        <v>4.75</v>
      </c>
      <c r="C6">
        <v>3.27</v>
      </c>
      <c r="E6">
        <v>5.3</v>
      </c>
      <c r="F6">
        <v>5.13</v>
      </c>
      <c r="H6">
        <v>3.94</v>
      </c>
      <c r="I6">
        <v>4.0199999999999996</v>
      </c>
      <c r="K6">
        <v>4.79</v>
      </c>
      <c r="L6">
        <v>2.75</v>
      </c>
      <c r="N6">
        <v>4.42</v>
      </c>
      <c r="O6">
        <v>2.2400000000000002</v>
      </c>
      <c r="Q6">
        <v>4.3099999999999996</v>
      </c>
      <c r="R6">
        <v>3.4</v>
      </c>
    </row>
    <row r="7" spans="2:18" x14ac:dyDescent="0.2">
      <c r="B7">
        <v>5.31</v>
      </c>
      <c r="C7">
        <v>4.2</v>
      </c>
      <c r="E7">
        <v>3.46</v>
      </c>
      <c r="F7">
        <v>3.69</v>
      </c>
      <c r="H7">
        <v>3.69</v>
      </c>
      <c r="I7">
        <v>3.75</v>
      </c>
      <c r="K7">
        <v>4.72</v>
      </c>
      <c r="L7">
        <v>2.7</v>
      </c>
      <c r="N7">
        <v>4.66</v>
      </c>
      <c r="O7">
        <v>2.82</v>
      </c>
      <c r="Q7">
        <v>4.72</v>
      </c>
      <c r="R7">
        <v>4.01</v>
      </c>
    </row>
    <row r="8" spans="2:18" x14ac:dyDescent="0.2">
      <c r="B8">
        <v>4.53</v>
      </c>
      <c r="C8">
        <v>2.4900000000000002</v>
      </c>
      <c r="E8">
        <v>4.79</v>
      </c>
      <c r="F8">
        <v>4.13</v>
      </c>
      <c r="H8">
        <v>3.84</v>
      </c>
      <c r="I8">
        <v>2.93</v>
      </c>
      <c r="K8">
        <v>5.36</v>
      </c>
      <c r="L8">
        <v>2.66</v>
      </c>
      <c r="N8">
        <v>3.58</v>
      </c>
      <c r="O8">
        <v>3.2</v>
      </c>
      <c r="Q8">
        <v>4.8600000000000003</v>
      </c>
      <c r="R8">
        <v>3.51</v>
      </c>
    </row>
    <row r="9" spans="2:18" x14ac:dyDescent="0.2">
      <c r="B9">
        <v>3.59</v>
      </c>
      <c r="C9">
        <v>2.84</v>
      </c>
      <c r="E9">
        <v>4.43</v>
      </c>
      <c r="F9">
        <v>3.71</v>
      </c>
      <c r="H9">
        <v>5.4</v>
      </c>
      <c r="I9">
        <v>3.23</v>
      </c>
      <c r="K9">
        <v>4.93</v>
      </c>
      <c r="L9">
        <v>2.83</v>
      </c>
      <c r="N9">
        <v>4.9400000000000004</v>
      </c>
      <c r="O9">
        <v>2.81</v>
      </c>
      <c r="Q9">
        <v>4.76</v>
      </c>
      <c r="R9">
        <v>3.89</v>
      </c>
    </row>
    <row r="10" spans="2:18" x14ac:dyDescent="0.2">
      <c r="B10">
        <v>3.51</v>
      </c>
      <c r="C10">
        <v>4.18</v>
      </c>
      <c r="E10">
        <v>5.13</v>
      </c>
      <c r="F10">
        <v>5.19</v>
      </c>
      <c r="H10">
        <v>4.66</v>
      </c>
      <c r="I10">
        <v>3.98</v>
      </c>
      <c r="K10">
        <v>5.33</v>
      </c>
      <c r="L10">
        <v>3.15</v>
      </c>
      <c r="N10">
        <v>4.2699999999999996</v>
      </c>
      <c r="O10">
        <v>2.8</v>
      </c>
      <c r="Q10">
        <v>5.0999999999999996</v>
      </c>
      <c r="R10">
        <v>3.43</v>
      </c>
    </row>
    <row r="11" spans="2:18" x14ac:dyDescent="0.2">
      <c r="B11">
        <v>3.53</v>
      </c>
      <c r="C11">
        <v>3.72</v>
      </c>
      <c r="E11">
        <v>4.37</v>
      </c>
      <c r="F11">
        <v>4.6500000000000004</v>
      </c>
      <c r="H11">
        <v>5.32</v>
      </c>
      <c r="I11">
        <v>3.24</v>
      </c>
      <c r="K11">
        <v>3.97</v>
      </c>
      <c r="L11">
        <v>2.34</v>
      </c>
      <c r="N11">
        <v>4.1500000000000004</v>
      </c>
      <c r="O11">
        <v>3.62</v>
      </c>
      <c r="Q11">
        <v>4.74</v>
      </c>
      <c r="R11">
        <v>4.21</v>
      </c>
    </row>
    <row r="12" spans="2:18" x14ac:dyDescent="0.2">
      <c r="B12">
        <v>4.78</v>
      </c>
      <c r="C12">
        <v>2.83</v>
      </c>
      <c r="E12">
        <v>4.96</v>
      </c>
      <c r="F12">
        <v>3.52</v>
      </c>
      <c r="H12">
        <v>4.09</v>
      </c>
      <c r="I12">
        <v>2.6</v>
      </c>
      <c r="K12">
        <v>5.2</v>
      </c>
      <c r="L12">
        <v>2.57</v>
      </c>
      <c r="N12">
        <v>3.44</v>
      </c>
      <c r="O12">
        <v>2.4500000000000002</v>
      </c>
      <c r="Q12">
        <v>3.52</v>
      </c>
      <c r="R12">
        <v>4.17</v>
      </c>
    </row>
    <row r="13" spans="2:18" x14ac:dyDescent="0.2">
      <c r="B13">
        <v>4.29</v>
      </c>
      <c r="C13">
        <v>2.62</v>
      </c>
      <c r="E13">
        <v>3.46</v>
      </c>
      <c r="F13">
        <v>3.94</v>
      </c>
      <c r="H13">
        <v>3.53</v>
      </c>
      <c r="I13">
        <v>2.35</v>
      </c>
      <c r="K13">
        <v>3.54</v>
      </c>
      <c r="L13">
        <v>3.36</v>
      </c>
      <c r="N13">
        <v>5.37</v>
      </c>
      <c r="O13">
        <v>3.06</v>
      </c>
      <c r="Q13">
        <v>4.55</v>
      </c>
      <c r="R13">
        <v>4.55</v>
      </c>
    </row>
    <row r="14" spans="2:18" x14ac:dyDescent="0.2">
      <c r="B14">
        <v>5.0599999999999996</v>
      </c>
      <c r="C14">
        <v>3.04</v>
      </c>
      <c r="E14">
        <v>3.96</v>
      </c>
      <c r="F14">
        <v>4.79</v>
      </c>
      <c r="H14">
        <v>4.0999999999999996</v>
      </c>
      <c r="I14">
        <v>3.76</v>
      </c>
      <c r="K14">
        <v>3.83</v>
      </c>
      <c r="L14">
        <v>3.63</v>
      </c>
      <c r="N14">
        <v>5.37</v>
      </c>
      <c r="O14">
        <v>3.54</v>
      </c>
      <c r="Q14">
        <v>4.57</v>
      </c>
      <c r="R14">
        <v>4.88</v>
      </c>
    </row>
    <row r="15" spans="2:18" x14ac:dyDescent="0.2">
      <c r="B15">
        <v>4.8600000000000003</v>
      </c>
      <c r="C15">
        <v>3.89</v>
      </c>
      <c r="E15">
        <v>4.7699999999999996</v>
      </c>
      <c r="F15">
        <v>4.1399999999999997</v>
      </c>
      <c r="H15">
        <v>4.28</v>
      </c>
      <c r="I15">
        <v>3.47</v>
      </c>
      <c r="K15">
        <v>4.8600000000000003</v>
      </c>
      <c r="L15">
        <v>2.35</v>
      </c>
      <c r="N15">
        <v>4.8099999999999996</v>
      </c>
      <c r="O15">
        <v>3.39</v>
      </c>
      <c r="Q15">
        <v>5.32</v>
      </c>
      <c r="R15">
        <v>3.68</v>
      </c>
    </row>
    <row r="16" spans="2:18" x14ac:dyDescent="0.2">
      <c r="B16">
        <v>3.41</v>
      </c>
      <c r="C16">
        <v>3.88</v>
      </c>
      <c r="E16">
        <v>4.5599999999999996</v>
      </c>
      <c r="F16">
        <v>4.1399999999999997</v>
      </c>
      <c r="H16">
        <v>4.8499999999999996</v>
      </c>
      <c r="I16">
        <v>3.96</v>
      </c>
      <c r="K16">
        <v>4.63</v>
      </c>
      <c r="L16">
        <v>3.08</v>
      </c>
      <c r="N16">
        <v>4.54</v>
      </c>
      <c r="O16">
        <v>3.97</v>
      </c>
      <c r="Q16">
        <v>5.04</v>
      </c>
      <c r="R16">
        <v>3.76</v>
      </c>
    </row>
    <row r="17" spans="2:18" x14ac:dyDescent="0.2">
      <c r="B17">
        <v>4.01</v>
      </c>
      <c r="C17">
        <v>2.96</v>
      </c>
      <c r="E17">
        <v>5.0199999999999996</v>
      </c>
      <c r="F17">
        <v>5.34</v>
      </c>
      <c r="H17">
        <v>3.77</v>
      </c>
      <c r="I17">
        <v>4.08</v>
      </c>
      <c r="K17">
        <v>3.84</v>
      </c>
      <c r="L17">
        <v>3.48</v>
      </c>
      <c r="N17">
        <v>3.8</v>
      </c>
      <c r="O17">
        <v>3.99</v>
      </c>
      <c r="Q17">
        <v>3.58</v>
      </c>
      <c r="R17">
        <v>5.16</v>
      </c>
    </row>
    <row r="18" spans="2:18" x14ac:dyDescent="0.2">
      <c r="B18">
        <v>5.1100000000000003</v>
      </c>
      <c r="C18">
        <v>2.63</v>
      </c>
      <c r="E18">
        <v>5.26</v>
      </c>
      <c r="F18">
        <v>3.76</v>
      </c>
      <c r="H18">
        <v>4.0599999999999996</v>
      </c>
      <c r="I18">
        <v>2.62</v>
      </c>
      <c r="K18">
        <v>4.2300000000000004</v>
      </c>
      <c r="L18">
        <v>2.88</v>
      </c>
      <c r="N18">
        <v>3.89</v>
      </c>
      <c r="O18">
        <v>3.04</v>
      </c>
      <c r="Q18">
        <v>3.58</v>
      </c>
      <c r="R18">
        <v>4.53</v>
      </c>
    </row>
    <row r="19" spans="2:18" x14ac:dyDescent="0.2">
      <c r="B19">
        <v>3.71</v>
      </c>
      <c r="C19">
        <v>3.49</v>
      </c>
      <c r="E19">
        <v>5.29</v>
      </c>
      <c r="F19">
        <v>5.35</v>
      </c>
      <c r="H19">
        <v>4.47</v>
      </c>
      <c r="I19">
        <v>3</v>
      </c>
      <c r="K19">
        <v>5.37</v>
      </c>
      <c r="L19">
        <v>3.7</v>
      </c>
      <c r="N19">
        <v>3.52</v>
      </c>
      <c r="O19">
        <v>3.63</v>
      </c>
      <c r="Q19">
        <v>3.5</v>
      </c>
      <c r="R19">
        <v>4.29</v>
      </c>
    </row>
    <row r="20" spans="2:18" x14ac:dyDescent="0.2">
      <c r="B20">
        <v>5.36</v>
      </c>
      <c r="C20">
        <v>3.22</v>
      </c>
      <c r="E20">
        <v>3.89</v>
      </c>
      <c r="F20">
        <v>4.4800000000000004</v>
      </c>
      <c r="H20">
        <v>4.51</v>
      </c>
      <c r="I20">
        <v>2.96</v>
      </c>
      <c r="K20">
        <v>4.7699999999999996</v>
      </c>
      <c r="L20">
        <v>3.25</v>
      </c>
      <c r="N20">
        <v>3.88</v>
      </c>
      <c r="O20">
        <v>3.44</v>
      </c>
      <c r="Q20">
        <v>4.87</v>
      </c>
      <c r="R20">
        <v>4.96</v>
      </c>
    </row>
    <row r="21" spans="2:18" x14ac:dyDescent="0.2">
      <c r="B21">
        <v>4.72</v>
      </c>
      <c r="C21">
        <v>4.1399999999999997</v>
      </c>
      <c r="E21">
        <v>3.74</v>
      </c>
      <c r="F21">
        <v>4.3899999999999997</v>
      </c>
      <c r="H21">
        <v>3.81</v>
      </c>
      <c r="I21">
        <v>3.97</v>
      </c>
      <c r="K21">
        <v>4.63</v>
      </c>
      <c r="L21">
        <v>3.38</v>
      </c>
      <c r="N21">
        <v>4.66</v>
      </c>
      <c r="O21">
        <v>2.8</v>
      </c>
      <c r="Q21">
        <v>5.01</v>
      </c>
      <c r="R21">
        <v>3.9</v>
      </c>
    </row>
    <row r="22" spans="2:18" x14ac:dyDescent="0.2">
      <c r="B22">
        <v>5.3</v>
      </c>
      <c r="C22">
        <v>4.1500000000000004</v>
      </c>
      <c r="E22">
        <v>4.5</v>
      </c>
      <c r="F22">
        <v>4.3</v>
      </c>
      <c r="H22">
        <v>4.6100000000000003</v>
      </c>
      <c r="I22">
        <v>4.1100000000000003</v>
      </c>
      <c r="K22">
        <v>5.24</v>
      </c>
      <c r="L22">
        <v>3.33</v>
      </c>
      <c r="N22">
        <v>4.46</v>
      </c>
      <c r="O22">
        <v>3.53</v>
      </c>
      <c r="Q22">
        <v>4.6500000000000004</v>
      </c>
      <c r="R22">
        <v>5.35</v>
      </c>
    </row>
    <row r="23" spans="2:18" x14ac:dyDescent="0.2">
      <c r="B23">
        <v>4.03</v>
      </c>
      <c r="C23">
        <v>2.5499999999999998</v>
      </c>
      <c r="E23">
        <v>3.72</v>
      </c>
      <c r="F23">
        <v>4.43</v>
      </c>
      <c r="H23">
        <v>3.81</v>
      </c>
      <c r="I23">
        <v>2.75</v>
      </c>
      <c r="K23">
        <v>4.1900000000000004</v>
      </c>
      <c r="L23">
        <v>4.1900000000000004</v>
      </c>
      <c r="N23">
        <v>4.17</v>
      </c>
      <c r="O23">
        <v>2.35</v>
      </c>
      <c r="Q23">
        <v>3.6</v>
      </c>
      <c r="R23">
        <v>3.77</v>
      </c>
    </row>
    <row r="24" spans="2:18" x14ac:dyDescent="0.2">
      <c r="B24">
        <v>4.1900000000000004</v>
      </c>
      <c r="C24">
        <v>4.0599999999999996</v>
      </c>
      <c r="E24">
        <v>5.13</v>
      </c>
      <c r="F24">
        <v>4.8499999999999996</v>
      </c>
      <c r="H24">
        <v>4.17</v>
      </c>
      <c r="I24">
        <v>2.21</v>
      </c>
      <c r="K24">
        <v>3.71</v>
      </c>
      <c r="L24">
        <v>3.02</v>
      </c>
      <c r="N24">
        <v>4.45</v>
      </c>
      <c r="O24">
        <v>3.83</v>
      </c>
      <c r="Q24">
        <v>4.51</v>
      </c>
      <c r="R24">
        <v>4.28</v>
      </c>
    </row>
    <row r="25" spans="2:18" x14ac:dyDescent="0.2">
      <c r="B25">
        <v>3.44</v>
      </c>
      <c r="C25">
        <v>2.5299999999999998</v>
      </c>
      <c r="E25">
        <v>3.84</v>
      </c>
      <c r="F25">
        <v>3.7</v>
      </c>
      <c r="H25">
        <v>4.04</v>
      </c>
      <c r="I25">
        <v>3.48</v>
      </c>
      <c r="K25">
        <v>4.43</v>
      </c>
      <c r="L25">
        <v>3.31</v>
      </c>
      <c r="N25">
        <v>4.22</v>
      </c>
      <c r="O25">
        <v>3.44</v>
      </c>
      <c r="Q25">
        <v>3.64</v>
      </c>
      <c r="R25">
        <v>5.28</v>
      </c>
    </row>
    <row r="26" spans="2:18" x14ac:dyDescent="0.2">
      <c r="B26">
        <v>4.25</v>
      </c>
      <c r="C26">
        <v>4.1399999999999997</v>
      </c>
      <c r="E26">
        <v>3.45</v>
      </c>
      <c r="F26">
        <v>5.1100000000000003</v>
      </c>
      <c r="H26">
        <v>5.2</v>
      </c>
      <c r="I26">
        <v>2.2799999999999998</v>
      </c>
      <c r="K26">
        <v>4.79</v>
      </c>
      <c r="L26">
        <v>3.27</v>
      </c>
      <c r="N26">
        <v>4.5</v>
      </c>
      <c r="O26">
        <v>2.23</v>
      </c>
      <c r="Q26">
        <v>5.0999999999999996</v>
      </c>
      <c r="R26">
        <v>4.58</v>
      </c>
    </row>
    <row r="27" spans="2:18" x14ac:dyDescent="0.2">
      <c r="B27">
        <v>5.23</v>
      </c>
      <c r="C27">
        <v>2.62</v>
      </c>
      <c r="E27">
        <v>3.78</v>
      </c>
      <c r="F27">
        <v>5.3</v>
      </c>
      <c r="H27">
        <v>3.75</v>
      </c>
      <c r="I27">
        <v>3.21</v>
      </c>
      <c r="K27">
        <v>3.97</v>
      </c>
      <c r="L27">
        <v>2.2799999999999998</v>
      </c>
      <c r="N27">
        <v>4.07</v>
      </c>
      <c r="O27">
        <v>3.33</v>
      </c>
      <c r="Q27">
        <v>3.97</v>
      </c>
      <c r="R27">
        <v>3.5</v>
      </c>
    </row>
    <row r="28" spans="2:18" x14ac:dyDescent="0.2">
      <c r="B28">
        <v>5.3</v>
      </c>
      <c r="C28">
        <v>2.5499999999999998</v>
      </c>
      <c r="E28">
        <v>4.1500000000000004</v>
      </c>
      <c r="F28">
        <v>3.44</v>
      </c>
      <c r="H28">
        <v>3.47</v>
      </c>
      <c r="I28">
        <v>3.79</v>
      </c>
      <c r="K28">
        <v>3.94</v>
      </c>
      <c r="L28">
        <v>2.95</v>
      </c>
      <c r="N28">
        <v>4.9800000000000004</v>
      </c>
      <c r="O28">
        <v>3.39</v>
      </c>
      <c r="Q28">
        <v>4.0599999999999996</v>
      </c>
      <c r="R28">
        <v>3.46</v>
      </c>
    </row>
    <row r="29" spans="2:18" x14ac:dyDescent="0.2">
      <c r="B29">
        <v>3.89</v>
      </c>
      <c r="C29">
        <v>3.23</v>
      </c>
      <c r="E29">
        <v>4.0999999999999996</v>
      </c>
      <c r="F29">
        <v>4.47</v>
      </c>
      <c r="H29">
        <v>4.42</v>
      </c>
      <c r="I29">
        <v>2.2599999999999998</v>
      </c>
      <c r="K29">
        <v>4.95</v>
      </c>
      <c r="L29">
        <v>3.13</v>
      </c>
      <c r="N29">
        <v>4.95</v>
      </c>
      <c r="O29">
        <v>3.64</v>
      </c>
      <c r="Q29">
        <v>3.49</v>
      </c>
      <c r="R29">
        <v>4.91</v>
      </c>
    </row>
    <row r="30" spans="2:18" x14ac:dyDescent="0.2">
      <c r="B30">
        <v>4.05</v>
      </c>
      <c r="C30">
        <v>3.51</v>
      </c>
      <c r="E30">
        <v>5.15</v>
      </c>
      <c r="F30">
        <v>3.91</v>
      </c>
      <c r="H30">
        <v>3.57</v>
      </c>
      <c r="I30">
        <v>3.47</v>
      </c>
      <c r="K30">
        <v>3.57</v>
      </c>
      <c r="L30">
        <v>3.94</v>
      </c>
      <c r="N30">
        <v>4.83</v>
      </c>
      <c r="O30">
        <v>2.35</v>
      </c>
      <c r="Q30">
        <v>4.7699999999999996</v>
      </c>
      <c r="R30">
        <v>4.18</v>
      </c>
    </row>
    <row r="31" spans="2:18" x14ac:dyDescent="0.2">
      <c r="B31">
        <v>3.56</v>
      </c>
      <c r="C31">
        <v>2.54</v>
      </c>
      <c r="E31">
        <v>3.44</v>
      </c>
      <c r="F31">
        <v>3.45</v>
      </c>
      <c r="H31">
        <v>4.9000000000000004</v>
      </c>
      <c r="I31">
        <v>4.13</v>
      </c>
      <c r="K31">
        <v>4.3600000000000003</v>
      </c>
      <c r="L31">
        <v>3.04</v>
      </c>
      <c r="N31">
        <v>3.54</v>
      </c>
      <c r="O31">
        <v>3.29</v>
      </c>
      <c r="Q31">
        <v>3.86</v>
      </c>
      <c r="R31">
        <v>4.1900000000000004</v>
      </c>
    </row>
    <row r="32" spans="2:18" x14ac:dyDescent="0.2">
      <c r="B32">
        <v>4.0599999999999996</v>
      </c>
      <c r="C32">
        <v>3.03</v>
      </c>
      <c r="E32">
        <v>4.0599999999999996</v>
      </c>
      <c r="F32">
        <v>4.5599999999999996</v>
      </c>
      <c r="H32">
        <v>4.4400000000000004</v>
      </c>
      <c r="I32">
        <v>3.92</v>
      </c>
      <c r="K32">
        <v>5.01</v>
      </c>
      <c r="L32">
        <v>4.1399999999999997</v>
      </c>
      <c r="N32">
        <v>4.4000000000000004</v>
      </c>
      <c r="O32">
        <v>2.92</v>
      </c>
      <c r="Q32">
        <v>5.18</v>
      </c>
      <c r="R32">
        <v>4.46</v>
      </c>
    </row>
    <row r="33" spans="2:18" x14ac:dyDescent="0.2">
      <c r="B33">
        <v>4.43</v>
      </c>
      <c r="C33">
        <v>2.36</v>
      </c>
      <c r="E33">
        <v>3.91</v>
      </c>
      <c r="F33">
        <v>4.07</v>
      </c>
      <c r="H33">
        <v>4.57</v>
      </c>
      <c r="I33">
        <v>2.4</v>
      </c>
      <c r="K33">
        <v>4.9000000000000004</v>
      </c>
      <c r="L33">
        <v>2.39</v>
      </c>
      <c r="N33">
        <v>3.91</v>
      </c>
      <c r="O33">
        <v>3.84</v>
      </c>
      <c r="Q33">
        <v>5.1100000000000003</v>
      </c>
      <c r="R33">
        <v>5.21</v>
      </c>
    </row>
    <row r="34" spans="2:18" x14ac:dyDescent="0.2">
      <c r="B34">
        <v>4.5199999999999996</v>
      </c>
      <c r="C34">
        <v>2.2000000000000002</v>
      </c>
      <c r="E34">
        <v>5.18</v>
      </c>
      <c r="F34">
        <v>3.69</v>
      </c>
      <c r="H34">
        <v>4.24</v>
      </c>
      <c r="I34">
        <v>2.79</v>
      </c>
      <c r="K34">
        <v>4.87</v>
      </c>
      <c r="L34">
        <v>3.66</v>
      </c>
      <c r="N34">
        <v>4.58</v>
      </c>
      <c r="O34">
        <v>2.76</v>
      </c>
      <c r="Q34">
        <v>5.16</v>
      </c>
      <c r="R34">
        <v>5.09</v>
      </c>
    </row>
    <row r="35" spans="2:18" x14ac:dyDescent="0.2">
      <c r="B35">
        <v>5.0999999999999996</v>
      </c>
      <c r="C35">
        <v>3.97</v>
      </c>
      <c r="E35">
        <v>4.88</v>
      </c>
      <c r="F35">
        <v>4.53</v>
      </c>
      <c r="H35">
        <v>5.27</v>
      </c>
      <c r="I35">
        <v>3.31</v>
      </c>
      <c r="K35">
        <v>5.21</v>
      </c>
      <c r="L35">
        <v>3.01</v>
      </c>
      <c r="N35">
        <v>4.2699999999999996</v>
      </c>
      <c r="O35">
        <v>3.35</v>
      </c>
      <c r="Q35">
        <v>4.84</v>
      </c>
      <c r="R35">
        <v>4.28</v>
      </c>
    </row>
    <row r="36" spans="2:18" x14ac:dyDescent="0.2">
      <c r="B36">
        <v>5.09</v>
      </c>
      <c r="C36">
        <v>3.75</v>
      </c>
      <c r="E36">
        <v>4.4800000000000004</v>
      </c>
      <c r="F36">
        <v>5.08</v>
      </c>
      <c r="H36">
        <v>5.38</v>
      </c>
      <c r="I36">
        <v>3.46</v>
      </c>
      <c r="K36">
        <v>5.05</v>
      </c>
      <c r="L36">
        <v>2.33</v>
      </c>
      <c r="N36">
        <v>4.79</v>
      </c>
      <c r="O36">
        <v>2.67</v>
      </c>
      <c r="Q36">
        <v>5.33</v>
      </c>
      <c r="R36">
        <v>4.7</v>
      </c>
    </row>
    <row r="37" spans="2:18" x14ac:dyDescent="0.2">
      <c r="B37">
        <v>4.45</v>
      </c>
      <c r="C37">
        <v>2.52</v>
      </c>
      <c r="E37">
        <v>4.6100000000000003</v>
      </c>
      <c r="F37">
        <v>4.04</v>
      </c>
      <c r="H37">
        <v>4.2</v>
      </c>
      <c r="I37">
        <v>2.87</v>
      </c>
      <c r="K37">
        <v>5.0199999999999996</v>
      </c>
      <c r="L37">
        <v>2.2400000000000002</v>
      </c>
      <c r="N37">
        <v>4.01</v>
      </c>
      <c r="O37">
        <v>3.48</v>
      </c>
      <c r="Q37">
        <v>5.0599999999999996</v>
      </c>
      <c r="R37">
        <v>3.45</v>
      </c>
    </row>
    <row r="38" spans="2:18" x14ac:dyDescent="0.2">
      <c r="B38">
        <v>3.56</v>
      </c>
      <c r="C38">
        <v>3.44</v>
      </c>
      <c r="E38">
        <v>5.32</v>
      </c>
      <c r="F38">
        <v>4.38</v>
      </c>
      <c r="H38">
        <v>4.7</v>
      </c>
      <c r="I38">
        <v>3.28</v>
      </c>
      <c r="K38">
        <v>4.03</v>
      </c>
      <c r="L38">
        <v>2.31</v>
      </c>
      <c r="N38">
        <v>3.89</v>
      </c>
      <c r="O38">
        <v>2.81</v>
      </c>
      <c r="Q38">
        <v>4.78</v>
      </c>
      <c r="R38">
        <v>4.13</v>
      </c>
    </row>
    <row r="39" spans="2:18" x14ac:dyDescent="0.2">
      <c r="B39">
        <v>4.8099999999999996</v>
      </c>
      <c r="C39">
        <v>3.94</v>
      </c>
      <c r="E39">
        <v>5.08</v>
      </c>
      <c r="F39">
        <v>3.79</v>
      </c>
      <c r="H39">
        <v>5.34</v>
      </c>
      <c r="I39">
        <v>3.69</v>
      </c>
      <c r="K39">
        <v>3.94</v>
      </c>
      <c r="L39">
        <v>2.74</v>
      </c>
      <c r="N39">
        <v>3.86</v>
      </c>
      <c r="O39">
        <v>3.82</v>
      </c>
      <c r="Q39">
        <v>4.53</v>
      </c>
      <c r="R39">
        <v>3.84</v>
      </c>
    </row>
    <row r="40" spans="2:18" x14ac:dyDescent="0.2">
      <c r="B40">
        <v>4.4400000000000004</v>
      </c>
      <c r="C40">
        <v>3.98</v>
      </c>
      <c r="E40">
        <v>5.03</v>
      </c>
      <c r="F40">
        <v>4.91</v>
      </c>
      <c r="H40">
        <v>5.16</v>
      </c>
      <c r="I40">
        <v>3.07</v>
      </c>
      <c r="K40">
        <v>5.22</v>
      </c>
      <c r="L40">
        <v>2.89</v>
      </c>
      <c r="N40">
        <v>3.53</v>
      </c>
      <c r="O40">
        <v>2.87</v>
      </c>
      <c r="Q40">
        <v>3.98</v>
      </c>
      <c r="R40">
        <v>3.71</v>
      </c>
    </row>
    <row r="41" spans="2:18" x14ac:dyDescent="0.2">
      <c r="B41">
        <v>4.93</v>
      </c>
      <c r="C41">
        <v>2.83</v>
      </c>
      <c r="E41">
        <v>3.69</v>
      </c>
      <c r="F41">
        <v>4.78</v>
      </c>
      <c r="H41">
        <v>4.08</v>
      </c>
      <c r="I41">
        <v>3.25</v>
      </c>
      <c r="K41">
        <v>3.55</v>
      </c>
      <c r="L41">
        <v>3.43</v>
      </c>
      <c r="N41">
        <v>4.51</v>
      </c>
      <c r="O41">
        <v>3.33</v>
      </c>
      <c r="Q41">
        <v>4.91</v>
      </c>
      <c r="R41">
        <v>4.34</v>
      </c>
    </row>
    <row r="42" spans="2:18" x14ac:dyDescent="0.2">
      <c r="B42">
        <v>3.77</v>
      </c>
      <c r="C42">
        <v>3.18</v>
      </c>
      <c r="E42">
        <v>4.92</v>
      </c>
      <c r="F42">
        <v>4.34</v>
      </c>
      <c r="H42">
        <v>3.58</v>
      </c>
      <c r="I42">
        <v>3</v>
      </c>
      <c r="K42">
        <v>4.8</v>
      </c>
      <c r="L42">
        <v>3.3</v>
      </c>
      <c r="N42">
        <v>4.1500000000000004</v>
      </c>
      <c r="O42">
        <v>3.01</v>
      </c>
      <c r="Q42">
        <v>4.5</v>
      </c>
      <c r="R42">
        <v>3.65</v>
      </c>
    </row>
    <row r="43" spans="2:18" x14ac:dyDescent="0.2">
      <c r="B43">
        <v>4.58</v>
      </c>
      <c r="C43">
        <v>2.4300000000000002</v>
      </c>
      <c r="E43">
        <v>3.85</v>
      </c>
      <c r="F43">
        <v>3.52</v>
      </c>
      <c r="H43">
        <v>3.84</v>
      </c>
      <c r="I43">
        <v>2.88</v>
      </c>
      <c r="K43">
        <v>4.82</v>
      </c>
      <c r="L43">
        <v>3.55</v>
      </c>
      <c r="N43">
        <v>5.0199999999999996</v>
      </c>
      <c r="O43">
        <v>3.51</v>
      </c>
      <c r="Q43">
        <v>4.1500000000000004</v>
      </c>
      <c r="R43">
        <v>3.91</v>
      </c>
    </row>
    <row r="44" spans="2:18" x14ac:dyDescent="0.2">
      <c r="B44">
        <v>5.23</v>
      </c>
      <c r="C44">
        <v>2.89</v>
      </c>
      <c r="E44">
        <v>5.22</v>
      </c>
      <c r="F44">
        <v>4.9400000000000004</v>
      </c>
      <c r="H44">
        <v>4.7699999999999996</v>
      </c>
      <c r="I44">
        <v>2.66</v>
      </c>
      <c r="K44">
        <v>5.2</v>
      </c>
      <c r="L44">
        <v>4.09</v>
      </c>
      <c r="N44">
        <v>4.0199999999999996</v>
      </c>
      <c r="O44">
        <v>3.04</v>
      </c>
      <c r="Q44">
        <v>4.38</v>
      </c>
      <c r="R44">
        <v>3.78</v>
      </c>
    </row>
    <row r="45" spans="2:18" x14ac:dyDescent="0.2">
      <c r="B45">
        <v>4.3</v>
      </c>
      <c r="C45">
        <v>2.37</v>
      </c>
      <c r="E45">
        <v>3.4</v>
      </c>
      <c r="F45">
        <v>4.9400000000000004</v>
      </c>
      <c r="H45">
        <v>4.25</v>
      </c>
      <c r="I45">
        <v>2.52</v>
      </c>
      <c r="K45">
        <v>3.79</v>
      </c>
      <c r="L45">
        <v>2.65</v>
      </c>
      <c r="N45">
        <v>3.86</v>
      </c>
      <c r="O45">
        <v>2.72</v>
      </c>
      <c r="Q45">
        <v>4.26</v>
      </c>
      <c r="R45">
        <v>3.57</v>
      </c>
    </row>
    <row r="46" spans="2:18" x14ac:dyDescent="0.2">
      <c r="B46">
        <v>5.0999999999999996</v>
      </c>
      <c r="C46">
        <v>4.0999999999999996</v>
      </c>
      <c r="E46">
        <v>5.1100000000000003</v>
      </c>
      <c r="F46">
        <v>5.36</v>
      </c>
      <c r="H46">
        <v>4.09</v>
      </c>
      <c r="I46">
        <v>2.4300000000000002</v>
      </c>
      <c r="K46">
        <v>4.0199999999999996</v>
      </c>
      <c r="L46">
        <v>4.05</v>
      </c>
      <c r="N46">
        <v>3.86</v>
      </c>
      <c r="O46">
        <v>3.89</v>
      </c>
      <c r="Q46">
        <v>4.96</v>
      </c>
      <c r="R46">
        <v>5.4</v>
      </c>
    </row>
    <row r="47" spans="2:18" x14ac:dyDescent="0.2">
      <c r="B47">
        <v>4.1399999999999997</v>
      </c>
      <c r="C47">
        <v>3.16</v>
      </c>
      <c r="E47">
        <v>4.05</v>
      </c>
      <c r="F47">
        <v>4.0199999999999996</v>
      </c>
      <c r="H47">
        <v>4.1900000000000004</v>
      </c>
      <c r="I47">
        <v>4.09</v>
      </c>
      <c r="K47">
        <v>5.01</v>
      </c>
      <c r="L47">
        <v>3.33</v>
      </c>
      <c r="N47">
        <v>4.12</v>
      </c>
      <c r="O47">
        <v>3.98</v>
      </c>
      <c r="Q47">
        <v>4.75</v>
      </c>
      <c r="R47">
        <v>4.6100000000000003</v>
      </c>
    </row>
    <row r="48" spans="2:18" x14ac:dyDescent="0.2">
      <c r="B48">
        <v>4.88</v>
      </c>
      <c r="C48">
        <v>2.35</v>
      </c>
      <c r="E48">
        <v>5.17</v>
      </c>
      <c r="F48">
        <v>4.54</v>
      </c>
      <c r="H48">
        <v>4.24</v>
      </c>
      <c r="I48">
        <v>3.57</v>
      </c>
      <c r="K48">
        <v>4.01</v>
      </c>
      <c r="L48">
        <v>2.91</v>
      </c>
      <c r="N48">
        <v>4.24</v>
      </c>
      <c r="O48">
        <v>3.71</v>
      </c>
      <c r="Q48">
        <v>4.33</v>
      </c>
      <c r="R48">
        <v>4</v>
      </c>
    </row>
    <row r="49" spans="2:18" x14ac:dyDescent="0.2">
      <c r="B49">
        <v>3.67</v>
      </c>
      <c r="C49">
        <v>2.9</v>
      </c>
      <c r="E49">
        <v>4.71</v>
      </c>
      <c r="F49">
        <v>4.38</v>
      </c>
      <c r="H49">
        <v>3.99</v>
      </c>
      <c r="I49">
        <v>3.72</v>
      </c>
      <c r="K49">
        <v>4.7699999999999996</v>
      </c>
      <c r="L49">
        <v>3.64</v>
      </c>
      <c r="N49">
        <v>5.24</v>
      </c>
      <c r="O49">
        <v>3.29</v>
      </c>
      <c r="Q49">
        <v>3.77</v>
      </c>
      <c r="R49">
        <v>3.54</v>
      </c>
    </row>
    <row r="50" spans="2:18" x14ac:dyDescent="0.2">
      <c r="B50">
        <v>4.3600000000000003</v>
      </c>
      <c r="C50">
        <v>2.93</v>
      </c>
      <c r="E50">
        <v>5.33</v>
      </c>
      <c r="F50">
        <v>3.7</v>
      </c>
      <c r="H50">
        <v>4.1100000000000003</v>
      </c>
      <c r="I50">
        <v>3.26</v>
      </c>
      <c r="K50">
        <v>4.1900000000000004</v>
      </c>
      <c r="L50">
        <v>4.1399999999999997</v>
      </c>
      <c r="N50">
        <v>5.31</v>
      </c>
      <c r="O50">
        <v>3.55</v>
      </c>
      <c r="Q50">
        <v>4.18</v>
      </c>
      <c r="R50">
        <v>3.82</v>
      </c>
    </row>
    <row r="51" spans="2:18" x14ac:dyDescent="0.2">
      <c r="B51">
        <v>5.1100000000000003</v>
      </c>
      <c r="C51">
        <v>3.11</v>
      </c>
      <c r="E51">
        <v>4.33</v>
      </c>
      <c r="F51">
        <v>4.96</v>
      </c>
      <c r="H51">
        <v>3.67</v>
      </c>
      <c r="I51">
        <v>3.86</v>
      </c>
      <c r="K51">
        <v>5.27</v>
      </c>
      <c r="L51">
        <v>2.25</v>
      </c>
      <c r="N51">
        <v>3.84</v>
      </c>
      <c r="O51">
        <v>2.7</v>
      </c>
      <c r="Q51">
        <v>4.8499999999999996</v>
      </c>
      <c r="R51">
        <v>4.32</v>
      </c>
    </row>
    <row r="52" spans="2:18" x14ac:dyDescent="0.2">
      <c r="B52">
        <v>3.49</v>
      </c>
      <c r="C52">
        <v>4.1399999999999997</v>
      </c>
      <c r="E52">
        <v>3.76</v>
      </c>
      <c r="F52">
        <v>4.6900000000000004</v>
      </c>
      <c r="H52">
        <v>4.88</v>
      </c>
      <c r="I52">
        <v>3.48</v>
      </c>
      <c r="K52">
        <v>3.76</v>
      </c>
      <c r="L52">
        <v>2.87</v>
      </c>
      <c r="N52">
        <v>3.97</v>
      </c>
      <c r="O52">
        <v>3.64</v>
      </c>
      <c r="Q52">
        <v>5.25</v>
      </c>
      <c r="R52">
        <v>3.71</v>
      </c>
    </row>
    <row r="53" spans="2:18" x14ac:dyDescent="0.2">
      <c r="B53">
        <v>3.84</v>
      </c>
      <c r="C53">
        <v>2.73</v>
      </c>
      <c r="E53">
        <v>4.5999999999999996</v>
      </c>
      <c r="F53">
        <v>4.5599999999999996</v>
      </c>
      <c r="H53">
        <v>4.2</v>
      </c>
      <c r="I53">
        <v>3.21</v>
      </c>
      <c r="K53">
        <v>3.76</v>
      </c>
      <c r="L53">
        <v>4.17</v>
      </c>
      <c r="N53">
        <v>4.43</v>
      </c>
      <c r="O53">
        <v>3.41</v>
      </c>
      <c r="Q53">
        <v>4.12</v>
      </c>
      <c r="R53">
        <v>4.7</v>
      </c>
    </row>
    <row r="54" spans="2:18" x14ac:dyDescent="0.2">
      <c r="B54">
        <v>5.36</v>
      </c>
      <c r="C54">
        <v>2.64</v>
      </c>
      <c r="E54">
        <v>4.17</v>
      </c>
      <c r="F54">
        <v>5.12</v>
      </c>
      <c r="H54">
        <v>4.18</v>
      </c>
      <c r="I54">
        <v>2.4900000000000002</v>
      </c>
      <c r="K54">
        <v>4.4000000000000004</v>
      </c>
      <c r="L54">
        <v>3.55</v>
      </c>
      <c r="N54">
        <v>4.82</v>
      </c>
      <c r="O54">
        <v>3.2</v>
      </c>
      <c r="Q54">
        <v>5.34</v>
      </c>
      <c r="R54">
        <v>5.22</v>
      </c>
    </row>
    <row r="55" spans="2:18" x14ac:dyDescent="0.2">
      <c r="B55">
        <v>4.91</v>
      </c>
      <c r="C55">
        <v>3.43</v>
      </c>
      <c r="E55">
        <v>3.69</v>
      </c>
      <c r="F55">
        <v>3.7</v>
      </c>
      <c r="H55">
        <v>5.17</v>
      </c>
      <c r="I55">
        <v>3.79</v>
      </c>
      <c r="K55">
        <v>4.38</v>
      </c>
      <c r="L55">
        <v>3.74</v>
      </c>
      <c r="N55">
        <v>4.91</v>
      </c>
      <c r="O55">
        <v>3.44</v>
      </c>
      <c r="Q55">
        <v>3.99</v>
      </c>
      <c r="R55">
        <v>5.18</v>
      </c>
    </row>
    <row r="56" spans="2:18" x14ac:dyDescent="0.2">
      <c r="B56">
        <v>3.7</v>
      </c>
      <c r="C56">
        <v>2.48</v>
      </c>
      <c r="E56">
        <v>5.34</v>
      </c>
      <c r="F56">
        <v>5.03</v>
      </c>
      <c r="H56">
        <v>3.93</v>
      </c>
      <c r="I56">
        <v>4.17</v>
      </c>
      <c r="K56">
        <v>4.53</v>
      </c>
      <c r="L56">
        <v>2.2799999999999998</v>
      </c>
      <c r="N56">
        <v>4.57</v>
      </c>
      <c r="O56">
        <v>2.63</v>
      </c>
      <c r="Q56">
        <v>5.05</v>
      </c>
      <c r="R56">
        <v>4.58</v>
      </c>
    </row>
    <row r="57" spans="2:18" x14ac:dyDescent="0.2">
      <c r="B57">
        <v>4.09</v>
      </c>
      <c r="C57">
        <v>2.2200000000000002</v>
      </c>
      <c r="E57">
        <v>5.3</v>
      </c>
      <c r="F57">
        <v>4.22</v>
      </c>
      <c r="H57">
        <v>4.41</v>
      </c>
      <c r="I57">
        <v>2.36</v>
      </c>
      <c r="K57">
        <v>4.6100000000000003</v>
      </c>
      <c r="L57">
        <v>3.87</v>
      </c>
      <c r="N57">
        <v>3.86</v>
      </c>
      <c r="O57">
        <v>3.65</v>
      </c>
      <c r="Q57">
        <v>3.97</v>
      </c>
      <c r="R57">
        <v>3.96</v>
      </c>
    </row>
    <row r="58" spans="2:18" x14ac:dyDescent="0.2">
      <c r="B58">
        <v>4.38</v>
      </c>
      <c r="C58">
        <v>4.07</v>
      </c>
      <c r="E58">
        <v>3.99</v>
      </c>
      <c r="F58">
        <v>3.47</v>
      </c>
      <c r="H58">
        <v>3.75</v>
      </c>
      <c r="I58">
        <v>4.18</v>
      </c>
      <c r="K58">
        <v>3.45</v>
      </c>
      <c r="L58">
        <v>2.2599999999999998</v>
      </c>
      <c r="N58">
        <v>3.6</v>
      </c>
      <c r="O58">
        <v>3.96</v>
      </c>
      <c r="Q58">
        <v>4.16</v>
      </c>
      <c r="R58">
        <v>4.87</v>
      </c>
    </row>
    <row r="59" spans="2:18" x14ac:dyDescent="0.2">
      <c r="B59">
        <v>3.97</v>
      </c>
      <c r="C59">
        <v>3.25</v>
      </c>
      <c r="E59">
        <v>4.38</v>
      </c>
      <c r="F59">
        <v>3.44</v>
      </c>
      <c r="H59">
        <v>4.17</v>
      </c>
      <c r="I59">
        <v>4.1399999999999997</v>
      </c>
      <c r="K59">
        <v>4.8600000000000003</v>
      </c>
      <c r="L59">
        <v>4.09</v>
      </c>
      <c r="N59">
        <v>3.94</v>
      </c>
      <c r="O59">
        <v>2.52</v>
      </c>
      <c r="Q59">
        <v>5</v>
      </c>
      <c r="R59">
        <v>5.38</v>
      </c>
    </row>
    <row r="60" spans="2:18" x14ac:dyDescent="0.2">
      <c r="B60">
        <v>5</v>
      </c>
      <c r="C60">
        <v>2.5299999999999998</v>
      </c>
      <c r="E60">
        <v>4.68</v>
      </c>
      <c r="F60">
        <v>4.53</v>
      </c>
      <c r="H60">
        <v>4.8899999999999997</v>
      </c>
      <c r="I60">
        <v>3.76</v>
      </c>
      <c r="K60">
        <v>5.0199999999999996</v>
      </c>
      <c r="L60">
        <v>2.41</v>
      </c>
      <c r="N60">
        <v>4.7300000000000004</v>
      </c>
      <c r="O60">
        <v>2.42</v>
      </c>
      <c r="Q60">
        <v>4.54</v>
      </c>
      <c r="R60">
        <v>5.2</v>
      </c>
    </row>
    <row r="61" spans="2:18" x14ac:dyDescent="0.2">
      <c r="B61">
        <v>3.45</v>
      </c>
      <c r="C61">
        <v>4</v>
      </c>
      <c r="E61">
        <v>4.37</v>
      </c>
      <c r="F61">
        <v>4.05</v>
      </c>
      <c r="H61">
        <v>3.84</v>
      </c>
      <c r="I61">
        <v>3.72</v>
      </c>
      <c r="K61">
        <v>4.9000000000000004</v>
      </c>
      <c r="L61">
        <v>3.12</v>
      </c>
      <c r="N61">
        <v>4.5</v>
      </c>
      <c r="O61">
        <v>2.99</v>
      </c>
      <c r="Q61">
        <v>4.12</v>
      </c>
      <c r="R61">
        <v>4.5199999999999996</v>
      </c>
    </row>
    <row r="62" spans="2:18" x14ac:dyDescent="0.2">
      <c r="B62">
        <v>3.55</v>
      </c>
      <c r="C62">
        <v>3.46</v>
      </c>
      <c r="E62">
        <v>4.59</v>
      </c>
      <c r="F62">
        <v>5.18</v>
      </c>
      <c r="H62">
        <v>4.8899999999999997</v>
      </c>
      <c r="I62">
        <v>3.86</v>
      </c>
      <c r="K62">
        <v>3.84</v>
      </c>
      <c r="L62">
        <v>3.53</v>
      </c>
      <c r="N62">
        <v>4.91</v>
      </c>
      <c r="O62">
        <v>3.91</v>
      </c>
      <c r="Q62">
        <v>4.4000000000000004</v>
      </c>
      <c r="R62">
        <v>4.45</v>
      </c>
    </row>
    <row r="63" spans="2:18" x14ac:dyDescent="0.2">
      <c r="B63">
        <v>4.66</v>
      </c>
      <c r="C63">
        <v>2.27</v>
      </c>
      <c r="E63">
        <v>3.92</v>
      </c>
      <c r="F63">
        <v>3.97</v>
      </c>
      <c r="H63">
        <v>5.05</v>
      </c>
      <c r="I63">
        <v>4.09</v>
      </c>
      <c r="K63">
        <v>4.0999999999999996</v>
      </c>
      <c r="L63">
        <v>2.78</v>
      </c>
      <c r="N63">
        <v>3.44</v>
      </c>
      <c r="O63">
        <v>3.24</v>
      </c>
      <c r="Q63">
        <v>4.6900000000000004</v>
      </c>
      <c r="R63">
        <v>4.09</v>
      </c>
    </row>
    <row r="64" spans="2:18" x14ac:dyDescent="0.2">
      <c r="B64">
        <v>4.04</v>
      </c>
      <c r="C64">
        <v>3.86</v>
      </c>
      <c r="E64">
        <v>4.4000000000000004</v>
      </c>
      <c r="F64">
        <v>3.46</v>
      </c>
      <c r="H64">
        <v>4.1399999999999997</v>
      </c>
      <c r="I64">
        <v>2.21</v>
      </c>
      <c r="K64">
        <v>4.6100000000000003</v>
      </c>
      <c r="L64">
        <v>2.4</v>
      </c>
      <c r="N64">
        <v>3.97</v>
      </c>
      <c r="O64">
        <v>3.08</v>
      </c>
      <c r="Q64">
        <v>4.01</v>
      </c>
      <c r="R64">
        <v>4.7300000000000004</v>
      </c>
    </row>
    <row r="65" spans="2:18" x14ac:dyDescent="0.2">
      <c r="B65">
        <v>4.4400000000000004</v>
      </c>
      <c r="C65">
        <v>3.05</v>
      </c>
      <c r="E65">
        <v>5.01</v>
      </c>
      <c r="F65">
        <v>4.47</v>
      </c>
      <c r="H65">
        <v>5.08</v>
      </c>
      <c r="I65">
        <v>3.34</v>
      </c>
      <c r="K65">
        <v>4.99</v>
      </c>
      <c r="L65">
        <v>2.85</v>
      </c>
      <c r="N65">
        <v>4.74</v>
      </c>
      <c r="O65">
        <v>3.47</v>
      </c>
      <c r="Q65">
        <v>4.5199999999999996</v>
      </c>
      <c r="R65">
        <v>4.96</v>
      </c>
    </row>
    <row r="66" spans="2:18" x14ac:dyDescent="0.2">
      <c r="B66">
        <v>4.6900000000000004</v>
      </c>
      <c r="C66">
        <v>2.96</v>
      </c>
      <c r="E66">
        <v>4.38</v>
      </c>
      <c r="F66">
        <v>5.32</v>
      </c>
      <c r="H66">
        <v>5.18</v>
      </c>
      <c r="I66">
        <v>3.82</v>
      </c>
      <c r="K66">
        <v>5.12</v>
      </c>
      <c r="L66">
        <v>2.4</v>
      </c>
      <c r="N66">
        <v>4.8099999999999996</v>
      </c>
      <c r="O66">
        <v>4.1399999999999997</v>
      </c>
      <c r="Q66">
        <v>5.18</v>
      </c>
      <c r="R66">
        <v>4.75</v>
      </c>
    </row>
    <row r="67" spans="2:18" x14ac:dyDescent="0.2">
      <c r="B67">
        <v>3.77</v>
      </c>
      <c r="C67">
        <v>2.48</v>
      </c>
      <c r="E67">
        <v>4.5999999999999996</v>
      </c>
      <c r="F67">
        <v>4.5</v>
      </c>
      <c r="H67">
        <v>4.04</v>
      </c>
      <c r="I67">
        <v>4.16</v>
      </c>
      <c r="K67">
        <v>3.57</v>
      </c>
      <c r="L67">
        <v>3.94</v>
      </c>
      <c r="N67">
        <v>4.2300000000000004</v>
      </c>
      <c r="O67">
        <v>3.83</v>
      </c>
      <c r="Q67">
        <v>3.61</v>
      </c>
      <c r="R67">
        <v>5.31</v>
      </c>
    </row>
    <row r="68" spans="2:18" x14ac:dyDescent="0.2">
      <c r="B68">
        <v>5.39</v>
      </c>
      <c r="C68">
        <v>3.28</v>
      </c>
      <c r="E68">
        <v>4.6100000000000003</v>
      </c>
      <c r="F68">
        <v>4.1100000000000003</v>
      </c>
      <c r="H68">
        <v>3.88</v>
      </c>
      <c r="I68">
        <v>3.19</v>
      </c>
      <c r="K68">
        <v>4.18</v>
      </c>
      <c r="L68">
        <v>3.87</v>
      </c>
      <c r="N68">
        <v>4.74</v>
      </c>
      <c r="O68">
        <v>3.53</v>
      </c>
      <c r="Q68">
        <v>5.39</v>
      </c>
      <c r="R68">
        <v>5.0199999999999996</v>
      </c>
    </row>
    <row r="69" spans="2:18" x14ac:dyDescent="0.2">
      <c r="B69">
        <v>4.97</v>
      </c>
      <c r="C69">
        <v>3.75</v>
      </c>
      <c r="E69">
        <v>5.0199999999999996</v>
      </c>
      <c r="F69">
        <v>4.4400000000000004</v>
      </c>
      <c r="H69">
        <v>4.5999999999999996</v>
      </c>
      <c r="I69">
        <v>3.12</v>
      </c>
      <c r="K69">
        <v>3.68</v>
      </c>
      <c r="L69">
        <v>2.69</v>
      </c>
      <c r="N69">
        <v>3.94</v>
      </c>
      <c r="O69">
        <v>2.68</v>
      </c>
      <c r="Q69">
        <v>3.55</v>
      </c>
      <c r="R69">
        <v>3.89</v>
      </c>
    </row>
    <row r="70" spans="2:18" x14ac:dyDescent="0.2">
      <c r="B70">
        <v>3.89</v>
      </c>
      <c r="C70">
        <v>2.95</v>
      </c>
      <c r="E70">
        <v>4.95</v>
      </c>
      <c r="F70">
        <v>4.5599999999999996</v>
      </c>
      <c r="H70">
        <v>4.34</v>
      </c>
      <c r="I70">
        <v>2.95</v>
      </c>
      <c r="K70">
        <v>4.93</v>
      </c>
      <c r="L70">
        <v>3.4</v>
      </c>
      <c r="N70">
        <v>3.81</v>
      </c>
      <c r="O70">
        <v>3.49</v>
      </c>
      <c r="Q70">
        <v>4.96</v>
      </c>
      <c r="R70">
        <v>4.9400000000000004</v>
      </c>
    </row>
    <row r="71" spans="2:18" x14ac:dyDescent="0.2">
      <c r="B71">
        <v>4.25</v>
      </c>
      <c r="C71">
        <v>2.79</v>
      </c>
      <c r="E71">
        <v>3.42</v>
      </c>
      <c r="F71">
        <v>3.84</v>
      </c>
      <c r="H71">
        <v>4.3099999999999996</v>
      </c>
      <c r="I71">
        <v>2.34</v>
      </c>
      <c r="K71">
        <v>3.94</v>
      </c>
      <c r="L71">
        <v>2.84</v>
      </c>
      <c r="N71">
        <v>4.22</v>
      </c>
      <c r="O71">
        <v>3.21</v>
      </c>
      <c r="Q71">
        <v>4.97</v>
      </c>
      <c r="R71">
        <v>4.4000000000000004</v>
      </c>
    </row>
    <row r="72" spans="2:18" x14ac:dyDescent="0.2">
      <c r="B72">
        <v>5.05</v>
      </c>
      <c r="C72">
        <v>3.07</v>
      </c>
      <c r="E72">
        <v>5.23</v>
      </c>
      <c r="F72">
        <v>3.45</v>
      </c>
      <c r="H72">
        <v>4.45</v>
      </c>
      <c r="I72">
        <v>3.57</v>
      </c>
      <c r="K72">
        <v>5.21</v>
      </c>
      <c r="L72">
        <v>2.34</v>
      </c>
      <c r="N72">
        <v>4.6900000000000004</v>
      </c>
      <c r="O72">
        <v>3.69</v>
      </c>
      <c r="Q72">
        <v>5.0599999999999996</v>
      </c>
      <c r="R72">
        <v>4.74</v>
      </c>
    </row>
    <row r="73" spans="2:18" x14ac:dyDescent="0.2">
      <c r="B73">
        <v>4.6500000000000004</v>
      </c>
      <c r="C73">
        <v>3.03</v>
      </c>
      <c r="E73">
        <v>4.1399999999999997</v>
      </c>
      <c r="F73">
        <v>3.62</v>
      </c>
      <c r="H73">
        <v>3.79</v>
      </c>
      <c r="I73">
        <v>2.69</v>
      </c>
      <c r="K73">
        <v>4.57</v>
      </c>
      <c r="L73">
        <v>2.7</v>
      </c>
      <c r="N73">
        <v>4.96</v>
      </c>
      <c r="O73">
        <v>2.7</v>
      </c>
      <c r="Q73">
        <v>3.73</v>
      </c>
      <c r="R73">
        <v>4.95</v>
      </c>
    </row>
    <row r="74" spans="2:18" x14ac:dyDescent="0.2">
      <c r="B74">
        <v>4.4000000000000004</v>
      </c>
      <c r="C74">
        <v>3.78</v>
      </c>
      <c r="E74">
        <v>5.31</v>
      </c>
      <c r="H74">
        <v>4.13</v>
      </c>
      <c r="I74">
        <v>3.01</v>
      </c>
      <c r="L74">
        <v>3.16</v>
      </c>
      <c r="N74">
        <v>5.23</v>
      </c>
      <c r="Q74">
        <v>3.53</v>
      </c>
      <c r="R74">
        <v>3.63</v>
      </c>
    </row>
    <row r="75" spans="2:18" x14ac:dyDescent="0.2">
      <c r="B75">
        <v>3.65</v>
      </c>
      <c r="C75">
        <v>3.37</v>
      </c>
      <c r="E75">
        <v>3.8</v>
      </c>
      <c r="H75">
        <v>4.18</v>
      </c>
      <c r="I75">
        <v>2.35</v>
      </c>
      <c r="L75">
        <v>2.33</v>
      </c>
      <c r="Q75">
        <v>4.7300000000000004</v>
      </c>
      <c r="R75">
        <v>4.1100000000000003</v>
      </c>
    </row>
    <row r="76" spans="2:18" x14ac:dyDescent="0.2">
      <c r="B76">
        <v>4.08</v>
      </c>
      <c r="E76">
        <v>4.59</v>
      </c>
      <c r="H76">
        <v>3.54</v>
      </c>
      <c r="I76">
        <v>2.78</v>
      </c>
      <c r="R76">
        <v>5.18</v>
      </c>
    </row>
    <row r="77" spans="2:18" x14ac:dyDescent="0.2">
      <c r="B77">
        <v>3.98</v>
      </c>
    </row>
    <row r="78" spans="2:18" x14ac:dyDescent="0.2">
      <c r="B78">
        <v>4.6399999999999997</v>
      </c>
    </row>
    <row r="79" spans="2:18" x14ac:dyDescent="0.2">
      <c r="B79">
        <f>AVERAGE(B2:B78)</f>
        <v>4.397012987012987</v>
      </c>
      <c r="C79">
        <f t="shared" ref="C79:R79" si="0">AVERAGE(C2:C78)</f>
        <v>3.1582432432432435</v>
      </c>
      <c r="E79">
        <f t="shared" si="0"/>
        <v>4.4785333333333339</v>
      </c>
      <c r="F79">
        <f t="shared" si="0"/>
        <v>4.3493055555555555</v>
      </c>
      <c r="H79">
        <f t="shared" si="0"/>
        <v>4.3293333333333344</v>
      </c>
      <c r="I79">
        <f t="shared" si="0"/>
        <v>3.26</v>
      </c>
      <c r="K79">
        <f t="shared" si="0"/>
        <v>4.4965277777777777</v>
      </c>
      <c r="L79">
        <f t="shared" si="0"/>
        <v>3.0993243243243249</v>
      </c>
      <c r="N79">
        <f t="shared" si="0"/>
        <v>4.340410958904112</v>
      </c>
      <c r="O79">
        <f t="shared" si="0"/>
        <v>3.2683333333333326</v>
      </c>
      <c r="Q79">
        <f t="shared" si="0"/>
        <v>4.4556756756756766</v>
      </c>
      <c r="R79">
        <f t="shared" si="0"/>
        <v>4.3750666666666653</v>
      </c>
    </row>
    <row r="80" spans="2:18" x14ac:dyDescent="0.2">
      <c r="B80">
        <f>STDEV(B2:B78)</f>
        <v>0.5977459082936124</v>
      </c>
      <c r="C80">
        <f t="shared" ref="C80:R80" si="1">STDEV(C2:C78)</f>
        <v>0.60331585609362992</v>
      </c>
      <c r="E80">
        <f t="shared" si="1"/>
        <v>0.62289362532334425</v>
      </c>
      <c r="F80">
        <f t="shared" si="1"/>
        <v>0.58584073783711921</v>
      </c>
      <c r="H80">
        <f t="shared" si="1"/>
        <v>0.52494100912679686</v>
      </c>
      <c r="I80">
        <f t="shared" si="1"/>
        <v>0.60522276443851253</v>
      </c>
      <c r="K80">
        <f t="shared" si="1"/>
        <v>0.55387027443947889</v>
      </c>
      <c r="L80">
        <f t="shared" si="1"/>
        <v>0.58256243378991446</v>
      </c>
      <c r="N80">
        <f t="shared" si="1"/>
        <v>0.523278761369531</v>
      </c>
      <c r="O80">
        <f t="shared" si="1"/>
        <v>0.51444486694568492</v>
      </c>
      <c r="Q80">
        <f t="shared" si="1"/>
        <v>0.57778054581842442</v>
      </c>
      <c r="R80">
        <f t="shared" si="1"/>
        <v>0.59619145603762569</v>
      </c>
    </row>
    <row r="82" spans="1:18" x14ac:dyDescent="0.2">
      <c r="B82">
        <v>4.397012987012987</v>
      </c>
      <c r="C82">
        <v>3.1582432432432435</v>
      </c>
      <c r="E82">
        <v>4.4785333333333339</v>
      </c>
      <c r="F82">
        <v>4.3493055555555555</v>
      </c>
      <c r="H82">
        <v>4.3293333333333344</v>
      </c>
      <c r="I82">
        <v>3.26</v>
      </c>
      <c r="K82">
        <v>4.4965277777777777</v>
      </c>
      <c r="L82">
        <v>3.0993243243243249</v>
      </c>
      <c r="N82">
        <v>4.340410958904112</v>
      </c>
      <c r="O82">
        <v>3.2683333333333326</v>
      </c>
      <c r="Q82">
        <v>4.4556756756756766</v>
      </c>
      <c r="R82">
        <v>4.3750666666666653</v>
      </c>
    </row>
    <row r="83" spans="1:18" x14ac:dyDescent="0.2">
      <c r="B83">
        <v>0.5977459082936124</v>
      </c>
      <c r="C83">
        <v>0.60331585609362992</v>
      </c>
      <c r="E83">
        <v>0.62289362532334425</v>
      </c>
      <c r="F83">
        <v>0.58584073783711921</v>
      </c>
      <c r="H83">
        <v>0.52494100912679686</v>
      </c>
      <c r="I83">
        <v>0.60522276443851253</v>
      </c>
      <c r="K83">
        <v>0.55387027443947889</v>
      </c>
      <c r="L83">
        <v>0.58256243378991446</v>
      </c>
      <c r="N83">
        <v>0.523278761369531</v>
      </c>
      <c r="O83">
        <v>0.51444486694568492</v>
      </c>
      <c r="Q83">
        <v>0.57778054581842442</v>
      </c>
      <c r="R83">
        <v>0.59619145603762569</v>
      </c>
    </row>
    <row r="85" spans="1:18" x14ac:dyDescent="0.2">
      <c r="A85" t="s">
        <v>12</v>
      </c>
      <c r="B85">
        <v>4.397012987012987</v>
      </c>
      <c r="C85">
        <v>4.4785333333333339</v>
      </c>
      <c r="D85">
        <v>4.3293333333333344</v>
      </c>
      <c r="E85">
        <v>4.4965277777777777</v>
      </c>
      <c r="F85">
        <v>4.340410958904112</v>
      </c>
      <c r="G85">
        <v>4.4556756756756766</v>
      </c>
    </row>
    <row r="86" spans="1:18" x14ac:dyDescent="0.2">
      <c r="A86" t="s">
        <v>13</v>
      </c>
      <c r="B86">
        <v>3.1582432432432435</v>
      </c>
      <c r="C86">
        <v>4.3493055555555555</v>
      </c>
      <c r="D86">
        <v>3.26</v>
      </c>
      <c r="E86">
        <v>3.0993243243243249</v>
      </c>
      <c r="F86">
        <v>3.2683333333333326</v>
      </c>
      <c r="G86">
        <v>4.3750666666666653</v>
      </c>
    </row>
    <row r="88" spans="1:18" x14ac:dyDescent="0.2">
      <c r="B88">
        <v>0.5977459082936124</v>
      </c>
      <c r="C88">
        <v>0.62289362532334425</v>
      </c>
      <c r="D88">
        <v>0.52494100912679686</v>
      </c>
      <c r="E88">
        <v>0.55387027443947889</v>
      </c>
      <c r="F88">
        <v>0.523278761369531</v>
      </c>
      <c r="G88">
        <v>0.57778054581842442</v>
      </c>
    </row>
    <row r="89" spans="1:18" x14ac:dyDescent="0.2">
      <c r="B89">
        <v>0.60331585609362992</v>
      </c>
      <c r="C89">
        <v>0.58584073783711921</v>
      </c>
      <c r="D89">
        <v>0.60522276443851253</v>
      </c>
      <c r="E89">
        <v>0.58256243378991446</v>
      </c>
      <c r="F89">
        <v>0.51444486694568492</v>
      </c>
      <c r="G89">
        <v>0.59619145603762569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5079F-7623-1D44-B9DC-897C492F3710}">
  <dimension ref="A1:O68"/>
  <sheetViews>
    <sheetView topLeftCell="A61" workbookViewId="0">
      <selection activeCell="P66" sqref="P66"/>
    </sheetView>
  </sheetViews>
  <sheetFormatPr baseColWidth="10" defaultColWidth="8.83203125" defaultRowHeight="15" x14ac:dyDescent="0.2"/>
  <sheetData>
    <row r="1" spans="2:15" x14ac:dyDescent="0.2">
      <c r="B1" t="s">
        <v>0</v>
      </c>
      <c r="C1" t="s">
        <v>1</v>
      </c>
      <c r="E1" t="s">
        <v>15</v>
      </c>
      <c r="F1" t="s">
        <v>14</v>
      </c>
      <c r="H1" t="s">
        <v>75</v>
      </c>
      <c r="I1" t="s">
        <v>74</v>
      </c>
      <c r="K1" t="s">
        <v>73</v>
      </c>
      <c r="L1" t="s">
        <v>72</v>
      </c>
      <c r="N1" t="s">
        <v>71</v>
      </c>
      <c r="O1" t="s">
        <v>70</v>
      </c>
    </row>
    <row r="2" spans="2:15" x14ac:dyDescent="0.2">
      <c r="B2">
        <v>5.03</v>
      </c>
      <c r="C2">
        <v>2.65</v>
      </c>
      <c r="E2">
        <v>5.16</v>
      </c>
      <c r="F2">
        <v>4.5199999999999996</v>
      </c>
      <c r="H2">
        <v>5.0599999999999996</v>
      </c>
      <c r="I2">
        <v>3.15</v>
      </c>
      <c r="K2">
        <v>3.42</v>
      </c>
      <c r="L2">
        <v>4.17</v>
      </c>
      <c r="N2">
        <v>5.35</v>
      </c>
      <c r="O2">
        <v>2.89</v>
      </c>
    </row>
    <row r="3" spans="2:15" x14ac:dyDescent="0.2">
      <c r="B3">
        <v>3.55</v>
      </c>
      <c r="C3">
        <v>2.5299999999999998</v>
      </c>
      <c r="E3">
        <v>4.4400000000000004</v>
      </c>
      <c r="F3">
        <v>4.0999999999999996</v>
      </c>
      <c r="H3">
        <v>4.6100000000000003</v>
      </c>
      <c r="I3">
        <v>4.16</v>
      </c>
      <c r="K3">
        <v>4.57</v>
      </c>
      <c r="L3">
        <v>4.08</v>
      </c>
      <c r="N3">
        <v>5.21</v>
      </c>
      <c r="O3">
        <v>2.79</v>
      </c>
    </row>
    <row r="4" spans="2:15" x14ac:dyDescent="0.2">
      <c r="B4">
        <v>5.25</v>
      </c>
      <c r="C4">
        <v>2.83</v>
      </c>
      <c r="E4">
        <v>4.7300000000000004</v>
      </c>
      <c r="F4">
        <v>4.37</v>
      </c>
      <c r="H4">
        <v>5.35</v>
      </c>
      <c r="I4">
        <v>3.27</v>
      </c>
      <c r="K4">
        <v>3.9</v>
      </c>
      <c r="L4">
        <v>3.03</v>
      </c>
      <c r="N4">
        <v>4.1399999999999997</v>
      </c>
      <c r="O4">
        <v>3.67</v>
      </c>
    </row>
    <row r="5" spans="2:15" x14ac:dyDescent="0.2">
      <c r="B5">
        <v>4.0199999999999996</v>
      </c>
      <c r="C5">
        <v>3.19</v>
      </c>
      <c r="E5">
        <v>4.57</v>
      </c>
      <c r="F5">
        <v>3.73</v>
      </c>
      <c r="H5">
        <v>4.3</v>
      </c>
      <c r="I5">
        <v>3.57</v>
      </c>
      <c r="K5">
        <v>3.64</v>
      </c>
      <c r="L5">
        <v>3.24</v>
      </c>
      <c r="N5">
        <v>3.81</v>
      </c>
      <c r="O5">
        <v>3.54</v>
      </c>
    </row>
    <row r="6" spans="2:15" x14ac:dyDescent="0.2">
      <c r="B6">
        <v>5.2</v>
      </c>
      <c r="C6">
        <v>2.27</v>
      </c>
      <c r="E6">
        <v>4.9800000000000004</v>
      </c>
      <c r="F6">
        <v>3.99</v>
      </c>
      <c r="H6">
        <v>4.1399999999999997</v>
      </c>
      <c r="I6">
        <v>2.78</v>
      </c>
      <c r="K6">
        <v>3.56</v>
      </c>
      <c r="L6">
        <v>2.31</v>
      </c>
      <c r="N6">
        <v>3.79</v>
      </c>
      <c r="O6">
        <v>3.47</v>
      </c>
    </row>
    <row r="7" spans="2:15" x14ac:dyDescent="0.2">
      <c r="B7">
        <v>4.66</v>
      </c>
      <c r="C7">
        <v>2.7</v>
      </c>
      <c r="E7">
        <v>4.57</v>
      </c>
      <c r="F7">
        <v>4.53</v>
      </c>
      <c r="H7">
        <v>3.56</v>
      </c>
      <c r="I7">
        <v>2.95</v>
      </c>
      <c r="K7">
        <v>4.4400000000000004</v>
      </c>
      <c r="L7">
        <v>3.04</v>
      </c>
      <c r="N7">
        <v>4.37</v>
      </c>
      <c r="O7">
        <v>2.67</v>
      </c>
    </row>
    <row r="8" spans="2:15" x14ac:dyDescent="0.2">
      <c r="B8">
        <v>3.8</v>
      </c>
      <c r="C8">
        <v>2.8</v>
      </c>
      <c r="E8">
        <v>3.46</v>
      </c>
      <c r="F8">
        <v>4.55</v>
      </c>
      <c r="H8">
        <v>4.95</v>
      </c>
      <c r="I8">
        <v>4.05</v>
      </c>
      <c r="K8">
        <v>3.57</v>
      </c>
      <c r="L8">
        <v>3.12</v>
      </c>
      <c r="N8">
        <v>4.21</v>
      </c>
      <c r="O8">
        <v>2.35</v>
      </c>
    </row>
    <row r="9" spans="2:15" x14ac:dyDescent="0.2">
      <c r="B9">
        <v>4.99</v>
      </c>
      <c r="C9">
        <v>3.93</v>
      </c>
      <c r="E9">
        <v>3.46</v>
      </c>
      <c r="F9">
        <v>4.54</v>
      </c>
      <c r="H9">
        <v>5</v>
      </c>
      <c r="I9">
        <v>3.04</v>
      </c>
      <c r="K9">
        <v>5.14</v>
      </c>
      <c r="L9">
        <v>3.16</v>
      </c>
      <c r="N9">
        <v>3.55</v>
      </c>
      <c r="O9">
        <v>4.13</v>
      </c>
    </row>
    <row r="10" spans="2:15" x14ac:dyDescent="0.2">
      <c r="B10">
        <v>4.87</v>
      </c>
      <c r="C10">
        <v>2.96</v>
      </c>
      <c r="E10">
        <v>4.74</v>
      </c>
      <c r="F10">
        <v>3.46</v>
      </c>
      <c r="H10">
        <v>4.66</v>
      </c>
      <c r="I10">
        <v>3.26</v>
      </c>
      <c r="K10">
        <v>3.47</v>
      </c>
      <c r="L10">
        <v>3.95</v>
      </c>
      <c r="N10">
        <v>3.67</v>
      </c>
      <c r="O10">
        <v>3.34</v>
      </c>
    </row>
    <row r="11" spans="2:15" x14ac:dyDescent="0.2">
      <c r="B11">
        <v>4.28</v>
      </c>
      <c r="C11">
        <v>3.28</v>
      </c>
      <c r="E11">
        <v>4.8</v>
      </c>
      <c r="F11">
        <v>5.0199999999999996</v>
      </c>
      <c r="H11">
        <v>5.31</v>
      </c>
      <c r="I11">
        <v>3.25</v>
      </c>
      <c r="K11">
        <v>3.58</v>
      </c>
      <c r="L11">
        <v>3.18</v>
      </c>
      <c r="N11">
        <v>3.85</v>
      </c>
      <c r="O11">
        <v>2.75</v>
      </c>
    </row>
    <row r="12" spans="2:15" x14ac:dyDescent="0.2">
      <c r="B12">
        <v>3.56</v>
      </c>
      <c r="C12">
        <v>3.17</v>
      </c>
      <c r="E12">
        <v>4.1399999999999997</v>
      </c>
      <c r="F12">
        <v>4.43</v>
      </c>
      <c r="H12">
        <v>3.48</v>
      </c>
      <c r="I12">
        <v>2.71</v>
      </c>
      <c r="K12">
        <v>4.46</v>
      </c>
      <c r="L12">
        <v>2.54</v>
      </c>
      <c r="N12">
        <v>5.37</v>
      </c>
      <c r="O12">
        <v>2.76</v>
      </c>
    </row>
    <row r="13" spans="2:15" x14ac:dyDescent="0.2">
      <c r="B13">
        <v>3.99</v>
      </c>
      <c r="C13">
        <v>3.59</v>
      </c>
      <c r="E13">
        <v>3.64</v>
      </c>
      <c r="F13">
        <v>3.8</v>
      </c>
      <c r="H13">
        <v>4.24</v>
      </c>
      <c r="I13">
        <v>3.19</v>
      </c>
      <c r="K13">
        <v>5.24</v>
      </c>
      <c r="L13">
        <v>3.4</v>
      </c>
      <c r="N13">
        <v>4.32</v>
      </c>
      <c r="O13">
        <v>3.3</v>
      </c>
    </row>
    <row r="14" spans="2:15" x14ac:dyDescent="0.2">
      <c r="B14">
        <v>5.0599999999999996</v>
      </c>
      <c r="C14">
        <v>3.27</v>
      </c>
      <c r="E14">
        <v>4.0199999999999996</v>
      </c>
      <c r="F14">
        <v>4.59</v>
      </c>
      <c r="H14">
        <v>3.52</v>
      </c>
      <c r="I14">
        <v>3.6</v>
      </c>
      <c r="K14">
        <v>5.05</v>
      </c>
      <c r="L14">
        <v>3.58</v>
      </c>
      <c r="N14">
        <v>3.85</v>
      </c>
      <c r="O14">
        <v>2.74</v>
      </c>
    </row>
    <row r="15" spans="2:15" x14ac:dyDescent="0.2">
      <c r="B15">
        <v>5.04</v>
      </c>
      <c r="C15">
        <v>3.78</v>
      </c>
      <c r="E15">
        <v>5.07</v>
      </c>
      <c r="F15">
        <v>5.24</v>
      </c>
      <c r="H15">
        <v>4.0599999999999996</v>
      </c>
      <c r="I15">
        <v>2.7</v>
      </c>
      <c r="K15">
        <v>4.5999999999999996</v>
      </c>
      <c r="L15">
        <v>2.5</v>
      </c>
      <c r="N15">
        <v>4.62</v>
      </c>
      <c r="O15">
        <v>3.68</v>
      </c>
    </row>
    <row r="16" spans="2:15" x14ac:dyDescent="0.2">
      <c r="B16">
        <v>4.2699999999999996</v>
      </c>
      <c r="C16">
        <v>4</v>
      </c>
      <c r="E16">
        <v>5.2</v>
      </c>
      <c r="F16">
        <v>5.04</v>
      </c>
      <c r="H16">
        <v>3.48</v>
      </c>
      <c r="I16">
        <v>2.2999999999999998</v>
      </c>
      <c r="K16">
        <v>3.82</v>
      </c>
      <c r="L16">
        <v>3.57</v>
      </c>
      <c r="N16">
        <v>4.6100000000000003</v>
      </c>
      <c r="O16">
        <v>3.49</v>
      </c>
    </row>
    <row r="17" spans="2:15" x14ac:dyDescent="0.2">
      <c r="B17">
        <v>5.31</v>
      </c>
      <c r="C17">
        <v>3.22</v>
      </c>
      <c r="E17">
        <v>3.68</v>
      </c>
      <c r="F17">
        <v>5.26</v>
      </c>
      <c r="H17">
        <v>5.07</v>
      </c>
      <c r="I17">
        <v>4</v>
      </c>
      <c r="K17">
        <v>4.26</v>
      </c>
      <c r="L17">
        <v>2.94</v>
      </c>
      <c r="N17">
        <v>5.0599999999999996</v>
      </c>
      <c r="O17">
        <v>4.18</v>
      </c>
    </row>
    <row r="18" spans="2:15" x14ac:dyDescent="0.2">
      <c r="B18">
        <v>3.91</v>
      </c>
      <c r="C18">
        <v>3.81</v>
      </c>
      <c r="E18">
        <v>5.19</v>
      </c>
      <c r="F18">
        <v>3.93</v>
      </c>
      <c r="H18">
        <v>5.19</v>
      </c>
      <c r="I18">
        <v>2.87</v>
      </c>
      <c r="K18">
        <v>3.61</v>
      </c>
      <c r="L18">
        <v>3.6</v>
      </c>
      <c r="N18">
        <v>3.4</v>
      </c>
      <c r="O18">
        <v>2.56</v>
      </c>
    </row>
    <row r="19" spans="2:15" x14ac:dyDescent="0.2">
      <c r="B19">
        <v>3.95</v>
      </c>
      <c r="C19">
        <v>2.86</v>
      </c>
      <c r="E19">
        <v>3.88</v>
      </c>
      <c r="F19">
        <v>4.03</v>
      </c>
      <c r="H19">
        <v>4.62</v>
      </c>
      <c r="I19">
        <v>2.66</v>
      </c>
      <c r="K19">
        <v>4.66</v>
      </c>
      <c r="L19">
        <v>3.02</v>
      </c>
      <c r="N19">
        <v>4.6900000000000004</v>
      </c>
      <c r="O19">
        <v>4.1399999999999997</v>
      </c>
    </row>
    <row r="20" spans="2:15" x14ac:dyDescent="0.2">
      <c r="B20">
        <v>4.51</v>
      </c>
      <c r="C20">
        <v>2.74</v>
      </c>
      <c r="E20">
        <v>3.56</v>
      </c>
      <c r="F20">
        <v>5.14</v>
      </c>
      <c r="H20">
        <v>4.88</v>
      </c>
      <c r="I20">
        <v>2.88</v>
      </c>
      <c r="K20">
        <v>4.2</v>
      </c>
      <c r="L20">
        <v>3.02</v>
      </c>
      <c r="N20">
        <v>5.13</v>
      </c>
      <c r="O20">
        <v>3.51</v>
      </c>
    </row>
    <row r="21" spans="2:15" x14ac:dyDescent="0.2">
      <c r="B21">
        <v>3.71</v>
      </c>
      <c r="C21">
        <v>3.51</v>
      </c>
      <c r="E21">
        <v>5.16</v>
      </c>
      <c r="F21">
        <v>3.8</v>
      </c>
      <c r="H21">
        <v>5.12</v>
      </c>
      <c r="I21">
        <v>3.12</v>
      </c>
      <c r="K21">
        <v>3.45</v>
      </c>
      <c r="L21">
        <v>4.2</v>
      </c>
      <c r="N21">
        <v>3.92</v>
      </c>
      <c r="O21">
        <v>4.13</v>
      </c>
    </row>
    <row r="22" spans="2:15" x14ac:dyDescent="0.2">
      <c r="B22">
        <v>4.87</v>
      </c>
      <c r="C22">
        <v>4.12</v>
      </c>
      <c r="E22">
        <v>5.0999999999999996</v>
      </c>
      <c r="F22">
        <v>4.4000000000000004</v>
      </c>
      <c r="H22">
        <v>5.17</v>
      </c>
      <c r="I22">
        <v>2.79</v>
      </c>
      <c r="K22">
        <v>5.31</v>
      </c>
      <c r="L22">
        <v>4.1900000000000004</v>
      </c>
      <c r="N22">
        <v>3.41</v>
      </c>
      <c r="O22">
        <v>4.18</v>
      </c>
    </row>
    <row r="23" spans="2:15" x14ac:dyDescent="0.2">
      <c r="B23">
        <v>3.91</v>
      </c>
      <c r="C23">
        <v>2.39</v>
      </c>
      <c r="E23">
        <v>3.58</v>
      </c>
      <c r="F23">
        <v>4.46</v>
      </c>
      <c r="H23">
        <v>4.3600000000000003</v>
      </c>
      <c r="I23">
        <v>4.05</v>
      </c>
      <c r="K23">
        <v>4.79</v>
      </c>
      <c r="L23">
        <v>3.29</v>
      </c>
      <c r="N23">
        <v>3.52</v>
      </c>
      <c r="O23">
        <v>4.0999999999999996</v>
      </c>
    </row>
    <row r="24" spans="2:15" x14ac:dyDescent="0.2">
      <c r="B24">
        <v>4.97</v>
      </c>
      <c r="C24">
        <v>4</v>
      </c>
      <c r="E24">
        <v>4.5199999999999996</v>
      </c>
      <c r="F24">
        <v>4.22</v>
      </c>
      <c r="H24">
        <v>5.22</v>
      </c>
      <c r="I24">
        <v>3.54</v>
      </c>
      <c r="K24">
        <v>4.45</v>
      </c>
      <c r="L24">
        <v>2.71</v>
      </c>
      <c r="N24">
        <v>4.0199999999999996</v>
      </c>
      <c r="O24">
        <v>2.96</v>
      </c>
    </row>
    <row r="25" spans="2:15" x14ac:dyDescent="0.2">
      <c r="B25">
        <v>3.94</v>
      </c>
      <c r="C25">
        <v>3.43</v>
      </c>
      <c r="E25">
        <v>4.67</v>
      </c>
      <c r="F25">
        <v>5.14</v>
      </c>
      <c r="H25">
        <v>3.72</v>
      </c>
      <c r="I25">
        <v>4.0599999999999996</v>
      </c>
      <c r="K25">
        <v>3.5</v>
      </c>
      <c r="L25">
        <v>3.54</v>
      </c>
      <c r="N25">
        <v>4.3899999999999997</v>
      </c>
      <c r="O25">
        <v>3.34</v>
      </c>
    </row>
    <row r="26" spans="2:15" x14ac:dyDescent="0.2">
      <c r="B26">
        <v>3.65</v>
      </c>
      <c r="C26">
        <v>4.0999999999999996</v>
      </c>
      <c r="E26">
        <v>4.13</v>
      </c>
      <c r="F26">
        <v>3.79</v>
      </c>
      <c r="H26">
        <v>4.5999999999999996</v>
      </c>
      <c r="I26">
        <v>3.48</v>
      </c>
      <c r="K26">
        <v>4.3899999999999997</v>
      </c>
      <c r="L26">
        <v>4.05</v>
      </c>
      <c r="N26">
        <v>4.45</v>
      </c>
      <c r="O26">
        <v>3.14</v>
      </c>
    </row>
    <row r="27" spans="2:15" x14ac:dyDescent="0.2">
      <c r="B27">
        <v>4.34</v>
      </c>
      <c r="C27">
        <v>3.81</v>
      </c>
      <c r="E27">
        <v>4.3099999999999996</v>
      </c>
      <c r="F27">
        <v>3.88</v>
      </c>
      <c r="H27">
        <v>3.53</v>
      </c>
      <c r="I27">
        <v>2.36</v>
      </c>
      <c r="K27">
        <v>3.87</v>
      </c>
      <c r="L27">
        <v>2.8</v>
      </c>
      <c r="N27">
        <v>4.97</v>
      </c>
      <c r="O27">
        <v>3.83</v>
      </c>
    </row>
    <row r="28" spans="2:15" x14ac:dyDescent="0.2">
      <c r="B28">
        <v>4.29</v>
      </c>
      <c r="C28">
        <v>2.31</v>
      </c>
      <c r="E28">
        <v>4.3</v>
      </c>
      <c r="F28">
        <v>3.91</v>
      </c>
      <c r="H28">
        <v>4.63</v>
      </c>
      <c r="I28">
        <v>3.96</v>
      </c>
      <c r="K28">
        <v>4.54</v>
      </c>
      <c r="L28">
        <v>3.35</v>
      </c>
      <c r="N28">
        <v>5.15</v>
      </c>
      <c r="O28">
        <v>2.21</v>
      </c>
    </row>
    <row r="29" spans="2:15" x14ac:dyDescent="0.2">
      <c r="B29">
        <v>4.08</v>
      </c>
      <c r="C29">
        <v>3.39</v>
      </c>
      <c r="E29">
        <v>4.82</v>
      </c>
      <c r="F29">
        <v>3.84</v>
      </c>
      <c r="H29">
        <v>5.3</v>
      </c>
      <c r="I29">
        <v>2.93</v>
      </c>
      <c r="K29">
        <v>5.3</v>
      </c>
      <c r="L29">
        <v>3.14</v>
      </c>
      <c r="N29">
        <v>4.6100000000000003</v>
      </c>
      <c r="O29">
        <v>3.16</v>
      </c>
    </row>
    <row r="30" spans="2:15" x14ac:dyDescent="0.2">
      <c r="B30">
        <v>4.7699999999999996</v>
      </c>
      <c r="C30">
        <v>3.16</v>
      </c>
      <c r="E30">
        <v>3.69</v>
      </c>
      <c r="F30">
        <v>4.8499999999999996</v>
      </c>
      <c r="H30">
        <v>3.65</v>
      </c>
      <c r="I30">
        <v>4.01</v>
      </c>
      <c r="K30">
        <v>3.77</v>
      </c>
      <c r="L30">
        <v>4.2</v>
      </c>
      <c r="N30">
        <v>4.04</v>
      </c>
      <c r="O30">
        <v>3.05</v>
      </c>
    </row>
    <row r="31" spans="2:15" x14ac:dyDescent="0.2">
      <c r="B31">
        <v>3.48</v>
      </c>
      <c r="C31">
        <v>2.2799999999999998</v>
      </c>
      <c r="E31">
        <v>4.8099999999999996</v>
      </c>
      <c r="F31">
        <v>3.95</v>
      </c>
      <c r="H31">
        <v>5.31</v>
      </c>
      <c r="I31">
        <v>2.84</v>
      </c>
      <c r="K31">
        <v>3.49</v>
      </c>
      <c r="L31">
        <v>3.37</v>
      </c>
      <c r="N31">
        <v>4.8</v>
      </c>
      <c r="O31">
        <v>3.99</v>
      </c>
    </row>
    <row r="32" spans="2:15" x14ac:dyDescent="0.2">
      <c r="B32">
        <v>3.58</v>
      </c>
      <c r="C32">
        <v>3.63</v>
      </c>
      <c r="E32">
        <v>5.27</v>
      </c>
      <c r="F32">
        <v>4.95</v>
      </c>
      <c r="H32">
        <v>4.07</v>
      </c>
      <c r="I32">
        <v>4.0599999999999996</v>
      </c>
      <c r="K32">
        <v>5.3</v>
      </c>
      <c r="L32">
        <v>3.66</v>
      </c>
      <c r="N32">
        <v>3.53</v>
      </c>
      <c r="O32">
        <v>2.99</v>
      </c>
    </row>
    <row r="33" spans="2:15" x14ac:dyDescent="0.2">
      <c r="B33">
        <v>4</v>
      </c>
      <c r="C33">
        <v>3.31</v>
      </c>
      <c r="E33">
        <v>4.04</v>
      </c>
      <c r="F33">
        <v>4.8600000000000003</v>
      </c>
      <c r="H33">
        <v>4.1100000000000003</v>
      </c>
      <c r="I33">
        <v>2.54</v>
      </c>
      <c r="K33">
        <v>4.1399999999999997</v>
      </c>
      <c r="L33">
        <v>2.71</v>
      </c>
      <c r="N33">
        <v>5.25</v>
      </c>
      <c r="O33">
        <v>3.99</v>
      </c>
    </row>
    <row r="34" spans="2:15" x14ac:dyDescent="0.2">
      <c r="B34">
        <v>4.6900000000000004</v>
      </c>
      <c r="C34">
        <v>2.58</v>
      </c>
      <c r="E34">
        <v>4.5199999999999996</v>
      </c>
      <c r="F34">
        <v>5.3</v>
      </c>
      <c r="H34">
        <v>5.24</v>
      </c>
      <c r="I34">
        <v>3.18</v>
      </c>
      <c r="K34">
        <v>5.0999999999999996</v>
      </c>
      <c r="L34">
        <v>3.57</v>
      </c>
      <c r="N34">
        <v>4.53</v>
      </c>
      <c r="O34">
        <v>3.09</v>
      </c>
    </row>
    <row r="35" spans="2:15" x14ac:dyDescent="0.2">
      <c r="B35">
        <v>3.62</v>
      </c>
      <c r="C35">
        <v>3.99</v>
      </c>
      <c r="E35">
        <v>4.49</v>
      </c>
      <c r="F35">
        <v>5.31</v>
      </c>
      <c r="H35">
        <v>4.8099999999999996</v>
      </c>
      <c r="I35">
        <v>3.2</v>
      </c>
      <c r="K35">
        <v>5.22</v>
      </c>
      <c r="L35">
        <v>2.62</v>
      </c>
      <c r="N35">
        <v>4.51</v>
      </c>
      <c r="O35">
        <v>2.52</v>
      </c>
    </row>
    <row r="36" spans="2:15" x14ac:dyDescent="0.2">
      <c r="B36">
        <v>4.95</v>
      </c>
      <c r="C36">
        <v>3.9</v>
      </c>
      <c r="E36">
        <v>5.39</v>
      </c>
      <c r="F36">
        <v>4.59</v>
      </c>
      <c r="H36">
        <v>4.83</v>
      </c>
      <c r="I36">
        <v>4.0999999999999996</v>
      </c>
      <c r="K36">
        <v>4.49</v>
      </c>
      <c r="L36">
        <v>3.68</v>
      </c>
      <c r="N36">
        <v>4.87</v>
      </c>
      <c r="O36">
        <v>2.29</v>
      </c>
    </row>
    <row r="37" spans="2:15" x14ac:dyDescent="0.2">
      <c r="B37">
        <v>4.3099999999999996</v>
      </c>
      <c r="C37">
        <v>3.62</v>
      </c>
      <c r="E37">
        <v>4.6399999999999997</v>
      </c>
      <c r="F37">
        <v>4.24</v>
      </c>
      <c r="H37">
        <v>4.07</v>
      </c>
      <c r="I37">
        <v>2.5099999999999998</v>
      </c>
      <c r="K37">
        <v>5.24</v>
      </c>
      <c r="L37">
        <v>4.1900000000000004</v>
      </c>
      <c r="N37">
        <v>3.52</v>
      </c>
      <c r="O37">
        <v>2.46</v>
      </c>
    </row>
    <row r="38" spans="2:15" x14ac:dyDescent="0.2">
      <c r="B38">
        <v>3.76</v>
      </c>
      <c r="C38">
        <v>2.78</v>
      </c>
      <c r="E38">
        <v>5.14</v>
      </c>
      <c r="F38">
        <v>3.48</v>
      </c>
      <c r="H38">
        <v>5.31</v>
      </c>
      <c r="I38">
        <v>3.56</v>
      </c>
      <c r="K38">
        <v>4.87</v>
      </c>
      <c r="L38">
        <v>3.44</v>
      </c>
      <c r="N38">
        <v>5.38</v>
      </c>
      <c r="O38">
        <v>3.43</v>
      </c>
    </row>
    <row r="39" spans="2:15" x14ac:dyDescent="0.2">
      <c r="B39">
        <v>4.87</v>
      </c>
      <c r="C39">
        <v>3.51</v>
      </c>
      <c r="E39">
        <v>4.25</v>
      </c>
      <c r="F39">
        <v>4.13</v>
      </c>
      <c r="H39">
        <v>3.76</v>
      </c>
      <c r="I39">
        <v>2.5099999999999998</v>
      </c>
      <c r="K39">
        <v>5.14</v>
      </c>
      <c r="L39">
        <v>2.6</v>
      </c>
      <c r="N39">
        <v>3.45</v>
      </c>
      <c r="O39">
        <v>4.0199999999999996</v>
      </c>
    </row>
    <row r="40" spans="2:15" x14ac:dyDescent="0.2">
      <c r="B40">
        <v>4.79</v>
      </c>
      <c r="C40">
        <v>4.09</v>
      </c>
      <c r="E40">
        <v>4.22</v>
      </c>
      <c r="F40">
        <v>4.1500000000000004</v>
      </c>
      <c r="H40">
        <v>3.41</v>
      </c>
      <c r="I40">
        <v>3.14</v>
      </c>
      <c r="K40">
        <v>5.07</v>
      </c>
      <c r="L40">
        <v>4.0999999999999996</v>
      </c>
      <c r="N40">
        <v>5.21</v>
      </c>
      <c r="O40">
        <v>3.39</v>
      </c>
    </row>
    <row r="41" spans="2:15" x14ac:dyDescent="0.2">
      <c r="B41">
        <v>4.7699999999999996</v>
      </c>
      <c r="C41">
        <v>3.49</v>
      </c>
      <c r="E41">
        <v>5.08</v>
      </c>
      <c r="F41">
        <v>3.5</v>
      </c>
      <c r="H41">
        <v>3.76</v>
      </c>
      <c r="I41">
        <v>3.36</v>
      </c>
      <c r="K41">
        <v>4.2</v>
      </c>
      <c r="L41">
        <v>2.73</v>
      </c>
      <c r="N41">
        <v>4.58</v>
      </c>
      <c r="O41">
        <v>2.6</v>
      </c>
    </row>
    <row r="42" spans="2:15" x14ac:dyDescent="0.2">
      <c r="B42">
        <v>4.68</v>
      </c>
      <c r="C42">
        <v>3.84</v>
      </c>
      <c r="E42">
        <v>4.74</v>
      </c>
      <c r="F42">
        <v>5.26</v>
      </c>
      <c r="H42">
        <v>4.24</v>
      </c>
      <c r="I42">
        <v>3.38</v>
      </c>
      <c r="K42">
        <v>4.0199999999999996</v>
      </c>
      <c r="L42">
        <v>3.71</v>
      </c>
      <c r="N42">
        <v>5.0999999999999996</v>
      </c>
      <c r="O42">
        <v>2.65</v>
      </c>
    </row>
    <row r="43" spans="2:15" x14ac:dyDescent="0.2">
      <c r="B43">
        <v>4.07</v>
      </c>
      <c r="C43">
        <v>2.27</v>
      </c>
      <c r="E43">
        <v>4.71</v>
      </c>
      <c r="F43">
        <v>3.7</v>
      </c>
      <c r="H43">
        <v>5.31</v>
      </c>
      <c r="I43">
        <v>2.48</v>
      </c>
      <c r="K43">
        <v>3.55</v>
      </c>
      <c r="L43">
        <v>3.65</v>
      </c>
      <c r="N43">
        <v>5.04</v>
      </c>
      <c r="O43">
        <v>2.63</v>
      </c>
    </row>
    <row r="44" spans="2:15" x14ac:dyDescent="0.2">
      <c r="B44">
        <v>4.34</v>
      </c>
      <c r="C44">
        <v>3.01</v>
      </c>
      <c r="E44">
        <v>4.92</v>
      </c>
      <c r="F44">
        <v>4.8099999999999996</v>
      </c>
      <c r="H44">
        <v>3.56</v>
      </c>
      <c r="I44">
        <v>2.85</v>
      </c>
      <c r="K44">
        <v>5.14</v>
      </c>
      <c r="L44">
        <v>4.01</v>
      </c>
      <c r="N44">
        <v>4.5999999999999996</v>
      </c>
      <c r="O44">
        <v>3.25</v>
      </c>
    </row>
    <row r="45" spans="2:15" x14ac:dyDescent="0.2">
      <c r="B45">
        <v>4.17</v>
      </c>
      <c r="C45">
        <v>3.74</v>
      </c>
      <c r="E45">
        <v>3.76</v>
      </c>
      <c r="F45">
        <v>4.63</v>
      </c>
      <c r="H45">
        <v>3.78</v>
      </c>
      <c r="I45">
        <v>2.73</v>
      </c>
      <c r="K45">
        <v>4.62</v>
      </c>
      <c r="L45">
        <v>2.95</v>
      </c>
      <c r="N45">
        <v>3.69</v>
      </c>
      <c r="O45">
        <v>2.92</v>
      </c>
    </row>
    <row r="46" spans="2:15" x14ac:dyDescent="0.2">
      <c r="B46">
        <v>4.3499999999999996</v>
      </c>
      <c r="C46">
        <v>3.7</v>
      </c>
      <c r="E46">
        <v>4.9800000000000004</v>
      </c>
      <c r="F46">
        <v>4.53</v>
      </c>
      <c r="H46">
        <v>5.01</v>
      </c>
      <c r="I46">
        <v>3.18</v>
      </c>
      <c r="K46">
        <v>4.58</v>
      </c>
      <c r="L46">
        <v>2.88</v>
      </c>
      <c r="N46">
        <v>4.88</v>
      </c>
      <c r="O46">
        <v>3.08</v>
      </c>
    </row>
    <row r="47" spans="2:15" x14ac:dyDescent="0.2">
      <c r="B47">
        <v>3.75</v>
      </c>
      <c r="C47">
        <v>4</v>
      </c>
      <c r="E47">
        <v>3.78</v>
      </c>
      <c r="F47">
        <v>5.01</v>
      </c>
      <c r="H47">
        <v>4.0999999999999996</v>
      </c>
      <c r="I47">
        <v>3.07</v>
      </c>
      <c r="K47">
        <v>4.75</v>
      </c>
      <c r="L47">
        <v>4.07</v>
      </c>
      <c r="N47">
        <v>3.64</v>
      </c>
      <c r="O47">
        <v>2.82</v>
      </c>
    </row>
    <row r="48" spans="2:15" x14ac:dyDescent="0.2">
      <c r="B48">
        <v>4.4400000000000004</v>
      </c>
      <c r="C48">
        <v>3.99</v>
      </c>
      <c r="E48">
        <v>4.72</v>
      </c>
      <c r="F48">
        <v>4.6100000000000003</v>
      </c>
      <c r="H48">
        <v>4.74</v>
      </c>
      <c r="I48">
        <v>3.79</v>
      </c>
      <c r="K48">
        <v>4</v>
      </c>
      <c r="L48">
        <v>2.44</v>
      </c>
      <c r="N48">
        <v>5.17</v>
      </c>
      <c r="O48">
        <v>2.64</v>
      </c>
    </row>
    <row r="49" spans="1:15" x14ac:dyDescent="0.2">
      <c r="B49">
        <v>3.62</v>
      </c>
      <c r="C49">
        <v>2.93</v>
      </c>
      <c r="E49">
        <v>3.41</v>
      </c>
      <c r="F49">
        <v>3.83</v>
      </c>
      <c r="H49">
        <v>3.48</v>
      </c>
      <c r="I49">
        <v>3.25</v>
      </c>
      <c r="K49">
        <v>4.58</v>
      </c>
      <c r="L49">
        <v>2.57</v>
      </c>
      <c r="N49">
        <v>4.08</v>
      </c>
      <c r="O49">
        <v>3.46</v>
      </c>
    </row>
    <row r="50" spans="1:15" x14ac:dyDescent="0.2">
      <c r="B50">
        <v>4.4800000000000004</v>
      </c>
      <c r="C50">
        <v>2.38</v>
      </c>
      <c r="E50">
        <v>5.18</v>
      </c>
      <c r="F50">
        <v>3.63</v>
      </c>
      <c r="H50">
        <v>4.8899999999999997</v>
      </c>
      <c r="I50">
        <v>3.03</v>
      </c>
      <c r="K50">
        <v>3.99</v>
      </c>
      <c r="L50">
        <v>2.68</v>
      </c>
      <c r="N50">
        <v>5.03</v>
      </c>
      <c r="O50">
        <v>2.5299999999999998</v>
      </c>
    </row>
    <row r="51" spans="1:15" x14ac:dyDescent="0.2">
      <c r="B51">
        <v>4.99</v>
      </c>
      <c r="C51">
        <v>2.92</v>
      </c>
      <c r="E51">
        <v>3.88</v>
      </c>
      <c r="F51">
        <v>4.03</v>
      </c>
      <c r="H51">
        <v>3.84</v>
      </c>
      <c r="I51">
        <v>3.56</v>
      </c>
      <c r="K51">
        <v>4.4000000000000004</v>
      </c>
      <c r="L51">
        <v>2.87</v>
      </c>
      <c r="N51">
        <v>4.03</v>
      </c>
      <c r="O51">
        <v>3.61</v>
      </c>
    </row>
    <row r="52" spans="1:15" x14ac:dyDescent="0.2">
      <c r="B52">
        <v>5.32</v>
      </c>
      <c r="C52">
        <v>3.01</v>
      </c>
      <c r="E52">
        <v>5.0999999999999996</v>
      </c>
      <c r="F52">
        <v>4.1100000000000003</v>
      </c>
      <c r="H52">
        <v>5.0199999999999996</v>
      </c>
      <c r="I52">
        <v>3.91</v>
      </c>
      <c r="K52">
        <v>5.31</v>
      </c>
      <c r="L52">
        <v>2.52</v>
      </c>
      <c r="N52">
        <v>3.46</v>
      </c>
      <c r="O52">
        <v>3.99</v>
      </c>
    </row>
    <row r="53" spans="1:15" x14ac:dyDescent="0.2">
      <c r="B53">
        <v>4.09</v>
      </c>
      <c r="C53">
        <v>3.73</v>
      </c>
      <c r="E53">
        <v>4.9000000000000004</v>
      </c>
      <c r="H53">
        <v>3.79</v>
      </c>
      <c r="I53">
        <v>2.79</v>
      </c>
      <c r="K53">
        <v>5.37</v>
      </c>
      <c r="L53">
        <v>3.31</v>
      </c>
      <c r="N53">
        <v>5.24</v>
      </c>
    </row>
    <row r="54" spans="1:15" x14ac:dyDescent="0.2">
      <c r="B54">
        <v>4.8899999999999997</v>
      </c>
      <c r="C54">
        <v>2.71</v>
      </c>
      <c r="E54">
        <v>5.31</v>
      </c>
      <c r="I54">
        <v>2.79</v>
      </c>
      <c r="K54">
        <v>4.0599999999999996</v>
      </c>
      <c r="L54">
        <v>3.79</v>
      </c>
      <c r="N54">
        <v>4.2</v>
      </c>
    </row>
    <row r="55" spans="1:15" x14ac:dyDescent="0.2">
      <c r="B55">
        <v>5.35</v>
      </c>
      <c r="C55">
        <v>3.6</v>
      </c>
      <c r="K55">
        <v>4.8899999999999997</v>
      </c>
      <c r="L55">
        <v>2.87</v>
      </c>
    </row>
    <row r="56" spans="1:15" x14ac:dyDescent="0.2">
      <c r="B56">
        <v>3.43</v>
      </c>
      <c r="L56">
        <v>2.35</v>
      </c>
    </row>
    <row r="57" spans="1:15" x14ac:dyDescent="0.2">
      <c r="B57">
        <v>3.9</v>
      </c>
    </row>
    <row r="58" spans="1:15" x14ac:dyDescent="0.2">
      <c r="B58">
        <f>AVERAGE(B2:B57)</f>
        <v>4.3655357142857145</v>
      </c>
      <c r="C58">
        <f>AVERAGE(C2:C57)</f>
        <v>3.2742592592592592</v>
      </c>
      <c r="E58">
        <f>AVERAGE(E2:E57)</f>
        <v>4.5058490566037728</v>
      </c>
      <c r="F58">
        <f>AVERAGE(F2:F57)</f>
        <v>4.3758823529411766</v>
      </c>
      <c r="H58">
        <f>AVERAGE(H2:H57)</f>
        <v>4.4465384615384611</v>
      </c>
      <c r="I58">
        <f>AVERAGE(I2:I57)</f>
        <v>3.2169811320754715</v>
      </c>
      <c r="K58">
        <f>AVERAGE(K2:K57)</f>
        <v>4.4088888888888897</v>
      </c>
      <c r="L58">
        <f>AVERAGE(L2:L57)</f>
        <v>3.2774545454545447</v>
      </c>
      <c r="N58">
        <f>AVERAGE(N2:N57)</f>
        <v>4.4013207547169806</v>
      </c>
      <c r="O58">
        <f>AVERAGE(O2:O57)</f>
        <v>3.2237254901960779</v>
      </c>
    </row>
    <row r="59" spans="1:15" x14ac:dyDescent="0.2">
      <c r="B59">
        <f>STDEV(B2:B58)</f>
        <v>0.55727628324498135</v>
      </c>
      <c r="C59">
        <f>STDEV(C2:C58)</f>
        <v>0.56312488533924665</v>
      </c>
      <c r="E59">
        <f>STDEV(E2:E58)</f>
        <v>0.57377740066856531</v>
      </c>
      <c r="F59">
        <f>STDEV(F2:F58)</f>
        <v>0.53778476805075848</v>
      </c>
      <c r="H59">
        <f>STDEV(H2:H58)</f>
        <v>0.643535560595904</v>
      </c>
      <c r="I59">
        <f>STDEV(I2:I58)</f>
        <v>0.51352861765770297</v>
      </c>
      <c r="K59">
        <f>STDEV(K2:K58)</f>
        <v>0.61910827948621983</v>
      </c>
      <c r="L59">
        <f>STDEV(L2:L58)</f>
        <v>0.56015328480635285</v>
      </c>
      <c r="N59">
        <f>STDEV(N2:N58)</f>
        <v>0.62727634587759173</v>
      </c>
      <c r="O59">
        <f>STDEV(O2:O58)</f>
        <v>0.57197957177396186</v>
      </c>
    </row>
    <row r="61" spans="1:15" x14ac:dyDescent="0.2">
      <c r="B61">
        <v>4.3655357142857145</v>
      </c>
      <c r="C61">
        <v>3.2742592592592592</v>
      </c>
      <c r="E61">
        <v>4.5058490566037728</v>
      </c>
      <c r="F61">
        <v>4.3758823529411766</v>
      </c>
      <c r="H61">
        <v>4.4465384615384611</v>
      </c>
      <c r="I61">
        <v>3.2169811320754715</v>
      </c>
      <c r="K61">
        <v>4.4088888888888897</v>
      </c>
      <c r="L61">
        <v>3.2774545454545447</v>
      </c>
      <c r="N61">
        <v>4.4013207547169806</v>
      </c>
      <c r="O61">
        <v>3.2237254901960779</v>
      </c>
    </row>
    <row r="62" spans="1:15" x14ac:dyDescent="0.2">
      <c r="B62">
        <v>0.55727628324498135</v>
      </c>
      <c r="C62">
        <v>0.56312488533924665</v>
      </c>
      <c r="E62">
        <v>0.57377740066856531</v>
      </c>
      <c r="F62">
        <v>0.53778476805075848</v>
      </c>
      <c r="H62">
        <v>0.643535560595904</v>
      </c>
      <c r="I62">
        <v>0.51352861765770297</v>
      </c>
      <c r="K62">
        <v>0.61910827948621983</v>
      </c>
      <c r="L62">
        <v>0.56015328480635285</v>
      </c>
      <c r="N62">
        <v>0.62727634587759173</v>
      </c>
      <c r="O62">
        <v>0.57197957177396186</v>
      </c>
    </row>
    <row r="64" spans="1:15" x14ac:dyDescent="0.2">
      <c r="A64" t="s">
        <v>12</v>
      </c>
      <c r="B64">
        <v>4.3655357142857145</v>
      </c>
      <c r="C64">
        <v>4.5058490566037728</v>
      </c>
      <c r="D64">
        <v>4.4465384615384611</v>
      </c>
      <c r="E64">
        <v>4.4088888888888897</v>
      </c>
      <c r="F64">
        <v>4.4013207547169806</v>
      </c>
    </row>
    <row r="65" spans="1:6" x14ac:dyDescent="0.2">
      <c r="A65" t="s">
        <v>13</v>
      </c>
      <c r="B65">
        <v>3.2742592592592592</v>
      </c>
      <c r="C65">
        <v>4.3758823529411766</v>
      </c>
      <c r="D65">
        <v>3.2169811320754715</v>
      </c>
      <c r="E65">
        <v>3.2774545454545447</v>
      </c>
      <c r="F65">
        <v>3.2237254901960779</v>
      </c>
    </row>
    <row r="67" spans="1:6" x14ac:dyDescent="0.2">
      <c r="B67">
        <v>0.55727628324498135</v>
      </c>
      <c r="C67">
        <v>0.57377740066856531</v>
      </c>
      <c r="D67">
        <v>0.643535560595904</v>
      </c>
      <c r="E67">
        <v>0.61910827948621983</v>
      </c>
      <c r="F67">
        <v>0.62727634587759173</v>
      </c>
    </row>
    <row r="68" spans="1:6" x14ac:dyDescent="0.2">
      <c r="B68">
        <v>0.56312488533924665</v>
      </c>
      <c r="C68">
        <v>0.53778476805075848</v>
      </c>
      <c r="D68">
        <v>0.51352861765770297</v>
      </c>
      <c r="E68">
        <v>0.56015328480635285</v>
      </c>
      <c r="F68">
        <v>0.57197957177396186</v>
      </c>
    </row>
  </sheetData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EF012-265D-3643-AF92-1B8DB8DBFA23}">
  <dimension ref="A1:AK88"/>
  <sheetViews>
    <sheetView topLeftCell="A4" zoomScaleNormal="100" workbookViewId="0">
      <selection activeCell="Q11" sqref="Q11"/>
    </sheetView>
  </sheetViews>
  <sheetFormatPr baseColWidth="10" defaultColWidth="8.83203125" defaultRowHeight="15" x14ac:dyDescent="0.2"/>
  <cols>
    <col min="32" max="32" width="11.5" customWidth="1"/>
  </cols>
  <sheetData>
    <row r="1" spans="1:37" x14ac:dyDescent="0.2">
      <c r="B1" t="s">
        <v>107</v>
      </c>
      <c r="D1" t="s">
        <v>106</v>
      </c>
    </row>
    <row r="2" spans="1:37" x14ac:dyDescent="0.2">
      <c r="B2" t="s">
        <v>105</v>
      </c>
      <c r="X2" t="s">
        <v>104</v>
      </c>
      <c r="Y2" t="s">
        <v>104</v>
      </c>
      <c r="AG2" t="s">
        <v>103</v>
      </c>
      <c r="AH2" t="s">
        <v>102</v>
      </c>
      <c r="AJ2" t="s">
        <v>81</v>
      </c>
    </row>
    <row r="3" spans="1:37" x14ac:dyDescent="0.2">
      <c r="C3" t="s">
        <v>101</v>
      </c>
      <c r="D3" t="s">
        <v>100</v>
      </c>
      <c r="E3" t="s">
        <v>99</v>
      </c>
      <c r="F3" t="s">
        <v>98</v>
      </c>
      <c r="G3" t="s">
        <v>97</v>
      </c>
      <c r="H3" t="s">
        <v>96</v>
      </c>
      <c r="I3" t="s">
        <v>95</v>
      </c>
      <c r="J3" t="s">
        <v>94</v>
      </c>
      <c r="N3" t="s">
        <v>93</v>
      </c>
      <c r="O3" t="s">
        <v>92</v>
      </c>
      <c r="P3" t="s">
        <v>91</v>
      </c>
      <c r="Q3" t="s">
        <v>90</v>
      </c>
      <c r="R3" t="s">
        <v>89</v>
      </c>
      <c r="S3" t="s">
        <v>88</v>
      </c>
      <c r="T3" t="s">
        <v>87</v>
      </c>
      <c r="U3" t="s">
        <v>86</v>
      </c>
      <c r="W3" t="s">
        <v>85</v>
      </c>
      <c r="X3" t="s">
        <v>84</v>
      </c>
      <c r="Y3" t="s">
        <v>83</v>
      </c>
      <c r="AA3" t="s">
        <v>82</v>
      </c>
      <c r="AB3" t="s">
        <v>82</v>
      </c>
      <c r="AC3" t="s">
        <v>81</v>
      </c>
      <c r="AD3" t="s">
        <v>81</v>
      </c>
      <c r="AF3" t="s">
        <v>80</v>
      </c>
      <c r="AG3">
        <v>3.0070677171249995</v>
      </c>
      <c r="AH3">
        <v>2.9432725399999997</v>
      </c>
      <c r="AJ3">
        <v>0.15856779035948312</v>
      </c>
      <c r="AK3">
        <v>0.16947704929043031</v>
      </c>
    </row>
    <row r="4" spans="1:37" x14ac:dyDescent="0.2">
      <c r="B4">
        <v>1</v>
      </c>
      <c r="C4">
        <v>3.156944937</v>
      </c>
      <c r="D4">
        <v>2.8681446030000002</v>
      </c>
      <c r="E4">
        <v>2.9749335970000002</v>
      </c>
      <c r="F4">
        <v>2.389205274</v>
      </c>
      <c r="G4">
        <v>2.3604023879999998</v>
      </c>
      <c r="H4">
        <v>3.3381130699999999</v>
      </c>
      <c r="I4">
        <v>3.4797619050000002</v>
      </c>
      <c r="J4">
        <v>3.4890359630000001</v>
      </c>
      <c r="M4">
        <v>1</v>
      </c>
      <c r="N4">
        <v>2.7380952380000001</v>
      </c>
      <c r="O4">
        <v>3.4523809519999999</v>
      </c>
      <c r="P4">
        <v>3.3928571430000001</v>
      </c>
      <c r="Q4">
        <v>3.1746031750000001</v>
      </c>
      <c r="R4">
        <v>2.3015873020000002</v>
      </c>
      <c r="S4">
        <v>2.2023809519999999</v>
      </c>
      <c r="T4">
        <v>3.06547619</v>
      </c>
      <c r="U4">
        <v>3.218799368</v>
      </c>
      <c r="W4">
        <v>0</v>
      </c>
      <c r="X4">
        <f>AVERAGE(C4:J4)</f>
        <v>3.0070677171249995</v>
      </c>
      <c r="Y4">
        <f>AVERAGE(N5:U5)</f>
        <v>2.9432725399999997</v>
      </c>
      <c r="AA4">
        <f>_xlfn.STDEV.S(C4:J4)</f>
        <v>0.44849743936382952</v>
      </c>
      <c r="AB4">
        <f>_xlfn.STDEV.S(N4:U4)</f>
        <v>0.47935348323500016</v>
      </c>
      <c r="AC4">
        <f>AA4/(SQRT(8))</f>
        <v>0.15856779035948312</v>
      </c>
      <c r="AD4">
        <f>AB4/(SQRT(8))</f>
        <v>0.16947704929043031</v>
      </c>
      <c r="AF4" t="s">
        <v>79</v>
      </c>
      <c r="AG4">
        <v>3.0137095526249995</v>
      </c>
      <c r="AH4">
        <v>1.5613363235</v>
      </c>
      <c r="AJ4">
        <v>0.16176461589657051</v>
      </c>
      <c r="AK4">
        <v>9.568561466111726E-2</v>
      </c>
    </row>
    <row r="5" spans="1:37" x14ac:dyDescent="0.2">
      <c r="B5">
        <v>2</v>
      </c>
      <c r="C5">
        <v>3.156944937</v>
      </c>
      <c r="D5">
        <v>2.8681446030000002</v>
      </c>
      <c r="E5">
        <v>2.9749335970000002</v>
      </c>
      <c r="F5">
        <v>2.389205274</v>
      </c>
      <c r="G5">
        <v>2.3604023879999998</v>
      </c>
      <c r="H5">
        <v>3.3381130699999999</v>
      </c>
      <c r="I5">
        <v>3.4797619050000002</v>
      </c>
      <c r="J5">
        <v>3.4890359630000001</v>
      </c>
      <c r="M5">
        <v>2</v>
      </c>
      <c r="N5">
        <v>2.7380952380000001</v>
      </c>
      <c r="O5">
        <v>3.4523809519999999</v>
      </c>
      <c r="P5">
        <v>3.3928571430000001</v>
      </c>
      <c r="Q5">
        <v>3.1746031750000001</v>
      </c>
      <c r="R5">
        <v>2.3015873020000002</v>
      </c>
      <c r="S5">
        <v>2.2023809519999999</v>
      </c>
      <c r="T5">
        <v>3.06547619</v>
      </c>
      <c r="U5">
        <v>3.218799368</v>
      </c>
      <c r="W5">
        <v>0.5</v>
      </c>
      <c r="X5">
        <f>AVERAGE(C5:J5)</f>
        <v>3.0070677171249995</v>
      </c>
      <c r="Y5">
        <f>AVERAGE(N6:U6)</f>
        <v>2.9432725399999997</v>
      </c>
      <c r="AA5">
        <f>_xlfn.STDEV.S(C5:J5)</f>
        <v>0.44849743936382952</v>
      </c>
      <c r="AB5">
        <f>_xlfn.STDEV.S(N5:U5)</f>
        <v>0.47935348323500016</v>
      </c>
      <c r="AC5">
        <f>AA5/(SQRT(8))</f>
        <v>0.15856779035948312</v>
      </c>
      <c r="AD5">
        <f>AB5/(SQRT(8))</f>
        <v>0.16947704929043031</v>
      </c>
      <c r="AF5" t="s">
        <v>78</v>
      </c>
      <c r="AG5">
        <v>2.9712385800000001</v>
      </c>
      <c r="AH5">
        <v>3.0134045377500001</v>
      </c>
      <c r="AJ5">
        <v>0.15412077563829174</v>
      </c>
      <c r="AK5">
        <v>0.15521017274068474</v>
      </c>
    </row>
    <row r="6" spans="1:37" x14ac:dyDescent="0.2">
      <c r="B6">
        <v>3</v>
      </c>
      <c r="C6">
        <v>3.156944937</v>
      </c>
      <c r="D6">
        <v>2.8681446030000002</v>
      </c>
      <c r="E6">
        <v>2.9749335970000002</v>
      </c>
      <c r="F6">
        <v>2.389205274</v>
      </c>
      <c r="G6">
        <v>2.3604023879999998</v>
      </c>
      <c r="H6">
        <v>3.3381130699999999</v>
      </c>
      <c r="I6">
        <v>3.4797619050000002</v>
      </c>
      <c r="J6">
        <v>3.4890359630000001</v>
      </c>
      <c r="M6">
        <v>3</v>
      </c>
      <c r="N6">
        <v>2.7380952380000001</v>
      </c>
      <c r="O6">
        <v>3.4523809519999999</v>
      </c>
      <c r="P6">
        <v>3.3928571430000001</v>
      </c>
      <c r="Q6">
        <v>3.1746031750000001</v>
      </c>
      <c r="R6">
        <v>2.3015873020000002</v>
      </c>
      <c r="S6">
        <v>2.2023809519999999</v>
      </c>
      <c r="T6">
        <v>3.06547619</v>
      </c>
      <c r="U6">
        <v>3.218799368</v>
      </c>
      <c r="W6">
        <v>1</v>
      </c>
      <c r="X6">
        <f>AVERAGE(C6:J6)</f>
        <v>3.0070677171249995</v>
      </c>
      <c r="Y6">
        <f>AVERAGE(N7:U7)</f>
        <v>2.9432725399999997</v>
      </c>
      <c r="AA6">
        <f>_xlfn.STDEV.S(C6:J6)</f>
        <v>0.44849743936382952</v>
      </c>
      <c r="AB6">
        <f>_xlfn.STDEV.S(N6:U6)</f>
        <v>0.47935348323500016</v>
      </c>
      <c r="AC6">
        <f>AA6/(SQRT(8))</f>
        <v>0.15856779035948312</v>
      </c>
      <c r="AD6">
        <f>AB6/(SQRT(8))</f>
        <v>0.16947704929043031</v>
      </c>
      <c r="AF6" t="s">
        <v>77</v>
      </c>
      <c r="AG6">
        <v>2.9045490896666664</v>
      </c>
      <c r="AH6">
        <v>2.1402064729999997</v>
      </c>
      <c r="AJ6">
        <v>0.19482675549620929</v>
      </c>
      <c r="AK6">
        <v>0.37108353147732875</v>
      </c>
    </row>
    <row r="7" spans="1:37" x14ac:dyDescent="0.2">
      <c r="B7">
        <v>4</v>
      </c>
      <c r="C7">
        <v>3.156944937</v>
      </c>
      <c r="D7">
        <v>2.8681446030000002</v>
      </c>
      <c r="E7">
        <v>2.9749335970000002</v>
      </c>
      <c r="F7">
        <v>2.389205274</v>
      </c>
      <c r="G7">
        <v>2.3604023879999998</v>
      </c>
      <c r="H7">
        <v>3.3381130699999999</v>
      </c>
      <c r="I7">
        <v>3.4797619050000002</v>
      </c>
      <c r="J7">
        <v>3.4890359630000001</v>
      </c>
      <c r="M7">
        <v>4</v>
      </c>
      <c r="N7">
        <v>2.7380952380000001</v>
      </c>
      <c r="O7">
        <v>3.4523809519999999</v>
      </c>
      <c r="P7">
        <v>3.3928571430000001</v>
      </c>
      <c r="Q7">
        <v>3.1746031750000001</v>
      </c>
      <c r="R7">
        <v>2.3015873020000002</v>
      </c>
      <c r="S7">
        <v>2.2023809519999999</v>
      </c>
      <c r="T7">
        <v>3.06547619</v>
      </c>
      <c r="U7">
        <v>3.218799368</v>
      </c>
      <c r="W7">
        <v>1.5</v>
      </c>
      <c r="X7">
        <f>AVERAGE(C7:J7)</f>
        <v>3.0070677171249995</v>
      </c>
      <c r="Y7">
        <f>AVERAGE(N8:U8)</f>
        <v>2.9432725399999997</v>
      </c>
      <c r="AA7">
        <f>_xlfn.STDEV.S(C7:J7)</f>
        <v>0.44849743936382952</v>
      </c>
      <c r="AB7">
        <f>_xlfn.STDEV.S(N7:U7)</f>
        <v>0.47935348323500016</v>
      </c>
      <c r="AC7">
        <f>AA7/(SQRT(8))</f>
        <v>0.15856779035948312</v>
      </c>
      <c r="AD7">
        <f>AB7/(SQRT(8))</f>
        <v>0.16947704929043031</v>
      </c>
    </row>
    <row r="8" spans="1:37" s="4" customFormat="1" x14ac:dyDescent="0.2">
      <c r="B8" s="4">
        <v>5</v>
      </c>
      <c r="C8" s="4">
        <v>3.156944937</v>
      </c>
      <c r="D8" s="4">
        <v>2.8681446030000002</v>
      </c>
      <c r="E8" s="4">
        <v>2.9749335970000002</v>
      </c>
      <c r="F8" s="4">
        <v>2.389205274</v>
      </c>
      <c r="G8" s="4">
        <v>2.3604023879999998</v>
      </c>
      <c r="H8" s="4">
        <v>3.3381130699999999</v>
      </c>
      <c r="I8" s="4">
        <v>3.4797619050000002</v>
      </c>
      <c r="J8" s="4">
        <v>3.4890359630000001</v>
      </c>
      <c r="M8" s="4">
        <v>5</v>
      </c>
      <c r="N8" s="4">
        <v>2.7380952380000001</v>
      </c>
      <c r="O8" s="4">
        <v>3.4523809519999999</v>
      </c>
      <c r="P8" s="4">
        <v>3.3928571430000001</v>
      </c>
      <c r="Q8" s="4">
        <v>3.1746031750000001</v>
      </c>
      <c r="R8" s="4">
        <v>2.3015873020000002</v>
      </c>
      <c r="S8" s="4">
        <v>2.2023809519999999</v>
      </c>
      <c r="T8" s="4">
        <v>3.06547619</v>
      </c>
      <c r="U8" s="4">
        <v>3.218799368</v>
      </c>
      <c r="W8" s="4">
        <v>2</v>
      </c>
      <c r="X8" s="4">
        <f>AVERAGE(C8:J8)</f>
        <v>3.0070677171249995</v>
      </c>
      <c r="Y8" s="4">
        <f>AVERAGE(N9:U9)</f>
        <v>2.9432725399999997</v>
      </c>
      <c r="AA8" s="4">
        <f>_xlfn.STDEV.S(C8:J8)</f>
        <v>0.44849743936382952</v>
      </c>
      <c r="AB8" s="4">
        <f>_xlfn.STDEV.S(N8:U8)</f>
        <v>0.47935348323500016</v>
      </c>
      <c r="AC8" s="4">
        <f>AA8/(SQRT(8))</f>
        <v>0.15856779035948312</v>
      </c>
      <c r="AD8" s="4">
        <f>AB8/(SQRT(8))</f>
        <v>0.16947704929043031</v>
      </c>
    </row>
    <row r="9" spans="1:37" x14ac:dyDescent="0.2">
      <c r="B9">
        <v>6</v>
      </c>
      <c r="C9">
        <v>3.156944937</v>
      </c>
      <c r="D9">
        <v>2.8681446030000002</v>
      </c>
      <c r="E9">
        <v>2.9749335970000002</v>
      </c>
      <c r="F9">
        <v>2.389205274</v>
      </c>
      <c r="G9">
        <v>2.3604023879999998</v>
      </c>
      <c r="H9">
        <v>3.3381130699999999</v>
      </c>
      <c r="I9">
        <v>3.4797619050000002</v>
      </c>
      <c r="J9">
        <v>3.4767013339999999</v>
      </c>
      <c r="M9">
        <v>6</v>
      </c>
      <c r="N9">
        <v>2.7380952380000001</v>
      </c>
      <c r="O9">
        <v>3.4523809519999999</v>
      </c>
      <c r="P9">
        <v>3.3928571430000001</v>
      </c>
      <c r="Q9">
        <v>3.1746031750000001</v>
      </c>
      <c r="R9">
        <v>2.3015873020000002</v>
      </c>
      <c r="S9">
        <v>2.2023809519999999</v>
      </c>
      <c r="T9">
        <v>3.06547619</v>
      </c>
      <c r="U9">
        <v>3.218799368</v>
      </c>
      <c r="W9">
        <v>2.5</v>
      </c>
      <c r="X9">
        <f>AVERAGE(C9:J9)</f>
        <v>3.0055258884999998</v>
      </c>
      <c r="Y9">
        <f>AVERAGE(N10:U10)</f>
        <v>2.9432725399999997</v>
      </c>
      <c r="AA9">
        <f>_xlfn.STDEV.S(C9:J9)</f>
        <v>0.44662112386780339</v>
      </c>
      <c r="AB9">
        <f>_xlfn.STDEV.S(N9:U9)</f>
        <v>0.47935348323500016</v>
      </c>
      <c r="AC9">
        <f>AA9/(SQRT(8))</f>
        <v>0.15790441265404037</v>
      </c>
      <c r="AD9">
        <f>AB9/(SQRT(8))</f>
        <v>0.16947704929043031</v>
      </c>
    </row>
    <row r="10" spans="1:37" x14ac:dyDescent="0.2">
      <c r="B10">
        <v>7</v>
      </c>
      <c r="C10">
        <v>3.156944937</v>
      </c>
      <c r="D10">
        <v>2.8681446030000002</v>
      </c>
      <c r="E10">
        <v>2.9749335970000002</v>
      </c>
      <c r="F10">
        <v>2.389205274</v>
      </c>
      <c r="G10">
        <v>2.3604023879999998</v>
      </c>
      <c r="H10">
        <v>3.3381130699999999</v>
      </c>
      <c r="I10">
        <v>3.4797619050000002</v>
      </c>
      <c r="J10">
        <v>3.4767013339999999</v>
      </c>
      <c r="M10">
        <v>7</v>
      </c>
      <c r="N10">
        <v>2.7380952380000001</v>
      </c>
      <c r="O10">
        <v>3.4523809519999999</v>
      </c>
      <c r="P10">
        <v>3.3928571430000001</v>
      </c>
      <c r="Q10">
        <v>3.1746031750000001</v>
      </c>
      <c r="R10">
        <v>2.3015873020000002</v>
      </c>
      <c r="S10">
        <v>2.2023809519999999</v>
      </c>
      <c r="T10">
        <v>3.06547619</v>
      </c>
      <c r="U10">
        <v>3.218799368</v>
      </c>
      <c r="W10">
        <v>3</v>
      </c>
      <c r="X10">
        <f>AVERAGE(C10:J10)</f>
        <v>3.0055258884999998</v>
      </c>
      <c r="Y10">
        <f>AVERAGE(N11:U11)</f>
        <v>2.9432725399999997</v>
      </c>
      <c r="AA10">
        <f>_xlfn.STDEV.S(C10:J10)</f>
        <v>0.44662112386780339</v>
      </c>
      <c r="AB10">
        <f>_xlfn.STDEV.S(N10:U10)</f>
        <v>0.47935348323500016</v>
      </c>
      <c r="AC10">
        <f>AA10/(SQRT(8))</f>
        <v>0.15790441265404037</v>
      </c>
      <c r="AD10">
        <f>AB10/(SQRT(8))</f>
        <v>0.16947704929043031</v>
      </c>
    </row>
    <row r="11" spans="1:37" x14ac:dyDescent="0.2">
      <c r="B11">
        <v>8</v>
      </c>
      <c r="C11">
        <v>3.156944937</v>
      </c>
      <c r="D11">
        <v>2.8681446030000002</v>
      </c>
      <c r="E11">
        <v>2.9749335970000002</v>
      </c>
      <c r="F11">
        <v>2.389205274</v>
      </c>
      <c r="G11">
        <v>2.3604023879999998</v>
      </c>
      <c r="H11">
        <v>3.3381130699999999</v>
      </c>
      <c r="I11">
        <v>3.4797619050000002</v>
      </c>
      <c r="J11">
        <v>3.4767013339999999</v>
      </c>
      <c r="M11">
        <v>8</v>
      </c>
      <c r="N11">
        <v>2.7380952380000001</v>
      </c>
      <c r="O11">
        <v>3.4523809519999999</v>
      </c>
      <c r="P11">
        <v>3.3928571430000001</v>
      </c>
      <c r="Q11">
        <v>3.1746031750000001</v>
      </c>
      <c r="R11">
        <v>2.3015873020000002</v>
      </c>
      <c r="S11">
        <v>2.2023809519999999</v>
      </c>
      <c r="T11">
        <v>3.06547619</v>
      </c>
      <c r="U11">
        <v>3.218799368</v>
      </c>
      <c r="W11">
        <v>3.5</v>
      </c>
      <c r="X11">
        <f>AVERAGE(C11:J11)</f>
        <v>3.0055258884999998</v>
      </c>
      <c r="Y11">
        <f>AVERAGE(N12:U12)</f>
        <v>2.9432725399999997</v>
      </c>
      <c r="AA11">
        <f>_xlfn.STDEV.S(C11:J11)</f>
        <v>0.44662112386780339</v>
      </c>
      <c r="AB11">
        <f>_xlfn.STDEV.S(N11:U11)</f>
        <v>0.47935348323500016</v>
      </c>
      <c r="AC11">
        <f>AA11/(SQRT(8))</f>
        <v>0.15790441265404037</v>
      </c>
      <c r="AD11">
        <f>AB11/(SQRT(8))</f>
        <v>0.16947704929043031</v>
      </c>
    </row>
    <row r="12" spans="1:37" x14ac:dyDescent="0.2">
      <c r="B12">
        <v>9</v>
      </c>
      <c r="C12">
        <v>3.156944937</v>
      </c>
      <c r="D12">
        <v>2.8681446030000002</v>
      </c>
      <c r="E12">
        <v>2.9749335970000002</v>
      </c>
      <c r="F12">
        <v>2.389205274</v>
      </c>
      <c r="G12">
        <v>2.3604023879999998</v>
      </c>
      <c r="H12">
        <v>3.3381130699999999</v>
      </c>
      <c r="I12">
        <v>3.4797619050000002</v>
      </c>
      <c r="J12">
        <v>3.4767013339999999</v>
      </c>
      <c r="M12">
        <v>9</v>
      </c>
      <c r="N12">
        <v>2.7380952380000001</v>
      </c>
      <c r="O12">
        <v>3.4523809519999999</v>
      </c>
      <c r="P12">
        <v>3.3928571430000001</v>
      </c>
      <c r="Q12">
        <v>3.1746031750000001</v>
      </c>
      <c r="R12">
        <v>2.3015873020000002</v>
      </c>
      <c r="S12">
        <v>2.2023809519999999</v>
      </c>
      <c r="T12">
        <v>3.06547619</v>
      </c>
      <c r="U12">
        <v>3.218799368</v>
      </c>
      <c r="W12">
        <v>4</v>
      </c>
      <c r="X12">
        <f>AVERAGE(C12:J12)</f>
        <v>3.0055258884999998</v>
      </c>
      <c r="Y12">
        <f>AVERAGE(N13:U13)</f>
        <v>2.9432725399999997</v>
      </c>
      <c r="AA12">
        <f>_xlfn.STDEV.S(C12:J12)</f>
        <v>0.44662112386780339</v>
      </c>
      <c r="AB12">
        <f>_xlfn.STDEV.S(N12:U12)</f>
        <v>0.47935348323500016</v>
      </c>
      <c r="AC12">
        <f>AA12/(SQRT(8))</f>
        <v>0.15790441265404037</v>
      </c>
      <c r="AD12">
        <f>AB12/(SQRT(8))</f>
        <v>0.16947704929043031</v>
      </c>
    </row>
    <row r="13" spans="1:37" x14ac:dyDescent="0.2">
      <c r="B13">
        <v>10</v>
      </c>
      <c r="C13">
        <v>3.156944937</v>
      </c>
      <c r="D13">
        <v>2.8681446030000002</v>
      </c>
      <c r="E13">
        <v>2.9749335970000002</v>
      </c>
      <c r="F13">
        <v>2.389205274</v>
      </c>
      <c r="G13">
        <v>2.3604023879999998</v>
      </c>
      <c r="H13">
        <v>3.3381130699999999</v>
      </c>
      <c r="I13">
        <v>3.4797619050000002</v>
      </c>
      <c r="J13">
        <v>3.381252345</v>
      </c>
      <c r="M13">
        <v>10</v>
      </c>
      <c r="N13">
        <v>2.7380952380000001</v>
      </c>
      <c r="O13">
        <v>3.4523809519999999</v>
      </c>
      <c r="P13">
        <v>3.3928571430000001</v>
      </c>
      <c r="Q13">
        <v>3.1746031750000001</v>
      </c>
      <c r="R13">
        <v>2.3015873020000002</v>
      </c>
      <c r="S13">
        <v>2.2023809519999999</v>
      </c>
      <c r="T13">
        <v>3.06547619</v>
      </c>
      <c r="U13">
        <v>3.218799368</v>
      </c>
      <c r="W13">
        <v>4.5</v>
      </c>
      <c r="X13">
        <f>AVERAGE(C13:J13)</f>
        <v>2.9935947648749996</v>
      </c>
      <c r="Y13">
        <f>AVERAGE(N14:U14)</f>
        <v>2.9432725399999997</v>
      </c>
      <c r="AA13">
        <f>_xlfn.STDEV.S(C13:J13)</f>
        <v>0.43331253220788307</v>
      </c>
      <c r="AB13">
        <f>_xlfn.STDEV.S(N13:U13)</f>
        <v>0.47935348323500016</v>
      </c>
      <c r="AC13">
        <f>AA13/(SQRT(8))</f>
        <v>0.15319911494865418</v>
      </c>
      <c r="AD13">
        <f>AB13/(SQRT(8))</f>
        <v>0.16947704929043031</v>
      </c>
    </row>
    <row r="14" spans="1:37" x14ac:dyDescent="0.2">
      <c r="B14">
        <v>11</v>
      </c>
      <c r="C14">
        <v>3.156944937</v>
      </c>
      <c r="D14">
        <v>2.8681446030000002</v>
      </c>
      <c r="E14">
        <v>2.9749335970000002</v>
      </c>
      <c r="F14">
        <v>2.389205274</v>
      </c>
      <c r="G14">
        <v>2.3604023879999998</v>
      </c>
      <c r="H14">
        <v>3.3381130699999999</v>
      </c>
      <c r="I14">
        <v>3.4797619050000002</v>
      </c>
      <c r="J14">
        <v>3.381252345</v>
      </c>
      <c r="M14">
        <v>11</v>
      </c>
      <c r="N14">
        <v>2.7380952380000001</v>
      </c>
      <c r="O14">
        <v>3.4523809519999999</v>
      </c>
      <c r="P14">
        <v>3.3928571430000001</v>
      </c>
      <c r="Q14">
        <v>3.1746031750000001</v>
      </c>
      <c r="R14">
        <v>2.3015873020000002</v>
      </c>
      <c r="S14">
        <v>2.2023809519999999</v>
      </c>
      <c r="T14">
        <v>3.06547619</v>
      </c>
      <c r="U14">
        <v>3.218799368</v>
      </c>
      <c r="W14">
        <v>5</v>
      </c>
      <c r="X14">
        <f>AVERAGE(C14:J14)</f>
        <v>2.9935947648749996</v>
      </c>
      <c r="Y14">
        <f>AVERAGE(N15:U15)</f>
        <v>2.9432725399999997</v>
      </c>
      <c r="AA14">
        <f>_xlfn.STDEV.S(C14:J14)</f>
        <v>0.43331253220788307</v>
      </c>
      <c r="AB14">
        <f>_xlfn.STDEV.S(N14:U14)</f>
        <v>0.47935348323500016</v>
      </c>
      <c r="AC14">
        <f>AA14/(SQRT(8))</f>
        <v>0.15319911494865418</v>
      </c>
      <c r="AD14">
        <f>AB14/(SQRT(8))</f>
        <v>0.16947704929043031</v>
      </c>
    </row>
    <row r="15" spans="1:37" x14ac:dyDescent="0.2">
      <c r="A15" s="5" t="s">
        <v>76</v>
      </c>
      <c r="B15">
        <v>12</v>
      </c>
      <c r="C15" s="5">
        <v>3.156944937</v>
      </c>
      <c r="D15" s="5">
        <v>2.8681446030000002</v>
      </c>
      <c r="E15" s="5">
        <v>2.9749335970000002</v>
      </c>
      <c r="F15" s="5">
        <v>2.389205274</v>
      </c>
      <c r="G15" s="5">
        <v>2.3604023879999998</v>
      </c>
      <c r="H15" s="5">
        <v>3.3381130699999999</v>
      </c>
      <c r="I15" s="5">
        <v>3.4797619050000002</v>
      </c>
      <c r="J15" s="5">
        <v>3.5938347249999998</v>
      </c>
      <c r="M15">
        <v>12</v>
      </c>
      <c r="N15" s="5">
        <v>2.7380952380000001</v>
      </c>
      <c r="O15" s="5">
        <v>3.4523809519999999</v>
      </c>
      <c r="P15" s="5">
        <v>3.3928571430000001</v>
      </c>
      <c r="Q15" s="5">
        <v>3.1746031750000001</v>
      </c>
      <c r="R15" s="5">
        <v>2.3015873020000002</v>
      </c>
      <c r="S15" s="5">
        <v>2.2023809519999999</v>
      </c>
      <c r="T15" s="5">
        <v>3.06547619</v>
      </c>
      <c r="U15" s="5">
        <v>3.218799368</v>
      </c>
      <c r="W15">
        <v>5.5</v>
      </c>
      <c r="X15">
        <f>AVERAGE(C15:J15)</f>
        <v>3.0201675623749997</v>
      </c>
      <c r="Y15">
        <f>AVERAGE(N16:U16)</f>
        <v>2.9432725399999997</v>
      </c>
      <c r="AA15">
        <f>_xlfn.STDEV.S(C15:J15)</f>
        <v>0.46578335794130249</v>
      </c>
      <c r="AB15">
        <f>_xlfn.STDEV.S(N15:U15)</f>
        <v>0.47935348323500016</v>
      </c>
      <c r="AC15">
        <f>AA15/(SQRT(8))</f>
        <v>0.16467928548206795</v>
      </c>
      <c r="AD15">
        <f>AB15/(SQRT(8))</f>
        <v>0.16947704929043031</v>
      </c>
    </row>
    <row r="16" spans="1:37" x14ac:dyDescent="0.2">
      <c r="B16">
        <v>13</v>
      </c>
      <c r="C16" s="5">
        <v>3.156944937</v>
      </c>
      <c r="D16" s="5">
        <v>2.8681446030000002</v>
      </c>
      <c r="E16" s="5">
        <v>2.9749335970000002</v>
      </c>
      <c r="F16" s="5">
        <v>2.389205274</v>
      </c>
      <c r="G16" s="5">
        <v>2.3604023879999998</v>
      </c>
      <c r="H16" s="5">
        <v>3.4516111619999998</v>
      </c>
      <c r="I16" s="5">
        <v>3.4797619050000002</v>
      </c>
      <c r="J16" s="5">
        <v>3.5942968259999999</v>
      </c>
      <c r="M16">
        <v>13</v>
      </c>
      <c r="N16" s="5">
        <v>2.7380952380000001</v>
      </c>
      <c r="O16" s="5">
        <v>3.4523809519999999</v>
      </c>
      <c r="P16" s="5">
        <v>3.3928571430000001</v>
      </c>
      <c r="Q16" s="5">
        <v>3.1746031750000001</v>
      </c>
      <c r="R16" s="5">
        <v>2.3015873020000002</v>
      </c>
      <c r="S16" s="5">
        <v>2.2023809519999999</v>
      </c>
      <c r="T16" s="5">
        <v>3.06547619</v>
      </c>
      <c r="U16" s="5">
        <v>3.218799368</v>
      </c>
      <c r="W16">
        <v>6</v>
      </c>
      <c r="X16">
        <f>AVERAGE(C16:J16)</f>
        <v>3.0344125864999998</v>
      </c>
      <c r="Y16">
        <f>AVERAGE(N17:U17)</f>
        <v>2.9432725399999997</v>
      </c>
      <c r="AA16">
        <f>_xlfn.STDEV.S(C16:J16)</f>
        <v>0.47848573971313602</v>
      </c>
      <c r="AB16">
        <f>_xlfn.STDEV.S(N16:U16)</f>
        <v>0.47935348323500016</v>
      </c>
      <c r="AC16">
        <f>AA16/(SQRT(8))</f>
        <v>0.16917025562610988</v>
      </c>
      <c r="AD16">
        <f>AB16/(SQRT(8))</f>
        <v>0.16947704929043031</v>
      </c>
    </row>
    <row r="17" spans="2:30" x14ac:dyDescent="0.2">
      <c r="B17">
        <v>14</v>
      </c>
      <c r="C17" s="5">
        <v>3.156944937</v>
      </c>
      <c r="D17">
        <v>2.8681446030000002</v>
      </c>
      <c r="E17">
        <v>2.9749335970000002</v>
      </c>
      <c r="F17">
        <v>2.389205274</v>
      </c>
      <c r="G17">
        <v>2.3604023879999998</v>
      </c>
      <c r="H17">
        <v>3.3420909619999999</v>
      </c>
      <c r="I17">
        <v>3.5095238100000001</v>
      </c>
      <c r="J17">
        <v>3.5942968259999999</v>
      </c>
      <c r="M17">
        <v>14</v>
      </c>
      <c r="N17">
        <v>2.7380952380000001</v>
      </c>
      <c r="O17">
        <v>3.4523809519999999</v>
      </c>
      <c r="P17">
        <v>3.3928571430000001</v>
      </c>
      <c r="Q17">
        <v>3.1746031750000001</v>
      </c>
      <c r="R17">
        <v>2.3015873020000002</v>
      </c>
      <c r="S17">
        <v>2.2023809519999999</v>
      </c>
      <c r="T17">
        <v>3.06547619</v>
      </c>
      <c r="U17">
        <v>3.218799368</v>
      </c>
      <c r="W17">
        <v>6.5</v>
      </c>
      <c r="X17">
        <f>AVERAGE(C17:J17)</f>
        <v>3.0244427996250001</v>
      </c>
      <c r="Y17">
        <f>AVERAGE(N18:U18)</f>
        <v>2.9432725399999997</v>
      </c>
      <c r="AA17">
        <f>_xlfn.STDEV.S(C17:J17)</f>
        <v>0.47053936211808439</v>
      </c>
      <c r="AB17">
        <f>_xlfn.STDEV.S(N17:U17)</f>
        <v>0.47935348323500016</v>
      </c>
      <c r="AC17">
        <f>AA17/(SQRT(8))</f>
        <v>0.16636078688444497</v>
      </c>
      <c r="AD17">
        <f>AB17/(SQRT(8))</f>
        <v>0.16947704929043031</v>
      </c>
    </row>
    <row r="18" spans="2:30" x14ac:dyDescent="0.2">
      <c r="B18">
        <v>15</v>
      </c>
      <c r="C18">
        <v>3.156944937</v>
      </c>
      <c r="D18">
        <v>2.8681446030000002</v>
      </c>
      <c r="E18">
        <v>2.9749335970000002</v>
      </c>
      <c r="F18">
        <v>2.389205274</v>
      </c>
      <c r="G18">
        <v>2.3604023879999998</v>
      </c>
      <c r="H18">
        <v>3.3420909619999999</v>
      </c>
      <c r="I18">
        <v>3.5095238100000001</v>
      </c>
      <c r="J18">
        <v>3.5942968259999999</v>
      </c>
      <c r="M18">
        <v>15</v>
      </c>
      <c r="N18">
        <v>2.7380952380000001</v>
      </c>
      <c r="O18">
        <v>3.4523809519999999</v>
      </c>
      <c r="P18">
        <v>3.3928571430000001</v>
      </c>
      <c r="Q18">
        <v>3.1746031750000001</v>
      </c>
      <c r="R18">
        <v>2.3015873020000002</v>
      </c>
      <c r="S18">
        <v>2.2023809519999999</v>
      </c>
      <c r="T18">
        <v>3.06547619</v>
      </c>
      <c r="U18">
        <v>3.218799368</v>
      </c>
      <c r="W18">
        <v>7</v>
      </c>
      <c r="X18">
        <f>AVERAGE(C18:J18)</f>
        <v>3.0244427996250001</v>
      </c>
      <c r="Y18">
        <f>AVERAGE(N19:U19)</f>
        <v>2.9432725399999997</v>
      </c>
      <c r="AA18">
        <f>_xlfn.STDEV.S(C18:J18)</f>
        <v>0.47053936211808439</v>
      </c>
      <c r="AB18">
        <f>_xlfn.STDEV.S(N18:U18)</f>
        <v>0.47935348323500016</v>
      </c>
      <c r="AC18">
        <f>AA18/(SQRT(8))</f>
        <v>0.16636078688444497</v>
      </c>
      <c r="AD18">
        <f>AB18/(SQRT(8))</f>
        <v>0.16947704929043031</v>
      </c>
    </row>
    <row r="19" spans="2:30" x14ac:dyDescent="0.2">
      <c r="B19">
        <v>16</v>
      </c>
      <c r="C19">
        <v>3.156944937</v>
      </c>
      <c r="D19">
        <v>2.8681446030000002</v>
      </c>
      <c r="E19">
        <v>2.9749335970000002</v>
      </c>
      <c r="F19">
        <v>2.389205274</v>
      </c>
      <c r="G19">
        <v>2.3604023879999998</v>
      </c>
      <c r="H19">
        <v>3.3420909619999999</v>
      </c>
      <c r="I19">
        <v>3.5095238100000001</v>
      </c>
      <c r="J19">
        <v>3.5942968259999999</v>
      </c>
      <c r="M19">
        <v>16</v>
      </c>
      <c r="N19">
        <v>2.7380952380000001</v>
      </c>
      <c r="O19">
        <v>3.4523809519999999</v>
      </c>
      <c r="P19">
        <v>3.3928571430000001</v>
      </c>
      <c r="Q19">
        <v>3.1746031750000001</v>
      </c>
      <c r="R19">
        <v>2.3015873020000002</v>
      </c>
      <c r="S19">
        <v>2.2023809519999999</v>
      </c>
      <c r="T19">
        <v>3.06547619</v>
      </c>
      <c r="U19">
        <v>3.218799368</v>
      </c>
      <c r="W19">
        <v>7.5</v>
      </c>
      <c r="X19">
        <f>AVERAGE(C19:J19)</f>
        <v>3.0244427996250001</v>
      </c>
      <c r="Y19">
        <f>AVERAGE(N20:U20)</f>
        <v>2.9432725399999997</v>
      </c>
      <c r="AA19">
        <f>_xlfn.STDEV.S(C19:J19)</f>
        <v>0.47053936211808439</v>
      </c>
      <c r="AB19">
        <f>_xlfn.STDEV.S(N19:U19)</f>
        <v>0.47935348323500016</v>
      </c>
      <c r="AC19">
        <f>AA19/(SQRT(8))</f>
        <v>0.16636078688444497</v>
      </c>
      <c r="AD19">
        <f>AB19/(SQRT(8))</f>
        <v>0.16947704929043031</v>
      </c>
    </row>
    <row r="20" spans="2:30" x14ac:dyDescent="0.2">
      <c r="B20">
        <v>17</v>
      </c>
      <c r="C20">
        <v>3.156944937</v>
      </c>
      <c r="D20">
        <v>2.8681446030000002</v>
      </c>
      <c r="E20">
        <v>2.9749335970000002</v>
      </c>
      <c r="F20">
        <v>2.389205274</v>
      </c>
      <c r="G20">
        <v>2.3604023879999998</v>
      </c>
      <c r="H20">
        <v>3.3420909619999999</v>
      </c>
      <c r="I20">
        <v>3.5095238100000001</v>
      </c>
      <c r="J20">
        <v>3.5942968259999999</v>
      </c>
      <c r="M20">
        <v>17</v>
      </c>
      <c r="N20">
        <v>2.7380952380000001</v>
      </c>
      <c r="O20">
        <v>3.4523809519999999</v>
      </c>
      <c r="P20">
        <v>3.3928571430000001</v>
      </c>
      <c r="Q20">
        <v>3.1746031750000001</v>
      </c>
      <c r="R20">
        <v>2.3015873020000002</v>
      </c>
      <c r="S20">
        <v>2.2023809519999999</v>
      </c>
      <c r="T20">
        <v>3.06547619</v>
      </c>
      <c r="U20">
        <v>3.218799368</v>
      </c>
      <c r="W20">
        <v>8</v>
      </c>
      <c r="X20">
        <f>AVERAGE(C20:J20)</f>
        <v>3.0244427996250001</v>
      </c>
      <c r="Y20">
        <f>AVERAGE(N21:U21)</f>
        <v>2.9432725399999997</v>
      </c>
      <c r="AA20">
        <f>_xlfn.STDEV.S(C20:J20)</f>
        <v>0.47053936211808439</v>
      </c>
      <c r="AB20">
        <f>_xlfn.STDEV.S(N20:U20)</f>
        <v>0.47935348323500016</v>
      </c>
      <c r="AC20">
        <f>AA20/(SQRT(8))</f>
        <v>0.16636078688444497</v>
      </c>
      <c r="AD20">
        <f>AB20/(SQRT(8))</f>
        <v>0.16947704929043031</v>
      </c>
    </row>
    <row r="21" spans="2:30" x14ac:dyDescent="0.2">
      <c r="B21">
        <v>18</v>
      </c>
      <c r="C21">
        <v>3.156944937</v>
      </c>
      <c r="D21">
        <v>2.8681446030000002</v>
      </c>
      <c r="E21">
        <v>2.9749335970000002</v>
      </c>
      <c r="F21">
        <v>2.389205274</v>
      </c>
      <c r="G21">
        <v>2.3604023879999998</v>
      </c>
      <c r="H21">
        <v>3.3420909619999999</v>
      </c>
      <c r="I21">
        <v>3.5095238100000001</v>
      </c>
      <c r="J21">
        <v>3.5942968259999999</v>
      </c>
      <c r="M21">
        <v>18</v>
      </c>
      <c r="N21">
        <v>2.7380952380000001</v>
      </c>
      <c r="O21">
        <v>3.4523809519999999</v>
      </c>
      <c r="P21">
        <v>3.3928571430000001</v>
      </c>
      <c r="Q21">
        <v>3.1746031750000001</v>
      </c>
      <c r="R21">
        <v>2.3015873020000002</v>
      </c>
      <c r="S21">
        <v>2.2023809519999999</v>
      </c>
      <c r="T21">
        <v>3.06547619</v>
      </c>
      <c r="U21">
        <v>3.218799368</v>
      </c>
      <c r="W21">
        <v>8.5</v>
      </c>
      <c r="X21">
        <f>AVERAGE(C21:J21)</f>
        <v>3.0244427996250001</v>
      </c>
      <c r="Y21">
        <f>AVERAGE(N22:U22)</f>
        <v>2.9432725399999997</v>
      </c>
      <c r="AA21">
        <f>_xlfn.STDEV.S(C21:J21)</f>
        <v>0.47053936211808439</v>
      </c>
      <c r="AB21">
        <f>_xlfn.STDEV.S(N21:U21)</f>
        <v>0.47935348323500016</v>
      </c>
      <c r="AC21">
        <f>AA21/(SQRT(8))</f>
        <v>0.16636078688444497</v>
      </c>
      <c r="AD21">
        <f>AB21/(SQRT(8))</f>
        <v>0.16947704929043031</v>
      </c>
    </row>
    <row r="22" spans="2:30" x14ac:dyDescent="0.2">
      <c r="B22">
        <v>19</v>
      </c>
      <c r="C22">
        <v>3.156944937</v>
      </c>
      <c r="D22">
        <v>2.8681446030000002</v>
      </c>
      <c r="E22">
        <v>2.9749335970000002</v>
      </c>
      <c r="F22">
        <v>2.389205274</v>
      </c>
      <c r="G22">
        <v>2.3604023879999998</v>
      </c>
      <c r="H22">
        <v>3.3420909619999999</v>
      </c>
      <c r="I22">
        <v>3.5095238100000001</v>
      </c>
      <c r="J22">
        <v>3.5942968259999999</v>
      </c>
      <c r="M22">
        <v>19</v>
      </c>
      <c r="N22">
        <v>2.7380952380000001</v>
      </c>
      <c r="O22">
        <v>3.4523809519999999</v>
      </c>
      <c r="P22">
        <v>3.3928571430000001</v>
      </c>
      <c r="Q22">
        <v>3.1746031750000001</v>
      </c>
      <c r="R22">
        <v>2.3015873020000002</v>
      </c>
      <c r="S22">
        <v>2.2023809519999999</v>
      </c>
      <c r="T22">
        <v>3.06547619</v>
      </c>
      <c r="U22">
        <v>3.218799368</v>
      </c>
      <c r="W22">
        <v>9</v>
      </c>
      <c r="X22">
        <f>AVERAGE(C22:J22)</f>
        <v>3.0244427996250001</v>
      </c>
      <c r="Y22">
        <f>AVERAGE(N23:U23)</f>
        <v>2.9432725399999997</v>
      </c>
      <c r="AA22">
        <f>_xlfn.STDEV.S(C22:J22)</f>
        <v>0.47053936211808439</v>
      </c>
      <c r="AB22">
        <f>_xlfn.STDEV.S(N22:U22)</f>
        <v>0.47935348323500016</v>
      </c>
      <c r="AC22">
        <f>AA22/(SQRT(8))</f>
        <v>0.16636078688444497</v>
      </c>
      <c r="AD22">
        <f>AB22/(SQRT(8))</f>
        <v>0.16947704929043031</v>
      </c>
    </row>
    <row r="23" spans="2:30" x14ac:dyDescent="0.2">
      <c r="B23">
        <v>20</v>
      </c>
      <c r="C23">
        <v>3.156944937</v>
      </c>
      <c r="D23">
        <v>2.8681446030000002</v>
      </c>
      <c r="E23">
        <v>2.9749335970000002</v>
      </c>
      <c r="F23">
        <v>2.389205274</v>
      </c>
      <c r="G23">
        <v>2.3604023879999998</v>
      </c>
      <c r="H23">
        <v>3.3420909619999999</v>
      </c>
      <c r="I23">
        <v>3.5095238100000001</v>
      </c>
      <c r="J23">
        <v>3.4751404969999999</v>
      </c>
      <c r="M23">
        <v>20</v>
      </c>
      <c r="N23">
        <v>2.7380952380000001</v>
      </c>
      <c r="O23">
        <v>3.4523809519999999</v>
      </c>
      <c r="P23">
        <v>3.3928571430000001</v>
      </c>
      <c r="Q23">
        <v>3.1746031750000001</v>
      </c>
      <c r="R23">
        <v>2.3015873020000002</v>
      </c>
      <c r="S23">
        <v>2.2023809519999999</v>
      </c>
      <c r="T23">
        <v>3.06547619</v>
      </c>
      <c r="U23">
        <v>3.218799368</v>
      </c>
      <c r="W23">
        <v>9.5</v>
      </c>
      <c r="X23">
        <f>AVERAGE(C23:J23)</f>
        <v>3.0095482584999997</v>
      </c>
      <c r="Y23">
        <f>AVERAGE(N24:U24)</f>
        <v>2.9432725399999997</v>
      </c>
      <c r="AA23">
        <f>_xlfn.STDEV.S(C23:J23)</f>
        <v>0.45142173239004463</v>
      </c>
      <c r="AB23">
        <f>_xlfn.STDEV.S(N23:U23)</f>
        <v>0.47935348323500016</v>
      </c>
      <c r="AC23">
        <f>AA23/(SQRT(8))</f>
        <v>0.15960168407398975</v>
      </c>
      <c r="AD23">
        <f>AB23/(SQRT(8))</f>
        <v>0.16947704929043031</v>
      </c>
    </row>
    <row r="24" spans="2:30" x14ac:dyDescent="0.2">
      <c r="B24">
        <v>21</v>
      </c>
      <c r="C24">
        <v>3.156944937</v>
      </c>
      <c r="D24">
        <v>2.8681446030000002</v>
      </c>
      <c r="E24">
        <v>2.9749335970000002</v>
      </c>
      <c r="F24">
        <v>2.389205274</v>
      </c>
      <c r="G24">
        <v>2.3604023879999998</v>
      </c>
      <c r="H24">
        <v>3.3420909619999999</v>
      </c>
      <c r="I24">
        <v>3.5095238100000001</v>
      </c>
      <c r="J24">
        <v>3.6484745049999998</v>
      </c>
      <c r="M24">
        <v>21</v>
      </c>
      <c r="N24">
        <v>2.7380952380000001</v>
      </c>
      <c r="O24">
        <v>3.4523809519999999</v>
      </c>
      <c r="P24">
        <v>3.3928571430000001</v>
      </c>
      <c r="Q24">
        <v>3.1746031750000001</v>
      </c>
      <c r="R24">
        <v>2.3015873020000002</v>
      </c>
      <c r="S24">
        <v>2.2023809519999999</v>
      </c>
      <c r="T24">
        <v>3.06547619</v>
      </c>
      <c r="U24">
        <v>3.218799368</v>
      </c>
      <c r="W24">
        <v>10</v>
      </c>
      <c r="X24">
        <f>AVERAGE(C24:J24)</f>
        <v>3.0312150094999999</v>
      </c>
      <c r="Y24">
        <f>AVERAGE(N25:U25)</f>
        <v>2.9432725399999997</v>
      </c>
      <c r="AA24">
        <f>_xlfn.STDEV.S(C24:J24)</f>
        <v>0.48020324483376958</v>
      </c>
      <c r="AB24">
        <f>_xlfn.STDEV.S(N24:U24)</f>
        <v>0.47935348323500016</v>
      </c>
      <c r="AC24">
        <f>AA24/(SQRT(8))</f>
        <v>0.1697774853848712</v>
      </c>
      <c r="AD24">
        <f>AB24/(SQRT(8))</f>
        <v>0.16947704929043031</v>
      </c>
    </row>
    <row r="25" spans="2:30" x14ac:dyDescent="0.2">
      <c r="B25">
        <v>22</v>
      </c>
      <c r="C25">
        <v>3.156944937</v>
      </c>
      <c r="D25">
        <v>2.8681446030000002</v>
      </c>
      <c r="E25">
        <v>2.9749335970000002</v>
      </c>
      <c r="F25">
        <v>2.389205274</v>
      </c>
      <c r="G25">
        <v>2.3604023879999998</v>
      </c>
      <c r="H25">
        <v>3.3420909619999999</v>
      </c>
      <c r="I25">
        <v>3.5095238100000001</v>
      </c>
      <c r="J25">
        <v>3.6484745049999998</v>
      </c>
      <c r="M25">
        <v>22</v>
      </c>
      <c r="N25">
        <v>2.7380952380000001</v>
      </c>
      <c r="O25">
        <v>3.4523809519999999</v>
      </c>
      <c r="P25">
        <v>3.3928571430000001</v>
      </c>
      <c r="Q25">
        <v>3.1746031750000001</v>
      </c>
      <c r="R25">
        <v>2.3015873020000002</v>
      </c>
      <c r="S25">
        <v>2.2023809519999999</v>
      </c>
      <c r="T25">
        <v>3.06547619</v>
      </c>
      <c r="U25">
        <v>3.218799368</v>
      </c>
      <c r="W25">
        <v>10.5</v>
      </c>
      <c r="X25">
        <f>AVERAGE(C25:J25)</f>
        <v>3.0312150094999999</v>
      </c>
      <c r="Y25">
        <f>AVERAGE(N26:U26)</f>
        <v>2.9432725399999997</v>
      </c>
      <c r="AA25">
        <f>_xlfn.STDEV.S(C25:J25)</f>
        <v>0.48020324483376958</v>
      </c>
      <c r="AB25">
        <f>_xlfn.STDEV.S(N25:U25)</f>
        <v>0.47935348323500016</v>
      </c>
      <c r="AC25">
        <f>AA25/(SQRT(8))</f>
        <v>0.1697774853848712</v>
      </c>
      <c r="AD25">
        <f>AB25/(SQRT(8))</f>
        <v>0.16947704929043031</v>
      </c>
    </row>
    <row r="26" spans="2:30" x14ac:dyDescent="0.2">
      <c r="B26">
        <v>23</v>
      </c>
      <c r="C26">
        <v>3.156944937</v>
      </c>
      <c r="D26">
        <v>2.8681446030000002</v>
      </c>
      <c r="E26">
        <v>2.9749335970000002</v>
      </c>
      <c r="F26">
        <v>2.389205274</v>
      </c>
      <c r="G26">
        <v>2.3604023879999998</v>
      </c>
      <c r="H26">
        <v>3.3420909619999999</v>
      </c>
      <c r="I26">
        <v>3.5095238100000001</v>
      </c>
      <c r="J26">
        <v>3.6484745049999998</v>
      </c>
      <c r="M26">
        <v>23</v>
      </c>
      <c r="N26">
        <v>2.7380952380000001</v>
      </c>
      <c r="O26">
        <v>3.4523809519999999</v>
      </c>
      <c r="P26">
        <v>3.3928571430000001</v>
      </c>
      <c r="Q26">
        <v>3.1746031750000001</v>
      </c>
      <c r="R26">
        <v>2.3015873020000002</v>
      </c>
      <c r="S26">
        <v>2.2023809519999999</v>
      </c>
      <c r="T26">
        <v>3.06547619</v>
      </c>
      <c r="U26">
        <v>3.218799368</v>
      </c>
      <c r="W26">
        <v>11</v>
      </c>
      <c r="X26">
        <f>AVERAGE(C26:J26)</f>
        <v>3.0312150094999999</v>
      </c>
      <c r="Y26">
        <f>AVERAGE(N27:U27)</f>
        <v>2.9432725399999997</v>
      </c>
      <c r="AA26">
        <f>_xlfn.STDEV.S(C26:J26)</f>
        <v>0.48020324483376958</v>
      </c>
      <c r="AB26">
        <f>_xlfn.STDEV.S(N26:U26)</f>
        <v>0.47935348323500016</v>
      </c>
      <c r="AC26">
        <f>AA26/(SQRT(8))</f>
        <v>0.1697774853848712</v>
      </c>
      <c r="AD26">
        <f>AB26/(SQRT(8))</f>
        <v>0.16947704929043031</v>
      </c>
    </row>
    <row r="27" spans="2:30" x14ac:dyDescent="0.2">
      <c r="B27">
        <v>24</v>
      </c>
      <c r="C27">
        <v>3.156944937</v>
      </c>
      <c r="D27">
        <v>2.8681446030000002</v>
      </c>
      <c r="E27">
        <v>2.9749335970000002</v>
      </c>
      <c r="F27">
        <v>2.389205274</v>
      </c>
      <c r="G27">
        <v>2.3604023879999998</v>
      </c>
      <c r="H27">
        <v>3.3420909619999999</v>
      </c>
      <c r="I27">
        <v>3.5095238100000001</v>
      </c>
      <c r="J27">
        <v>3.7291559780000001</v>
      </c>
      <c r="M27">
        <v>24</v>
      </c>
      <c r="N27">
        <v>2.7380952380000001</v>
      </c>
      <c r="O27">
        <v>3.4523809519999999</v>
      </c>
      <c r="P27">
        <v>3.3928571430000001</v>
      </c>
      <c r="Q27">
        <v>3.1746031750000001</v>
      </c>
      <c r="R27">
        <v>2.3015873020000002</v>
      </c>
      <c r="S27">
        <v>2.2023809519999999</v>
      </c>
      <c r="T27">
        <v>3.06547619</v>
      </c>
      <c r="U27">
        <v>3.218799368</v>
      </c>
      <c r="W27">
        <v>11.5</v>
      </c>
      <c r="X27">
        <f>AVERAGE(C27:J27)</f>
        <v>3.0413001936250001</v>
      </c>
      <c r="Y27">
        <f>AVERAGE(N28:U28)</f>
        <v>2.9283915876249997</v>
      </c>
      <c r="AA27">
        <f>_xlfn.STDEV.S(C27:J27)</f>
        <v>0.49561862032028425</v>
      </c>
      <c r="AB27">
        <f>_xlfn.STDEV.S(N27:U27)</f>
        <v>0.47935348323500016</v>
      </c>
      <c r="AC27">
        <f>AA27/(SQRT(8))</f>
        <v>0.17522764365539689</v>
      </c>
      <c r="AD27">
        <f>AB27/(SQRT(8))</f>
        <v>0.16947704929043031</v>
      </c>
    </row>
    <row r="28" spans="2:30" x14ac:dyDescent="0.2">
      <c r="B28">
        <v>25</v>
      </c>
      <c r="C28">
        <v>3.156944937</v>
      </c>
      <c r="D28">
        <v>2.8681446030000002</v>
      </c>
      <c r="E28">
        <v>2.9749335970000002</v>
      </c>
      <c r="F28">
        <v>2.389205274</v>
      </c>
      <c r="G28">
        <v>2.3604023879999998</v>
      </c>
      <c r="H28">
        <v>3.3420909619999999</v>
      </c>
      <c r="I28">
        <v>3.5095238100000001</v>
      </c>
      <c r="J28">
        <v>3.6626495079999999</v>
      </c>
      <c r="M28">
        <v>25</v>
      </c>
      <c r="N28">
        <v>2.7380952380000001</v>
      </c>
      <c r="O28">
        <v>3.4523809519999999</v>
      </c>
      <c r="P28">
        <v>3.2738095239999998</v>
      </c>
      <c r="Q28">
        <v>3.1746031750000001</v>
      </c>
      <c r="R28">
        <v>2.3015873020000002</v>
      </c>
      <c r="S28">
        <v>2.2023809519999999</v>
      </c>
      <c r="T28">
        <v>3.06547619</v>
      </c>
      <c r="U28">
        <v>3.218799368</v>
      </c>
      <c r="W28">
        <v>12</v>
      </c>
      <c r="X28">
        <f>AVERAGE(C28:J28)</f>
        <v>3.0329868848750001</v>
      </c>
      <c r="Y28">
        <f>AVERAGE(N29:U29)</f>
        <v>2.9209511113749995</v>
      </c>
      <c r="AA28">
        <f>_xlfn.STDEV.S(C28:J28)</f>
        <v>0.48282520043333582</v>
      </c>
      <c r="AB28">
        <f>_xlfn.STDEV.S(N28:U28)</f>
        <v>0.46503689159573236</v>
      </c>
      <c r="AC28">
        <f>AA28/(SQRT(8))</f>
        <v>0.17070448667708285</v>
      </c>
      <c r="AD28">
        <f>AB28/(SQRT(8))</f>
        <v>0.16441536977462787</v>
      </c>
    </row>
    <row r="29" spans="2:30" x14ac:dyDescent="0.2">
      <c r="B29">
        <v>26</v>
      </c>
      <c r="C29">
        <v>3.156944937</v>
      </c>
      <c r="D29">
        <v>2.8681446030000002</v>
      </c>
      <c r="E29">
        <v>2.9749335970000002</v>
      </c>
      <c r="F29">
        <v>2.389205274</v>
      </c>
      <c r="G29">
        <v>2.3604023879999998</v>
      </c>
      <c r="H29">
        <v>3.3420909619999999</v>
      </c>
      <c r="I29">
        <v>3.5095238100000001</v>
      </c>
      <c r="J29">
        <v>3.6626495079999999</v>
      </c>
      <c r="M29">
        <v>26</v>
      </c>
      <c r="N29">
        <v>2.7380952380000001</v>
      </c>
      <c r="O29">
        <v>3.4523809519999999</v>
      </c>
      <c r="P29">
        <v>3.2142857139999998</v>
      </c>
      <c r="Q29">
        <v>3.1746031750000001</v>
      </c>
      <c r="R29">
        <v>2.3015873020000002</v>
      </c>
      <c r="S29">
        <v>2.2023809519999999</v>
      </c>
      <c r="T29">
        <v>3.06547619</v>
      </c>
      <c r="U29">
        <v>3.218799368</v>
      </c>
      <c r="W29">
        <v>12.5</v>
      </c>
      <c r="X29">
        <f>AVERAGE(C29:J29)</f>
        <v>3.0329868848750001</v>
      </c>
      <c r="Y29">
        <f>AVERAGE(N30:U30)</f>
        <v>2.90483007975</v>
      </c>
      <c r="AA29">
        <f>_xlfn.STDEV.S(C29:J29)</f>
        <v>0.48282520043333582</v>
      </c>
      <c r="AB29">
        <f>_xlfn.STDEV.S(N29:U29)</f>
        <v>0.45915982107800446</v>
      </c>
      <c r="AC29">
        <f>AA29/(SQRT(8))</f>
        <v>0.17070448667708285</v>
      </c>
      <c r="AD29">
        <f>AB29/(SQRT(8))</f>
        <v>0.16233751156632939</v>
      </c>
    </row>
    <row r="30" spans="2:30" x14ac:dyDescent="0.2">
      <c r="B30">
        <v>27</v>
      </c>
      <c r="C30">
        <v>3.156944937</v>
      </c>
      <c r="D30">
        <v>2.8681446030000002</v>
      </c>
      <c r="E30">
        <v>2.9749335970000002</v>
      </c>
      <c r="F30">
        <v>2.389205274</v>
      </c>
      <c r="G30">
        <v>2.3604023879999998</v>
      </c>
      <c r="H30">
        <v>3.3420909619999999</v>
      </c>
      <c r="I30">
        <v>3.5095238100000001</v>
      </c>
      <c r="J30">
        <v>3.6626495079999999</v>
      </c>
      <c r="M30">
        <v>27</v>
      </c>
      <c r="N30">
        <v>2.7380952380000001</v>
      </c>
      <c r="O30">
        <v>3.4126984130000002</v>
      </c>
      <c r="P30">
        <v>3.125</v>
      </c>
      <c r="Q30">
        <v>3.1746031750000001</v>
      </c>
      <c r="R30">
        <v>2.3015873020000002</v>
      </c>
      <c r="S30">
        <v>2.2023809519999999</v>
      </c>
      <c r="T30">
        <v>3.06547619</v>
      </c>
      <c r="U30">
        <v>3.218799368</v>
      </c>
      <c r="W30">
        <v>13</v>
      </c>
      <c r="X30">
        <f>AVERAGE(C30:J30)</f>
        <v>3.0329868848750001</v>
      </c>
      <c r="Y30">
        <f>AVERAGE(N31:U31)</f>
        <v>2.8825086511249998</v>
      </c>
      <c r="AA30">
        <f>_xlfn.STDEV.S(C30:J30)</f>
        <v>0.48282520043333582</v>
      </c>
      <c r="AB30">
        <f>_xlfn.STDEV.S(N30:U30)</f>
        <v>0.44540568678807957</v>
      </c>
      <c r="AC30">
        <f>AA30/(SQRT(8))</f>
        <v>0.17070448667708285</v>
      </c>
      <c r="AD30">
        <f>AB30/(SQRT(8))</f>
        <v>0.15747469075345125</v>
      </c>
    </row>
    <row r="31" spans="2:30" x14ac:dyDescent="0.2">
      <c r="B31">
        <v>28</v>
      </c>
      <c r="C31">
        <v>3.156944937</v>
      </c>
      <c r="D31">
        <v>2.8681446030000002</v>
      </c>
      <c r="E31">
        <v>2.9749335970000002</v>
      </c>
      <c r="F31">
        <v>2.389205274</v>
      </c>
      <c r="G31">
        <v>2.3604023879999998</v>
      </c>
      <c r="H31">
        <v>3.3420909619999999</v>
      </c>
      <c r="I31">
        <v>3.5095238100000001</v>
      </c>
      <c r="J31">
        <v>3.6626495079999999</v>
      </c>
      <c r="M31">
        <v>28</v>
      </c>
      <c r="N31">
        <v>2.7380952380000001</v>
      </c>
      <c r="O31">
        <v>3.2936507939999999</v>
      </c>
      <c r="P31">
        <v>3.06547619</v>
      </c>
      <c r="Q31">
        <v>3.1746031750000001</v>
      </c>
      <c r="R31">
        <v>2.3015873020000002</v>
      </c>
      <c r="S31">
        <v>2.2023809519999999</v>
      </c>
      <c r="T31">
        <v>3.06547619</v>
      </c>
      <c r="U31">
        <v>3.218799368</v>
      </c>
      <c r="W31">
        <v>13.5</v>
      </c>
      <c r="X31">
        <f>AVERAGE(C31:J31)</f>
        <v>3.0329868848750001</v>
      </c>
      <c r="Y31">
        <f>AVERAGE(N32:U32)</f>
        <v>2.8564669844999999</v>
      </c>
      <c r="AA31">
        <f>_xlfn.STDEV.S(C31:J31)</f>
        <v>0.48282520043333582</v>
      </c>
      <c r="AB31">
        <f>_xlfn.STDEV.S(N31:U31)</f>
        <v>0.42347226156799084</v>
      </c>
      <c r="AC31">
        <f>AA31/(SQRT(8))</f>
        <v>0.17070448667708285</v>
      </c>
      <c r="AD31">
        <f>AB31/(SQRT(8))</f>
        <v>0.14972005389956486</v>
      </c>
    </row>
    <row r="32" spans="2:30" x14ac:dyDescent="0.2">
      <c r="B32">
        <v>29</v>
      </c>
      <c r="C32">
        <v>3.156944937</v>
      </c>
      <c r="D32">
        <v>2.8681446030000002</v>
      </c>
      <c r="E32">
        <v>2.9749335970000002</v>
      </c>
      <c r="F32">
        <v>2.389205274</v>
      </c>
      <c r="G32">
        <v>2.3604023879999998</v>
      </c>
      <c r="H32">
        <v>3.3420909619999999</v>
      </c>
      <c r="I32">
        <v>3.5095238100000001</v>
      </c>
      <c r="J32">
        <v>3.5679546599999998</v>
      </c>
      <c r="M32">
        <v>29</v>
      </c>
      <c r="N32">
        <v>2.7380952380000001</v>
      </c>
      <c r="O32">
        <v>3.1746031750000001</v>
      </c>
      <c r="P32">
        <v>2.9761904760000002</v>
      </c>
      <c r="Q32">
        <v>3.1746031750000001</v>
      </c>
      <c r="R32">
        <v>2.3015873020000002</v>
      </c>
      <c r="S32">
        <v>2.2023809519999999</v>
      </c>
      <c r="T32">
        <v>3.06547619</v>
      </c>
      <c r="U32">
        <v>3.218799368</v>
      </c>
      <c r="W32">
        <v>14</v>
      </c>
      <c r="X32">
        <f>AVERAGE(C32:J32)</f>
        <v>3.0211500288749997</v>
      </c>
      <c r="Y32">
        <f>AVERAGE(N33:U33)</f>
        <v>2.8229848416249999</v>
      </c>
      <c r="AA32">
        <f>_xlfn.STDEV.S(C32:J32)</f>
        <v>0.46605269956400175</v>
      </c>
      <c r="AB32">
        <f>_xlfn.STDEV.S(N32:U32)</f>
        <v>0.40381333386984508</v>
      </c>
      <c r="AC32">
        <f>AA32/(SQRT(8))</f>
        <v>0.16477451212600117</v>
      </c>
      <c r="AD32">
        <f>AB32/(SQRT(8))</f>
        <v>0.1427695733564574</v>
      </c>
    </row>
    <row r="33" spans="2:30" x14ac:dyDescent="0.2">
      <c r="B33">
        <v>30</v>
      </c>
      <c r="C33">
        <v>3.156944937</v>
      </c>
      <c r="D33">
        <v>2.8681446030000002</v>
      </c>
      <c r="E33">
        <v>2.9749335970000002</v>
      </c>
      <c r="F33">
        <v>2.389205274</v>
      </c>
      <c r="G33">
        <v>2.3604023879999998</v>
      </c>
      <c r="H33">
        <v>3.3420909619999999</v>
      </c>
      <c r="I33">
        <v>3.5095238100000001</v>
      </c>
      <c r="J33">
        <v>3.5679546599999998</v>
      </c>
      <c r="M33">
        <v>30</v>
      </c>
      <c r="N33">
        <v>2.7380952380000001</v>
      </c>
      <c r="O33">
        <v>3.0555555559999998</v>
      </c>
      <c r="P33">
        <v>2.8273809519999999</v>
      </c>
      <c r="Q33">
        <v>3.1746031750000001</v>
      </c>
      <c r="R33">
        <v>2.3015873020000002</v>
      </c>
      <c r="S33">
        <v>2.2023809519999999</v>
      </c>
      <c r="T33">
        <v>3.06547619</v>
      </c>
      <c r="U33">
        <v>3.218799368</v>
      </c>
      <c r="W33">
        <v>14.5</v>
      </c>
      <c r="X33">
        <f>AVERAGE(C33:J33)</f>
        <v>3.0211500288749997</v>
      </c>
      <c r="Y33">
        <f>AVERAGE(N34:U34)</f>
        <v>2.7919828574999999</v>
      </c>
      <c r="AA33">
        <f>_xlfn.STDEV.S(C33:J33)</f>
        <v>0.46605269956400175</v>
      </c>
      <c r="AB33">
        <f>_xlfn.STDEV.S(N33:U33)</f>
        <v>0.38866547048131528</v>
      </c>
      <c r="AC33">
        <f>AA33/(SQRT(8))</f>
        <v>0.16477451212600117</v>
      </c>
      <c r="AD33">
        <f>AB33/(SQRT(8))</f>
        <v>0.13741399489519895</v>
      </c>
    </row>
    <row r="34" spans="2:30" x14ac:dyDescent="0.2">
      <c r="B34">
        <v>31</v>
      </c>
      <c r="C34">
        <v>3.156944937</v>
      </c>
      <c r="D34">
        <v>2.8681446030000002</v>
      </c>
      <c r="E34">
        <v>2.9749335970000002</v>
      </c>
      <c r="F34">
        <v>2.389205274</v>
      </c>
      <c r="G34">
        <v>2.3604023879999998</v>
      </c>
      <c r="H34">
        <v>3.3420909619999999</v>
      </c>
      <c r="I34">
        <v>3.5095238100000001</v>
      </c>
      <c r="J34">
        <v>3.5679546599999998</v>
      </c>
      <c r="M34">
        <v>31</v>
      </c>
      <c r="N34">
        <v>2.7380952380000001</v>
      </c>
      <c r="O34">
        <v>2.8968253970000002</v>
      </c>
      <c r="P34">
        <v>2.7380952380000001</v>
      </c>
      <c r="Q34">
        <v>3.1746031750000001</v>
      </c>
      <c r="R34">
        <v>2.3015873020000002</v>
      </c>
      <c r="S34">
        <v>2.2023809519999999</v>
      </c>
      <c r="T34">
        <v>3.06547619</v>
      </c>
      <c r="U34">
        <v>3.218799368</v>
      </c>
      <c r="W34">
        <v>15</v>
      </c>
      <c r="X34">
        <f>AVERAGE(C34:J34)</f>
        <v>3.0211500288749997</v>
      </c>
      <c r="Y34">
        <f>AVERAGE(N35:U35)</f>
        <v>2.7758618257499998</v>
      </c>
      <c r="AA34">
        <f>_xlfn.STDEV.S(C34:J34)</f>
        <v>0.46605269956400175</v>
      </c>
      <c r="AB34">
        <f>_xlfn.STDEV.S(N34:U34)</f>
        <v>0.37952736790157898</v>
      </c>
      <c r="AC34">
        <f>AA34/(SQRT(8))</f>
        <v>0.16477451212600117</v>
      </c>
      <c r="AD34">
        <f>AB34/(SQRT(8))</f>
        <v>0.13418318774454405</v>
      </c>
    </row>
    <row r="35" spans="2:30" x14ac:dyDescent="0.2">
      <c r="B35">
        <v>32</v>
      </c>
      <c r="C35">
        <v>3.156944937</v>
      </c>
      <c r="D35">
        <v>2.8681446030000002</v>
      </c>
      <c r="E35">
        <v>2.9749335970000002</v>
      </c>
      <c r="F35">
        <v>2.389205274</v>
      </c>
      <c r="G35">
        <v>2.3604023879999998</v>
      </c>
      <c r="H35">
        <v>3.3420909619999999</v>
      </c>
      <c r="I35">
        <v>3.5095238100000001</v>
      </c>
      <c r="J35">
        <v>3.5679546599999998</v>
      </c>
      <c r="M35">
        <v>32</v>
      </c>
      <c r="N35">
        <v>2.7380952380000001</v>
      </c>
      <c r="O35">
        <v>2.8571428569999999</v>
      </c>
      <c r="P35">
        <v>2.6488095239999998</v>
      </c>
      <c r="Q35">
        <v>3.1746031750000001</v>
      </c>
      <c r="R35">
        <v>2.3015873020000002</v>
      </c>
      <c r="S35">
        <v>2.2023809519999999</v>
      </c>
      <c r="T35">
        <v>3.06547619</v>
      </c>
      <c r="U35">
        <v>3.218799368</v>
      </c>
      <c r="W35">
        <v>15.5</v>
      </c>
      <c r="X35">
        <f>AVERAGE(C35:J35)</f>
        <v>3.0211500288749997</v>
      </c>
      <c r="Y35">
        <f>AVERAGE(N36:U36)</f>
        <v>2.7300141521249999</v>
      </c>
      <c r="AA35">
        <f>_xlfn.STDEV.S(C35:J35)</f>
        <v>0.46605269956400175</v>
      </c>
      <c r="AB35">
        <f>_xlfn.STDEV.S(N35:U35)</f>
        <v>0.3811742486660305</v>
      </c>
      <c r="AC35">
        <f>AA35/(SQRT(8))</f>
        <v>0.16477451212600117</v>
      </c>
      <c r="AD35">
        <f>AB35/(SQRT(8))</f>
        <v>0.13476544802271873</v>
      </c>
    </row>
    <row r="36" spans="2:30" x14ac:dyDescent="0.2">
      <c r="B36">
        <v>33</v>
      </c>
      <c r="C36">
        <v>3.156944937</v>
      </c>
      <c r="D36">
        <v>2.8681446030000002</v>
      </c>
      <c r="E36">
        <v>2.9749335970000002</v>
      </c>
      <c r="F36">
        <v>2.389205274</v>
      </c>
      <c r="G36">
        <v>2.3604023879999998</v>
      </c>
      <c r="H36">
        <v>3.3420909619999999</v>
      </c>
      <c r="I36">
        <v>3.5095238100000001</v>
      </c>
      <c r="J36">
        <v>3.5679546599999998</v>
      </c>
      <c r="M36">
        <v>33</v>
      </c>
      <c r="N36">
        <v>2.7380952380000001</v>
      </c>
      <c r="O36">
        <v>2.6190476189999998</v>
      </c>
      <c r="P36">
        <v>2.6190476189999998</v>
      </c>
      <c r="Q36">
        <v>3.1746031750000001</v>
      </c>
      <c r="R36">
        <v>2.2619047619999999</v>
      </c>
      <c r="S36">
        <v>2.2023809519999999</v>
      </c>
      <c r="T36">
        <v>3.06547619</v>
      </c>
      <c r="U36">
        <v>3.1595576620000001</v>
      </c>
      <c r="W36">
        <v>16</v>
      </c>
      <c r="X36">
        <f>AVERAGE(C36:J36)</f>
        <v>3.0211500288749997</v>
      </c>
      <c r="Y36">
        <f>AVERAGE(N37:U37)</f>
        <v>2.670502097</v>
      </c>
      <c r="AA36">
        <f>_xlfn.STDEV.S(C36:J36)</f>
        <v>0.46605269956400175</v>
      </c>
      <c r="AB36">
        <f>_xlfn.STDEV.S(N36:U36)</f>
        <v>0.38114816145913849</v>
      </c>
      <c r="AC36">
        <f>AA36/(SQRT(8))</f>
        <v>0.16477451212600117</v>
      </c>
      <c r="AD36">
        <f>AB36/(SQRT(8))</f>
        <v>0.13475622480227095</v>
      </c>
    </row>
    <row r="37" spans="2:30" x14ac:dyDescent="0.2">
      <c r="B37">
        <v>34</v>
      </c>
      <c r="C37">
        <v>3.156944937</v>
      </c>
      <c r="D37">
        <v>2.8681446030000002</v>
      </c>
      <c r="E37">
        <v>2.9749335970000002</v>
      </c>
      <c r="F37">
        <v>2.389205274</v>
      </c>
      <c r="G37">
        <v>2.3604023879999998</v>
      </c>
      <c r="H37">
        <v>3.3420909619999999</v>
      </c>
      <c r="I37">
        <v>3.5095238100000001</v>
      </c>
      <c r="J37">
        <v>3.4751404969999999</v>
      </c>
      <c r="M37">
        <v>34</v>
      </c>
      <c r="N37">
        <v>2.7380952380000001</v>
      </c>
      <c r="O37">
        <v>2.3412698409999999</v>
      </c>
      <c r="P37">
        <v>2.55952381</v>
      </c>
      <c r="Q37">
        <v>3.1746031750000001</v>
      </c>
      <c r="R37">
        <v>2.1428571430000001</v>
      </c>
      <c r="S37">
        <v>2.2023809519999999</v>
      </c>
      <c r="T37">
        <v>3.06547619</v>
      </c>
      <c r="U37">
        <v>3.139810427</v>
      </c>
      <c r="W37">
        <v>16.5</v>
      </c>
      <c r="X37">
        <f>AVERAGE(C37:J37)</f>
        <v>3.0095482584999997</v>
      </c>
      <c r="Y37">
        <f>AVERAGE(N38:U38)</f>
        <v>2.6272057795000001</v>
      </c>
      <c r="AA37">
        <f>_xlfn.STDEV.S(C37:J37)</f>
        <v>0.45142173239004463</v>
      </c>
      <c r="AB37">
        <f>_xlfn.STDEV.S(N37:U37)</f>
        <v>0.42311738235449631</v>
      </c>
      <c r="AC37">
        <f>AA37/(SQRT(8))</f>
        <v>0.15960168407398975</v>
      </c>
      <c r="AD37">
        <f>AB37/(SQRT(8))</f>
        <v>0.14959458515038279</v>
      </c>
    </row>
    <row r="38" spans="2:30" x14ac:dyDescent="0.2">
      <c r="B38">
        <v>35</v>
      </c>
      <c r="C38">
        <v>3.156944937</v>
      </c>
      <c r="D38">
        <v>2.8681446030000002</v>
      </c>
      <c r="E38">
        <v>2.9749335970000002</v>
      </c>
      <c r="F38">
        <v>2.389205274</v>
      </c>
      <c r="G38">
        <v>2.3604023879999998</v>
      </c>
      <c r="H38">
        <v>3.3420909619999999</v>
      </c>
      <c r="I38">
        <v>3.45</v>
      </c>
      <c r="J38">
        <v>3.4751404969999999</v>
      </c>
      <c r="M38">
        <v>35</v>
      </c>
      <c r="N38">
        <v>2.7380952380000001</v>
      </c>
      <c r="O38">
        <v>2.1428571430000001</v>
      </c>
      <c r="P38">
        <v>2.470238095</v>
      </c>
      <c r="Q38">
        <v>3.1746031750000001</v>
      </c>
      <c r="R38">
        <v>2.1428571430000001</v>
      </c>
      <c r="S38">
        <v>2.2023809519999999</v>
      </c>
      <c r="T38">
        <v>3.06547619</v>
      </c>
      <c r="U38">
        <v>3.0811383000000001</v>
      </c>
      <c r="W38">
        <v>17</v>
      </c>
      <c r="X38">
        <f>AVERAGE(C38:J38)</f>
        <v>3.0021077822499995</v>
      </c>
      <c r="Y38">
        <f>AVERAGE(N39:U39)</f>
        <v>2.577566670375</v>
      </c>
      <c r="AA38">
        <f>_xlfn.STDEV.S(C38:J38)</f>
        <v>0.44240420469395941</v>
      </c>
      <c r="AB38">
        <f>_xlfn.STDEV.S(N38:U38)</f>
        <v>0.44471150486104821</v>
      </c>
      <c r="AC38">
        <f>AA38/(SQRT(8))</f>
        <v>0.15641350658227005</v>
      </c>
      <c r="AD38">
        <f>AB38/(SQRT(8))</f>
        <v>0.15722926037946072</v>
      </c>
    </row>
    <row r="39" spans="2:30" x14ac:dyDescent="0.2">
      <c r="B39">
        <v>36</v>
      </c>
      <c r="C39">
        <v>3.156944937</v>
      </c>
      <c r="D39">
        <v>2.8681446030000002</v>
      </c>
      <c r="E39">
        <v>2.9749335970000002</v>
      </c>
      <c r="F39">
        <v>2.389205274</v>
      </c>
      <c r="G39">
        <v>2.3604023879999998</v>
      </c>
      <c r="H39">
        <v>3.3420909619999999</v>
      </c>
      <c r="I39">
        <v>3.45</v>
      </c>
      <c r="J39">
        <v>3.5679546599999998</v>
      </c>
      <c r="M39">
        <v>36</v>
      </c>
      <c r="N39">
        <v>2.7380952380000001</v>
      </c>
      <c r="O39">
        <v>1.8650793649999999</v>
      </c>
      <c r="P39">
        <v>2.4107142860000002</v>
      </c>
      <c r="Q39">
        <v>3.1746031750000001</v>
      </c>
      <c r="R39">
        <v>2.1428571430000001</v>
      </c>
      <c r="S39">
        <v>2.2023809519999999</v>
      </c>
      <c r="T39">
        <v>3.06547619</v>
      </c>
      <c r="U39">
        <v>3.0213270140000001</v>
      </c>
      <c r="W39">
        <v>17.5</v>
      </c>
      <c r="X39">
        <f>AVERAGE(C39:J39)</f>
        <v>3.0137095526249995</v>
      </c>
      <c r="Y39">
        <f>AVERAGE(N40:U40)</f>
        <v>2.5292388379999999</v>
      </c>
      <c r="AA39">
        <f>_xlfn.STDEV.S(C39:J39)</f>
        <v>0.45753942742600878</v>
      </c>
      <c r="AB39">
        <f>_xlfn.STDEV.S(N39:U39)</f>
        <v>0.49025001285769143</v>
      </c>
      <c r="AC39">
        <f>AA39/(SQRT(8))</f>
        <v>0.16176461589657051</v>
      </c>
      <c r="AD39">
        <f>AB39/(SQRT(8))</f>
        <v>0.17332955428423286</v>
      </c>
    </row>
    <row r="40" spans="2:30" x14ac:dyDescent="0.2">
      <c r="B40">
        <v>37</v>
      </c>
      <c r="C40">
        <v>3.156944937</v>
      </c>
      <c r="D40">
        <v>2.8681446030000002</v>
      </c>
      <c r="E40">
        <v>2.9749335970000002</v>
      </c>
      <c r="F40">
        <v>2.389205274</v>
      </c>
      <c r="G40">
        <v>2.3604023879999998</v>
      </c>
      <c r="H40">
        <v>3.3420909619999999</v>
      </c>
      <c r="I40">
        <v>3.45</v>
      </c>
      <c r="J40">
        <v>3.5679546599999998</v>
      </c>
      <c r="M40">
        <v>37</v>
      </c>
      <c r="N40">
        <v>2.7380952380000001</v>
      </c>
      <c r="O40">
        <v>1.6269841270000001</v>
      </c>
      <c r="P40">
        <v>2.3214285710000002</v>
      </c>
      <c r="Q40">
        <v>3.1746031750000001</v>
      </c>
      <c r="R40">
        <v>2.1428571430000001</v>
      </c>
      <c r="S40">
        <v>2.2023809519999999</v>
      </c>
      <c r="T40">
        <v>3.06547619</v>
      </c>
      <c r="U40">
        <v>2.9620853079999998</v>
      </c>
      <c r="W40">
        <v>18</v>
      </c>
      <c r="X40">
        <f>AVERAGE(C40:J40)</f>
        <v>3.0137095526249995</v>
      </c>
      <c r="Y40">
        <f>AVERAGE(N41:U41)</f>
        <v>2.4746988545000002</v>
      </c>
      <c r="AA40">
        <f>_xlfn.STDEV.S(C40:J40)</f>
        <v>0.45753942742600878</v>
      </c>
      <c r="AB40">
        <f>_xlfn.STDEV.S(N40:U40)</f>
        <v>0.54095131151751241</v>
      </c>
      <c r="AC40">
        <f>AA40/(SQRT(8))</f>
        <v>0.16176461589657051</v>
      </c>
      <c r="AD40">
        <f>AB40/(SQRT(8))</f>
        <v>0.19125517033289477</v>
      </c>
    </row>
    <row r="41" spans="2:30" x14ac:dyDescent="0.2">
      <c r="B41">
        <v>38</v>
      </c>
      <c r="C41">
        <v>3.156944937</v>
      </c>
      <c r="D41">
        <v>2.8681446030000002</v>
      </c>
      <c r="E41">
        <v>2.9749335970000002</v>
      </c>
      <c r="F41">
        <v>2.389205274</v>
      </c>
      <c r="G41">
        <v>2.3604023879999998</v>
      </c>
      <c r="H41">
        <v>3.3420909619999999</v>
      </c>
      <c r="I41">
        <v>3.45</v>
      </c>
      <c r="J41">
        <v>3.5679546599999998</v>
      </c>
      <c r="M41">
        <v>38</v>
      </c>
      <c r="N41">
        <v>2.6785714289999998</v>
      </c>
      <c r="O41">
        <v>1.4484126980000001</v>
      </c>
      <c r="P41">
        <v>2.2023809519999999</v>
      </c>
      <c r="Q41">
        <v>3.1746031750000001</v>
      </c>
      <c r="R41">
        <v>2.1031746029999998</v>
      </c>
      <c r="S41">
        <v>2.2023809519999999</v>
      </c>
      <c r="T41">
        <v>3.06547619</v>
      </c>
      <c r="U41">
        <v>2.922590837</v>
      </c>
      <c r="W41">
        <v>18.5</v>
      </c>
      <c r="X41">
        <f>AVERAGE(C41:J41)</f>
        <v>3.0137095526249995</v>
      </c>
      <c r="Y41">
        <f>AVERAGE(N42:U42)</f>
        <v>2.4486689421250003</v>
      </c>
      <c r="AA41">
        <f>_xlfn.STDEV.S(C41:J41)</f>
        <v>0.45753942742600878</v>
      </c>
      <c r="AB41">
        <f>_xlfn.STDEV.S(N41:U41)</f>
        <v>0.5880552448702967</v>
      </c>
      <c r="AC41">
        <f>AA41/(SQRT(8))</f>
        <v>0.16176461589657051</v>
      </c>
      <c r="AD41">
        <f>AB41/(SQRT(8))</f>
        <v>0.20790892568005123</v>
      </c>
    </row>
    <row r="42" spans="2:30" x14ac:dyDescent="0.2">
      <c r="B42">
        <v>39</v>
      </c>
      <c r="C42">
        <v>3.156944937</v>
      </c>
      <c r="D42">
        <v>2.8681446030000002</v>
      </c>
      <c r="E42">
        <v>2.9749335970000002</v>
      </c>
      <c r="F42">
        <v>2.389205274</v>
      </c>
      <c r="G42">
        <v>2.3604023879999998</v>
      </c>
      <c r="H42">
        <v>3.3420909619999999</v>
      </c>
      <c r="I42">
        <v>3.45</v>
      </c>
      <c r="J42">
        <v>3.5679546599999998</v>
      </c>
      <c r="M42">
        <v>39</v>
      </c>
      <c r="N42">
        <v>2.6190476189999998</v>
      </c>
      <c r="O42">
        <v>1.4484126980000001</v>
      </c>
      <c r="P42">
        <v>2.1130952380000001</v>
      </c>
      <c r="Q42">
        <v>3.1746031750000001</v>
      </c>
      <c r="R42">
        <v>2.063492063</v>
      </c>
      <c r="S42">
        <v>2.2023809519999999</v>
      </c>
      <c r="T42">
        <v>3.06547619</v>
      </c>
      <c r="U42">
        <v>2.9028436019999999</v>
      </c>
      <c r="W42">
        <v>19</v>
      </c>
      <c r="X42">
        <f>AVERAGE(C42:J42)</f>
        <v>3.0137095526249995</v>
      </c>
      <c r="Y42">
        <f>AVERAGE(N43:U43)</f>
        <v>2.3929476510000001</v>
      </c>
      <c r="AA42">
        <f>_xlfn.STDEV.S(C42:J42)</f>
        <v>0.45753942742600878</v>
      </c>
      <c r="AB42">
        <f>_xlfn.STDEV.S(N42:U42)</f>
        <v>0.5934013907490916</v>
      </c>
      <c r="AC42">
        <f>AA42/(SQRT(8))</f>
        <v>0.16176461589657051</v>
      </c>
      <c r="AD42">
        <f>AB42/(SQRT(8))</f>
        <v>0.20979907368210543</v>
      </c>
    </row>
    <row r="43" spans="2:30" x14ac:dyDescent="0.2">
      <c r="B43">
        <v>40</v>
      </c>
      <c r="C43">
        <v>3.156944937</v>
      </c>
      <c r="D43">
        <v>2.8681446030000002</v>
      </c>
      <c r="E43">
        <v>2.9749335970000002</v>
      </c>
      <c r="F43">
        <v>2.389205274</v>
      </c>
      <c r="G43">
        <v>2.3604023879999998</v>
      </c>
      <c r="H43">
        <v>3.3420909619999999</v>
      </c>
      <c r="I43">
        <v>3.45</v>
      </c>
      <c r="J43">
        <v>3.5679546599999998</v>
      </c>
      <c r="M43">
        <v>40</v>
      </c>
      <c r="N43">
        <v>2.529761905</v>
      </c>
      <c r="O43">
        <v>1.4484126980000001</v>
      </c>
      <c r="P43">
        <v>1.994047619</v>
      </c>
      <c r="Q43">
        <v>3.1746031750000001</v>
      </c>
      <c r="R43">
        <v>2.0238095239999998</v>
      </c>
      <c r="S43">
        <v>2.2023809519999999</v>
      </c>
      <c r="T43">
        <v>3.0059523810000002</v>
      </c>
      <c r="U43">
        <v>2.764612954</v>
      </c>
      <c r="W43">
        <v>19.5</v>
      </c>
      <c r="X43">
        <f>AVERAGE(C43:J43)</f>
        <v>3.0137095526249995</v>
      </c>
      <c r="Y43">
        <f>AVERAGE(N44:U44)</f>
        <v>2.3619926840000005</v>
      </c>
      <c r="AA43">
        <f>_xlfn.STDEV.S(C43:J43)</f>
        <v>0.45753942742600878</v>
      </c>
      <c r="AB43">
        <f>_xlfn.STDEV.S(N43:U43)</f>
        <v>0.58155696580016791</v>
      </c>
      <c r="AC43">
        <f>AA43/(SQRT(8))</f>
        <v>0.16176461589657051</v>
      </c>
      <c r="AD43">
        <f>AB43/(SQRT(8))</f>
        <v>0.20561143708178589</v>
      </c>
    </row>
    <row r="44" spans="2:30" x14ac:dyDescent="0.2">
      <c r="B44">
        <v>41</v>
      </c>
      <c r="C44">
        <v>3.156944937</v>
      </c>
      <c r="D44">
        <v>2.8681446030000002</v>
      </c>
      <c r="E44">
        <v>2.9749335970000002</v>
      </c>
      <c r="F44">
        <v>2.389205274</v>
      </c>
      <c r="G44">
        <v>2.3604023879999998</v>
      </c>
      <c r="H44">
        <v>3.3420909619999999</v>
      </c>
      <c r="I44">
        <v>3.45</v>
      </c>
      <c r="J44">
        <v>3.5679546599999998</v>
      </c>
      <c r="M44">
        <v>41</v>
      </c>
      <c r="N44">
        <v>2.44047619</v>
      </c>
      <c r="O44">
        <v>1.4484126980000001</v>
      </c>
      <c r="P44">
        <v>1.994047619</v>
      </c>
      <c r="Q44">
        <v>3.1746031750000001</v>
      </c>
      <c r="R44">
        <v>1.9444444439999999</v>
      </c>
      <c r="S44">
        <v>2.2023809519999999</v>
      </c>
      <c r="T44">
        <v>3.0059523810000002</v>
      </c>
      <c r="U44">
        <v>2.685624013</v>
      </c>
      <c r="W44">
        <v>20</v>
      </c>
      <c r="X44">
        <f>AVERAGE(C44:J44)</f>
        <v>3.0137095526249995</v>
      </c>
      <c r="Y44">
        <f>AVERAGE(N45:U45)</f>
        <v>2.31925696325</v>
      </c>
      <c r="AA44">
        <f>_xlfn.STDEV.S(C44:J44)</f>
        <v>0.45753942742600878</v>
      </c>
      <c r="AB44">
        <f>_xlfn.STDEV.S(N44:U44)</f>
        <v>0.58011713086541961</v>
      </c>
      <c r="AC44">
        <f>AA44/(SQRT(8))</f>
        <v>0.16176461589657051</v>
      </c>
      <c r="AD44">
        <f>AB44/(SQRT(8))</f>
        <v>0.205102378558711</v>
      </c>
    </row>
    <row r="45" spans="2:30" x14ac:dyDescent="0.2">
      <c r="B45">
        <v>42</v>
      </c>
      <c r="C45">
        <v>3.156944937</v>
      </c>
      <c r="D45">
        <v>2.8681446030000002</v>
      </c>
      <c r="E45">
        <v>2.9749335970000002</v>
      </c>
      <c r="F45">
        <v>2.389205274</v>
      </c>
      <c r="G45">
        <v>2.3604023879999998</v>
      </c>
      <c r="H45">
        <v>3.3420909619999999</v>
      </c>
      <c r="I45">
        <v>3.45</v>
      </c>
      <c r="J45">
        <v>3.5679546599999998</v>
      </c>
      <c r="M45">
        <v>42</v>
      </c>
      <c r="N45">
        <v>2.3511904760000002</v>
      </c>
      <c r="O45">
        <v>1.4484126980000001</v>
      </c>
      <c r="P45">
        <v>1.875</v>
      </c>
      <c r="Q45">
        <v>3.1746031750000001</v>
      </c>
      <c r="R45">
        <v>1.904761905</v>
      </c>
      <c r="S45">
        <v>2.2023809519999999</v>
      </c>
      <c r="T45">
        <v>2.9910714289999998</v>
      </c>
      <c r="U45">
        <v>2.6066350709999999</v>
      </c>
      <c r="W45">
        <v>20.5</v>
      </c>
      <c r="X45">
        <f>AVERAGE(C45:J45)</f>
        <v>3.0137095526249995</v>
      </c>
      <c r="Y45">
        <f>AVERAGE(N46:U46)</f>
        <v>2.2864301230000001</v>
      </c>
      <c r="AA45">
        <f>_xlfn.STDEV.S(C45:J45)</f>
        <v>0.45753942742600878</v>
      </c>
      <c r="AB45">
        <f>_xlfn.STDEV.S(N45:U45)</f>
        <v>0.58648564510880863</v>
      </c>
      <c r="AC45">
        <f>AA45/(SQRT(8))</f>
        <v>0.16176461589657051</v>
      </c>
      <c r="AD45">
        <f>AB45/(SQRT(8))</f>
        <v>0.20735398836250274</v>
      </c>
    </row>
    <row r="46" spans="2:30" x14ac:dyDescent="0.2">
      <c r="B46">
        <v>43</v>
      </c>
      <c r="C46">
        <v>3.156944937</v>
      </c>
      <c r="D46">
        <v>2.8681446030000002</v>
      </c>
      <c r="E46">
        <v>2.9749335970000002</v>
      </c>
      <c r="F46">
        <v>2.389205274</v>
      </c>
      <c r="G46">
        <v>2.3604023879999998</v>
      </c>
      <c r="H46">
        <v>3.3420909619999999</v>
      </c>
      <c r="I46">
        <v>3.45</v>
      </c>
      <c r="J46">
        <v>3.5679546599999998</v>
      </c>
      <c r="M46">
        <v>43</v>
      </c>
      <c r="N46">
        <v>2.2321428569999999</v>
      </c>
      <c r="O46">
        <v>1.4484126980000001</v>
      </c>
      <c r="P46">
        <v>1.8303571430000001</v>
      </c>
      <c r="Q46">
        <v>3.1746031750000001</v>
      </c>
      <c r="R46">
        <v>1.8650793649999999</v>
      </c>
      <c r="S46">
        <v>2.2023809519999999</v>
      </c>
      <c r="T46">
        <v>2.9910714289999998</v>
      </c>
      <c r="U46">
        <v>2.547393365</v>
      </c>
      <c r="W46">
        <v>21</v>
      </c>
      <c r="X46">
        <f>AVERAGE(C46:J46)</f>
        <v>3.0137095526249995</v>
      </c>
      <c r="Y46">
        <f>AVERAGE(N47:U47)</f>
        <v>2.2399506553749999</v>
      </c>
      <c r="AA46">
        <f>_xlfn.STDEV.S(C46:J46)</f>
        <v>0.45753942742600878</v>
      </c>
      <c r="AB46">
        <f>_xlfn.STDEV.S(N46:U46)</f>
        <v>0.5917644504177979</v>
      </c>
      <c r="AC46">
        <f>AA46/(SQRT(8))</f>
        <v>0.16176461589657051</v>
      </c>
      <c r="AD46">
        <f>AB46/(SQRT(8))</f>
        <v>0.20922032787777767</v>
      </c>
    </row>
    <row r="47" spans="2:30" x14ac:dyDescent="0.2">
      <c r="B47">
        <v>44</v>
      </c>
      <c r="C47">
        <v>3.156944937</v>
      </c>
      <c r="D47">
        <v>2.8681446030000002</v>
      </c>
      <c r="E47">
        <v>2.9749335970000002</v>
      </c>
      <c r="F47">
        <v>2.389205274</v>
      </c>
      <c r="G47">
        <v>2.3604023879999998</v>
      </c>
      <c r="H47">
        <v>3.3420909619999999</v>
      </c>
      <c r="I47">
        <v>3.45</v>
      </c>
      <c r="J47">
        <v>3.5679546599999998</v>
      </c>
      <c r="M47">
        <v>44</v>
      </c>
      <c r="N47">
        <v>2.157738095</v>
      </c>
      <c r="O47">
        <v>1.4484126980000001</v>
      </c>
      <c r="P47">
        <v>1.7857142859999999</v>
      </c>
      <c r="Q47">
        <v>3.1746031750000001</v>
      </c>
      <c r="R47">
        <v>1.7857142859999999</v>
      </c>
      <c r="S47">
        <v>2.2023809519999999</v>
      </c>
      <c r="T47">
        <v>2.8571428569999999</v>
      </c>
      <c r="U47">
        <v>2.5078988940000002</v>
      </c>
      <c r="W47">
        <v>21.5</v>
      </c>
      <c r="X47">
        <f>AVERAGE(C47:J47)</f>
        <v>3.0137095526249995</v>
      </c>
      <c r="Y47">
        <f>AVERAGE(N48:U48)</f>
        <v>2.2064920211249999</v>
      </c>
      <c r="AA47">
        <f>_xlfn.STDEV.S(C47:J47)</f>
        <v>0.45753942742600878</v>
      </c>
      <c r="AB47">
        <f>_xlfn.STDEV.S(N47:U47)</f>
        <v>0.58231825968730588</v>
      </c>
      <c r="AC47">
        <f>AA47/(SQRT(8))</f>
        <v>0.16176461589657051</v>
      </c>
      <c r="AD47">
        <f>AB47/(SQRT(8))</f>
        <v>0.20588059511682147</v>
      </c>
    </row>
    <row r="48" spans="2:30" x14ac:dyDescent="0.2">
      <c r="B48">
        <v>45</v>
      </c>
      <c r="C48">
        <v>3.156944937</v>
      </c>
      <c r="D48">
        <v>2.8681446030000002</v>
      </c>
      <c r="E48">
        <v>2.9749335970000002</v>
      </c>
      <c r="F48">
        <v>2.389205274</v>
      </c>
      <c r="G48">
        <v>2.3604023879999998</v>
      </c>
      <c r="H48">
        <v>3.3420909619999999</v>
      </c>
      <c r="I48">
        <v>3.45</v>
      </c>
      <c r="J48">
        <v>3.5679546599999998</v>
      </c>
      <c r="M48">
        <v>45</v>
      </c>
      <c r="N48">
        <v>2.0982142860000002</v>
      </c>
      <c r="O48">
        <v>1.4484126980000001</v>
      </c>
      <c r="P48">
        <v>1.726190476</v>
      </c>
      <c r="Q48">
        <v>3.1746031750000001</v>
      </c>
      <c r="R48">
        <v>1.7063492060000001</v>
      </c>
      <c r="S48">
        <v>2.1726190480000001</v>
      </c>
      <c r="T48">
        <v>2.8571428569999999</v>
      </c>
      <c r="U48">
        <v>2.468404423</v>
      </c>
      <c r="W48">
        <v>22</v>
      </c>
      <c r="X48">
        <f>AVERAGE(C48:J48)</f>
        <v>3.0137095526249995</v>
      </c>
      <c r="Y48">
        <f>AVERAGE(N49:U49)</f>
        <v>2.1445350701249999</v>
      </c>
      <c r="AA48">
        <f>_xlfn.STDEV.S(C48:J48)</f>
        <v>0.45753942742600878</v>
      </c>
      <c r="AB48">
        <f>_xlfn.STDEV.S(N48:U48)</f>
        <v>0.59732402535814044</v>
      </c>
      <c r="AC48">
        <f>AA48/(SQRT(8))</f>
        <v>0.16176461589657051</v>
      </c>
      <c r="AD48">
        <f>AB48/(SQRT(8))</f>
        <v>0.21118593444819317</v>
      </c>
    </row>
    <row r="49" spans="2:30" x14ac:dyDescent="0.2">
      <c r="B49">
        <v>46</v>
      </c>
      <c r="C49">
        <v>3.156944937</v>
      </c>
      <c r="D49">
        <v>2.8681446030000002</v>
      </c>
      <c r="E49">
        <v>2.9749335970000002</v>
      </c>
      <c r="F49">
        <v>2.389205274</v>
      </c>
      <c r="G49">
        <v>2.3604023879999998</v>
      </c>
      <c r="H49">
        <v>3.3420909619999999</v>
      </c>
      <c r="I49">
        <v>3.45</v>
      </c>
      <c r="J49">
        <v>3.5679546599999998</v>
      </c>
      <c r="M49">
        <v>46</v>
      </c>
      <c r="N49">
        <v>2.0386904760000002</v>
      </c>
      <c r="O49">
        <v>1.4484126980000001</v>
      </c>
      <c r="P49">
        <v>1.6369047619999999</v>
      </c>
      <c r="Q49">
        <v>3.095238095</v>
      </c>
      <c r="R49">
        <v>1.6666666670000001</v>
      </c>
      <c r="S49">
        <v>2.0833333330000001</v>
      </c>
      <c r="T49">
        <v>2.7976190480000001</v>
      </c>
      <c r="U49">
        <v>2.389415482</v>
      </c>
      <c r="W49">
        <v>22.5</v>
      </c>
      <c r="X49">
        <f>AVERAGE(C49:J49)</f>
        <v>3.0137095526249995</v>
      </c>
      <c r="Y49">
        <f>AVERAGE(N50:U50)</f>
        <v>2.0692237573750001</v>
      </c>
      <c r="AA49">
        <f>_xlfn.STDEV.S(C49:J49)</f>
        <v>0.45753942742600878</v>
      </c>
      <c r="AB49">
        <f>_xlfn.STDEV.S(N49:U49)</f>
        <v>0.58259311553990478</v>
      </c>
      <c r="AC49">
        <f>AA49/(SQRT(8))</f>
        <v>0.16176461589657051</v>
      </c>
      <c r="AD49">
        <f>AB49/(SQRT(8))</f>
        <v>0.20597777133543221</v>
      </c>
    </row>
    <row r="50" spans="2:30" x14ac:dyDescent="0.2">
      <c r="B50">
        <v>47</v>
      </c>
      <c r="C50">
        <v>3.156944937</v>
      </c>
      <c r="D50">
        <v>2.8681446030000002</v>
      </c>
      <c r="E50">
        <v>2.9749335970000002</v>
      </c>
      <c r="F50">
        <v>2.389205274</v>
      </c>
      <c r="G50">
        <v>2.3604023879999998</v>
      </c>
      <c r="H50">
        <v>3.3420909619999999</v>
      </c>
      <c r="I50">
        <v>3.45</v>
      </c>
      <c r="J50">
        <v>3.5679546599999998</v>
      </c>
      <c r="M50">
        <v>47</v>
      </c>
      <c r="N50">
        <v>1.9419642859999999</v>
      </c>
      <c r="O50">
        <v>1.4484126980000001</v>
      </c>
      <c r="P50">
        <v>1.5773809519999999</v>
      </c>
      <c r="Q50">
        <v>3.015873016</v>
      </c>
      <c r="R50">
        <v>1.5476190480000001</v>
      </c>
      <c r="S50">
        <v>1.994047619</v>
      </c>
      <c r="T50">
        <v>2.6785714289999998</v>
      </c>
      <c r="U50">
        <v>2.3499210110000002</v>
      </c>
      <c r="W50">
        <v>23</v>
      </c>
      <c r="X50">
        <f>AVERAGE(C50:J50)</f>
        <v>3.0137095526249995</v>
      </c>
      <c r="Y50">
        <f>AVERAGE(N51:U51)</f>
        <v>2.0270845675000002</v>
      </c>
      <c r="AA50">
        <f>_xlfn.STDEV.S(C50:J50)</f>
        <v>0.45753942742600878</v>
      </c>
      <c r="AB50">
        <f>_xlfn.STDEV.S(N50:U50)</f>
        <v>0.5691439644993106</v>
      </c>
      <c r="AC50">
        <f>AA50/(SQRT(8))</f>
        <v>0.16176461589657051</v>
      </c>
      <c r="AD50">
        <f>AB50/(SQRT(8))</f>
        <v>0.20122277838442909</v>
      </c>
    </row>
    <row r="51" spans="2:30" x14ac:dyDescent="0.2">
      <c r="B51">
        <v>48</v>
      </c>
      <c r="C51">
        <v>3.156944937</v>
      </c>
      <c r="D51">
        <v>2.8681446030000002</v>
      </c>
      <c r="E51">
        <v>2.9749335970000002</v>
      </c>
      <c r="F51">
        <v>2.389205274</v>
      </c>
      <c r="G51">
        <v>2.3604023879999998</v>
      </c>
      <c r="H51">
        <v>3.3420909619999999</v>
      </c>
      <c r="I51">
        <v>3.45</v>
      </c>
      <c r="J51">
        <v>3.5679546599999998</v>
      </c>
      <c r="M51">
        <v>48</v>
      </c>
      <c r="N51">
        <v>1.8229166670000001</v>
      </c>
      <c r="O51">
        <v>1.4484126980000001</v>
      </c>
      <c r="P51">
        <v>1.5773809519999999</v>
      </c>
      <c r="Q51">
        <v>3.015873016</v>
      </c>
      <c r="R51">
        <v>1.4880952380000001</v>
      </c>
      <c r="S51">
        <v>1.93452381</v>
      </c>
      <c r="T51">
        <v>2.6190476189999998</v>
      </c>
      <c r="U51">
        <v>2.3104265399999999</v>
      </c>
      <c r="W51">
        <v>23.5</v>
      </c>
      <c r="X51">
        <f>AVERAGE(C51:J51)</f>
        <v>3.0137095526249995</v>
      </c>
      <c r="Y51">
        <f>AVERAGE(N52:U52)</f>
        <v>1.9688361002499999</v>
      </c>
      <c r="AA51">
        <f>_xlfn.STDEV.S(C51:J51)</f>
        <v>0.45753942742600878</v>
      </c>
      <c r="AB51">
        <f>_xlfn.STDEV.S(N51:U51)</f>
        <v>0.57149697170691571</v>
      </c>
      <c r="AC51">
        <f>AA51/(SQRT(8))</f>
        <v>0.16176461589657051</v>
      </c>
      <c r="AD51">
        <f>AB51/(SQRT(8))</f>
        <v>0.20205469206076829</v>
      </c>
    </row>
    <row r="52" spans="2:30" x14ac:dyDescent="0.2">
      <c r="B52">
        <v>49</v>
      </c>
      <c r="C52">
        <v>3.156944937</v>
      </c>
      <c r="D52">
        <v>2.8681446030000002</v>
      </c>
      <c r="E52">
        <v>2.9749335970000002</v>
      </c>
      <c r="F52">
        <v>2.389205274</v>
      </c>
      <c r="G52">
        <v>2.3604023879999998</v>
      </c>
      <c r="H52">
        <v>3.3420909619999999</v>
      </c>
      <c r="I52">
        <v>3.45</v>
      </c>
      <c r="J52">
        <v>3.5679546599999998</v>
      </c>
      <c r="M52">
        <v>49</v>
      </c>
      <c r="N52">
        <v>1.8229166670000001</v>
      </c>
      <c r="O52">
        <v>1.4484126980000001</v>
      </c>
      <c r="P52">
        <v>1.5773809519999999</v>
      </c>
      <c r="Q52">
        <v>2.936507937</v>
      </c>
      <c r="R52">
        <v>1.369047619</v>
      </c>
      <c r="S52">
        <v>1.81547619</v>
      </c>
      <c r="T52">
        <v>2.529761905</v>
      </c>
      <c r="U52">
        <v>2.251184834</v>
      </c>
      <c r="W52">
        <v>24</v>
      </c>
      <c r="X52">
        <f>AVERAGE(C52:J52)</f>
        <v>3.0137095526249995</v>
      </c>
      <c r="Y52">
        <f>AVERAGE(N53:U53)</f>
        <v>1.9291770691250003</v>
      </c>
      <c r="AA52">
        <f>_xlfn.STDEV.S(C52:J52)</f>
        <v>0.45753942742600878</v>
      </c>
      <c r="AB52">
        <f>_xlfn.STDEV.S(N52:U52)</f>
        <v>0.55541271212582566</v>
      </c>
      <c r="AC52">
        <f>AA52/(SQRT(8))</f>
        <v>0.16176461589657051</v>
      </c>
      <c r="AD52">
        <f>AB52/(SQRT(8))</f>
        <v>0.19636804755069154</v>
      </c>
    </row>
    <row r="53" spans="2:30" x14ac:dyDescent="0.2">
      <c r="B53">
        <v>50</v>
      </c>
      <c r="C53">
        <v>3.156944937</v>
      </c>
      <c r="D53">
        <v>2.8681446030000002</v>
      </c>
      <c r="E53">
        <v>2.9749335970000002</v>
      </c>
      <c r="F53">
        <v>2.389205274</v>
      </c>
      <c r="G53">
        <v>2.3604023879999998</v>
      </c>
      <c r="H53">
        <v>3.3420909619999999</v>
      </c>
      <c r="I53">
        <v>3.45</v>
      </c>
      <c r="J53">
        <v>3.5679546599999998</v>
      </c>
      <c r="M53">
        <v>50</v>
      </c>
      <c r="N53">
        <v>1.7038690480000001</v>
      </c>
      <c r="O53">
        <v>1.4484126980000001</v>
      </c>
      <c r="P53">
        <v>1.5773809519999999</v>
      </c>
      <c r="Q53">
        <v>2.8968253970000002</v>
      </c>
      <c r="R53">
        <v>1.369047619</v>
      </c>
      <c r="S53">
        <v>1.696428571</v>
      </c>
      <c r="T53">
        <v>2.529761905</v>
      </c>
      <c r="U53">
        <v>2.2116903630000002</v>
      </c>
      <c r="W53">
        <v>24.5</v>
      </c>
      <c r="X53">
        <f>AVERAGE(C53:J53)</f>
        <v>3.0137095526249995</v>
      </c>
      <c r="Y53">
        <f>AVERAGE(N54:U54)</f>
        <v>1.8960049458750001</v>
      </c>
      <c r="AA53">
        <f>_xlfn.STDEV.S(C53:J53)</f>
        <v>0.45753942742600878</v>
      </c>
      <c r="AB53">
        <f>_xlfn.STDEV.S(N53:U53)</f>
        <v>0.55426072384314162</v>
      </c>
      <c r="AC53">
        <f>AA53/(SQRT(8))</f>
        <v>0.16176461589657051</v>
      </c>
      <c r="AD53">
        <f>AB53/(SQRT(8))</f>
        <v>0.19596075818742489</v>
      </c>
    </row>
    <row r="54" spans="2:30" x14ac:dyDescent="0.2">
      <c r="B54">
        <v>51</v>
      </c>
      <c r="C54">
        <v>3.156944937</v>
      </c>
      <c r="D54">
        <v>2.8681446030000002</v>
      </c>
      <c r="E54">
        <v>2.9749335970000002</v>
      </c>
      <c r="F54">
        <v>2.389205274</v>
      </c>
      <c r="G54">
        <v>2.3604023879999998</v>
      </c>
      <c r="H54">
        <v>3.3420909619999999</v>
      </c>
      <c r="I54">
        <v>3.45</v>
      </c>
      <c r="J54">
        <v>3.5679546599999998</v>
      </c>
      <c r="M54">
        <v>51</v>
      </c>
      <c r="N54">
        <v>1.6071428569999999</v>
      </c>
      <c r="O54">
        <v>1.4484126980000001</v>
      </c>
      <c r="P54">
        <v>1.5773809519999999</v>
      </c>
      <c r="Q54">
        <v>2.8174603170000001</v>
      </c>
      <c r="R54">
        <v>1.369047619</v>
      </c>
      <c r="S54">
        <v>1.696428571</v>
      </c>
      <c r="T54">
        <v>2.44047619</v>
      </c>
      <c r="U54">
        <v>2.2116903630000002</v>
      </c>
      <c r="W54">
        <v>25</v>
      </c>
      <c r="X54">
        <f>AVERAGE(C54:J54)</f>
        <v>3.0137095526249995</v>
      </c>
      <c r="Y54">
        <f>AVERAGE(N55:U55)</f>
        <v>1.8960284546249999</v>
      </c>
      <c r="AA54">
        <f>_xlfn.STDEV.S(C54:J54)</f>
        <v>0.45753942742600878</v>
      </c>
      <c r="AB54">
        <f>_xlfn.STDEV.S(N54:U54)</f>
        <v>0.52752824558296618</v>
      </c>
      <c r="AC54">
        <f>AA54/(SQRT(8))</f>
        <v>0.16176461589657051</v>
      </c>
      <c r="AD54">
        <f>AB54/(SQRT(8))</f>
        <v>0.18650939985957887</v>
      </c>
    </row>
    <row r="55" spans="2:30" x14ac:dyDescent="0.2">
      <c r="B55">
        <v>52</v>
      </c>
      <c r="C55">
        <v>3.156944937</v>
      </c>
      <c r="D55">
        <v>2.8681446030000002</v>
      </c>
      <c r="E55">
        <v>2.9749335970000002</v>
      </c>
      <c r="F55">
        <v>2.389205274</v>
      </c>
      <c r="G55">
        <v>2.3604023879999998</v>
      </c>
      <c r="H55">
        <v>3.3420909619999999</v>
      </c>
      <c r="I55">
        <v>3.45</v>
      </c>
      <c r="J55">
        <v>3.5679546599999998</v>
      </c>
      <c r="M55">
        <v>52</v>
      </c>
      <c r="N55">
        <v>1.6071428569999999</v>
      </c>
      <c r="O55">
        <v>1.4484126980000001</v>
      </c>
      <c r="P55">
        <v>1.5773809519999999</v>
      </c>
      <c r="Q55">
        <v>2.8571428569999999</v>
      </c>
      <c r="R55">
        <v>1.369047619</v>
      </c>
      <c r="S55">
        <v>1.696428571</v>
      </c>
      <c r="T55">
        <v>2.44047619</v>
      </c>
      <c r="U55">
        <v>2.172195893</v>
      </c>
      <c r="W55">
        <v>25.5</v>
      </c>
      <c r="X55">
        <f>AVERAGE(C55:J55)</f>
        <v>3.0137095526249995</v>
      </c>
      <c r="Y55">
        <f>AVERAGE(N56:U56)</f>
        <v>1.86568177325</v>
      </c>
      <c r="AA55">
        <f>_xlfn.STDEV.S(C55:J55)</f>
        <v>0.45753942742600878</v>
      </c>
      <c r="AB55">
        <f>_xlfn.STDEV.S(N55:U55)</f>
        <v>0.53443328926318134</v>
      </c>
      <c r="AC55">
        <f>AA55/(SQRT(8))</f>
        <v>0.16176461589657051</v>
      </c>
      <c r="AD55">
        <f>AB55/(SQRT(8))</f>
        <v>0.18895070146491361</v>
      </c>
    </row>
    <row r="56" spans="2:30" x14ac:dyDescent="0.2">
      <c r="B56">
        <v>53</v>
      </c>
      <c r="C56">
        <v>3.156944937</v>
      </c>
      <c r="D56">
        <v>2.8681446030000002</v>
      </c>
      <c r="E56">
        <v>2.9749335970000002</v>
      </c>
      <c r="F56">
        <v>2.389205274</v>
      </c>
      <c r="G56">
        <v>2.3604023879999998</v>
      </c>
      <c r="H56">
        <v>3.3420909619999999</v>
      </c>
      <c r="I56">
        <v>3.45</v>
      </c>
      <c r="J56">
        <v>3.5679546599999998</v>
      </c>
      <c r="M56">
        <v>53</v>
      </c>
      <c r="N56">
        <v>1.6071428569999999</v>
      </c>
      <c r="O56">
        <v>1.4484126980000001</v>
      </c>
      <c r="P56">
        <v>1.5773809519999999</v>
      </c>
      <c r="Q56">
        <v>2.7777777779999999</v>
      </c>
      <c r="R56">
        <v>1.369047619</v>
      </c>
      <c r="S56">
        <v>1.62202381</v>
      </c>
      <c r="T56">
        <v>2.4107142860000002</v>
      </c>
      <c r="U56">
        <v>2.1129541860000001</v>
      </c>
      <c r="W56">
        <v>26</v>
      </c>
      <c r="X56">
        <f>AVERAGE(C56:J56)</f>
        <v>3.0137095526249995</v>
      </c>
      <c r="Y56">
        <f>AVERAGE(N57:U57)</f>
        <v>1.837206965125</v>
      </c>
      <c r="AA56">
        <f>_xlfn.STDEV.S(C56:J56)</f>
        <v>0.45753942742600878</v>
      </c>
      <c r="AB56">
        <f>_xlfn.STDEV.S(N56:U56)</f>
        <v>0.50993152342455106</v>
      </c>
      <c r="AC56">
        <f>AA56/(SQRT(8))</f>
        <v>0.16176461589657051</v>
      </c>
      <c r="AD56">
        <f>AB56/(SQRT(8))</f>
        <v>0.18028801907714342</v>
      </c>
    </row>
    <row r="57" spans="2:30" x14ac:dyDescent="0.2">
      <c r="B57">
        <v>54</v>
      </c>
      <c r="C57">
        <v>3.156944937</v>
      </c>
      <c r="D57">
        <v>2.8681446030000002</v>
      </c>
      <c r="E57">
        <v>2.9749335970000002</v>
      </c>
      <c r="F57">
        <v>2.389205274</v>
      </c>
      <c r="G57">
        <v>2.3604023879999998</v>
      </c>
      <c r="H57">
        <v>3.3420909619999999</v>
      </c>
      <c r="I57">
        <v>3.45</v>
      </c>
      <c r="J57">
        <v>3.5679546599999998</v>
      </c>
      <c r="M57">
        <v>54</v>
      </c>
      <c r="N57">
        <v>1.6071428569999999</v>
      </c>
      <c r="O57">
        <v>1.4484126980000001</v>
      </c>
      <c r="P57">
        <v>1.5773809519999999</v>
      </c>
      <c r="Q57">
        <v>2.6587301590000001</v>
      </c>
      <c r="R57">
        <v>1.369047619</v>
      </c>
      <c r="S57">
        <v>1.62202381</v>
      </c>
      <c r="T57">
        <v>2.3809523810000002</v>
      </c>
      <c r="U57">
        <v>2.0339652450000001</v>
      </c>
      <c r="W57">
        <v>26.5</v>
      </c>
      <c r="X57">
        <f>AVERAGE(C57:J57)</f>
        <v>3.0137095526249995</v>
      </c>
      <c r="Y57">
        <f>AVERAGE(N58:U58)</f>
        <v>1.821085933375</v>
      </c>
      <c r="AA57">
        <f>_xlfn.STDEV.S(C57:J57)</f>
        <v>0.45753942742600878</v>
      </c>
      <c r="AB57">
        <f>_xlfn.STDEV.S(N57:U57)</f>
        <v>0.47000763713640398</v>
      </c>
      <c r="AC57">
        <f>AA57/(SQRT(8))</f>
        <v>0.16176461589657051</v>
      </c>
      <c r="AD57">
        <f>AB57/(SQRT(8))</f>
        <v>0.16617279371430871</v>
      </c>
    </row>
    <row r="58" spans="2:30" x14ac:dyDescent="0.2">
      <c r="B58">
        <v>55</v>
      </c>
      <c r="C58">
        <v>3.156944937</v>
      </c>
      <c r="D58">
        <v>2.8681446030000002</v>
      </c>
      <c r="E58">
        <v>2.9749335970000002</v>
      </c>
      <c r="F58">
        <v>2.389205274</v>
      </c>
      <c r="G58">
        <v>2.3604023879999998</v>
      </c>
      <c r="H58">
        <v>3.3420909619999999</v>
      </c>
      <c r="I58">
        <v>3.45</v>
      </c>
      <c r="J58">
        <v>3.5679546599999998</v>
      </c>
      <c r="M58">
        <v>55</v>
      </c>
      <c r="N58">
        <v>1.6071428569999999</v>
      </c>
      <c r="O58">
        <v>1.4484126980000001</v>
      </c>
      <c r="P58">
        <v>1.5773809519999999</v>
      </c>
      <c r="Q58">
        <v>2.6190476189999998</v>
      </c>
      <c r="R58">
        <v>1.369047619</v>
      </c>
      <c r="S58">
        <v>1.62202381</v>
      </c>
      <c r="T58">
        <v>2.2916666669999999</v>
      </c>
      <c r="U58">
        <v>2.0339652450000001</v>
      </c>
      <c r="W58">
        <v>27</v>
      </c>
      <c r="X58">
        <f>AVERAGE(C58:J58)</f>
        <v>3.0137095526249995</v>
      </c>
      <c r="Y58">
        <f>AVERAGE(N59:U59)</f>
        <v>1.7913592914999998</v>
      </c>
      <c r="AA58">
        <f>_xlfn.STDEV.S(C58:J58)</f>
        <v>0.45753942742600878</v>
      </c>
      <c r="AB58">
        <f>_xlfn.STDEV.S(N58:U58)</f>
        <v>0.44585714316338027</v>
      </c>
      <c r="AC58">
        <f>AA58/(SQRT(8))</f>
        <v>0.16176461589657051</v>
      </c>
      <c r="AD58">
        <f>AB58/(SQRT(8))</f>
        <v>0.15763430468564374</v>
      </c>
    </row>
    <row r="59" spans="2:30" x14ac:dyDescent="0.2">
      <c r="B59">
        <v>56</v>
      </c>
      <c r="C59">
        <v>3.156944937</v>
      </c>
      <c r="D59">
        <v>2.8681446030000002</v>
      </c>
      <c r="E59">
        <v>2.9749335970000002</v>
      </c>
      <c r="F59">
        <v>2.389205274</v>
      </c>
      <c r="G59">
        <v>2.3604023879999998</v>
      </c>
      <c r="H59">
        <v>3.3420909619999999</v>
      </c>
      <c r="I59">
        <v>3.45</v>
      </c>
      <c r="J59">
        <v>3.5679546599999998</v>
      </c>
      <c r="M59">
        <v>56</v>
      </c>
      <c r="N59">
        <v>1.6071428569999999</v>
      </c>
      <c r="O59">
        <v>1.4484126980000001</v>
      </c>
      <c r="P59">
        <v>1.5773809519999999</v>
      </c>
      <c r="Q59">
        <v>2.6190476189999998</v>
      </c>
      <c r="R59">
        <v>1.369047619</v>
      </c>
      <c r="S59">
        <v>1.5625</v>
      </c>
      <c r="T59">
        <v>2.1726190480000001</v>
      </c>
      <c r="U59">
        <v>1.974723539</v>
      </c>
      <c r="W59">
        <v>27.5</v>
      </c>
      <c r="X59">
        <f>AVERAGE(C59:J59)</f>
        <v>3.0137095526249995</v>
      </c>
      <c r="Y59">
        <f>AVERAGE(N60:U60)</f>
        <v>1.7677977834999998</v>
      </c>
      <c r="AA59">
        <f>_xlfn.STDEV.S(C59:J59)</f>
        <v>0.45753942742600878</v>
      </c>
      <c r="AB59">
        <f>_xlfn.STDEV.S(N59:U59)</f>
        <v>0.42963571466524103</v>
      </c>
      <c r="AC59">
        <f>AA59/(SQRT(8))</f>
        <v>0.16176461589657051</v>
      </c>
      <c r="AD59">
        <f>AB59/(SQRT(8))</f>
        <v>0.15189916363986028</v>
      </c>
    </row>
    <row r="60" spans="2:30" x14ac:dyDescent="0.2">
      <c r="B60">
        <v>57</v>
      </c>
      <c r="C60">
        <v>3.156944937</v>
      </c>
      <c r="D60">
        <v>2.8681446030000002</v>
      </c>
      <c r="E60">
        <v>2.9749335970000002</v>
      </c>
      <c r="F60">
        <v>2.389205274</v>
      </c>
      <c r="G60">
        <v>2.3604023879999998</v>
      </c>
      <c r="H60">
        <v>3.3420909619999999</v>
      </c>
      <c r="I60">
        <v>3.45</v>
      </c>
      <c r="J60">
        <v>3.5679546599999998</v>
      </c>
      <c r="M60">
        <v>57</v>
      </c>
      <c r="N60">
        <v>1.6071428569999999</v>
      </c>
      <c r="O60">
        <v>1.4484126980000001</v>
      </c>
      <c r="P60">
        <v>1.5773809519999999</v>
      </c>
      <c r="Q60">
        <v>2.579365079</v>
      </c>
      <c r="R60">
        <v>1.369047619</v>
      </c>
      <c r="S60">
        <v>1.5625</v>
      </c>
      <c r="T60">
        <v>2.0238095239999998</v>
      </c>
      <c r="U60">
        <v>1.974723539</v>
      </c>
      <c r="W60">
        <v>28</v>
      </c>
      <c r="X60">
        <f>AVERAGE(C60:J60)</f>
        <v>3.0137095526249995</v>
      </c>
      <c r="Y60">
        <f>AVERAGE(N61:U61)</f>
        <v>1.7430079503750002</v>
      </c>
      <c r="AA60">
        <f>_xlfn.STDEV.S(C60:J60)</f>
        <v>0.45753942742600878</v>
      </c>
      <c r="AB60">
        <f>_xlfn.STDEV.S(N60:U60)</f>
        <v>0.40217729499280858</v>
      </c>
      <c r="AC60">
        <f>AA60/(SQRT(8))</f>
        <v>0.16176461589657051</v>
      </c>
      <c r="AD60">
        <f>AB60/(SQRT(8))</f>
        <v>0.14219114626433874</v>
      </c>
    </row>
    <row r="61" spans="2:30" x14ac:dyDescent="0.2">
      <c r="B61">
        <v>58</v>
      </c>
      <c r="C61">
        <v>3.156944937</v>
      </c>
      <c r="D61">
        <v>2.8681446030000002</v>
      </c>
      <c r="E61">
        <v>2.9749335970000002</v>
      </c>
      <c r="F61">
        <v>2.389205274</v>
      </c>
      <c r="G61">
        <v>2.3604023879999998</v>
      </c>
      <c r="H61">
        <v>3.3420909619999999</v>
      </c>
      <c r="I61">
        <v>3.45</v>
      </c>
      <c r="J61">
        <v>3.5679546599999998</v>
      </c>
      <c r="M61">
        <v>58</v>
      </c>
      <c r="N61">
        <v>1.6071428569999999</v>
      </c>
      <c r="O61">
        <v>1.4484126980000001</v>
      </c>
      <c r="P61">
        <v>1.5773809519999999</v>
      </c>
      <c r="Q61">
        <v>2.579365079</v>
      </c>
      <c r="R61">
        <v>1.369047619</v>
      </c>
      <c r="S61">
        <v>1.50297619</v>
      </c>
      <c r="T61">
        <v>1.904761905</v>
      </c>
      <c r="U61">
        <v>1.954976303</v>
      </c>
      <c r="W61">
        <v>28.5</v>
      </c>
      <c r="X61">
        <f>AVERAGE(C61:J61)</f>
        <v>3.0137095526249995</v>
      </c>
      <c r="Y61">
        <f>AVERAGE(N62:U62)</f>
        <v>1.734327394875</v>
      </c>
      <c r="AA61">
        <f>_xlfn.STDEV.S(C61:J61)</f>
        <v>0.45753942742600878</v>
      </c>
      <c r="AB61">
        <f>_xlfn.STDEV.S(N61:U61)</f>
        <v>0.39654359070318973</v>
      </c>
      <c r="AC61">
        <f>AA61/(SQRT(8))</f>
        <v>0.16176461589657051</v>
      </c>
      <c r="AD61">
        <f>AB61/(SQRT(8))</f>
        <v>0.14019933101114412</v>
      </c>
    </row>
    <row r="62" spans="2:30" x14ac:dyDescent="0.2">
      <c r="B62">
        <v>59</v>
      </c>
      <c r="C62">
        <v>3.156944937</v>
      </c>
      <c r="D62">
        <v>2.8681446030000002</v>
      </c>
      <c r="E62">
        <v>2.9749335970000002</v>
      </c>
      <c r="F62">
        <v>2.389205274</v>
      </c>
      <c r="G62">
        <v>2.3604023879999998</v>
      </c>
      <c r="H62">
        <v>3.3420909619999999</v>
      </c>
      <c r="I62">
        <v>3.45</v>
      </c>
      <c r="J62">
        <v>3.5679546599999998</v>
      </c>
      <c r="M62">
        <v>59</v>
      </c>
      <c r="N62">
        <v>1.6071428569999999</v>
      </c>
      <c r="O62">
        <v>1.4484126980000001</v>
      </c>
      <c r="P62">
        <v>1.5773809519999999</v>
      </c>
      <c r="Q62">
        <v>2.5396825399999998</v>
      </c>
      <c r="R62">
        <v>1.369047619</v>
      </c>
      <c r="S62">
        <v>1.50297619</v>
      </c>
      <c r="T62">
        <v>1.875</v>
      </c>
      <c r="U62">
        <v>1.954976303</v>
      </c>
      <c r="W62">
        <v>29</v>
      </c>
      <c r="X62">
        <f>AVERAGE(C62:J62)</f>
        <v>3.0137095526249995</v>
      </c>
      <c r="Y62">
        <f>AVERAGE(N63:U63)</f>
        <v>1.7157262044999999</v>
      </c>
      <c r="AA62">
        <f>_xlfn.STDEV.S(C62:J62)</f>
        <v>0.45753942742600878</v>
      </c>
      <c r="AB62">
        <f>_xlfn.STDEV.S(N62:U62)</f>
        <v>0.38295461003395986</v>
      </c>
      <c r="AC62">
        <f>AA62/(SQRT(8))</f>
        <v>0.16176461589657051</v>
      </c>
      <c r="AD62">
        <f>AB62/(SQRT(8))</f>
        <v>0.13539490082083144</v>
      </c>
    </row>
    <row r="63" spans="2:30" x14ac:dyDescent="0.2">
      <c r="B63">
        <v>60</v>
      </c>
      <c r="C63">
        <v>3.156944937</v>
      </c>
      <c r="D63">
        <v>2.8681446030000002</v>
      </c>
      <c r="E63">
        <v>2.9749335970000002</v>
      </c>
      <c r="F63">
        <v>2.389205274</v>
      </c>
      <c r="G63">
        <v>2.3604023879999998</v>
      </c>
      <c r="H63">
        <v>3.3420909619999999</v>
      </c>
      <c r="I63">
        <v>3.45</v>
      </c>
      <c r="J63">
        <v>3.5679546599999998</v>
      </c>
      <c r="M63">
        <v>60</v>
      </c>
      <c r="N63">
        <v>1.6071428569999999</v>
      </c>
      <c r="O63">
        <v>1.4484126980000001</v>
      </c>
      <c r="P63">
        <v>1.5773809519999999</v>
      </c>
      <c r="Q63">
        <v>2.5396825399999998</v>
      </c>
      <c r="R63">
        <v>1.369047619</v>
      </c>
      <c r="S63">
        <v>1.4732142859999999</v>
      </c>
      <c r="T63">
        <v>1.755952381</v>
      </c>
      <c r="U63">
        <v>1.954976303</v>
      </c>
      <c r="W63">
        <v>29.5</v>
      </c>
      <c r="X63">
        <f>AVERAGE(C63:J63)</f>
        <v>3.0137095526249995</v>
      </c>
      <c r="Y63">
        <f>AVERAGE(N64:U64)</f>
        <v>1.681003982125</v>
      </c>
      <c r="AA63">
        <f>_xlfn.STDEV.S(C63:J63)</f>
        <v>0.45753942742600878</v>
      </c>
      <c r="AB63">
        <f>_xlfn.STDEV.S(N63:U63)</f>
        <v>0.38156578406395913</v>
      </c>
      <c r="AC63">
        <f>AA63/(SQRT(8))</f>
        <v>0.16176461589657051</v>
      </c>
      <c r="AD63">
        <f>AB63/(SQRT(8))</f>
        <v>0.13490387669019369</v>
      </c>
    </row>
    <row r="64" spans="2:30" x14ac:dyDescent="0.2">
      <c r="B64">
        <v>61</v>
      </c>
      <c r="C64">
        <v>3.156944937</v>
      </c>
      <c r="D64">
        <v>2.8681446030000002</v>
      </c>
      <c r="E64">
        <v>2.9749335970000002</v>
      </c>
      <c r="F64">
        <v>2.389205274</v>
      </c>
      <c r="G64">
        <v>2.3604023879999998</v>
      </c>
      <c r="H64">
        <v>3.3420909619999999</v>
      </c>
      <c r="I64">
        <v>3.45</v>
      </c>
      <c r="J64">
        <v>3.5679546599999998</v>
      </c>
      <c r="M64">
        <v>61</v>
      </c>
      <c r="N64">
        <v>1.6071428569999999</v>
      </c>
      <c r="O64">
        <v>1.4484126980000001</v>
      </c>
      <c r="P64">
        <v>1.5773809519999999</v>
      </c>
      <c r="Q64">
        <v>2.5</v>
      </c>
      <c r="R64">
        <v>1.369047619</v>
      </c>
      <c r="S64">
        <v>1.383928571</v>
      </c>
      <c r="T64">
        <v>1.6071428569999999</v>
      </c>
      <c r="U64">
        <v>1.954976303</v>
      </c>
      <c r="W64">
        <v>30</v>
      </c>
      <c r="X64">
        <f>AVERAGE(C64:J64)</f>
        <v>3.0137095526249995</v>
      </c>
      <c r="Y64">
        <f>AVERAGE(N65:U65)</f>
        <v>1.673563506</v>
      </c>
      <c r="AA64">
        <f>_xlfn.STDEV.S(C64:J64)</f>
        <v>0.45753942742600878</v>
      </c>
      <c r="AB64">
        <f>_xlfn.STDEV.S(N64:U64)</f>
        <v>0.37931013540047132</v>
      </c>
      <c r="AC64">
        <f>AA64/(SQRT(8))</f>
        <v>0.16176461589657051</v>
      </c>
      <c r="AD64">
        <f>AB64/(SQRT(8))</f>
        <v>0.13410638445723039</v>
      </c>
    </row>
    <row r="65" spans="2:30" x14ac:dyDescent="0.2">
      <c r="B65">
        <v>62</v>
      </c>
      <c r="C65">
        <v>3.156944937</v>
      </c>
      <c r="D65">
        <v>2.8681446030000002</v>
      </c>
      <c r="E65">
        <v>2.9749335970000002</v>
      </c>
      <c r="F65">
        <v>2.389205274</v>
      </c>
      <c r="G65">
        <v>2.3604023879999998</v>
      </c>
      <c r="H65">
        <v>3.3420909619999999</v>
      </c>
      <c r="I65">
        <v>3.45</v>
      </c>
      <c r="J65">
        <v>3.5679546599999998</v>
      </c>
      <c r="M65">
        <v>62</v>
      </c>
      <c r="N65">
        <v>1.6071428569999999</v>
      </c>
      <c r="O65">
        <v>1.4484126980000001</v>
      </c>
      <c r="P65">
        <v>1.5773809519999999</v>
      </c>
      <c r="Q65">
        <v>2.5</v>
      </c>
      <c r="R65">
        <v>1.369047619</v>
      </c>
      <c r="S65">
        <v>1.383928571</v>
      </c>
      <c r="T65">
        <v>1.5476190480000001</v>
      </c>
      <c r="U65">
        <v>1.954976303</v>
      </c>
      <c r="W65">
        <v>30.5</v>
      </c>
      <c r="X65">
        <f>AVERAGE(C65:J65)</f>
        <v>3.0137095526249995</v>
      </c>
      <c r="Y65">
        <f>AVERAGE(N66:U66)</f>
        <v>1.6524821568749999</v>
      </c>
      <c r="AA65">
        <f>_xlfn.STDEV.S(C65:J65)</f>
        <v>0.45753942742600878</v>
      </c>
      <c r="AB65">
        <f>_xlfn.STDEV.S(N65:U65)</f>
        <v>0.381543190045324</v>
      </c>
      <c r="AC65">
        <f>AA65/(SQRT(8))</f>
        <v>0.16176461589657051</v>
      </c>
      <c r="AD65">
        <f>AB65/(SQRT(8))</f>
        <v>0.13489588849829812</v>
      </c>
    </row>
    <row r="66" spans="2:30" x14ac:dyDescent="0.2">
      <c r="B66">
        <v>63</v>
      </c>
      <c r="C66">
        <v>3.156944937</v>
      </c>
      <c r="D66">
        <v>2.8681446030000002</v>
      </c>
      <c r="E66">
        <v>2.9749335970000002</v>
      </c>
      <c r="F66">
        <v>2.389205274</v>
      </c>
      <c r="G66">
        <v>2.3604023879999998</v>
      </c>
      <c r="H66">
        <v>3.3420909619999999</v>
      </c>
      <c r="I66">
        <v>3.45</v>
      </c>
      <c r="J66">
        <v>3.5679546599999998</v>
      </c>
      <c r="M66">
        <v>63</v>
      </c>
      <c r="N66">
        <v>1.6071428569999999</v>
      </c>
      <c r="O66">
        <v>1.4484126980000001</v>
      </c>
      <c r="P66">
        <v>1.5773809519999999</v>
      </c>
      <c r="Q66">
        <v>2.420634921</v>
      </c>
      <c r="R66">
        <v>1.369047619</v>
      </c>
      <c r="S66">
        <v>1.2946428569999999</v>
      </c>
      <c r="T66">
        <v>1.5476190480000001</v>
      </c>
      <c r="U66">
        <v>1.954976303</v>
      </c>
      <c r="W66">
        <v>31</v>
      </c>
      <c r="X66">
        <f>AVERAGE(C66:J66)</f>
        <v>3.0137095526249995</v>
      </c>
      <c r="Y66">
        <f>AVERAGE(N67:U67)</f>
        <v>1.6357410854999999</v>
      </c>
      <c r="AA66">
        <f>_xlfn.STDEV.S(C66:J66)</f>
        <v>0.45753942742600878</v>
      </c>
      <c r="AB66">
        <f>_xlfn.STDEV.S(N66:U66)</f>
        <v>0.36844886018541367</v>
      </c>
      <c r="AC66">
        <f>AA66/(SQRT(8))</f>
        <v>0.16176461589657051</v>
      </c>
      <c r="AD66">
        <f>AB66/(SQRT(8))</f>
        <v>0.13026634377878007</v>
      </c>
    </row>
    <row r="67" spans="2:30" x14ac:dyDescent="0.2">
      <c r="B67">
        <v>64</v>
      </c>
      <c r="C67">
        <v>3.156944937</v>
      </c>
      <c r="D67">
        <v>2.8681446030000002</v>
      </c>
      <c r="E67">
        <v>2.9749335970000002</v>
      </c>
      <c r="F67">
        <v>2.389205274</v>
      </c>
      <c r="G67">
        <v>2.3604023879999998</v>
      </c>
      <c r="H67">
        <v>3.3420909619999999</v>
      </c>
      <c r="I67">
        <v>3.45</v>
      </c>
      <c r="J67">
        <v>3.5679546599999998</v>
      </c>
      <c r="M67">
        <v>64</v>
      </c>
      <c r="N67">
        <v>1.6071428569999999</v>
      </c>
      <c r="O67">
        <v>1.4484126980000001</v>
      </c>
      <c r="P67">
        <v>1.5773809519999999</v>
      </c>
      <c r="Q67">
        <v>2.420634921</v>
      </c>
      <c r="R67">
        <v>1.369047619</v>
      </c>
      <c r="S67">
        <v>1.1607142859999999</v>
      </c>
      <c r="T67">
        <v>1.5476190480000001</v>
      </c>
      <c r="U67">
        <v>1.954976303</v>
      </c>
      <c r="W67">
        <v>31.5</v>
      </c>
      <c r="X67">
        <f>AVERAGE(C67:J67)</f>
        <v>3.0137095526249995</v>
      </c>
      <c r="Y67">
        <f>AVERAGE(N68:U68)</f>
        <v>1.6357410854999999</v>
      </c>
      <c r="AA67">
        <f>_xlfn.STDEV.S(C67:J67)</f>
        <v>0.45753942742600878</v>
      </c>
      <c r="AB67">
        <f>_xlfn.STDEV.S(N67:U67)</f>
        <v>0.38947336320567072</v>
      </c>
      <c r="AC67">
        <f>AA67/(SQRT(8))</f>
        <v>0.16176461589657051</v>
      </c>
      <c r="AD67">
        <f>AB67/(SQRT(8))</f>
        <v>0.13769962810713046</v>
      </c>
    </row>
    <row r="68" spans="2:30" x14ac:dyDescent="0.2">
      <c r="B68">
        <v>65</v>
      </c>
      <c r="C68">
        <v>3.156944937</v>
      </c>
      <c r="D68">
        <v>2.8681446030000002</v>
      </c>
      <c r="E68">
        <v>2.9749335970000002</v>
      </c>
      <c r="F68">
        <v>2.389205274</v>
      </c>
      <c r="G68">
        <v>2.3604023879999998</v>
      </c>
      <c r="H68">
        <v>3.3420909619999999</v>
      </c>
      <c r="I68">
        <v>3.45</v>
      </c>
      <c r="J68">
        <v>3.5679546599999998</v>
      </c>
      <c r="M68">
        <v>65</v>
      </c>
      <c r="N68">
        <v>1.6071428569999999</v>
      </c>
      <c r="O68">
        <v>1.4484126980000001</v>
      </c>
      <c r="P68">
        <v>1.5773809519999999</v>
      </c>
      <c r="Q68">
        <v>2.420634921</v>
      </c>
      <c r="R68">
        <v>1.369047619</v>
      </c>
      <c r="S68">
        <v>1.1607142859999999</v>
      </c>
      <c r="T68">
        <v>1.5476190480000001</v>
      </c>
      <c r="U68">
        <v>1.954976303</v>
      </c>
      <c r="W68">
        <v>32</v>
      </c>
      <c r="X68">
        <f>AVERAGE(C68:J68)</f>
        <v>3.0137095526249995</v>
      </c>
      <c r="Y68">
        <f>AVERAGE(N69:U69)</f>
        <v>1.6258204505</v>
      </c>
      <c r="AA68">
        <f>_xlfn.STDEV.S(C68:J68)</f>
        <v>0.45753942742600878</v>
      </c>
      <c r="AB68">
        <f>_xlfn.STDEV.S(N68:U68)</f>
        <v>0.38947336320567072</v>
      </c>
      <c r="AC68">
        <f>AA68/(SQRT(8))</f>
        <v>0.16176461589657051</v>
      </c>
      <c r="AD68">
        <f>AB68/(SQRT(8))</f>
        <v>0.13769962810713046</v>
      </c>
    </row>
    <row r="69" spans="2:30" x14ac:dyDescent="0.2">
      <c r="B69">
        <v>66</v>
      </c>
      <c r="C69">
        <v>3.156944937</v>
      </c>
      <c r="D69">
        <v>2.8681446030000002</v>
      </c>
      <c r="E69">
        <v>2.9749335970000002</v>
      </c>
      <c r="F69">
        <v>2.389205274</v>
      </c>
      <c r="G69">
        <v>2.3604023879999998</v>
      </c>
      <c r="H69">
        <v>3.3420909619999999</v>
      </c>
      <c r="I69">
        <v>3.45</v>
      </c>
      <c r="J69">
        <v>3.5679546599999998</v>
      </c>
      <c r="M69">
        <v>66</v>
      </c>
      <c r="N69">
        <v>1.6071428569999999</v>
      </c>
      <c r="O69">
        <v>1.4484126980000001</v>
      </c>
      <c r="P69">
        <v>1.5773809519999999</v>
      </c>
      <c r="Q69">
        <v>2.3412698409999999</v>
      </c>
      <c r="R69">
        <v>1.369047619</v>
      </c>
      <c r="S69">
        <v>1.1607142859999999</v>
      </c>
      <c r="T69">
        <v>1.5476190480000001</v>
      </c>
      <c r="U69">
        <v>1.954976303</v>
      </c>
      <c r="W69">
        <v>32.5</v>
      </c>
      <c r="X69">
        <f>AVERAGE(C69:J69)</f>
        <v>3.0137095526249995</v>
      </c>
      <c r="Y69">
        <f>AVERAGE(N70:U70)</f>
        <v>1.6208601331249999</v>
      </c>
      <c r="AA69">
        <f>_xlfn.STDEV.S(C69:J69)</f>
        <v>0.45753942742600878</v>
      </c>
      <c r="AB69">
        <f>_xlfn.STDEV.S(N69:U69)</f>
        <v>0.36698611191476227</v>
      </c>
      <c r="AC69">
        <f>AA69/(SQRT(8))</f>
        <v>0.16176461589657051</v>
      </c>
      <c r="AD69">
        <f>AB69/(SQRT(8))</f>
        <v>0.12974918416810682</v>
      </c>
    </row>
    <row r="70" spans="2:30" x14ac:dyDescent="0.2">
      <c r="B70">
        <v>67</v>
      </c>
      <c r="C70">
        <v>3.156944937</v>
      </c>
      <c r="D70">
        <v>2.8681446030000002</v>
      </c>
      <c r="E70">
        <v>2.9749335970000002</v>
      </c>
      <c r="F70">
        <v>2.389205274</v>
      </c>
      <c r="G70">
        <v>2.3604023879999998</v>
      </c>
      <c r="H70">
        <v>3.3420909619999999</v>
      </c>
      <c r="I70">
        <v>3.45</v>
      </c>
      <c r="J70">
        <v>3.5679546599999998</v>
      </c>
      <c r="M70">
        <v>67</v>
      </c>
      <c r="N70">
        <v>1.6071428569999999</v>
      </c>
      <c r="O70">
        <v>1.4484126980000001</v>
      </c>
      <c r="P70">
        <v>1.5773809519999999</v>
      </c>
      <c r="Q70">
        <v>2.3015873020000002</v>
      </c>
      <c r="R70">
        <v>1.369047619</v>
      </c>
      <c r="S70">
        <v>1.1607142859999999</v>
      </c>
      <c r="T70">
        <v>1.5476190480000001</v>
      </c>
      <c r="U70">
        <v>1.954976303</v>
      </c>
      <c r="W70">
        <v>33</v>
      </c>
      <c r="X70">
        <f>AVERAGE(C70:J70)</f>
        <v>3.0137095526249995</v>
      </c>
      <c r="Y70">
        <f>AVERAGE(N71:U71)</f>
        <v>1.615899815625</v>
      </c>
      <c r="AA70">
        <f>_xlfn.STDEV.S(C70:J70)</f>
        <v>0.45753942742600878</v>
      </c>
      <c r="AB70">
        <f>_xlfn.STDEV.S(N70:U70)</f>
        <v>0.35603928627528963</v>
      </c>
      <c r="AC70">
        <f>AA70/(SQRT(8))</f>
        <v>0.16176461589657051</v>
      </c>
      <c r="AD70">
        <f>AB70/(SQRT(8))</f>
        <v>0.12587889684703787</v>
      </c>
    </row>
    <row r="71" spans="2:30" x14ac:dyDescent="0.2">
      <c r="B71">
        <v>68</v>
      </c>
      <c r="C71">
        <v>3.156944937</v>
      </c>
      <c r="D71">
        <v>2.8681446030000002</v>
      </c>
      <c r="E71">
        <v>2.9749335970000002</v>
      </c>
      <c r="F71">
        <v>2.389205274</v>
      </c>
      <c r="G71">
        <v>2.3604023879999998</v>
      </c>
      <c r="H71">
        <v>3.3420909619999999</v>
      </c>
      <c r="I71">
        <v>3.45</v>
      </c>
      <c r="J71">
        <v>3.5679546599999998</v>
      </c>
      <c r="M71">
        <v>68</v>
      </c>
      <c r="N71">
        <v>1.6071428569999999</v>
      </c>
      <c r="O71">
        <v>1.4484126980000001</v>
      </c>
      <c r="P71">
        <v>1.5773809519999999</v>
      </c>
      <c r="Q71">
        <v>2.2619047619999999</v>
      </c>
      <c r="R71">
        <v>1.369047619</v>
      </c>
      <c r="S71">
        <v>1.1607142859999999</v>
      </c>
      <c r="T71">
        <v>1.5476190480000001</v>
      </c>
      <c r="U71">
        <v>1.954976303</v>
      </c>
      <c r="W71">
        <v>33.5</v>
      </c>
      <c r="X71">
        <f>AVERAGE(C71:J71)</f>
        <v>3.0137095526249995</v>
      </c>
      <c r="Y71">
        <f>AVERAGE(N72:U72)</f>
        <v>1.60101886325</v>
      </c>
      <c r="AA71">
        <f>_xlfn.STDEV.S(C71:J71)</f>
        <v>0.45753942742600878</v>
      </c>
      <c r="AB71">
        <f>_xlfn.STDEV.S(N71:U71)</f>
        <v>0.34531553135548132</v>
      </c>
      <c r="AC71">
        <f>AA71/(SQRT(8))</f>
        <v>0.16176461589657051</v>
      </c>
      <c r="AD71">
        <f>AB71/(SQRT(8))</f>
        <v>0.12208747693524835</v>
      </c>
    </row>
    <row r="72" spans="2:30" x14ac:dyDescent="0.2">
      <c r="B72">
        <v>69</v>
      </c>
      <c r="C72">
        <v>3.156944937</v>
      </c>
      <c r="D72">
        <v>2.8681446030000002</v>
      </c>
      <c r="E72">
        <v>2.9749335970000002</v>
      </c>
      <c r="F72">
        <v>2.389205274</v>
      </c>
      <c r="G72">
        <v>2.3604023879999998</v>
      </c>
      <c r="H72">
        <v>3.3420909619999999</v>
      </c>
      <c r="I72">
        <v>3.45</v>
      </c>
      <c r="J72">
        <v>3.5679546599999998</v>
      </c>
      <c r="M72">
        <v>69</v>
      </c>
      <c r="N72">
        <v>1.6071428569999999</v>
      </c>
      <c r="O72">
        <v>1.4484126980000001</v>
      </c>
      <c r="P72">
        <v>1.5773809519999999</v>
      </c>
      <c r="Q72">
        <v>2.1428571430000001</v>
      </c>
      <c r="R72">
        <v>1.369047619</v>
      </c>
      <c r="S72">
        <v>1.1607142859999999</v>
      </c>
      <c r="T72">
        <v>1.5476190480000001</v>
      </c>
      <c r="U72">
        <v>1.954976303</v>
      </c>
      <c r="W72">
        <v>34</v>
      </c>
      <c r="X72">
        <f>AVERAGE(C72:J72)</f>
        <v>3.0137095526249995</v>
      </c>
      <c r="Y72">
        <f>AVERAGE(N73:U73)</f>
        <v>1.5910982282499999</v>
      </c>
      <c r="AA72">
        <f>_xlfn.STDEV.S(C72:J72)</f>
        <v>0.45753942742600878</v>
      </c>
      <c r="AB72">
        <f>_xlfn.STDEV.S(N72:U72)</f>
        <v>0.31470843775327845</v>
      </c>
      <c r="AC72">
        <f>AA72/(SQRT(8))</f>
        <v>0.16176461589657051</v>
      </c>
      <c r="AD72">
        <f>AB72/(SQRT(8))</f>
        <v>0.11126623521598383</v>
      </c>
    </row>
    <row r="73" spans="2:30" x14ac:dyDescent="0.2">
      <c r="B73">
        <v>70</v>
      </c>
      <c r="C73">
        <v>3.156944937</v>
      </c>
      <c r="D73">
        <v>2.8681446030000002</v>
      </c>
      <c r="E73">
        <v>2.9749335970000002</v>
      </c>
      <c r="F73">
        <v>2.389205274</v>
      </c>
      <c r="G73">
        <v>2.3604023879999998</v>
      </c>
      <c r="H73">
        <v>3.3420909619999999</v>
      </c>
      <c r="I73">
        <v>3.45</v>
      </c>
      <c r="J73">
        <v>3.5679546599999998</v>
      </c>
      <c r="M73">
        <v>70</v>
      </c>
      <c r="N73">
        <v>1.6071428569999999</v>
      </c>
      <c r="O73">
        <v>1.4484126980000001</v>
      </c>
      <c r="P73">
        <v>1.5773809519999999</v>
      </c>
      <c r="Q73">
        <v>2.063492063</v>
      </c>
      <c r="R73">
        <v>1.369047619</v>
      </c>
      <c r="S73">
        <v>1.1607142859999999</v>
      </c>
      <c r="T73">
        <v>1.5476190480000001</v>
      </c>
      <c r="U73">
        <v>1.954976303</v>
      </c>
      <c r="W73">
        <v>34.5</v>
      </c>
      <c r="X73">
        <f>AVERAGE(C73:J73)</f>
        <v>3.0137095526249995</v>
      </c>
      <c r="Y73">
        <f>AVERAGE(N74:U74)</f>
        <v>1.5762172758749999</v>
      </c>
      <c r="AA73">
        <f>_xlfn.STDEV.S(C73:J73)</f>
        <v>0.45753942742600878</v>
      </c>
      <c r="AB73">
        <f>_xlfn.STDEV.S(N73:U73)</f>
        <v>0.29587526151739418</v>
      </c>
      <c r="AC73">
        <f>AA73/(SQRT(8))</f>
        <v>0.16176461589657051</v>
      </c>
      <c r="AD73">
        <f>AB73/(SQRT(8))</f>
        <v>0.10460770190214629</v>
      </c>
    </row>
    <row r="74" spans="2:30" s="4" customFormat="1" x14ac:dyDescent="0.2">
      <c r="B74" s="4">
        <v>71</v>
      </c>
      <c r="C74" s="4">
        <v>3.156944937</v>
      </c>
      <c r="D74" s="4">
        <v>2.8681446030000002</v>
      </c>
      <c r="E74" s="4">
        <v>2.9749335970000002</v>
      </c>
      <c r="F74" s="4">
        <v>2.389205274</v>
      </c>
      <c r="G74" s="4">
        <v>2.3604023879999998</v>
      </c>
      <c r="H74" s="4">
        <v>3.3420909619999999</v>
      </c>
      <c r="I74" s="4">
        <v>3.45</v>
      </c>
      <c r="J74" s="4">
        <v>3.5679546599999998</v>
      </c>
      <c r="M74" s="4">
        <v>71</v>
      </c>
      <c r="N74" s="4">
        <v>1.6071428569999999</v>
      </c>
      <c r="O74" s="4">
        <v>1.4484126980000001</v>
      </c>
      <c r="P74" s="4">
        <v>1.5773809519999999</v>
      </c>
      <c r="Q74" s="4">
        <v>1.9444444439999999</v>
      </c>
      <c r="R74" s="4">
        <v>1.369047619</v>
      </c>
      <c r="S74" s="4">
        <v>1.1607142859999999</v>
      </c>
      <c r="T74" s="4">
        <v>1.5476190480000001</v>
      </c>
      <c r="U74" s="4">
        <v>1.954976303</v>
      </c>
      <c r="W74" s="4">
        <v>35</v>
      </c>
      <c r="X74" s="4">
        <f>AVERAGE(C74:J74)</f>
        <v>3.0137095526249995</v>
      </c>
      <c r="Y74" s="4">
        <f>AVERAGE(N75:U75)</f>
        <v>1.5613363235</v>
      </c>
      <c r="AA74" s="4">
        <f>_xlfn.STDEV.S(C74:J74)</f>
        <v>0.45753942742600878</v>
      </c>
      <c r="AB74" s="4">
        <f>_xlfn.STDEV.S(N74:U74)</f>
        <v>0.2706397879555158</v>
      </c>
      <c r="AC74" s="4">
        <f>AA74/(SQRT(8))</f>
        <v>0.16176461589657051</v>
      </c>
      <c r="AD74" s="4">
        <f>AB74/(SQRT(8))</f>
        <v>9.568561466111726E-2</v>
      </c>
    </row>
    <row r="75" spans="2:30" x14ac:dyDescent="0.2">
      <c r="B75">
        <v>72</v>
      </c>
      <c r="C75">
        <v>3.156944937</v>
      </c>
      <c r="D75">
        <v>2.8681446030000002</v>
      </c>
      <c r="E75">
        <v>2.9749335970000002</v>
      </c>
      <c r="F75">
        <v>2.389205274</v>
      </c>
      <c r="G75">
        <v>2.3604023879999998</v>
      </c>
      <c r="H75">
        <v>3.3420909619999999</v>
      </c>
      <c r="I75">
        <v>3.45</v>
      </c>
      <c r="J75">
        <v>3.5679546599999998</v>
      </c>
      <c r="M75">
        <v>72</v>
      </c>
      <c r="N75">
        <v>1.6071428569999999</v>
      </c>
      <c r="O75">
        <v>1.4484126980000001</v>
      </c>
      <c r="P75">
        <v>1.5773809519999999</v>
      </c>
      <c r="Q75">
        <v>1.8253968249999999</v>
      </c>
      <c r="R75">
        <v>1.369047619</v>
      </c>
      <c r="S75">
        <v>1.1607142859999999</v>
      </c>
      <c r="T75">
        <v>1.5476190480000001</v>
      </c>
      <c r="U75">
        <v>1.954976303</v>
      </c>
      <c r="W75">
        <v>35.5</v>
      </c>
      <c r="X75">
        <f>AVERAGE(C75:J75)</f>
        <v>3.0137095526249995</v>
      </c>
      <c r="Y75">
        <f>AVERAGE(N76:U76)</f>
        <v>1.5613363235</v>
      </c>
      <c r="AA75">
        <f>_xlfn.STDEV.S(C75:J75)</f>
        <v>0.45753942742600878</v>
      </c>
      <c r="AB75">
        <f>_xlfn.STDEV.S(N75:U75)</f>
        <v>0.24998540591126234</v>
      </c>
      <c r="AC75">
        <f>AA75/(SQRT(8))</f>
        <v>0.16176461589657051</v>
      </c>
      <c r="AD75">
        <f>AB75/(SQRT(8))</f>
        <v>8.8383187858762619E-2</v>
      </c>
    </row>
    <row r="76" spans="2:30" x14ac:dyDescent="0.2">
      <c r="B76">
        <v>73</v>
      </c>
      <c r="C76">
        <v>3.156944937</v>
      </c>
      <c r="D76">
        <v>2.8681446030000002</v>
      </c>
      <c r="E76">
        <v>2.9749335970000002</v>
      </c>
      <c r="F76">
        <v>2.389205274</v>
      </c>
      <c r="G76">
        <v>2.3604023879999998</v>
      </c>
      <c r="H76">
        <v>3.3420909619999999</v>
      </c>
      <c r="I76">
        <v>3.45</v>
      </c>
      <c r="J76">
        <v>3.5679546599999998</v>
      </c>
      <c r="M76">
        <v>73</v>
      </c>
      <c r="N76">
        <v>1.6071428569999999</v>
      </c>
      <c r="O76">
        <v>1.4484126980000001</v>
      </c>
      <c r="P76">
        <v>1.5773809519999999</v>
      </c>
      <c r="Q76">
        <v>1.8253968249999999</v>
      </c>
      <c r="R76">
        <v>1.369047619</v>
      </c>
      <c r="S76">
        <v>1.1607142859999999</v>
      </c>
      <c r="T76">
        <v>1.5476190480000001</v>
      </c>
      <c r="U76">
        <v>1.954976303</v>
      </c>
      <c r="W76">
        <v>36</v>
      </c>
      <c r="X76">
        <f>AVERAGE(C76:J76)</f>
        <v>3.0137095526249995</v>
      </c>
      <c r="Y76">
        <f>AVERAGE(N77:U77)</f>
        <v>1.5613363235</v>
      </c>
      <c r="AA76">
        <f>_xlfn.STDEV.S(C76:J76)</f>
        <v>0.45753942742600878</v>
      </c>
      <c r="AB76">
        <f>_xlfn.STDEV.S(N76:U76)</f>
        <v>0.24998540591126234</v>
      </c>
      <c r="AC76">
        <f>AA76/(SQRT(8))</f>
        <v>0.16176461589657051</v>
      </c>
      <c r="AD76">
        <f>AB76/(SQRT(8))</f>
        <v>8.8383187858762619E-2</v>
      </c>
    </row>
    <row r="77" spans="2:30" x14ac:dyDescent="0.2">
      <c r="B77">
        <v>74</v>
      </c>
      <c r="C77">
        <v>3.156944937</v>
      </c>
      <c r="D77">
        <v>2.8681446030000002</v>
      </c>
      <c r="E77">
        <v>2.9749335970000002</v>
      </c>
      <c r="F77">
        <v>2.389205274</v>
      </c>
      <c r="G77">
        <v>2.3604023879999998</v>
      </c>
      <c r="H77">
        <v>3.3420909619999999</v>
      </c>
      <c r="I77">
        <v>3.45</v>
      </c>
      <c r="J77">
        <v>3.5679546599999998</v>
      </c>
      <c r="M77">
        <v>74</v>
      </c>
      <c r="N77">
        <v>1.6071428569999999</v>
      </c>
      <c r="O77">
        <v>1.4484126980000001</v>
      </c>
      <c r="P77">
        <v>1.5773809519999999</v>
      </c>
      <c r="Q77">
        <v>1.8253968249999999</v>
      </c>
      <c r="R77">
        <v>1.369047619</v>
      </c>
      <c r="S77">
        <v>1.1607142859999999</v>
      </c>
      <c r="T77">
        <v>1.5476190480000001</v>
      </c>
      <c r="U77">
        <v>1.954976303</v>
      </c>
      <c r="W77">
        <v>36.5</v>
      </c>
      <c r="X77">
        <f>AVERAGE(C77:J77)</f>
        <v>3.0137095526249995</v>
      </c>
      <c r="Y77">
        <f>AVERAGE(N78:U78)</f>
        <v>1.5613363235</v>
      </c>
      <c r="AA77">
        <f>_xlfn.STDEV.S(C77:J77)</f>
        <v>0.45753942742600878</v>
      </c>
      <c r="AB77">
        <f>_xlfn.STDEV.S(N77:U77)</f>
        <v>0.24998540591126234</v>
      </c>
      <c r="AC77">
        <f>AA77/(SQRT(8))</f>
        <v>0.16176461589657051</v>
      </c>
      <c r="AD77">
        <f>AB77/(SQRT(8))</f>
        <v>8.8383187858762619E-2</v>
      </c>
    </row>
    <row r="78" spans="2:30" x14ac:dyDescent="0.2">
      <c r="B78">
        <v>75</v>
      </c>
      <c r="C78">
        <v>3.156944937</v>
      </c>
      <c r="D78">
        <v>2.8681446030000002</v>
      </c>
      <c r="E78">
        <v>2.9749335970000002</v>
      </c>
      <c r="F78">
        <v>2.389205274</v>
      </c>
      <c r="G78">
        <v>2.3604023879999998</v>
      </c>
      <c r="H78">
        <v>3.3420909619999999</v>
      </c>
      <c r="I78">
        <v>3.45</v>
      </c>
      <c r="J78">
        <v>3.5679546599999998</v>
      </c>
      <c r="M78">
        <v>75</v>
      </c>
      <c r="N78">
        <v>1.6071428569999999</v>
      </c>
      <c r="O78">
        <v>1.4484126980000001</v>
      </c>
      <c r="P78">
        <v>1.5773809519999999</v>
      </c>
      <c r="Q78">
        <v>1.8253968249999999</v>
      </c>
      <c r="R78">
        <v>1.369047619</v>
      </c>
      <c r="S78">
        <v>1.1607142859999999</v>
      </c>
      <c r="T78">
        <v>1.5476190480000001</v>
      </c>
      <c r="U78">
        <v>1.954976303</v>
      </c>
      <c r="W78">
        <v>37</v>
      </c>
      <c r="X78">
        <f>AVERAGE(C78:J78)</f>
        <v>3.0137095526249995</v>
      </c>
      <c r="Y78">
        <f>AVERAGE(N79:U79)</f>
        <v>1.5613363235</v>
      </c>
      <c r="AA78">
        <f>_xlfn.STDEV.S(C78:J78)</f>
        <v>0.45753942742600878</v>
      </c>
      <c r="AB78">
        <f>_xlfn.STDEV.S(N78:U78)</f>
        <v>0.24998540591126234</v>
      </c>
      <c r="AC78">
        <f>AA78/(SQRT(8))</f>
        <v>0.16176461589657051</v>
      </c>
      <c r="AD78">
        <f>AB78/(SQRT(8))</f>
        <v>8.8383187858762619E-2</v>
      </c>
    </row>
    <row r="79" spans="2:30" x14ac:dyDescent="0.2">
      <c r="B79">
        <v>76</v>
      </c>
      <c r="C79">
        <v>3.156944937</v>
      </c>
      <c r="D79">
        <v>2.8681446030000002</v>
      </c>
      <c r="E79">
        <v>2.9749335970000002</v>
      </c>
      <c r="F79">
        <v>2.389205274</v>
      </c>
      <c r="G79">
        <v>2.3604023879999998</v>
      </c>
      <c r="H79">
        <v>3.3420909619999999</v>
      </c>
      <c r="I79">
        <v>3.45</v>
      </c>
      <c r="J79">
        <v>3.5679546599999998</v>
      </c>
      <c r="M79">
        <v>76</v>
      </c>
      <c r="N79">
        <v>1.6071428569999999</v>
      </c>
      <c r="O79">
        <v>1.4484126980000001</v>
      </c>
      <c r="P79">
        <v>1.5773809519999999</v>
      </c>
      <c r="Q79">
        <v>1.8253968249999999</v>
      </c>
      <c r="R79">
        <v>1.369047619</v>
      </c>
      <c r="S79">
        <v>1.1607142859999999</v>
      </c>
      <c r="T79">
        <v>1.5476190480000001</v>
      </c>
      <c r="U79">
        <v>1.954976303</v>
      </c>
      <c r="W79">
        <v>37.5</v>
      </c>
      <c r="X79">
        <f>AVERAGE(C79:J79)</f>
        <v>3.0137095526249995</v>
      </c>
      <c r="Y79">
        <f>AVERAGE(N80:U80)</f>
        <v>1.5613363235</v>
      </c>
      <c r="AA79">
        <f>_xlfn.STDEV.S(C79:J79)</f>
        <v>0.45753942742600878</v>
      </c>
      <c r="AB79">
        <f>_xlfn.STDEV.S(N79:U79)</f>
        <v>0.24998540591126234</v>
      </c>
      <c r="AC79">
        <f>AA79/(SQRT(8))</f>
        <v>0.16176461589657051</v>
      </c>
      <c r="AD79">
        <f>AB79/(SQRT(8))</f>
        <v>8.8383187858762619E-2</v>
      </c>
    </row>
    <row r="80" spans="2:30" x14ac:dyDescent="0.2">
      <c r="B80">
        <v>77</v>
      </c>
      <c r="C80">
        <v>3.156944937</v>
      </c>
      <c r="D80">
        <v>2.8681446030000002</v>
      </c>
      <c r="F80">
        <v>2.389205274</v>
      </c>
      <c r="G80">
        <v>2.3604023879999998</v>
      </c>
      <c r="H80">
        <v>3.3420909619999999</v>
      </c>
      <c r="I80">
        <v>3.45</v>
      </c>
      <c r="J80">
        <v>3.5679546599999998</v>
      </c>
      <c r="M80">
        <v>77</v>
      </c>
      <c r="N80">
        <v>1.6071428569999999</v>
      </c>
      <c r="O80">
        <v>1.4484126980000001</v>
      </c>
      <c r="P80">
        <v>1.5773809519999999</v>
      </c>
      <c r="Q80">
        <v>1.8253968249999999</v>
      </c>
      <c r="R80">
        <v>1.369047619</v>
      </c>
      <c r="S80">
        <v>1.1607142859999999</v>
      </c>
      <c r="T80">
        <v>1.5476190480000001</v>
      </c>
      <c r="U80">
        <v>1.954976303</v>
      </c>
      <c r="W80">
        <v>38</v>
      </c>
      <c r="X80">
        <f>AVERAGE(C80:J80)</f>
        <v>3.0192489748571427</v>
      </c>
      <c r="Y80">
        <f>AVERAGE(N81:U81)</f>
        <v>1.5613363235</v>
      </c>
      <c r="AA80">
        <f>_xlfn.STDEV.S(C80:J80)</f>
        <v>0.49390922283687005</v>
      </c>
      <c r="AB80">
        <f>_xlfn.STDEV.S(N80:U80)</f>
        <v>0.24998540591126234</v>
      </c>
      <c r="AC80">
        <f>AA80/(SQRT(8))</f>
        <v>0.1746232803792642</v>
      </c>
      <c r="AD80">
        <f>AB80/(SQRT(8))</f>
        <v>8.8383187858762619E-2</v>
      </c>
    </row>
    <row r="81" spans="2:30" x14ac:dyDescent="0.2">
      <c r="B81">
        <v>78</v>
      </c>
      <c r="C81">
        <v>3.156944937</v>
      </c>
      <c r="D81">
        <v>2.8681446030000002</v>
      </c>
      <c r="F81">
        <v>2.389205274</v>
      </c>
      <c r="G81">
        <v>2.3604023879999998</v>
      </c>
      <c r="H81">
        <v>3.3420909619999999</v>
      </c>
      <c r="I81">
        <v>3.45</v>
      </c>
      <c r="J81">
        <v>3.5679546599999998</v>
      </c>
      <c r="M81">
        <v>78</v>
      </c>
      <c r="N81">
        <v>1.6071428569999999</v>
      </c>
      <c r="O81">
        <v>1.4484126980000001</v>
      </c>
      <c r="P81">
        <v>1.5773809519999999</v>
      </c>
      <c r="Q81">
        <v>1.8253968249999999</v>
      </c>
      <c r="R81">
        <v>1.369047619</v>
      </c>
      <c r="S81">
        <v>1.1607142859999999</v>
      </c>
      <c r="T81">
        <v>1.5476190480000001</v>
      </c>
      <c r="U81">
        <v>1.954976303</v>
      </c>
      <c r="W81">
        <v>38.5</v>
      </c>
      <c r="X81">
        <f>AVERAGE(C81:J81)</f>
        <v>3.0192489748571427</v>
      </c>
      <c r="Y81">
        <f>AVERAGE(N82:U82)</f>
        <v>1.5236133947142858</v>
      </c>
      <c r="AA81">
        <f>_xlfn.STDEV.S(C81:J81)</f>
        <v>0.49390922283687005</v>
      </c>
      <c r="AB81">
        <f>_xlfn.STDEV.S(N81:U81)</f>
        <v>0.24998540591126234</v>
      </c>
      <c r="AC81">
        <f>AA81/(SQRT(8))</f>
        <v>0.1746232803792642</v>
      </c>
      <c r="AD81">
        <f>AB81/(SQRT(8))</f>
        <v>8.8383187858762619E-2</v>
      </c>
    </row>
    <row r="82" spans="2:30" x14ac:dyDescent="0.2">
      <c r="B82">
        <v>79</v>
      </c>
      <c r="C82">
        <v>3.156944937</v>
      </c>
      <c r="D82">
        <v>2.8681446030000002</v>
      </c>
      <c r="F82">
        <v>2.389205274</v>
      </c>
      <c r="G82">
        <v>2.3604023879999998</v>
      </c>
      <c r="H82">
        <v>3.3420909619999999</v>
      </c>
      <c r="I82">
        <v>3.45</v>
      </c>
      <c r="J82">
        <v>3.5679546599999998</v>
      </c>
      <c r="M82">
        <v>79</v>
      </c>
      <c r="N82">
        <v>1.6071428569999999</v>
      </c>
      <c r="O82">
        <v>1.4484126980000001</v>
      </c>
      <c r="P82">
        <v>1.5773809519999999</v>
      </c>
      <c r="R82">
        <v>1.369047619</v>
      </c>
      <c r="S82">
        <v>1.1607142859999999</v>
      </c>
      <c r="T82">
        <v>1.5476190480000001</v>
      </c>
      <c r="U82">
        <v>1.954976303</v>
      </c>
      <c r="W82">
        <v>39</v>
      </c>
      <c r="X82">
        <f>AVERAGE(C82:J82)</f>
        <v>3.0192489748571427</v>
      </c>
      <c r="Y82">
        <f>AVERAGE(N83:U83)</f>
        <v>1.5236133947142858</v>
      </c>
      <c r="AA82">
        <f>_xlfn.STDEV.S(C82:J82)</f>
        <v>0.49390922283687005</v>
      </c>
      <c r="AB82">
        <f>_xlfn.STDEV.S(N82:U82)</f>
        <v>0.24418566646259443</v>
      </c>
      <c r="AC82">
        <f>AA82/(SQRT(8))</f>
        <v>0.1746232803792642</v>
      </c>
      <c r="AD82">
        <f>AB82/(SQRT(8))</f>
        <v>8.6332670312128518E-2</v>
      </c>
    </row>
    <row r="83" spans="2:30" x14ac:dyDescent="0.2">
      <c r="B83">
        <v>80</v>
      </c>
      <c r="C83">
        <v>3.156944937</v>
      </c>
      <c r="D83">
        <v>2.8681446030000002</v>
      </c>
      <c r="F83">
        <v>2.389205274</v>
      </c>
      <c r="G83">
        <v>2.3604023879999998</v>
      </c>
      <c r="H83">
        <v>3.3420909619999999</v>
      </c>
      <c r="I83">
        <v>3.45</v>
      </c>
      <c r="J83">
        <v>3.5679546599999998</v>
      </c>
      <c r="M83">
        <v>80</v>
      </c>
      <c r="N83">
        <v>1.6071428569999999</v>
      </c>
      <c r="O83">
        <v>1.4484126980000001</v>
      </c>
      <c r="P83">
        <v>1.5773809519999999</v>
      </c>
      <c r="R83">
        <v>1.369047619</v>
      </c>
      <c r="S83">
        <v>1.1607142859999999</v>
      </c>
      <c r="T83">
        <v>1.5476190480000001</v>
      </c>
      <c r="U83">
        <v>1.954976303</v>
      </c>
      <c r="W83">
        <v>39.5</v>
      </c>
      <c r="X83">
        <f>AVERAGE(C83:J83)</f>
        <v>3.0192489748571427</v>
      </c>
      <c r="Y83">
        <f>AVERAGE(N84:U84)</f>
        <v>1.5146521351666669</v>
      </c>
      <c r="AA83">
        <f>_xlfn.STDEV.S(C83:J83)</f>
        <v>0.49390922283687005</v>
      </c>
      <c r="AB83">
        <f>_xlfn.STDEV.S(N83:U83)</f>
        <v>0.24418566646259443</v>
      </c>
      <c r="AC83">
        <f>AA83/(SQRT(8))</f>
        <v>0.1746232803792642</v>
      </c>
      <c r="AD83">
        <f>AB83/(SQRT(8))</f>
        <v>8.6332670312128518E-2</v>
      </c>
    </row>
    <row r="84" spans="2:30" x14ac:dyDescent="0.2">
      <c r="B84">
        <v>81</v>
      </c>
      <c r="C84">
        <v>3.156944937</v>
      </c>
      <c r="D84">
        <v>2.8681446030000002</v>
      </c>
      <c r="G84">
        <v>2.3604023879999998</v>
      </c>
      <c r="H84">
        <v>3.3420909619999999</v>
      </c>
      <c r="I84">
        <v>3.45</v>
      </c>
      <c r="J84">
        <v>3.5679546599999998</v>
      </c>
      <c r="M84">
        <v>81</v>
      </c>
      <c r="N84">
        <v>1.6071428569999999</v>
      </c>
      <c r="O84">
        <v>1.4484126980000001</v>
      </c>
      <c r="R84">
        <v>1.369047619</v>
      </c>
      <c r="S84">
        <v>1.1607142859999999</v>
      </c>
      <c r="T84">
        <v>1.5476190480000001</v>
      </c>
      <c r="U84">
        <v>1.954976303</v>
      </c>
      <c r="W84">
        <v>40</v>
      </c>
      <c r="X84">
        <f>AVERAGE(C84:J84)</f>
        <v>3.1242562583333338</v>
      </c>
      <c r="Y84">
        <f>AVERAGE(N85:U85)</f>
        <v>1.5146521351666669</v>
      </c>
      <c r="AA84">
        <f>_xlfn.STDEV.S(C84:J84)</f>
        <v>0.44733962040754921</v>
      </c>
      <c r="AB84">
        <f>_xlfn.STDEV.S(N84:U84)</f>
        <v>0.26622812134789131</v>
      </c>
      <c r="AC84">
        <f>AA84/(SQRT(8))</f>
        <v>0.15815843954179706</v>
      </c>
      <c r="AD84">
        <f>AB84/(SQRT(8))</f>
        <v>9.4125854973824488E-2</v>
      </c>
    </row>
    <row r="85" spans="2:30" x14ac:dyDescent="0.2">
      <c r="B85">
        <v>82</v>
      </c>
      <c r="C85">
        <v>3.156944937</v>
      </c>
      <c r="G85">
        <v>2.3604023879999998</v>
      </c>
      <c r="H85">
        <v>3.3420909619999999</v>
      </c>
      <c r="I85">
        <v>3.45</v>
      </c>
      <c r="J85">
        <v>3.5679546599999998</v>
      </c>
      <c r="M85">
        <v>82</v>
      </c>
      <c r="N85">
        <v>1.6071428569999999</v>
      </c>
      <c r="O85">
        <v>1.4484126980000001</v>
      </c>
      <c r="R85">
        <v>1.369047619</v>
      </c>
      <c r="S85">
        <v>1.1607142859999999</v>
      </c>
      <c r="T85">
        <v>1.5476190480000001</v>
      </c>
      <c r="U85">
        <v>1.954976303</v>
      </c>
      <c r="W85">
        <v>40.5</v>
      </c>
      <c r="X85">
        <f>AVERAGE(C85:J85)</f>
        <v>3.1754785893999999</v>
      </c>
      <c r="Y85">
        <f>AVERAGE(N86:U86)</f>
        <v>1.5146521351666669</v>
      </c>
      <c r="AA85">
        <f>_xlfn.STDEV.S(C85:J85)</f>
        <v>0.48006558508572122</v>
      </c>
      <c r="AB85">
        <f>_xlfn.STDEV.S(N85:U85)</f>
        <v>0.26622812134789131</v>
      </c>
      <c r="AC85">
        <f>AA85/(SQRT(8))</f>
        <v>0.16972881531420048</v>
      </c>
      <c r="AD85">
        <f>AB85/(SQRT(8))</f>
        <v>9.4125854973824488E-2</v>
      </c>
    </row>
    <row r="86" spans="2:30" x14ac:dyDescent="0.2">
      <c r="B86">
        <v>83</v>
      </c>
      <c r="G86">
        <v>2.3604023879999998</v>
      </c>
      <c r="H86">
        <v>3.3420909619999999</v>
      </c>
      <c r="I86">
        <v>3.45</v>
      </c>
      <c r="J86">
        <v>3.5679546599999998</v>
      </c>
      <c r="N86">
        <v>1.6071428569999999</v>
      </c>
      <c r="O86">
        <v>1.4484126980000001</v>
      </c>
      <c r="R86">
        <v>1.369047619</v>
      </c>
      <c r="S86">
        <v>1.1607142859999999</v>
      </c>
      <c r="T86">
        <v>1.5476190480000001</v>
      </c>
      <c r="U86">
        <v>1.954976303</v>
      </c>
      <c r="W86">
        <v>41</v>
      </c>
      <c r="X86">
        <f>AVERAGE(C86:J86)</f>
        <v>3.1801120025</v>
      </c>
      <c r="Y86">
        <f>AVERAGE(N87:U87)</f>
        <v>1.4832877265</v>
      </c>
      <c r="AA86">
        <f>_xlfn.STDEV.S(C86:J86)</f>
        <v>0.55420287909623367</v>
      </c>
      <c r="AB86">
        <f>_xlfn.STDEV.S(N86:U86)</f>
        <v>0.26622812134789131</v>
      </c>
      <c r="AC86">
        <f>AA86/(SQRT(8))</f>
        <v>0.19594030698102757</v>
      </c>
      <c r="AD86">
        <f>AB86/(SQRT(8))</f>
        <v>9.4125854973824488E-2</v>
      </c>
    </row>
    <row r="87" spans="2:30" x14ac:dyDescent="0.2">
      <c r="G87">
        <v>2.3604023879999998</v>
      </c>
      <c r="H87">
        <v>3.3420909619999999</v>
      </c>
      <c r="I87">
        <v>3.45</v>
      </c>
      <c r="J87">
        <v>3.5679546599999998</v>
      </c>
      <c r="O87">
        <v>1.4484126980000001</v>
      </c>
      <c r="R87">
        <v>1.369047619</v>
      </c>
      <c r="S87">
        <v>1.1607142859999999</v>
      </c>
      <c r="U87">
        <v>1.954976303</v>
      </c>
    </row>
    <row r="88" spans="2:30" x14ac:dyDescent="0.2">
      <c r="H88">
        <v>3.3420909619999999</v>
      </c>
      <c r="I88">
        <v>3.45</v>
      </c>
      <c r="J88">
        <v>3.5679546599999998</v>
      </c>
    </row>
  </sheetData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827C0-777B-1A46-BADC-D256842C59A3}">
  <dimension ref="A1:AD97"/>
  <sheetViews>
    <sheetView tabSelected="1" workbookViewId="0">
      <selection activeCell="P8" sqref="P8"/>
    </sheetView>
  </sheetViews>
  <sheetFormatPr baseColWidth="10" defaultColWidth="8.83203125" defaultRowHeight="15" x14ac:dyDescent="0.2"/>
  <sheetData>
    <row r="1" spans="2:30" x14ac:dyDescent="0.2">
      <c r="B1" t="s">
        <v>124</v>
      </c>
    </row>
    <row r="4" spans="2:30" x14ac:dyDescent="0.2">
      <c r="V4" t="s">
        <v>123</v>
      </c>
      <c r="W4" t="s">
        <v>104</v>
      </c>
    </row>
    <row r="5" spans="2:30" x14ac:dyDescent="0.2">
      <c r="Z5" t="s">
        <v>82</v>
      </c>
      <c r="AC5" t="s">
        <v>81</v>
      </c>
    </row>
    <row r="6" spans="2:30" x14ac:dyDescent="0.2">
      <c r="C6" t="s">
        <v>122</v>
      </c>
      <c r="D6" t="s">
        <v>121</v>
      </c>
      <c r="E6" t="s">
        <v>120</v>
      </c>
      <c r="G6" t="s">
        <v>119</v>
      </c>
      <c r="H6" t="s">
        <v>118</v>
      </c>
      <c r="I6" t="s">
        <v>117</v>
      </c>
      <c r="J6" t="s">
        <v>116</v>
      </c>
      <c r="K6" t="s">
        <v>115</v>
      </c>
      <c r="L6" t="s">
        <v>114</v>
      </c>
      <c r="M6" t="s">
        <v>113</v>
      </c>
      <c r="N6" t="s">
        <v>112</v>
      </c>
      <c r="O6" t="s">
        <v>111</v>
      </c>
      <c r="Q6" s="6" t="s">
        <v>110</v>
      </c>
      <c r="R6" s="6" t="s">
        <v>109</v>
      </c>
      <c r="U6" t="s">
        <v>85</v>
      </c>
      <c r="V6" t="s">
        <v>84</v>
      </c>
      <c r="W6" t="s">
        <v>108</v>
      </c>
      <c r="Z6" t="s">
        <v>84</v>
      </c>
      <c r="AA6" t="s">
        <v>108</v>
      </c>
      <c r="AC6" t="s">
        <v>84</v>
      </c>
      <c r="AD6" t="s">
        <v>108</v>
      </c>
    </row>
    <row r="7" spans="2:30" x14ac:dyDescent="0.2">
      <c r="B7">
        <v>1</v>
      </c>
      <c r="C7">
        <v>2.7920727699999999</v>
      </c>
      <c r="D7">
        <v>3.2780410739999999</v>
      </c>
      <c r="E7">
        <v>2.843601896</v>
      </c>
      <c r="G7">
        <v>1</v>
      </c>
      <c r="H7">
        <v>2.8129330100000001</v>
      </c>
      <c r="I7">
        <v>3.7087919149999999</v>
      </c>
      <c r="J7">
        <v>3.376777251</v>
      </c>
      <c r="K7">
        <v>2.7587177610000002</v>
      </c>
      <c r="L7">
        <v>3.3175355450000001</v>
      </c>
      <c r="M7">
        <v>2.4354034109999998</v>
      </c>
      <c r="N7">
        <v>3.1200631909999998</v>
      </c>
      <c r="O7">
        <v>2.577014218</v>
      </c>
      <c r="Q7">
        <v>2.1829905740000002</v>
      </c>
      <c r="R7">
        <v>1.958414747</v>
      </c>
      <c r="U7">
        <v>0</v>
      </c>
      <c r="V7">
        <f>AVERAGE(C7:E7)</f>
        <v>2.9712385800000001</v>
      </c>
      <c r="W7">
        <f>AVERAGE(H7:O7)</f>
        <v>3.0134045377500001</v>
      </c>
      <c r="Z7">
        <f>_xlfn.STDEV.S(C7:E7)</f>
        <v>0.26694501390744496</v>
      </c>
      <c r="AA7">
        <f>_xlfn.STDEV.S(H7:O7)</f>
        <v>0.43900066261629445</v>
      </c>
      <c r="AC7">
        <f>Z7/(SQRT(3))</f>
        <v>0.15412077563829174</v>
      </c>
      <c r="AD7">
        <f>AA7/(SQRT(8))</f>
        <v>0.15521017274068474</v>
      </c>
    </row>
    <row r="8" spans="2:30" x14ac:dyDescent="0.2">
      <c r="B8">
        <v>2</v>
      </c>
      <c r="C8">
        <v>2.7920727699999999</v>
      </c>
      <c r="D8">
        <v>3.2780410739999999</v>
      </c>
      <c r="E8">
        <v>2.843601896</v>
      </c>
      <c r="G8">
        <v>2</v>
      </c>
      <c r="H8">
        <v>2.8129330100000001</v>
      </c>
      <c r="I8">
        <v>3.7087919149999999</v>
      </c>
      <c r="J8">
        <v>3.376777251</v>
      </c>
      <c r="K8">
        <v>2.7587177610000002</v>
      </c>
      <c r="L8">
        <v>3.3175355450000001</v>
      </c>
      <c r="M8">
        <v>2.4354034109999998</v>
      </c>
      <c r="N8">
        <v>3.1200631909999998</v>
      </c>
      <c r="O8">
        <v>2.577014218</v>
      </c>
      <c r="Q8">
        <v>2.1829905740000002</v>
      </c>
      <c r="R8">
        <v>1.958414747</v>
      </c>
      <c r="U8">
        <v>0.5</v>
      </c>
      <c r="V8">
        <f>AVERAGE(C8:E8)</f>
        <v>2.9712385800000001</v>
      </c>
      <c r="W8">
        <f>AVERAGE(H8:O8)</f>
        <v>3.0134045377500001</v>
      </c>
      <c r="Z8">
        <f>_xlfn.STDEV.S(C8:E8)</f>
        <v>0.26694501390744496</v>
      </c>
      <c r="AA8">
        <f>_xlfn.STDEV.S(H8:O8)</f>
        <v>0.43900066261629445</v>
      </c>
      <c r="AC8">
        <f>Z8/(SQRT(3))</f>
        <v>0.15412077563829174</v>
      </c>
      <c r="AD8">
        <f>AA8/(SQRT(8))</f>
        <v>0.15521017274068474</v>
      </c>
    </row>
    <row r="9" spans="2:30" x14ac:dyDescent="0.2">
      <c r="B9">
        <v>3</v>
      </c>
      <c r="C9">
        <v>2.7920727699999999</v>
      </c>
      <c r="D9">
        <v>3.2780410739999999</v>
      </c>
      <c r="E9">
        <v>2.843601896</v>
      </c>
      <c r="G9">
        <v>3</v>
      </c>
      <c r="H9">
        <v>2.8129330100000001</v>
      </c>
      <c r="I9">
        <v>3.7087919149999999</v>
      </c>
      <c r="J9">
        <v>3.376777251</v>
      </c>
      <c r="K9">
        <v>2.7587177610000002</v>
      </c>
      <c r="L9">
        <v>3.3175355450000001</v>
      </c>
      <c r="M9">
        <v>2.4354034109999998</v>
      </c>
      <c r="N9">
        <v>3.1200631909999998</v>
      </c>
      <c r="O9">
        <v>2.577014218</v>
      </c>
      <c r="Q9">
        <v>2.1829905740000002</v>
      </c>
      <c r="R9">
        <v>1.958414747</v>
      </c>
      <c r="U9">
        <v>1</v>
      </c>
      <c r="V9">
        <f>AVERAGE(C9:E9)</f>
        <v>2.9712385800000001</v>
      </c>
      <c r="W9">
        <f>AVERAGE(H9:O9)</f>
        <v>3.0134045377500001</v>
      </c>
      <c r="Z9">
        <f>_xlfn.STDEV.S(C9:E9)</f>
        <v>0.26694501390744496</v>
      </c>
      <c r="AA9">
        <f>_xlfn.STDEV.S(H9:O9)</f>
        <v>0.43900066261629445</v>
      </c>
      <c r="AC9">
        <f>Z9/(SQRT(3))</f>
        <v>0.15412077563829174</v>
      </c>
      <c r="AD9">
        <f>AA9/(SQRT(8))</f>
        <v>0.15521017274068474</v>
      </c>
    </row>
    <row r="10" spans="2:30" x14ac:dyDescent="0.2">
      <c r="B10">
        <v>4</v>
      </c>
      <c r="C10">
        <v>2.7920727699999999</v>
      </c>
      <c r="D10">
        <v>3.2780410739999999</v>
      </c>
      <c r="E10">
        <v>2.843601896</v>
      </c>
      <c r="G10">
        <v>4</v>
      </c>
      <c r="H10">
        <v>2.8129330100000001</v>
      </c>
      <c r="I10">
        <v>3.7087919149999999</v>
      </c>
      <c r="J10">
        <v>3.376777251</v>
      </c>
      <c r="K10">
        <v>2.7587177610000002</v>
      </c>
      <c r="L10">
        <v>3.3175355450000001</v>
      </c>
      <c r="M10">
        <v>2.4354034109999998</v>
      </c>
      <c r="N10">
        <v>3.1200631909999998</v>
      </c>
      <c r="O10">
        <v>2.577014218</v>
      </c>
      <c r="Q10">
        <v>2.1829905740000002</v>
      </c>
      <c r="R10">
        <v>1.958414747</v>
      </c>
      <c r="U10">
        <v>1.5</v>
      </c>
      <c r="V10">
        <f>AVERAGE(C10:E10)</f>
        <v>2.9712385800000001</v>
      </c>
      <c r="W10">
        <f>AVERAGE(H10:O10)</f>
        <v>3.0134045377500001</v>
      </c>
      <c r="Z10">
        <f>_xlfn.STDEV.S(C10:E10)</f>
        <v>0.26694501390744496</v>
      </c>
      <c r="AA10">
        <f>_xlfn.STDEV.S(H10:O10)</f>
        <v>0.43900066261629445</v>
      </c>
      <c r="AC10">
        <f>Z10/(SQRT(3))</f>
        <v>0.15412077563829174</v>
      </c>
      <c r="AD10">
        <f>AA10/(SQRT(8))</f>
        <v>0.15521017274068474</v>
      </c>
    </row>
    <row r="11" spans="2:30" s="4" customFormat="1" x14ac:dyDescent="0.2">
      <c r="B11" s="4">
        <v>5</v>
      </c>
      <c r="C11" s="4">
        <v>2.7920727699999999</v>
      </c>
      <c r="D11" s="4">
        <v>3.2780410739999999</v>
      </c>
      <c r="E11" s="4">
        <v>2.843601896</v>
      </c>
      <c r="G11" s="4">
        <v>5</v>
      </c>
      <c r="H11" s="4">
        <v>2.8129330100000001</v>
      </c>
      <c r="I11" s="4">
        <v>3.7087919149999999</v>
      </c>
      <c r="J11" s="4">
        <v>3.376777251</v>
      </c>
      <c r="K11" s="4">
        <v>2.7587177610000002</v>
      </c>
      <c r="L11" s="4">
        <v>3.3175355450000001</v>
      </c>
      <c r="M11" s="4">
        <v>2.4354034109999998</v>
      </c>
      <c r="N11" s="4">
        <v>3.1200631909999998</v>
      </c>
      <c r="O11" s="4">
        <v>2.577014218</v>
      </c>
      <c r="Q11" s="4">
        <v>2.1829905740000002</v>
      </c>
      <c r="R11" s="4">
        <v>1.958414747</v>
      </c>
      <c r="U11" s="4">
        <v>2</v>
      </c>
      <c r="V11" s="4">
        <f>AVERAGE(C11:E11)</f>
        <v>2.9712385800000001</v>
      </c>
      <c r="W11" s="4">
        <f>AVERAGE(H11:O11)</f>
        <v>3.0134045377500001</v>
      </c>
      <c r="Z11" s="4">
        <f>_xlfn.STDEV.S(C11:E11)</f>
        <v>0.26694501390744496</v>
      </c>
      <c r="AA11" s="4">
        <f>_xlfn.STDEV.S(H11:O11)</f>
        <v>0.43900066261629445</v>
      </c>
      <c r="AC11" s="4">
        <f>Z11/(SQRT(3))</f>
        <v>0.15412077563829174</v>
      </c>
      <c r="AD11" s="4">
        <f>AA11/(SQRT(8))</f>
        <v>0.15521017274068474</v>
      </c>
    </row>
    <row r="12" spans="2:30" x14ac:dyDescent="0.2">
      <c r="B12">
        <v>6</v>
      </c>
      <c r="C12">
        <v>2.7920727699999999</v>
      </c>
      <c r="D12">
        <v>3.2780410739999999</v>
      </c>
      <c r="E12">
        <v>2.843601896</v>
      </c>
      <c r="G12">
        <v>6</v>
      </c>
      <c r="H12">
        <v>2.8129330100000001</v>
      </c>
      <c r="I12">
        <v>3.7087919149999999</v>
      </c>
      <c r="J12">
        <v>3.376777251</v>
      </c>
      <c r="K12">
        <v>2.7587177610000002</v>
      </c>
      <c r="L12">
        <v>3.3175355450000001</v>
      </c>
      <c r="M12">
        <v>2.4354034109999998</v>
      </c>
      <c r="N12">
        <v>3.1200631909999998</v>
      </c>
      <c r="O12">
        <v>2.577014218</v>
      </c>
      <c r="Q12">
        <v>2.1829905740000002</v>
      </c>
      <c r="R12">
        <v>1.958414747</v>
      </c>
      <c r="U12">
        <v>2.5</v>
      </c>
      <c r="V12">
        <f>AVERAGE(C12:E12)</f>
        <v>2.9712385800000001</v>
      </c>
      <c r="W12">
        <f>AVERAGE(H12:O12)</f>
        <v>3.0134045377500001</v>
      </c>
      <c r="Z12">
        <f>_xlfn.STDEV.S(C12:E12)</f>
        <v>0.26694501390744496</v>
      </c>
      <c r="AA12">
        <f>_xlfn.STDEV.S(H12:O12)</f>
        <v>0.43900066261629445</v>
      </c>
      <c r="AC12">
        <f>Z12/(SQRT(3))</f>
        <v>0.15412077563829174</v>
      </c>
      <c r="AD12">
        <f>AA12/(SQRT(8))</f>
        <v>0.15521017274068474</v>
      </c>
    </row>
    <row r="13" spans="2:30" x14ac:dyDescent="0.2">
      <c r="B13">
        <v>7</v>
      </c>
      <c r="C13">
        <v>2.7920727699999999</v>
      </c>
      <c r="D13">
        <v>3.2780410739999999</v>
      </c>
      <c r="E13">
        <v>2.843601896</v>
      </c>
      <c r="G13">
        <v>7</v>
      </c>
      <c r="H13">
        <v>2.8129330100000001</v>
      </c>
      <c r="I13">
        <v>3.7087919149999999</v>
      </c>
      <c r="J13">
        <v>3.376777251</v>
      </c>
      <c r="K13">
        <v>2.7587177610000002</v>
      </c>
      <c r="L13">
        <v>3.3175355450000001</v>
      </c>
      <c r="M13">
        <v>2.4354034109999998</v>
      </c>
      <c r="N13">
        <v>3.1200631909999998</v>
      </c>
      <c r="O13">
        <v>2.577014218</v>
      </c>
      <c r="Q13">
        <v>2.1829905740000002</v>
      </c>
      <c r="R13">
        <v>1.958414747</v>
      </c>
      <c r="U13">
        <v>3</v>
      </c>
      <c r="V13">
        <f>AVERAGE(C13:E13)</f>
        <v>2.9712385800000001</v>
      </c>
      <c r="W13">
        <f>AVERAGE(H13:O13)</f>
        <v>3.0134045377500001</v>
      </c>
      <c r="Z13">
        <f>_xlfn.STDEV.S(C13:E13)</f>
        <v>0.26694501390744496</v>
      </c>
      <c r="AA13">
        <f>_xlfn.STDEV.S(H13:O13)</f>
        <v>0.43900066261629445</v>
      </c>
      <c r="AC13">
        <f>Z13/(SQRT(3))</f>
        <v>0.15412077563829174</v>
      </c>
      <c r="AD13">
        <f>AA13/(SQRT(8))</f>
        <v>0.15521017274068474</v>
      </c>
    </row>
    <row r="14" spans="2:30" x14ac:dyDescent="0.2">
      <c r="B14">
        <v>8</v>
      </c>
      <c r="C14">
        <v>2.7920727699999999</v>
      </c>
      <c r="D14">
        <v>3.2780410739999999</v>
      </c>
      <c r="E14">
        <v>2.843601896</v>
      </c>
      <c r="G14">
        <v>8</v>
      </c>
      <c r="H14">
        <v>2.8129330100000001</v>
      </c>
      <c r="I14">
        <v>3.7087919149999999</v>
      </c>
      <c r="J14">
        <v>3.376777251</v>
      </c>
      <c r="K14">
        <v>2.7587177610000002</v>
      </c>
      <c r="L14">
        <v>3.3175355450000001</v>
      </c>
      <c r="M14">
        <v>2.4354034109999998</v>
      </c>
      <c r="N14">
        <v>3.1200631909999998</v>
      </c>
      <c r="O14">
        <v>2.577014218</v>
      </c>
      <c r="Q14">
        <v>2.1829905740000002</v>
      </c>
      <c r="R14">
        <v>1.958414747</v>
      </c>
      <c r="U14">
        <v>3.5</v>
      </c>
      <c r="V14">
        <f>AVERAGE(C14:E14)</f>
        <v>2.9712385800000001</v>
      </c>
      <c r="W14">
        <f>AVERAGE(H14:O14)</f>
        <v>3.0134045377500001</v>
      </c>
      <c r="Z14">
        <f>_xlfn.STDEV.S(C14:E14)</f>
        <v>0.26694501390744496</v>
      </c>
      <c r="AA14">
        <f>_xlfn.STDEV.S(H14:O14)</f>
        <v>0.43900066261629445</v>
      </c>
      <c r="AC14">
        <f>Z14/(SQRT(3))</f>
        <v>0.15412077563829174</v>
      </c>
      <c r="AD14">
        <f>AA14/(SQRT(8))</f>
        <v>0.15521017274068474</v>
      </c>
    </row>
    <row r="15" spans="2:30" x14ac:dyDescent="0.2">
      <c r="B15">
        <v>9</v>
      </c>
      <c r="C15">
        <v>2.7920727699999999</v>
      </c>
      <c r="D15">
        <v>3.2780410739999999</v>
      </c>
      <c r="E15">
        <v>2.843601896</v>
      </c>
      <c r="G15">
        <v>9</v>
      </c>
      <c r="H15">
        <v>2.8129330100000001</v>
      </c>
      <c r="I15">
        <v>3.7087919149999999</v>
      </c>
      <c r="J15">
        <v>3.376777251</v>
      </c>
      <c r="K15">
        <v>2.7587177610000002</v>
      </c>
      <c r="L15">
        <v>3.3175355450000001</v>
      </c>
      <c r="M15">
        <v>2.4354034109999998</v>
      </c>
      <c r="N15">
        <v>3.1200631909999998</v>
      </c>
      <c r="O15">
        <v>2.577014218</v>
      </c>
      <c r="Q15">
        <v>2.1829905740000002</v>
      </c>
      <c r="R15">
        <v>1.958414747</v>
      </c>
      <c r="U15">
        <v>4</v>
      </c>
      <c r="V15">
        <f>AVERAGE(C15:E15)</f>
        <v>2.9712385800000001</v>
      </c>
      <c r="W15">
        <f>AVERAGE(H15:O15)</f>
        <v>3.0134045377500001</v>
      </c>
      <c r="Z15">
        <f>_xlfn.STDEV.S(C15:E15)</f>
        <v>0.26694501390744496</v>
      </c>
      <c r="AA15">
        <f>_xlfn.STDEV.S(H15:O15)</f>
        <v>0.43900066261629445</v>
      </c>
      <c r="AC15">
        <f>Z15/(SQRT(3))</f>
        <v>0.15412077563829174</v>
      </c>
      <c r="AD15">
        <f>AA15/(SQRT(8))</f>
        <v>0.15521017274068474</v>
      </c>
    </row>
    <row r="16" spans="2:30" x14ac:dyDescent="0.2">
      <c r="B16">
        <v>10</v>
      </c>
      <c r="C16">
        <v>2.7920727699999999</v>
      </c>
      <c r="D16">
        <v>3.2780410739999999</v>
      </c>
      <c r="E16">
        <v>2.843601896</v>
      </c>
      <c r="G16">
        <v>10</v>
      </c>
      <c r="H16">
        <v>2.8129330100000001</v>
      </c>
      <c r="I16">
        <v>3.7087919149999999</v>
      </c>
      <c r="J16">
        <v>3.376777251</v>
      </c>
      <c r="K16">
        <v>2.7587177610000002</v>
      </c>
      <c r="L16">
        <v>3.3175355450000001</v>
      </c>
      <c r="M16">
        <v>2.4354034109999998</v>
      </c>
      <c r="N16">
        <v>3.1200631909999998</v>
      </c>
      <c r="O16">
        <v>2.577014218</v>
      </c>
      <c r="Q16">
        <v>2.1829905740000002</v>
      </c>
      <c r="R16">
        <v>1.958414747</v>
      </c>
      <c r="U16">
        <v>4.5</v>
      </c>
      <c r="V16">
        <f>AVERAGE(C16:E16)</f>
        <v>2.9712385800000001</v>
      </c>
      <c r="W16">
        <f>AVERAGE(H16:O16)</f>
        <v>3.0134045377500001</v>
      </c>
      <c r="Z16">
        <f>_xlfn.STDEV.S(C16:E16)</f>
        <v>0.26694501390744496</v>
      </c>
      <c r="AA16">
        <f>_xlfn.STDEV.S(H16:O16)</f>
        <v>0.43900066261629445</v>
      </c>
      <c r="AC16">
        <f>Z16/(SQRT(3))</f>
        <v>0.15412077563829174</v>
      </c>
      <c r="AD16">
        <f>AA16/(SQRT(8))</f>
        <v>0.15521017274068474</v>
      </c>
    </row>
    <row r="17" spans="1:30" x14ac:dyDescent="0.2">
      <c r="B17">
        <v>11</v>
      </c>
      <c r="C17">
        <v>2.7920727699999999</v>
      </c>
      <c r="D17">
        <v>3.2780410739999999</v>
      </c>
      <c r="E17">
        <v>2.843601896</v>
      </c>
      <c r="G17">
        <v>11</v>
      </c>
      <c r="H17">
        <v>2.8129330100000001</v>
      </c>
      <c r="I17">
        <v>3.7087919149999999</v>
      </c>
      <c r="J17">
        <v>3.376777251</v>
      </c>
      <c r="K17">
        <v>2.7587177610000002</v>
      </c>
      <c r="L17">
        <v>3.3175355450000001</v>
      </c>
      <c r="M17">
        <v>2.4354034109999998</v>
      </c>
      <c r="N17">
        <v>3.1200631909999998</v>
      </c>
      <c r="O17">
        <v>2.577014218</v>
      </c>
      <c r="Q17">
        <v>2.1829905740000002</v>
      </c>
      <c r="R17">
        <v>1.958414747</v>
      </c>
      <c r="U17">
        <v>5</v>
      </c>
      <c r="V17">
        <f>AVERAGE(C17:E17)</f>
        <v>2.9712385800000001</v>
      </c>
      <c r="W17">
        <f>AVERAGE(H17:O17)</f>
        <v>3.0134045377500001</v>
      </c>
      <c r="Z17">
        <f>_xlfn.STDEV.S(C17:E17)</f>
        <v>0.26694501390744496</v>
      </c>
      <c r="AA17">
        <f>_xlfn.STDEV.S(H17:O17)</f>
        <v>0.43900066261629445</v>
      </c>
      <c r="AC17">
        <f>Z17/(SQRT(3))</f>
        <v>0.15412077563829174</v>
      </c>
      <c r="AD17">
        <f>AA17/(SQRT(8))</f>
        <v>0.15521017274068474</v>
      </c>
    </row>
    <row r="18" spans="1:30" x14ac:dyDescent="0.2">
      <c r="A18" s="5"/>
      <c r="B18" s="5">
        <v>12</v>
      </c>
      <c r="C18" s="5">
        <v>2.7920727699999999</v>
      </c>
      <c r="D18" s="5">
        <v>3.2780410739999999</v>
      </c>
      <c r="E18" s="5">
        <v>2.843601896</v>
      </c>
      <c r="G18" s="5">
        <v>12</v>
      </c>
      <c r="H18" s="5">
        <v>2.8129330100000001</v>
      </c>
      <c r="I18" s="5">
        <v>3.7087919149999999</v>
      </c>
      <c r="J18" s="5">
        <v>3.376777251</v>
      </c>
      <c r="K18" s="5">
        <v>2.7587177610000002</v>
      </c>
      <c r="L18" s="5">
        <v>3.3175355450000001</v>
      </c>
      <c r="M18" s="5">
        <v>2.4354034109999998</v>
      </c>
      <c r="N18" s="5">
        <v>3.1200631909999998</v>
      </c>
      <c r="O18" s="5">
        <v>2.577014218</v>
      </c>
      <c r="P18" s="5"/>
      <c r="Q18" s="5">
        <v>2.1829905740000002</v>
      </c>
      <c r="R18" s="5">
        <v>1.958414747</v>
      </c>
      <c r="U18">
        <v>5.5</v>
      </c>
      <c r="V18">
        <f>AVERAGE(C18:E18)</f>
        <v>2.9712385800000001</v>
      </c>
      <c r="W18">
        <f>AVERAGE(H18:O18)</f>
        <v>3.0134045377500001</v>
      </c>
      <c r="Z18">
        <f>_xlfn.STDEV.S(C18:E18)</f>
        <v>0.26694501390744496</v>
      </c>
      <c r="AA18">
        <f>_xlfn.STDEV.S(H18:O18)</f>
        <v>0.43900066261629445</v>
      </c>
      <c r="AC18">
        <f>Z18/(SQRT(3))</f>
        <v>0.15412077563829174</v>
      </c>
      <c r="AD18">
        <f>AA18/(SQRT(8))</f>
        <v>0.15521017274068474</v>
      </c>
    </row>
    <row r="19" spans="1:30" x14ac:dyDescent="0.2">
      <c r="A19" s="5"/>
      <c r="B19" s="5">
        <v>13</v>
      </c>
      <c r="C19" s="5">
        <v>2.7920727699999999</v>
      </c>
      <c r="D19" s="5">
        <v>3.3175355450000001</v>
      </c>
      <c r="E19" s="5">
        <v>2.843601896</v>
      </c>
      <c r="G19" s="5">
        <v>13</v>
      </c>
      <c r="H19" s="5">
        <v>2.8129330100000001</v>
      </c>
      <c r="I19" s="5">
        <v>3.7087919149999999</v>
      </c>
      <c r="J19" s="5">
        <v>3.376777251</v>
      </c>
      <c r="K19" s="5">
        <v>2.7587177610000002</v>
      </c>
      <c r="L19" s="5">
        <v>3.3175355450000001</v>
      </c>
      <c r="M19" s="5">
        <v>2.4354034109999998</v>
      </c>
      <c r="N19" s="5">
        <v>3.1200631909999998</v>
      </c>
      <c r="O19" s="5">
        <v>2.577014218</v>
      </c>
      <c r="P19" s="5"/>
      <c r="Q19" s="5">
        <v>2.1829905740000002</v>
      </c>
      <c r="R19" s="5">
        <v>1.958414747</v>
      </c>
      <c r="U19">
        <v>6</v>
      </c>
      <c r="V19">
        <f>AVERAGE(C19:E19)</f>
        <v>2.9844034036666667</v>
      </c>
      <c r="W19">
        <f>AVERAGE(H19:O19)</f>
        <v>3.0134045377500001</v>
      </c>
      <c r="Z19">
        <f>_xlfn.STDEV.S(C19:E19)</f>
        <v>0.28964906421146958</v>
      </c>
      <c r="AA19">
        <f>_xlfn.STDEV.S(H19:O19)</f>
        <v>0.43900066261629445</v>
      </c>
      <c r="AC19">
        <f>Z19/(SQRT(3))</f>
        <v>0.16722896519301517</v>
      </c>
      <c r="AD19">
        <f>AA19/(SQRT(8))</f>
        <v>0.15521017274068474</v>
      </c>
    </row>
    <row r="20" spans="1:30" x14ac:dyDescent="0.2">
      <c r="B20">
        <v>14</v>
      </c>
      <c r="C20">
        <v>2.7920727699999999</v>
      </c>
      <c r="D20">
        <v>3.3175355450000001</v>
      </c>
      <c r="E20">
        <v>2.843601896</v>
      </c>
      <c r="G20">
        <v>14</v>
      </c>
      <c r="H20">
        <v>2.8129330100000001</v>
      </c>
      <c r="I20">
        <v>3.7087919149999999</v>
      </c>
      <c r="J20">
        <v>3.376777251</v>
      </c>
      <c r="K20">
        <v>2.7587177610000002</v>
      </c>
      <c r="L20">
        <v>3.3175355450000001</v>
      </c>
      <c r="M20">
        <v>2.4354034109999998</v>
      </c>
      <c r="N20">
        <v>3.1200631909999998</v>
      </c>
      <c r="O20">
        <v>2.577014218</v>
      </c>
      <c r="Q20">
        <v>2.1829905740000002</v>
      </c>
      <c r="R20">
        <v>1.958414747</v>
      </c>
      <c r="U20">
        <v>6.5</v>
      </c>
      <c r="V20">
        <f>AVERAGE(C20:E20)</f>
        <v>2.9844034036666667</v>
      </c>
      <c r="W20">
        <f>AVERAGE(H20:O20)</f>
        <v>3.0134045377500001</v>
      </c>
      <c r="Z20">
        <f>_xlfn.STDEV.S(C20:E20)</f>
        <v>0.28964906421146958</v>
      </c>
      <c r="AA20">
        <f>_xlfn.STDEV.S(H20:O20)</f>
        <v>0.43900066261629445</v>
      </c>
      <c r="AC20">
        <f>Z20/(SQRT(3))</f>
        <v>0.16722896519301517</v>
      </c>
      <c r="AD20">
        <f>AA20/(SQRT(8))</f>
        <v>0.15521017274068474</v>
      </c>
    </row>
    <row r="21" spans="1:30" x14ac:dyDescent="0.2">
      <c r="B21">
        <v>15</v>
      </c>
      <c r="C21">
        <v>2.6993653850000001</v>
      </c>
      <c r="D21">
        <v>3.3175355450000001</v>
      </c>
      <c r="E21">
        <v>2.843601896</v>
      </c>
      <c r="G21">
        <v>15</v>
      </c>
      <c r="H21">
        <v>2.8129330100000001</v>
      </c>
      <c r="I21">
        <v>3.7087919149999999</v>
      </c>
      <c r="J21">
        <v>3.376777251</v>
      </c>
      <c r="K21">
        <v>2.7587177610000002</v>
      </c>
      <c r="L21">
        <v>3.3175355450000001</v>
      </c>
      <c r="M21">
        <v>2.4354034109999998</v>
      </c>
      <c r="N21">
        <v>3.1200631909999998</v>
      </c>
      <c r="O21">
        <v>2.577014218</v>
      </c>
      <c r="Q21">
        <v>2.1829905740000002</v>
      </c>
      <c r="R21">
        <v>1.958414747</v>
      </c>
      <c r="U21">
        <v>7</v>
      </c>
      <c r="V21">
        <f>AVERAGE(C21:E21)</f>
        <v>2.9535009420000002</v>
      </c>
      <c r="W21">
        <f>AVERAGE(H21:O21)</f>
        <v>3.0134045377500001</v>
      </c>
      <c r="Z21">
        <f>_xlfn.STDEV.S(C21:E21)</f>
        <v>0.32340676695515974</v>
      </c>
      <c r="AA21">
        <f>_xlfn.STDEV.S(H21:O21)</f>
        <v>0.43900066261629445</v>
      </c>
      <c r="AC21">
        <f>Z21/(SQRT(3))</f>
        <v>0.18671898395930805</v>
      </c>
      <c r="AD21">
        <f>AA21/(SQRT(8))</f>
        <v>0.15521017274068474</v>
      </c>
    </row>
    <row r="22" spans="1:30" x14ac:dyDescent="0.2">
      <c r="B22">
        <v>16</v>
      </c>
      <c r="C22">
        <v>2.6993653850000001</v>
      </c>
      <c r="D22">
        <v>3.3175355450000001</v>
      </c>
      <c r="E22">
        <v>2.843601896</v>
      </c>
      <c r="G22">
        <v>16</v>
      </c>
      <c r="H22">
        <v>2.8129330100000001</v>
      </c>
      <c r="I22">
        <v>3.7087919149999999</v>
      </c>
      <c r="J22">
        <v>3.376777251</v>
      </c>
      <c r="K22">
        <v>2.7587177610000002</v>
      </c>
      <c r="L22">
        <v>3.3175355450000001</v>
      </c>
      <c r="M22">
        <v>2.4354034109999998</v>
      </c>
      <c r="N22">
        <v>3.1200631909999998</v>
      </c>
      <c r="O22">
        <v>2.577014218</v>
      </c>
      <c r="Q22">
        <v>2.1829905740000002</v>
      </c>
      <c r="R22">
        <v>1.958414747</v>
      </c>
      <c r="U22">
        <v>7.5</v>
      </c>
      <c r="V22">
        <f>AVERAGE(C22:E22)</f>
        <v>2.9535009420000002</v>
      </c>
      <c r="W22">
        <f>AVERAGE(H22:O22)</f>
        <v>3.0134045377500001</v>
      </c>
      <c r="Z22">
        <f>_xlfn.STDEV.S(C22:E22)</f>
        <v>0.32340676695515974</v>
      </c>
      <c r="AA22">
        <f>_xlfn.STDEV.S(H22:O22)</f>
        <v>0.43900066261629445</v>
      </c>
      <c r="AC22">
        <f>Z22/(SQRT(3))</f>
        <v>0.18671898395930805</v>
      </c>
      <c r="AD22">
        <f>AA22/(SQRT(8))</f>
        <v>0.15521017274068474</v>
      </c>
    </row>
    <row r="23" spans="1:30" x14ac:dyDescent="0.2">
      <c r="B23">
        <v>17</v>
      </c>
      <c r="C23">
        <v>2.6993653850000001</v>
      </c>
      <c r="D23">
        <v>3.3175355450000001</v>
      </c>
      <c r="E23">
        <v>2.843601896</v>
      </c>
      <c r="G23">
        <v>17</v>
      </c>
      <c r="H23">
        <v>2.8129330100000001</v>
      </c>
      <c r="I23">
        <v>3.7087919149999999</v>
      </c>
      <c r="J23">
        <v>3.376777251</v>
      </c>
      <c r="K23">
        <v>2.7587177610000002</v>
      </c>
      <c r="L23">
        <v>3.3175355450000001</v>
      </c>
      <c r="M23">
        <v>2.4354034109999998</v>
      </c>
      <c r="N23">
        <v>3.1200631909999998</v>
      </c>
      <c r="O23">
        <v>2.577014218</v>
      </c>
      <c r="Q23">
        <v>2.2887659440000001</v>
      </c>
      <c r="R23">
        <v>1.958414747</v>
      </c>
      <c r="U23">
        <v>8</v>
      </c>
      <c r="V23">
        <f>AVERAGE(C23:E23)</f>
        <v>2.9535009420000002</v>
      </c>
      <c r="W23">
        <f>AVERAGE(H23:O23)</f>
        <v>3.0134045377500001</v>
      </c>
      <c r="Z23">
        <f>_xlfn.STDEV.S(C23:E23)</f>
        <v>0.32340676695515974</v>
      </c>
      <c r="AA23">
        <f>_xlfn.STDEV.S(H23:O23)</f>
        <v>0.43900066261629445</v>
      </c>
      <c r="AC23">
        <f>Z23/(SQRT(3))</f>
        <v>0.18671898395930805</v>
      </c>
      <c r="AD23">
        <f>AA23/(SQRT(8))</f>
        <v>0.15521017274068474</v>
      </c>
    </row>
    <row r="24" spans="1:30" x14ac:dyDescent="0.2">
      <c r="B24">
        <v>18</v>
      </c>
      <c r="C24">
        <v>2.6993653850000001</v>
      </c>
      <c r="D24">
        <v>3.3175355450000001</v>
      </c>
      <c r="E24">
        <v>2.843601896</v>
      </c>
      <c r="G24">
        <v>18</v>
      </c>
      <c r="H24">
        <v>2.8129330100000001</v>
      </c>
      <c r="I24">
        <v>3.7087919149999999</v>
      </c>
      <c r="J24">
        <v>3.376777251</v>
      </c>
      <c r="K24">
        <v>2.7587177610000002</v>
      </c>
      <c r="L24">
        <v>3.3175355450000001</v>
      </c>
      <c r="M24">
        <v>2.4354034109999998</v>
      </c>
      <c r="N24">
        <v>3.1200631909999998</v>
      </c>
      <c r="O24">
        <v>2.577014218</v>
      </c>
      <c r="Q24">
        <v>2.2887659440000001</v>
      </c>
      <c r="R24">
        <v>1.958414747</v>
      </c>
      <c r="U24">
        <v>8.5</v>
      </c>
      <c r="V24">
        <f>AVERAGE(C24:E24)</f>
        <v>2.9535009420000002</v>
      </c>
      <c r="W24">
        <f>AVERAGE(H24:O24)</f>
        <v>3.0134045377500001</v>
      </c>
      <c r="Z24">
        <f>_xlfn.STDEV.S(C24:E24)</f>
        <v>0.32340676695515974</v>
      </c>
      <c r="AA24">
        <f>_xlfn.STDEV.S(H24:O24)</f>
        <v>0.43900066261629445</v>
      </c>
      <c r="AC24">
        <f>Z24/(SQRT(3))</f>
        <v>0.18671898395930805</v>
      </c>
      <c r="AD24">
        <f>AA24/(SQRT(8))</f>
        <v>0.15521017274068474</v>
      </c>
    </row>
    <row r="25" spans="1:30" x14ac:dyDescent="0.2">
      <c r="B25">
        <v>19</v>
      </c>
      <c r="C25">
        <v>2.6993653850000001</v>
      </c>
      <c r="D25">
        <v>3.1990521329999999</v>
      </c>
      <c r="E25">
        <v>2.843601896</v>
      </c>
      <c r="G25">
        <v>19</v>
      </c>
      <c r="H25">
        <v>2.8129330100000001</v>
      </c>
      <c r="I25">
        <v>3.7087919149999999</v>
      </c>
      <c r="J25">
        <v>3.376777251</v>
      </c>
      <c r="K25">
        <v>2.7587177610000002</v>
      </c>
      <c r="L25">
        <v>3.3175355450000001</v>
      </c>
      <c r="M25">
        <v>2.4354034109999998</v>
      </c>
      <c r="N25">
        <v>3.1200631909999998</v>
      </c>
      <c r="O25">
        <v>2.577014218</v>
      </c>
      <c r="Q25">
        <v>2.2017775880000001</v>
      </c>
      <c r="R25">
        <v>1.958414747</v>
      </c>
      <c r="U25">
        <v>9</v>
      </c>
      <c r="V25">
        <f>AVERAGE(C25:E25)</f>
        <v>2.9140064713333338</v>
      </c>
      <c r="W25">
        <f>AVERAGE(H25:O25)</f>
        <v>3.0134045377500001</v>
      </c>
      <c r="Z25">
        <f>_xlfn.STDEV.S(C25:E25)</f>
        <v>0.25717564951333177</v>
      </c>
      <c r="AA25">
        <f>_xlfn.STDEV.S(H25:O25)</f>
        <v>0.43900066261629445</v>
      </c>
      <c r="AC25">
        <f>Z25/(SQRT(3))</f>
        <v>0.14848043047553897</v>
      </c>
      <c r="AD25">
        <f>AA25/(SQRT(8))</f>
        <v>0.15521017274068474</v>
      </c>
    </row>
    <row r="26" spans="1:30" x14ac:dyDescent="0.2">
      <c r="B26">
        <v>20</v>
      </c>
      <c r="C26">
        <v>2.6993653850000001</v>
      </c>
      <c r="D26">
        <v>3.1990521329999999</v>
      </c>
      <c r="E26">
        <v>2.843601896</v>
      </c>
      <c r="G26">
        <v>20</v>
      </c>
      <c r="H26">
        <v>2.8129330100000001</v>
      </c>
      <c r="I26">
        <v>3.7087919149999999</v>
      </c>
      <c r="J26">
        <v>3.376777251</v>
      </c>
      <c r="K26">
        <v>2.7587177610000002</v>
      </c>
      <c r="L26">
        <v>3.3175355450000001</v>
      </c>
      <c r="M26">
        <v>2.4354034109999998</v>
      </c>
      <c r="N26">
        <v>3.1200631909999998</v>
      </c>
      <c r="O26">
        <v>2.577014218</v>
      </c>
      <c r="Q26">
        <v>2.0757195049999999</v>
      </c>
      <c r="R26">
        <v>1.958414747</v>
      </c>
      <c r="U26">
        <v>9.5</v>
      </c>
      <c r="V26">
        <f>AVERAGE(C26:E26)</f>
        <v>2.9140064713333338</v>
      </c>
      <c r="W26">
        <f>AVERAGE(H26:O26)</f>
        <v>3.0134045377500001</v>
      </c>
      <c r="Z26">
        <f>_xlfn.STDEV.S(C26:E26)</f>
        <v>0.25717564951333177</v>
      </c>
      <c r="AA26">
        <f>_xlfn.STDEV.S(H26:O26)</f>
        <v>0.43900066261629445</v>
      </c>
      <c r="AC26">
        <f>Z26/(SQRT(3))</f>
        <v>0.14848043047553897</v>
      </c>
      <c r="AD26">
        <f>AA26/(SQRT(8))</f>
        <v>0.15521017274068474</v>
      </c>
    </row>
    <row r="27" spans="1:30" x14ac:dyDescent="0.2">
      <c r="B27">
        <v>21</v>
      </c>
      <c r="C27">
        <v>2.6993653850000001</v>
      </c>
      <c r="D27">
        <v>3.1990521329999999</v>
      </c>
      <c r="E27">
        <v>2.843601896</v>
      </c>
      <c r="G27">
        <v>21</v>
      </c>
      <c r="H27">
        <v>2.8129330100000001</v>
      </c>
      <c r="I27">
        <v>3.7087919149999999</v>
      </c>
      <c r="J27">
        <v>3.376777251</v>
      </c>
      <c r="K27">
        <v>2.7587177610000002</v>
      </c>
      <c r="L27">
        <v>3.3175355450000001</v>
      </c>
      <c r="M27">
        <v>2.4354034109999998</v>
      </c>
      <c r="N27">
        <v>3.1200631909999998</v>
      </c>
      <c r="O27">
        <v>2.577014218</v>
      </c>
      <c r="Q27">
        <v>2.031236373</v>
      </c>
      <c r="R27">
        <v>1.90150391</v>
      </c>
      <c r="U27">
        <v>10</v>
      </c>
      <c r="V27">
        <f>AVERAGE(C27:E27)</f>
        <v>2.9140064713333338</v>
      </c>
      <c r="W27">
        <f>AVERAGE(H27:O27)</f>
        <v>3.0134045377500001</v>
      </c>
      <c r="Z27">
        <f>_xlfn.STDEV.S(C27:E27)</f>
        <v>0.25717564951333177</v>
      </c>
      <c r="AA27">
        <f>_xlfn.STDEV.S(H27:O27)</f>
        <v>0.43900066261629445</v>
      </c>
      <c r="AC27">
        <f>Z27/(SQRT(3))</f>
        <v>0.14848043047553897</v>
      </c>
      <c r="AD27">
        <f>AA27/(SQRT(8))</f>
        <v>0.15521017274068474</v>
      </c>
    </row>
    <row r="28" spans="1:30" x14ac:dyDescent="0.2">
      <c r="B28">
        <v>22</v>
      </c>
      <c r="C28">
        <v>2.6993653850000001</v>
      </c>
      <c r="D28">
        <v>3.1990521329999999</v>
      </c>
      <c r="E28">
        <v>2.843601896</v>
      </c>
      <c r="G28">
        <v>22</v>
      </c>
      <c r="H28">
        <v>2.8129330100000001</v>
      </c>
      <c r="I28">
        <v>3.7087919149999999</v>
      </c>
      <c r="J28">
        <v>3.376777251</v>
      </c>
      <c r="K28">
        <v>2.7587177610000002</v>
      </c>
      <c r="L28">
        <v>3.3175355450000001</v>
      </c>
      <c r="M28">
        <v>2.4354034109999998</v>
      </c>
      <c r="N28">
        <v>3.1200631909999998</v>
      </c>
      <c r="O28">
        <v>2.577014218</v>
      </c>
      <c r="Q28">
        <v>1.903366304</v>
      </c>
      <c r="R28">
        <v>1.875944584</v>
      </c>
      <c r="U28">
        <v>10.5</v>
      </c>
      <c r="V28">
        <f>AVERAGE(C28:E28)</f>
        <v>2.9140064713333338</v>
      </c>
      <c r="W28">
        <f>AVERAGE(H28:O28)</f>
        <v>3.0134045377500001</v>
      </c>
      <c r="Z28">
        <f>_xlfn.STDEV.S(C28:E28)</f>
        <v>0.25717564951333177</v>
      </c>
      <c r="AA28">
        <f>_xlfn.STDEV.S(H28:O28)</f>
        <v>0.43900066261629445</v>
      </c>
      <c r="AC28">
        <f>Z28/(SQRT(3))</f>
        <v>0.14848043047553897</v>
      </c>
      <c r="AD28">
        <f>AA28/(SQRT(8))</f>
        <v>0.15521017274068474</v>
      </c>
    </row>
    <row r="29" spans="1:30" x14ac:dyDescent="0.2">
      <c r="B29">
        <v>23</v>
      </c>
      <c r="C29">
        <v>2.6993653850000001</v>
      </c>
      <c r="D29">
        <v>3.1990521329999999</v>
      </c>
      <c r="E29">
        <v>2.843601896</v>
      </c>
      <c r="G29">
        <v>23</v>
      </c>
      <c r="H29">
        <v>2.8129330100000001</v>
      </c>
      <c r="I29">
        <v>3.7087919149999999</v>
      </c>
      <c r="J29">
        <v>3.376777251</v>
      </c>
      <c r="K29">
        <v>2.7587177610000002</v>
      </c>
      <c r="L29">
        <v>3.3175355450000001</v>
      </c>
      <c r="M29">
        <v>2.4354034109999998</v>
      </c>
      <c r="N29">
        <v>3.1200631909999998</v>
      </c>
      <c r="O29">
        <v>2.577014218</v>
      </c>
      <c r="Q29">
        <v>1.903366304</v>
      </c>
      <c r="R29">
        <v>1.663741055</v>
      </c>
      <c r="U29">
        <v>11</v>
      </c>
      <c r="V29">
        <f>AVERAGE(C29:E29)</f>
        <v>2.9140064713333338</v>
      </c>
      <c r="W29">
        <f>AVERAGE(H29:O29)</f>
        <v>3.0134045377500001</v>
      </c>
      <c r="Z29">
        <f>_xlfn.STDEV.S(C29:E29)</f>
        <v>0.25717564951333177</v>
      </c>
      <c r="AA29">
        <f>_xlfn.STDEV.S(H29:O29)</f>
        <v>0.43900066261629445</v>
      </c>
      <c r="AC29">
        <f>Z29/(SQRT(3))</f>
        <v>0.14848043047553897</v>
      </c>
      <c r="AD29">
        <f>AA29/(SQRT(8))</f>
        <v>0.15521017274068474</v>
      </c>
    </row>
    <row r="30" spans="1:30" x14ac:dyDescent="0.2">
      <c r="B30">
        <v>24</v>
      </c>
      <c r="C30">
        <v>2.6993653850000001</v>
      </c>
      <c r="D30">
        <v>3.1990521329999999</v>
      </c>
      <c r="E30">
        <v>2.843601896</v>
      </c>
      <c r="G30">
        <v>24</v>
      </c>
      <c r="H30">
        <v>2.8129330100000001</v>
      </c>
      <c r="I30">
        <v>3.7087919149999999</v>
      </c>
      <c r="J30">
        <v>3.376777251</v>
      </c>
      <c r="K30">
        <v>2.7587177610000002</v>
      </c>
      <c r="L30">
        <v>3.3175355450000001</v>
      </c>
      <c r="M30">
        <v>2.4354034109999998</v>
      </c>
      <c r="N30">
        <v>3.1200631909999998</v>
      </c>
      <c r="O30">
        <v>2.577014218</v>
      </c>
      <c r="Q30">
        <v>1.81547619</v>
      </c>
      <c r="R30">
        <v>1.557887182</v>
      </c>
      <c r="U30">
        <v>11.5</v>
      </c>
      <c r="V30">
        <f>AVERAGE(C30:E30)</f>
        <v>2.9140064713333338</v>
      </c>
      <c r="W30">
        <f>AVERAGE(H30:O30)</f>
        <v>3.0134045377500001</v>
      </c>
      <c r="Z30">
        <f>_xlfn.STDEV.S(C30:E30)</f>
        <v>0.25717564951333177</v>
      </c>
      <c r="AA30">
        <f>_xlfn.STDEV.S(H30:O30)</f>
        <v>0.43900066261629445</v>
      </c>
      <c r="AC30">
        <f>Z30/(SQRT(3))</f>
        <v>0.14848043047553897</v>
      </c>
      <c r="AD30">
        <f>AA30/(SQRT(8))</f>
        <v>0.15521017274068474</v>
      </c>
    </row>
    <row r="31" spans="1:30" x14ac:dyDescent="0.2">
      <c r="B31">
        <v>25</v>
      </c>
      <c r="C31">
        <v>2.7004726319999999</v>
      </c>
      <c r="D31">
        <v>3.2780410739999999</v>
      </c>
      <c r="E31">
        <v>2.843601896</v>
      </c>
      <c r="G31">
        <v>25</v>
      </c>
      <c r="H31">
        <v>2.8129330100000001</v>
      </c>
      <c r="I31">
        <v>3.7087919149999999</v>
      </c>
      <c r="J31">
        <v>3.376777251</v>
      </c>
      <c r="K31">
        <v>2.7587177610000002</v>
      </c>
      <c r="L31">
        <v>3.3175355450000001</v>
      </c>
      <c r="M31">
        <v>2.4354034109999998</v>
      </c>
      <c r="N31">
        <v>3.1200631909999998</v>
      </c>
      <c r="O31">
        <v>2.5029620850000001</v>
      </c>
      <c r="Q31">
        <v>1.7336149860000001</v>
      </c>
      <c r="R31">
        <v>1.3889597490000001</v>
      </c>
      <c r="U31">
        <v>12</v>
      </c>
      <c r="V31">
        <f>AVERAGE(C31:E31)</f>
        <v>2.9407052006666667</v>
      </c>
      <c r="W31">
        <f>AVERAGE(H31:O31)</f>
        <v>3.0041480211250002</v>
      </c>
      <c r="Z31">
        <f>_xlfn.STDEV.S(C31:E31)</f>
        <v>0.30077918001661524</v>
      </c>
      <c r="AA31">
        <f>_xlfn.STDEV.S(H31:O31)</f>
        <v>0.45015562293825562</v>
      </c>
      <c r="AC31">
        <f>Z31/(SQRT(3))</f>
        <v>0.17365494054922773</v>
      </c>
      <c r="AD31">
        <f>AA31/(SQRT(8))</f>
        <v>0.15915404678444756</v>
      </c>
    </row>
    <row r="32" spans="1:30" x14ac:dyDescent="0.2">
      <c r="B32">
        <v>26</v>
      </c>
      <c r="C32">
        <v>2.7004726319999999</v>
      </c>
      <c r="D32">
        <v>3.2780410739999999</v>
      </c>
      <c r="E32">
        <v>2.843601896</v>
      </c>
      <c r="G32">
        <v>26</v>
      </c>
      <c r="H32">
        <v>2.8129330100000001</v>
      </c>
      <c r="I32">
        <v>3.7087919149999999</v>
      </c>
      <c r="J32">
        <v>3.376777251</v>
      </c>
      <c r="K32">
        <v>2.7587177610000002</v>
      </c>
      <c r="L32">
        <v>3.3175355450000001</v>
      </c>
      <c r="M32">
        <v>2.4354034109999998</v>
      </c>
      <c r="N32">
        <v>3.1200631909999998</v>
      </c>
      <c r="O32">
        <v>2.3844786729999998</v>
      </c>
      <c r="Q32">
        <v>1.6173069250000001</v>
      </c>
      <c r="R32">
        <v>1.2654935490000001</v>
      </c>
      <c r="U32">
        <v>12.5</v>
      </c>
      <c r="V32">
        <f>AVERAGE(C32:E32)</f>
        <v>2.9407052006666667</v>
      </c>
      <c r="W32">
        <f>AVERAGE(H32:O32)</f>
        <v>2.9893375946250003</v>
      </c>
      <c r="Z32">
        <f>_xlfn.STDEV.S(C32:E32)</f>
        <v>0.30077918001661524</v>
      </c>
      <c r="AA32">
        <f>_xlfn.STDEV.S(H32:O32)</f>
        <v>0.47049040716071217</v>
      </c>
      <c r="AC32">
        <f>Z32/(SQRT(3))</f>
        <v>0.17365494054922773</v>
      </c>
      <c r="AD32">
        <f>AA32/(SQRT(8))</f>
        <v>0.16634347869327967</v>
      </c>
    </row>
    <row r="33" spans="2:30" x14ac:dyDescent="0.2">
      <c r="B33">
        <v>27</v>
      </c>
      <c r="C33">
        <v>2.7004726319999999</v>
      </c>
      <c r="D33">
        <v>3.2780410739999999</v>
      </c>
      <c r="E33">
        <v>2.8139810430000001</v>
      </c>
      <c r="G33">
        <v>27</v>
      </c>
      <c r="H33">
        <v>2.8129330100000001</v>
      </c>
      <c r="I33">
        <v>3.7087919149999999</v>
      </c>
      <c r="J33">
        <v>3.376777251</v>
      </c>
      <c r="K33">
        <v>2.7587177610000002</v>
      </c>
      <c r="L33">
        <v>3.3175355450000001</v>
      </c>
      <c r="M33">
        <v>2.4354034109999998</v>
      </c>
      <c r="N33">
        <v>3.1200631909999998</v>
      </c>
      <c r="O33">
        <v>2.295616114</v>
      </c>
      <c r="Q33">
        <v>1.5737970290000001</v>
      </c>
      <c r="R33">
        <v>1.19047619</v>
      </c>
      <c r="U33">
        <v>13</v>
      </c>
      <c r="V33">
        <f>AVERAGE(C33:E33)</f>
        <v>2.9308315829999998</v>
      </c>
      <c r="W33">
        <f>AVERAGE(H33:O33)</f>
        <v>2.9782297747500004</v>
      </c>
      <c r="Z33">
        <f>_xlfn.STDEV.S(C33:E33)</f>
        <v>0.30600140983710439</v>
      </c>
      <c r="AA33">
        <f>_xlfn.STDEV.S(H33:O33)</f>
        <v>0.48755024223501398</v>
      </c>
      <c r="AC33">
        <f>Z33/(SQRT(3))</f>
        <v>0.17666999634185723</v>
      </c>
      <c r="AD33">
        <f>AA33/(SQRT(8))</f>
        <v>0.17237504122676112</v>
      </c>
    </row>
    <row r="34" spans="2:30" x14ac:dyDescent="0.2">
      <c r="B34">
        <v>28</v>
      </c>
      <c r="C34">
        <v>2.7004726319999999</v>
      </c>
      <c r="D34">
        <v>3.2780410739999999</v>
      </c>
      <c r="E34">
        <v>2.8139810430000001</v>
      </c>
      <c r="G34">
        <v>28</v>
      </c>
      <c r="H34">
        <v>2.8129330100000001</v>
      </c>
      <c r="I34">
        <v>3.7087919149999999</v>
      </c>
      <c r="J34">
        <v>3.376777251</v>
      </c>
      <c r="K34">
        <v>2.7587177610000002</v>
      </c>
      <c r="L34">
        <v>3.3175355450000001</v>
      </c>
      <c r="M34">
        <v>2.4354034109999998</v>
      </c>
      <c r="N34">
        <v>3.1200631909999998</v>
      </c>
      <c r="O34">
        <v>2.0142180089999999</v>
      </c>
      <c r="Q34">
        <v>1.488392827</v>
      </c>
      <c r="R34">
        <v>1.2012164329999999</v>
      </c>
      <c r="U34">
        <v>13.5</v>
      </c>
      <c r="V34">
        <f>AVERAGE(C34:E34)</f>
        <v>2.9308315829999998</v>
      </c>
      <c r="W34">
        <f>AVERAGE(H34:O34)</f>
        <v>2.9430550116250003</v>
      </c>
      <c r="Z34">
        <f>_xlfn.STDEV.S(C34:E34)</f>
        <v>0.30600140983710439</v>
      </c>
      <c r="AA34">
        <f>_xlfn.STDEV.S(H34:O34)</f>
        <v>0.54998647176851478</v>
      </c>
      <c r="AC34">
        <f>Z34/(SQRT(3))</f>
        <v>0.17666999634185723</v>
      </c>
      <c r="AD34">
        <f>AA34/(SQRT(8))</f>
        <v>0.19444958187419023</v>
      </c>
    </row>
    <row r="35" spans="2:30" x14ac:dyDescent="0.2">
      <c r="B35">
        <v>29</v>
      </c>
      <c r="C35">
        <v>2.7004726319999999</v>
      </c>
      <c r="D35">
        <v>3.2780410739999999</v>
      </c>
      <c r="E35">
        <v>2.8139810430000001</v>
      </c>
      <c r="G35">
        <v>29</v>
      </c>
      <c r="H35">
        <v>2.8129330100000001</v>
      </c>
      <c r="I35">
        <v>3.7087919149999999</v>
      </c>
      <c r="J35">
        <v>3.3175355450000001</v>
      </c>
      <c r="K35">
        <v>2.7587177610000002</v>
      </c>
      <c r="L35">
        <v>3.3175355450000001</v>
      </c>
      <c r="M35">
        <v>2.4354034109999998</v>
      </c>
      <c r="N35">
        <v>3.1200631909999998</v>
      </c>
      <c r="O35">
        <v>1.718009479</v>
      </c>
      <c r="Q35">
        <v>1.3309928440000001</v>
      </c>
      <c r="R35">
        <v>1.073493381</v>
      </c>
      <c r="U35">
        <v>14</v>
      </c>
      <c r="V35">
        <f>AVERAGE(C35:E35)</f>
        <v>2.9308315829999998</v>
      </c>
      <c r="W35">
        <f>AVERAGE(H35:O35)</f>
        <v>2.8986237321249999</v>
      </c>
      <c r="Z35">
        <f>_xlfn.STDEV.S(C35:E35)</f>
        <v>0.30600140983710439</v>
      </c>
      <c r="AA35">
        <f>_xlfn.STDEV.S(H35:O35)</f>
        <v>0.62010618832837994</v>
      </c>
      <c r="AC35">
        <f>Z35/(SQRT(3))</f>
        <v>0.17666999634185723</v>
      </c>
      <c r="AD35">
        <f>AA35/(SQRT(8))</f>
        <v>0.21924064541136987</v>
      </c>
    </row>
    <row r="36" spans="2:30" x14ac:dyDescent="0.2">
      <c r="B36">
        <v>30</v>
      </c>
      <c r="C36">
        <v>2.7004726319999999</v>
      </c>
      <c r="D36">
        <v>3.2780410739999999</v>
      </c>
      <c r="E36">
        <v>2.8139810430000001</v>
      </c>
      <c r="G36">
        <v>30</v>
      </c>
      <c r="H36">
        <v>2.8129330100000001</v>
      </c>
      <c r="I36">
        <v>3.7087919149999999</v>
      </c>
      <c r="J36">
        <v>3.218799368</v>
      </c>
      <c r="K36">
        <v>2.7587177610000002</v>
      </c>
      <c r="L36">
        <v>3.3175355450000001</v>
      </c>
      <c r="M36">
        <v>2.4354034109999998</v>
      </c>
      <c r="N36">
        <v>3.1200631909999998</v>
      </c>
      <c r="O36">
        <v>1.4366113739999999</v>
      </c>
      <c r="Q36">
        <v>1.3309928440000001</v>
      </c>
      <c r="R36">
        <v>0.989331556</v>
      </c>
      <c r="U36">
        <v>14.5</v>
      </c>
      <c r="V36">
        <f>AVERAGE(C36:E36)</f>
        <v>2.9308315829999998</v>
      </c>
      <c r="W36">
        <f>AVERAGE(H36:O36)</f>
        <v>2.8511069468750003</v>
      </c>
      <c r="Z36">
        <f>_xlfn.STDEV.S(C36:E36)</f>
        <v>0.30600140983710439</v>
      </c>
      <c r="AA36">
        <f>_xlfn.STDEV.S(H36:O36)</f>
        <v>0.69120128203917031</v>
      </c>
      <c r="AC36">
        <f>Z36/(SQRT(3))</f>
        <v>0.17666999634185723</v>
      </c>
      <c r="AD36">
        <f>AA36/(SQRT(8))</f>
        <v>0.24437655684736634</v>
      </c>
    </row>
    <row r="37" spans="2:30" x14ac:dyDescent="0.2">
      <c r="B37">
        <v>31</v>
      </c>
      <c r="C37">
        <v>2.7004726319999999</v>
      </c>
      <c r="D37">
        <v>3.2780410739999999</v>
      </c>
      <c r="E37">
        <v>2.8139810430000001</v>
      </c>
      <c r="G37">
        <v>31</v>
      </c>
      <c r="H37">
        <v>2.8129330100000001</v>
      </c>
      <c r="I37">
        <v>3.7087919149999999</v>
      </c>
      <c r="J37">
        <v>3.139810427</v>
      </c>
      <c r="K37">
        <v>2.7587177610000002</v>
      </c>
      <c r="L37">
        <v>3.3175355450000001</v>
      </c>
      <c r="M37">
        <v>2.4354034109999998</v>
      </c>
      <c r="N37">
        <v>3.1200631909999998</v>
      </c>
      <c r="O37">
        <v>1.0663507109999999</v>
      </c>
      <c r="Q37">
        <v>1.174370218</v>
      </c>
      <c r="R37">
        <v>0.82101870399999999</v>
      </c>
      <c r="U37">
        <v>15</v>
      </c>
      <c r="V37">
        <f>AVERAGE(C37:E37)</f>
        <v>2.9308315829999998</v>
      </c>
      <c r="W37">
        <f>AVERAGE(H37:O37)</f>
        <v>2.7949507463749996</v>
      </c>
      <c r="Z37">
        <f>_xlfn.STDEV.S(C37:E37)</f>
        <v>0.30600140983710439</v>
      </c>
      <c r="AA37">
        <f>_xlfn.STDEV.S(H37:O37)</f>
        <v>0.79747775731692794</v>
      </c>
      <c r="AC37">
        <f>Z37/(SQRT(3))</f>
        <v>0.17666999634185723</v>
      </c>
      <c r="AD37">
        <f>AA37/(SQRT(8))</f>
        <v>0.2819509650221198</v>
      </c>
    </row>
    <row r="38" spans="2:30" x14ac:dyDescent="0.2">
      <c r="B38">
        <v>32</v>
      </c>
      <c r="C38">
        <v>2.7004726319999999</v>
      </c>
      <c r="D38">
        <v>3.2780410739999999</v>
      </c>
      <c r="E38">
        <v>2.8139810430000001</v>
      </c>
      <c r="G38">
        <v>32</v>
      </c>
      <c r="H38">
        <v>2.8129330100000001</v>
      </c>
      <c r="I38">
        <v>3.7087919149999999</v>
      </c>
      <c r="J38">
        <v>3.08056872</v>
      </c>
      <c r="K38">
        <v>2.7587177610000002</v>
      </c>
      <c r="L38">
        <v>3.2977883100000001</v>
      </c>
      <c r="M38">
        <v>2.4354034109999998</v>
      </c>
      <c r="N38">
        <v>3.1200631909999998</v>
      </c>
      <c r="O38">
        <v>0.91824644499999997</v>
      </c>
      <c r="Q38">
        <v>1.1111996850000001</v>
      </c>
      <c r="R38">
        <v>0.68791216300000002</v>
      </c>
      <c r="U38">
        <v>15.5</v>
      </c>
      <c r="V38">
        <f>AVERAGE(C38:E38)</f>
        <v>2.9308315829999998</v>
      </c>
      <c r="W38">
        <f>AVERAGE(H38:O38)</f>
        <v>2.7665640953750001</v>
      </c>
      <c r="Z38">
        <f>_xlfn.STDEV.S(C38:E38)</f>
        <v>0.30600140983710439</v>
      </c>
      <c r="AA38">
        <f>_xlfn.STDEV.S(H38:O38)</f>
        <v>0.838511446547896</v>
      </c>
      <c r="AC38">
        <f>Z38/(SQRT(3))</f>
        <v>0.17666999634185723</v>
      </c>
      <c r="AD38">
        <f>AA38/(SQRT(8))</f>
        <v>0.29645856497827927</v>
      </c>
    </row>
    <row r="39" spans="2:30" x14ac:dyDescent="0.2">
      <c r="B39">
        <v>33</v>
      </c>
      <c r="C39">
        <v>2.7004726319999999</v>
      </c>
      <c r="D39">
        <v>3.2780410739999999</v>
      </c>
      <c r="E39">
        <v>2.8139810430000001</v>
      </c>
      <c r="G39">
        <v>33</v>
      </c>
      <c r="H39">
        <v>2.8129330100000001</v>
      </c>
      <c r="I39">
        <v>3.7087919149999999</v>
      </c>
      <c r="J39">
        <v>2.9818325429999999</v>
      </c>
      <c r="K39">
        <v>2.7587177610000002</v>
      </c>
      <c r="L39">
        <v>3.2385466030000001</v>
      </c>
      <c r="M39">
        <v>2.4354034109999998</v>
      </c>
      <c r="N39">
        <v>3.0015797790000001</v>
      </c>
      <c r="O39">
        <v>0.75533175399999997</v>
      </c>
      <c r="Q39">
        <v>0.99335233700000003</v>
      </c>
      <c r="R39">
        <v>0.610844516</v>
      </c>
      <c r="U39">
        <v>16</v>
      </c>
      <c r="V39">
        <f>AVERAGE(C39:E39)</f>
        <v>2.9308315829999998</v>
      </c>
      <c r="W39">
        <f>AVERAGE(H39:O39)</f>
        <v>2.7116420969999999</v>
      </c>
      <c r="Z39">
        <f>_xlfn.STDEV.S(C39:E39)</f>
        <v>0.30600140983710439</v>
      </c>
      <c r="AA39">
        <f>_xlfn.STDEV.S(H39:O39)</f>
        <v>0.87382057585418194</v>
      </c>
      <c r="AC39">
        <f>Z39/(SQRT(3))</f>
        <v>0.17666999634185723</v>
      </c>
      <c r="AD39">
        <f>AA39/(SQRT(8))</f>
        <v>0.30894222736341298</v>
      </c>
    </row>
    <row r="40" spans="2:30" x14ac:dyDescent="0.2">
      <c r="B40">
        <v>34</v>
      </c>
      <c r="C40">
        <v>2.7004726319999999</v>
      </c>
      <c r="D40">
        <v>3.2780410739999999</v>
      </c>
      <c r="E40">
        <v>2.8139810430000001</v>
      </c>
      <c r="G40">
        <v>34</v>
      </c>
      <c r="H40">
        <v>2.8129330100000001</v>
      </c>
      <c r="I40">
        <v>3.7087919149999999</v>
      </c>
      <c r="J40">
        <v>2.8238546599999998</v>
      </c>
      <c r="K40">
        <v>2.7587177610000002</v>
      </c>
      <c r="L40">
        <v>3.1595576620000001</v>
      </c>
      <c r="M40">
        <v>2.4354034109999998</v>
      </c>
      <c r="N40">
        <v>2.9028436019999999</v>
      </c>
      <c r="O40">
        <v>0.74052132699999995</v>
      </c>
      <c r="Q40">
        <v>0.99335233700000003</v>
      </c>
      <c r="R40">
        <v>0.610844516</v>
      </c>
      <c r="U40">
        <v>16.5</v>
      </c>
      <c r="V40">
        <f>AVERAGE(C40:E40)</f>
        <v>2.9308315829999998</v>
      </c>
      <c r="W40">
        <f>AVERAGE(H40:O40)</f>
        <v>2.6678279185</v>
      </c>
      <c r="Z40">
        <f>_xlfn.STDEV.S(C40:E40)</f>
        <v>0.30600140983710439</v>
      </c>
      <c r="AA40">
        <f>_xlfn.STDEV.S(H40:O40)</f>
        <v>0.86212604303719209</v>
      </c>
      <c r="AC40">
        <f>Z40/(SQRT(3))</f>
        <v>0.17666999634185723</v>
      </c>
      <c r="AD40">
        <f>AA40/(SQRT(8))</f>
        <v>0.3048075856345619</v>
      </c>
    </row>
    <row r="41" spans="2:30" x14ac:dyDescent="0.2">
      <c r="B41">
        <v>35</v>
      </c>
      <c r="C41">
        <v>2.7004726319999999</v>
      </c>
      <c r="D41">
        <v>3.2780410739999999</v>
      </c>
      <c r="E41">
        <v>2.8139810430000001</v>
      </c>
      <c r="G41">
        <v>35</v>
      </c>
      <c r="H41">
        <v>2.8129330100000001</v>
      </c>
      <c r="I41">
        <v>3.7087919149999999</v>
      </c>
      <c r="J41">
        <v>2.6658767769999998</v>
      </c>
      <c r="K41">
        <v>2.7587177610000002</v>
      </c>
      <c r="L41">
        <v>3.0410742499999999</v>
      </c>
      <c r="M41">
        <v>2.4354034109999998</v>
      </c>
      <c r="N41">
        <v>2.8041074250000002</v>
      </c>
      <c r="O41">
        <v>0.66646919400000004</v>
      </c>
      <c r="Q41">
        <v>0.96393659200000004</v>
      </c>
      <c r="R41">
        <v>0.610844516</v>
      </c>
      <c r="U41">
        <v>17</v>
      </c>
      <c r="V41">
        <f>AVERAGE(C41:E41)</f>
        <v>2.9308315829999998</v>
      </c>
      <c r="W41">
        <f>AVERAGE(H41:O41)</f>
        <v>2.6116717178750002</v>
      </c>
      <c r="Z41">
        <f>_xlfn.STDEV.S(C41:E41)</f>
        <v>0.30600140983710439</v>
      </c>
      <c r="AA41">
        <f>_xlfn.STDEV.S(H41:O41)</f>
        <v>0.87055327011465089</v>
      </c>
      <c r="AC41">
        <f>Z41/(SQRT(3))</f>
        <v>0.17666999634185723</v>
      </c>
      <c r="AD41">
        <f>AA41/(SQRT(8))</f>
        <v>0.30778706034109693</v>
      </c>
    </row>
    <row r="42" spans="2:30" x14ac:dyDescent="0.2">
      <c r="B42">
        <v>36</v>
      </c>
      <c r="C42">
        <v>2.7004726319999999</v>
      </c>
      <c r="D42">
        <v>3.2780410739999999</v>
      </c>
      <c r="E42">
        <v>2.8139810430000001</v>
      </c>
      <c r="G42">
        <v>36</v>
      </c>
      <c r="H42">
        <v>2.8129330100000001</v>
      </c>
      <c r="I42">
        <v>3.7087919149999999</v>
      </c>
      <c r="J42">
        <v>2.6461295420000002</v>
      </c>
      <c r="K42">
        <v>2.7587177610000002</v>
      </c>
      <c r="L42">
        <v>2.9423380730000002</v>
      </c>
      <c r="M42">
        <v>2.4354034109999998</v>
      </c>
      <c r="N42">
        <v>2.764612954</v>
      </c>
      <c r="O42">
        <v>0.57760663499999998</v>
      </c>
      <c r="Q42">
        <v>0.87126673600000004</v>
      </c>
      <c r="R42">
        <v>0.53721062500000005</v>
      </c>
      <c r="U42">
        <v>17.5</v>
      </c>
      <c r="V42">
        <f>AVERAGE(C42:E42)</f>
        <v>2.9308315829999998</v>
      </c>
      <c r="W42">
        <f>AVERAGE(H42:O42)</f>
        <v>2.5808166626249998</v>
      </c>
      <c r="Z42">
        <f>_xlfn.STDEV.S(C42:E42)</f>
        <v>0.30600140983710439</v>
      </c>
      <c r="AA42">
        <f>_xlfn.STDEV.S(H42:O42)</f>
        <v>0.89127476740682954</v>
      </c>
      <c r="AC42">
        <f>Z42/(SQRT(3))</f>
        <v>0.17666999634185723</v>
      </c>
      <c r="AD42">
        <f>AA42/(SQRT(8))</f>
        <v>0.31511321596691599</v>
      </c>
    </row>
    <row r="43" spans="2:30" x14ac:dyDescent="0.2">
      <c r="B43">
        <v>37</v>
      </c>
      <c r="C43">
        <v>2.7004726319999999</v>
      </c>
      <c r="D43">
        <v>3.2780410739999999</v>
      </c>
      <c r="E43">
        <v>2.8139810430000001</v>
      </c>
      <c r="G43">
        <v>37</v>
      </c>
      <c r="H43">
        <v>2.8129330100000001</v>
      </c>
      <c r="I43">
        <v>3.7087919149999999</v>
      </c>
      <c r="J43">
        <v>2.547393365</v>
      </c>
      <c r="K43">
        <v>2.7587177610000002</v>
      </c>
      <c r="L43">
        <v>2.8633491310000001</v>
      </c>
      <c r="M43">
        <v>2.4354034109999998</v>
      </c>
      <c r="N43">
        <v>2.685624013</v>
      </c>
      <c r="O43">
        <v>0.51836492899999997</v>
      </c>
      <c r="Q43">
        <v>0.74642477399999996</v>
      </c>
      <c r="R43">
        <v>0.53721062500000005</v>
      </c>
      <c r="U43">
        <v>18</v>
      </c>
      <c r="V43">
        <f>AVERAGE(C43:E43)</f>
        <v>2.9308315829999998</v>
      </c>
      <c r="W43">
        <f>AVERAGE(H43:O43)</f>
        <v>2.5413221918750004</v>
      </c>
      <c r="Z43">
        <f>_xlfn.STDEV.S(C43:E43)</f>
        <v>0.30600140983710439</v>
      </c>
      <c r="AA43">
        <f>_xlfn.STDEV.S(H43:O43)</f>
        <v>0.90333943345292378</v>
      </c>
      <c r="AC43">
        <f>Z43/(SQRT(3))</f>
        <v>0.17666999634185723</v>
      </c>
      <c r="AD43">
        <f>AA43/(SQRT(8))</f>
        <v>0.31937871955388819</v>
      </c>
    </row>
    <row r="44" spans="2:30" x14ac:dyDescent="0.2">
      <c r="B44">
        <v>38</v>
      </c>
      <c r="C44">
        <v>2.7004726319999999</v>
      </c>
      <c r="D44">
        <v>3.2780410739999999</v>
      </c>
      <c r="E44">
        <v>2.8139810430000001</v>
      </c>
      <c r="G44">
        <v>38</v>
      </c>
      <c r="H44">
        <v>2.8129330100000001</v>
      </c>
      <c r="I44">
        <v>3.7087919149999999</v>
      </c>
      <c r="J44">
        <v>2.4289099529999998</v>
      </c>
      <c r="K44">
        <v>2.7587177610000002</v>
      </c>
      <c r="L44">
        <v>2.8041074250000002</v>
      </c>
      <c r="M44">
        <v>2.4354034109999998</v>
      </c>
      <c r="N44">
        <v>2.5868878359999998</v>
      </c>
      <c r="O44">
        <v>0.48874407600000003</v>
      </c>
      <c r="Q44">
        <v>0.74642477399999996</v>
      </c>
      <c r="R44">
        <v>0.53721062500000005</v>
      </c>
      <c r="U44">
        <v>18.5</v>
      </c>
      <c r="V44">
        <f>AVERAGE(C44:E44)</f>
        <v>2.9308315829999998</v>
      </c>
      <c r="W44">
        <f>AVERAGE(H44:O44)</f>
        <v>2.5030619233749998</v>
      </c>
      <c r="Z44">
        <f>_xlfn.STDEV.S(C44:E44)</f>
        <v>0.30600140983710439</v>
      </c>
      <c r="AA44">
        <f>_xlfn.STDEV.S(H44:O44)</f>
        <v>0.90871750814609453</v>
      </c>
      <c r="AC44">
        <f>Z44/(SQRT(3))</f>
        <v>0.17666999634185723</v>
      </c>
      <c r="AD44">
        <f>AA44/(SQRT(8))</f>
        <v>0.32128015609652255</v>
      </c>
    </row>
    <row r="45" spans="2:30" x14ac:dyDescent="0.2">
      <c r="B45">
        <v>39</v>
      </c>
      <c r="C45">
        <v>2.7004726319999999</v>
      </c>
      <c r="D45">
        <v>3.3175355450000001</v>
      </c>
      <c r="E45">
        <v>2.8139810430000001</v>
      </c>
      <c r="G45">
        <v>39</v>
      </c>
      <c r="H45">
        <v>2.8129330100000001</v>
      </c>
      <c r="I45">
        <v>3.7087919149999999</v>
      </c>
      <c r="J45">
        <v>2.3301737760000001</v>
      </c>
      <c r="K45">
        <v>2.7587177610000002</v>
      </c>
      <c r="L45">
        <v>2.7251184830000001</v>
      </c>
      <c r="M45">
        <v>2.4354034109999998</v>
      </c>
      <c r="N45">
        <v>2.4486571879999999</v>
      </c>
      <c r="O45">
        <v>0.48874407600000003</v>
      </c>
      <c r="Q45">
        <v>0.69032223199999998</v>
      </c>
      <c r="R45">
        <v>0.53721062500000005</v>
      </c>
      <c r="U45">
        <v>19</v>
      </c>
      <c r="V45">
        <f>AVERAGE(C45:E45)</f>
        <v>2.9439964066666668</v>
      </c>
      <c r="W45">
        <f>AVERAGE(H45:O45)</f>
        <v>2.4635674524999995</v>
      </c>
      <c r="Z45">
        <f>_xlfn.STDEV.S(C45:E45)</f>
        <v>0.32843516215844365</v>
      </c>
      <c r="AA45">
        <f>_xlfn.STDEV.S(H45:O45)</f>
        <v>0.90608259411136738</v>
      </c>
      <c r="AC45">
        <f>Z45/(SQRT(3))</f>
        <v>0.18962212928351585</v>
      </c>
      <c r="AD45">
        <f>AA45/(SQRT(8))</f>
        <v>0.320348573305623</v>
      </c>
    </row>
    <row r="46" spans="2:30" x14ac:dyDescent="0.2">
      <c r="B46">
        <v>40</v>
      </c>
      <c r="C46">
        <v>2.621625152</v>
      </c>
      <c r="D46">
        <v>3.3175355450000001</v>
      </c>
      <c r="E46">
        <v>2.8139810430000001</v>
      </c>
      <c r="G46">
        <v>40</v>
      </c>
      <c r="H46">
        <v>2.8129330100000001</v>
      </c>
      <c r="I46">
        <v>3.7087919149999999</v>
      </c>
      <c r="J46">
        <v>2.2906793049999998</v>
      </c>
      <c r="K46">
        <v>2.7587177610000002</v>
      </c>
      <c r="L46">
        <v>2.626382306</v>
      </c>
      <c r="M46">
        <v>2.4354034109999998</v>
      </c>
      <c r="N46">
        <v>2.3499210110000002</v>
      </c>
      <c r="O46">
        <v>0.48874407600000003</v>
      </c>
      <c r="Q46">
        <v>0.69032223199999998</v>
      </c>
      <c r="R46">
        <v>0.53721062500000005</v>
      </c>
      <c r="U46">
        <v>19.5</v>
      </c>
      <c r="V46">
        <f>AVERAGE(C46:E46)</f>
        <v>2.9177139133333334</v>
      </c>
      <c r="W46">
        <f>AVERAGE(H46:O46)</f>
        <v>2.433946599375</v>
      </c>
      <c r="Z46">
        <f>_xlfn.STDEV.S(C46:E46)</f>
        <v>0.35936499559924839</v>
      </c>
      <c r="AA46">
        <f>_xlfn.STDEV.S(H46:O46)</f>
        <v>0.90417838657146199</v>
      </c>
      <c r="AC46">
        <f>Z46/(SQRT(3))</f>
        <v>0.20747947694655475</v>
      </c>
      <c r="AD46">
        <f>AA46/(SQRT(8))</f>
        <v>0.31967533427349615</v>
      </c>
    </row>
    <row r="47" spans="2:30" x14ac:dyDescent="0.2">
      <c r="B47">
        <v>41</v>
      </c>
      <c r="C47">
        <v>2.621625152</v>
      </c>
      <c r="D47">
        <v>3.3175355450000001</v>
      </c>
      <c r="E47">
        <v>2.8139810430000001</v>
      </c>
      <c r="G47">
        <v>41</v>
      </c>
      <c r="H47">
        <v>2.8129330100000001</v>
      </c>
      <c r="I47">
        <v>3.7087919149999999</v>
      </c>
      <c r="J47">
        <v>2.2116903630000002</v>
      </c>
      <c r="K47">
        <v>2.7587177610000002</v>
      </c>
      <c r="L47">
        <v>2.5868878359999998</v>
      </c>
      <c r="M47">
        <v>2.4354034109999998</v>
      </c>
      <c r="N47">
        <v>2.3005529230000001</v>
      </c>
      <c r="O47">
        <v>0.48874407600000003</v>
      </c>
      <c r="Q47">
        <v>0.69032223199999998</v>
      </c>
      <c r="R47">
        <v>0.53721062500000005</v>
      </c>
      <c r="U47">
        <v>20</v>
      </c>
      <c r="V47">
        <f>AVERAGE(C47:E47)</f>
        <v>2.9177139133333334</v>
      </c>
      <c r="W47">
        <f>AVERAGE(H47:O47)</f>
        <v>2.4129651618749999</v>
      </c>
      <c r="Z47">
        <f>_xlfn.STDEV.S(C47:E47)</f>
        <v>0.35936499559924839</v>
      </c>
      <c r="AA47">
        <f>_xlfn.STDEV.S(H47:O47)</f>
        <v>0.90594966183759185</v>
      </c>
      <c r="AC47">
        <f>Z47/(SQRT(3))</f>
        <v>0.20747947694655475</v>
      </c>
      <c r="AD47">
        <f>AA47/(SQRT(8))</f>
        <v>0.32030157464951037</v>
      </c>
    </row>
    <row r="48" spans="2:30" x14ac:dyDescent="0.2">
      <c r="B48">
        <v>42</v>
      </c>
      <c r="C48">
        <v>2.621625152</v>
      </c>
      <c r="D48">
        <v>3.3175355450000001</v>
      </c>
      <c r="E48">
        <v>2.8139810430000001</v>
      </c>
      <c r="G48">
        <v>42</v>
      </c>
      <c r="H48">
        <v>2.8129330100000001</v>
      </c>
      <c r="I48">
        <v>3.7087919149999999</v>
      </c>
      <c r="J48">
        <v>2.1327014219999998</v>
      </c>
      <c r="K48">
        <v>2.7587177610000002</v>
      </c>
      <c r="L48">
        <v>2.5078988940000002</v>
      </c>
      <c r="M48">
        <v>2.4354034109999998</v>
      </c>
      <c r="N48">
        <v>2.2116903630000002</v>
      </c>
      <c r="O48">
        <v>0.48874407600000003</v>
      </c>
      <c r="Q48">
        <v>0.69032223199999998</v>
      </c>
      <c r="R48">
        <v>0.53721062500000005</v>
      </c>
      <c r="U48">
        <v>20.5</v>
      </c>
      <c r="V48">
        <f>AVERAGE(C48:E48)</f>
        <v>2.9177139133333334</v>
      </c>
      <c r="W48">
        <f>AVERAGE(H48:O48)</f>
        <v>2.3821101064999999</v>
      </c>
      <c r="Z48">
        <f>_xlfn.STDEV.S(C48:E48)</f>
        <v>0.35936499559924839</v>
      </c>
      <c r="AA48">
        <f>_xlfn.STDEV.S(H48:O48)</f>
        <v>0.90886678438499102</v>
      </c>
      <c r="AC48">
        <f>Z48/(SQRT(3))</f>
        <v>0.20747947694655475</v>
      </c>
      <c r="AD48">
        <f>AA48/(SQRT(8))</f>
        <v>0.32133293321691941</v>
      </c>
    </row>
    <row r="49" spans="2:30" x14ac:dyDescent="0.2">
      <c r="B49">
        <v>43</v>
      </c>
      <c r="C49">
        <v>2.621625152</v>
      </c>
      <c r="D49">
        <v>3.3175355450000001</v>
      </c>
      <c r="E49">
        <v>2.8139810430000001</v>
      </c>
      <c r="G49">
        <v>43</v>
      </c>
      <c r="H49">
        <v>2.8129330100000001</v>
      </c>
      <c r="I49">
        <v>3.7087919149999999</v>
      </c>
      <c r="J49">
        <v>2.0142180089999999</v>
      </c>
      <c r="K49">
        <v>2.7587177610000002</v>
      </c>
      <c r="L49">
        <v>2.4486571879999999</v>
      </c>
      <c r="M49">
        <v>2.4354034109999998</v>
      </c>
      <c r="N49">
        <v>2.0537124800000002</v>
      </c>
      <c r="O49">
        <v>0.48874407600000003</v>
      </c>
      <c r="Q49">
        <v>0.69032223199999998</v>
      </c>
      <c r="R49">
        <v>0.53721062500000005</v>
      </c>
      <c r="U49">
        <v>21</v>
      </c>
      <c r="V49">
        <f>AVERAGE(C49:E49)</f>
        <v>2.9177139133333334</v>
      </c>
      <c r="W49">
        <f>AVERAGE(H49:O49)</f>
        <v>2.34014723125</v>
      </c>
      <c r="Z49">
        <f>_xlfn.STDEV.S(C49:E49)</f>
        <v>0.35936499559924839</v>
      </c>
      <c r="AA49">
        <f>_xlfn.STDEV.S(H49:O49)</f>
        <v>0.91875167402955937</v>
      </c>
      <c r="AC49">
        <f>Z49/(SQRT(3))</f>
        <v>0.20747947694655475</v>
      </c>
      <c r="AD49">
        <f>AA49/(SQRT(8))</f>
        <v>0.32482776946639691</v>
      </c>
    </row>
    <row r="50" spans="2:30" x14ac:dyDescent="0.2">
      <c r="B50">
        <v>44</v>
      </c>
      <c r="C50">
        <v>2.621625152</v>
      </c>
      <c r="D50">
        <v>3.3175355450000001</v>
      </c>
      <c r="E50">
        <v>2.8139810430000001</v>
      </c>
      <c r="G50">
        <v>44</v>
      </c>
      <c r="H50">
        <v>2.8129330100000001</v>
      </c>
      <c r="I50">
        <v>3.7087919149999999</v>
      </c>
      <c r="J50">
        <v>1.974723539</v>
      </c>
      <c r="K50">
        <v>2.7587177610000002</v>
      </c>
      <c r="L50">
        <v>2.389415482</v>
      </c>
      <c r="M50">
        <v>2.4354034109999998</v>
      </c>
      <c r="N50">
        <v>1.8957345969999999</v>
      </c>
      <c r="O50">
        <v>0.48874407600000003</v>
      </c>
      <c r="Q50">
        <v>0.69032223199999998</v>
      </c>
      <c r="R50">
        <v>0.53721062500000005</v>
      </c>
      <c r="U50">
        <v>21.5</v>
      </c>
      <c r="V50">
        <f>AVERAGE(C50:E50)</f>
        <v>2.9177139133333334</v>
      </c>
      <c r="W50">
        <f>AVERAGE(H50:O50)</f>
        <v>2.308057973875</v>
      </c>
      <c r="Z50">
        <f>_xlfn.STDEV.S(C50:E50)</f>
        <v>0.35936499559924839</v>
      </c>
      <c r="AA50">
        <f>_xlfn.STDEV.S(H50:O50)</f>
        <v>0.92843262666022008</v>
      </c>
      <c r="AC50">
        <f>Z50/(SQRT(3))</f>
        <v>0.20747947694655475</v>
      </c>
      <c r="AD50">
        <f>AA50/(SQRT(8))</f>
        <v>0.32825050309313986</v>
      </c>
    </row>
    <row r="51" spans="2:30" x14ac:dyDescent="0.2">
      <c r="B51">
        <v>45</v>
      </c>
      <c r="C51">
        <v>2.621625152</v>
      </c>
      <c r="D51">
        <v>3.2780410739999999</v>
      </c>
      <c r="E51">
        <v>2.8139810430000001</v>
      </c>
      <c r="G51">
        <v>45</v>
      </c>
      <c r="H51">
        <v>2.8129330100000001</v>
      </c>
      <c r="I51">
        <v>3.7087919149999999</v>
      </c>
      <c r="J51">
        <v>1.974723539</v>
      </c>
      <c r="K51">
        <v>2.7587177610000002</v>
      </c>
      <c r="L51">
        <v>2.3104265399999999</v>
      </c>
      <c r="M51">
        <v>2.4354034109999998</v>
      </c>
      <c r="N51">
        <v>1.875987362</v>
      </c>
      <c r="O51">
        <v>0.48874407600000003</v>
      </c>
      <c r="Q51">
        <v>0.69032223199999998</v>
      </c>
      <c r="R51">
        <v>0.53721062500000005</v>
      </c>
      <c r="U51">
        <v>22</v>
      </c>
      <c r="V51">
        <f>AVERAGE(C51:E51)</f>
        <v>2.9045490896666664</v>
      </c>
      <c r="W51">
        <f>AVERAGE(H51:O51)</f>
        <v>2.2957159517500001</v>
      </c>
      <c r="Z51">
        <f>_xlfn.STDEV.S(C51:E51)</f>
        <v>0.33744983919323346</v>
      </c>
      <c r="AA51">
        <f>_xlfn.STDEV.S(H51:O51)</f>
        <v>0.92911266456264685</v>
      </c>
      <c r="AC51">
        <f>Z51/(SQRT(3))</f>
        <v>0.19482675549620929</v>
      </c>
      <c r="AD51">
        <f>AA51/(SQRT(8))</f>
        <v>0.32849093279927483</v>
      </c>
    </row>
    <row r="52" spans="2:30" x14ac:dyDescent="0.2">
      <c r="B52">
        <v>46</v>
      </c>
      <c r="C52">
        <v>2.621625152</v>
      </c>
      <c r="D52">
        <v>3.2780410739999999</v>
      </c>
      <c r="E52">
        <v>2.8139810430000001</v>
      </c>
      <c r="G52">
        <v>46</v>
      </c>
      <c r="H52">
        <v>2.8129330100000001</v>
      </c>
      <c r="I52">
        <v>3.7087919149999999</v>
      </c>
      <c r="J52">
        <v>1.974723539</v>
      </c>
      <c r="K52">
        <v>2.7587177610000002</v>
      </c>
      <c r="L52">
        <v>2.2314375989999999</v>
      </c>
      <c r="M52">
        <v>2.4354034109999998</v>
      </c>
      <c r="N52">
        <v>1.7772511849999999</v>
      </c>
      <c r="O52">
        <v>0.48874407600000003</v>
      </c>
      <c r="Q52">
        <v>0.69032223199999998</v>
      </c>
      <c r="R52">
        <v>0.53721062500000005</v>
      </c>
      <c r="U52">
        <v>22.5</v>
      </c>
      <c r="V52">
        <f>AVERAGE(C52:E52)</f>
        <v>2.9045490896666664</v>
      </c>
      <c r="W52">
        <f>AVERAGE(H52:O52)</f>
        <v>2.2735003119999999</v>
      </c>
      <c r="Z52">
        <f>_xlfn.STDEV.S(C52:E52)</f>
        <v>0.33744983919323346</v>
      </c>
      <c r="AA52">
        <f>_xlfn.STDEV.S(H52:O52)</f>
        <v>0.93620457604796914</v>
      </c>
      <c r="AC52">
        <f>Z52/(SQRT(3))</f>
        <v>0.19482675549620929</v>
      </c>
      <c r="AD52">
        <f>AA52/(SQRT(8))</f>
        <v>0.33099830215069787</v>
      </c>
    </row>
    <row r="53" spans="2:30" x14ac:dyDescent="0.2">
      <c r="B53">
        <v>47</v>
      </c>
      <c r="C53">
        <v>2.621625152</v>
      </c>
      <c r="D53">
        <v>3.2780410739999999</v>
      </c>
      <c r="E53">
        <v>2.8139810430000001</v>
      </c>
      <c r="G53">
        <v>47</v>
      </c>
      <c r="H53">
        <v>2.8129330100000001</v>
      </c>
      <c r="I53">
        <v>3.7087919149999999</v>
      </c>
      <c r="J53">
        <v>1.974723539</v>
      </c>
      <c r="K53">
        <v>2.7587177610000002</v>
      </c>
      <c r="L53">
        <v>2.1524486569999999</v>
      </c>
      <c r="M53">
        <v>2.4354034109999998</v>
      </c>
      <c r="N53">
        <v>1.7377567140000001</v>
      </c>
      <c r="O53">
        <v>0.48874407600000003</v>
      </c>
      <c r="Q53">
        <v>0.69032223199999998</v>
      </c>
      <c r="R53">
        <v>0.53721062500000005</v>
      </c>
      <c r="U53">
        <v>23</v>
      </c>
      <c r="V53">
        <f>AVERAGE(C53:E53)</f>
        <v>2.9045490896666664</v>
      </c>
      <c r="W53">
        <f>AVERAGE(H53:O53)</f>
        <v>2.2586898853749999</v>
      </c>
      <c r="Z53">
        <f>_xlfn.STDEV.S(C53:E53)</f>
        <v>0.33744983919323346</v>
      </c>
      <c r="AA53">
        <f>_xlfn.STDEV.S(H53:O53)</f>
        <v>0.94015504083867707</v>
      </c>
      <c r="AC53">
        <f>Z53/(SQRT(3))</f>
        <v>0.19482675549620929</v>
      </c>
      <c r="AD53">
        <f>AA53/(SQRT(8))</f>
        <v>0.33239500237187203</v>
      </c>
    </row>
    <row r="54" spans="2:30" x14ac:dyDescent="0.2">
      <c r="B54">
        <v>48</v>
      </c>
      <c r="C54">
        <v>2.621625152</v>
      </c>
      <c r="D54">
        <v>3.2780410739999999</v>
      </c>
      <c r="E54">
        <v>2.8139810430000001</v>
      </c>
      <c r="G54">
        <v>48</v>
      </c>
      <c r="H54">
        <v>2.8129330100000001</v>
      </c>
      <c r="I54">
        <v>3.7087919149999999</v>
      </c>
      <c r="J54">
        <v>1.974723539</v>
      </c>
      <c r="K54">
        <v>2.7587177610000002</v>
      </c>
      <c r="L54">
        <v>2.1129541860000001</v>
      </c>
      <c r="M54">
        <v>2.4354034109999998</v>
      </c>
      <c r="N54">
        <v>1.718009479</v>
      </c>
      <c r="O54">
        <v>0.48874407600000003</v>
      </c>
      <c r="Q54">
        <v>0.69032223199999998</v>
      </c>
      <c r="R54">
        <v>0.53721062500000005</v>
      </c>
      <c r="U54">
        <v>23.5</v>
      </c>
      <c r="V54">
        <f>AVERAGE(C54:E54)</f>
        <v>2.9045490896666664</v>
      </c>
      <c r="W54">
        <f>AVERAGE(H54:O54)</f>
        <v>2.2512846721249997</v>
      </c>
      <c r="Z54">
        <f>_xlfn.STDEV.S(C54:E54)</f>
        <v>0.33744983919323346</v>
      </c>
      <c r="AA54">
        <f>_xlfn.STDEV.S(H54:O54)</f>
        <v>0.94246769073072367</v>
      </c>
      <c r="AC54">
        <f>Z54/(SQRT(3))</f>
        <v>0.19482675549620929</v>
      </c>
      <c r="AD54">
        <f>AA54/(SQRT(8))</f>
        <v>0.33321264758246028</v>
      </c>
    </row>
    <row r="55" spans="2:30" x14ac:dyDescent="0.2">
      <c r="B55">
        <v>49</v>
      </c>
      <c r="C55">
        <v>2.621625152</v>
      </c>
      <c r="D55">
        <v>3.2780410739999999</v>
      </c>
      <c r="E55">
        <v>2.8139810430000001</v>
      </c>
      <c r="G55">
        <v>49</v>
      </c>
      <c r="H55">
        <v>2.8129330100000001</v>
      </c>
      <c r="I55">
        <v>3.7087919149999999</v>
      </c>
      <c r="J55">
        <v>1.974723539</v>
      </c>
      <c r="K55">
        <v>2.7587177610000002</v>
      </c>
      <c r="L55">
        <v>2.0537124800000002</v>
      </c>
      <c r="M55">
        <v>2.4354034109999998</v>
      </c>
      <c r="N55">
        <v>1.648894155</v>
      </c>
      <c r="O55">
        <v>0.48874407600000003</v>
      </c>
      <c r="Q55">
        <v>0.69032223199999998</v>
      </c>
      <c r="R55">
        <v>0.53721062500000005</v>
      </c>
      <c r="U55">
        <v>24</v>
      </c>
      <c r="V55">
        <f>AVERAGE(C55:E55)</f>
        <v>2.9045490896666664</v>
      </c>
      <c r="W55">
        <f>AVERAGE(H55:O55)</f>
        <v>2.2352400433749997</v>
      </c>
      <c r="Z55">
        <f>_xlfn.STDEV.S(C55:E55)</f>
        <v>0.33744983919323346</v>
      </c>
      <c r="AA55">
        <f>_xlfn.STDEV.S(H55:O55)</f>
        <v>0.94974051695596085</v>
      </c>
      <c r="AC55">
        <f>Z55/(SQRT(3))</f>
        <v>0.19482675549620929</v>
      </c>
      <c r="AD55">
        <f>AA55/(SQRT(8))</f>
        <v>0.33578397995358855</v>
      </c>
    </row>
    <row r="56" spans="2:30" x14ac:dyDescent="0.2">
      <c r="B56">
        <v>50</v>
      </c>
      <c r="C56">
        <v>2.621625152</v>
      </c>
      <c r="D56">
        <v>3.2780410739999999</v>
      </c>
      <c r="E56">
        <v>2.8139810430000001</v>
      </c>
      <c r="G56">
        <v>50</v>
      </c>
      <c r="H56">
        <v>2.8129330100000001</v>
      </c>
      <c r="I56">
        <v>3.7087919149999999</v>
      </c>
      <c r="J56">
        <v>1.974723539</v>
      </c>
      <c r="K56">
        <v>2.7587177610000002</v>
      </c>
      <c r="L56">
        <v>2.0537124800000002</v>
      </c>
      <c r="M56">
        <v>2.4354034109999998</v>
      </c>
      <c r="N56">
        <v>1.6291469190000001</v>
      </c>
      <c r="O56">
        <v>0.48874407600000003</v>
      </c>
      <c r="Q56">
        <v>0.69032223199999998</v>
      </c>
      <c r="R56">
        <v>0.53721062500000005</v>
      </c>
      <c r="U56">
        <v>24.5</v>
      </c>
      <c r="V56">
        <f>AVERAGE(C56:E56)</f>
        <v>2.9045490896666664</v>
      </c>
      <c r="W56">
        <f>AVERAGE(H56:O56)</f>
        <v>2.2327716388750001</v>
      </c>
      <c r="Z56">
        <f>_xlfn.STDEV.S(C56:E56)</f>
        <v>0.33744983919323346</v>
      </c>
      <c r="AA56">
        <f>_xlfn.STDEV.S(H56:O56)</f>
        <v>0.95150617273492033</v>
      </c>
      <c r="AC56">
        <f>Z56/(SQRT(3))</f>
        <v>0.19482675549620929</v>
      </c>
      <c r="AD56">
        <f>AA56/(SQRT(8))</f>
        <v>0.3364082335408603</v>
      </c>
    </row>
    <row r="57" spans="2:30" x14ac:dyDescent="0.2">
      <c r="B57">
        <v>51</v>
      </c>
      <c r="C57">
        <v>2.621625152</v>
      </c>
      <c r="D57">
        <v>3.2780410739999999</v>
      </c>
      <c r="E57">
        <v>2.8139810430000001</v>
      </c>
      <c r="G57">
        <v>51</v>
      </c>
      <c r="H57">
        <v>2.8129330100000001</v>
      </c>
      <c r="I57">
        <v>3.7087919149999999</v>
      </c>
      <c r="J57">
        <v>1.974723539</v>
      </c>
      <c r="K57">
        <v>2.7587177610000002</v>
      </c>
      <c r="L57">
        <v>2.0537124800000002</v>
      </c>
      <c r="M57">
        <v>2.4354034109999998</v>
      </c>
      <c r="N57">
        <v>1.5896524489999999</v>
      </c>
      <c r="O57">
        <v>0.48874407600000003</v>
      </c>
      <c r="Q57">
        <v>0.69032223199999998</v>
      </c>
      <c r="R57">
        <v>0.53721062500000005</v>
      </c>
      <c r="U57">
        <v>25</v>
      </c>
      <c r="V57">
        <f>AVERAGE(C57:E57)</f>
        <v>2.9045490896666664</v>
      </c>
      <c r="W57">
        <f>AVERAGE(H57:O57)</f>
        <v>2.2278348301249999</v>
      </c>
      <c r="Z57">
        <f>_xlfn.STDEV.S(C57:E57)</f>
        <v>0.33744983919323346</v>
      </c>
      <c r="AA57">
        <f>_xlfn.STDEV.S(H57:O57)</f>
        <v>0.95518079743835704</v>
      </c>
      <c r="AC57">
        <f>Z57/(SQRT(3))</f>
        <v>0.19482675549620929</v>
      </c>
      <c r="AD57">
        <f>AA57/(SQRT(8))</f>
        <v>0.33770740956391815</v>
      </c>
    </row>
    <row r="58" spans="2:30" x14ac:dyDescent="0.2">
      <c r="B58">
        <v>52</v>
      </c>
      <c r="C58">
        <v>2.621625152</v>
      </c>
      <c r="D58">
        <v>3.2780410739999999</v>
      </c>
      <c r="E58">
        <v>2.8139810430000001</v>
      </c>
      <c r="G58">
        <v>52</v>
      </c>
      <c r="H58">
        <v>2.8129330100000001</v>
      </c>
      <c r="I58">
        <v>3.7087919149999999</v>
      </c>
      <c r="J58">
        <v>1.974723539</v>
      </c>
      <c r="K58">
        <v>2.7587177610000002</v>
      </c>
      <c r="L58">
        <v>2.0537124800000002</v>
      </c>
      <c r="M58">
        <v>2.4354034109999998</v>
      </c>
      <c r="N58">
        <v>1.569905213</v>
      </c>
      <c r="O58">
        <v>0.48874407600000003</v>
      </c>
      <c r="Q58">
        <v>0.69032223199999998</v>
      </c>
      <c r="R58">
        <v>0.53721062500000005</v>
      </c>
      <c r="U58">
        <v>25.5</v>
      </c>
      <c r="V58">
        <f>AVERAGE(C58:E58)</f>
        <v>2.9045490896666664</v>
      </c>
      <c r="W58">
        <f>AVERAGE(H58:O58)</f>
        <v>2.2253664256249999</v>
      </c>
      <c r="Z58">
        <f>_xlfn.STDEV.S(C58:E58)</f>
        <v>0.33744983919323346</v>
      </c>
      <c r="AA58">
        <f>_xlfn.STDEV.S(H58:O58)</f>
        <v>0.95708921631539368</v>
      </c>
      <c r="AC58">
        <f>Z58/(SQRT(3))</f>
        <v>0.19482675549620929</v>
      </c>
      <c r="AD58">
        <f>AA58/(SQRT(8))</f>
        <v>0.33838213752856666</v>
      </c>
    </row>
    <row r="59" spans="2:30" x14ac:dyDescent="0.2">
      <c r="B59">
        <v>53</v>
      </c>
      <c r="C59">
        <v>2.621625152</v>
      </c>
      <c r="D59">
        <v>3.2780410739999999</v>
      </c>
      <c r="E59">
        <v>2.8139810430000001</v>
      </c>
      <c r="G59">
        <v>53</v>
      </c>
      <c r="H59">
        <v>2.8129330100000001</v>
      </c>
      <c r="I59">
        <v>3.7087919149999999</v>
      </c>
      <c r="J59">
        <v>1.974723539</v>
      </c>
      <c r="K59">
        <v>2.7587177610000002</v>
      </c>
      <c r="L59">
        <v>2.0537124800000002</v>
      </c>
      <c r="M59">
        <v>2.4354034109999998</v>
      </c>
      <c r="N59">
        <v>1.490916272</v>
      </c>
      <c r="O59">
        <v>0.48874407600000003</v>
      </c>
      <c r="Q59">
        <v>0.69032223199999998</v>
      </c>
      <c r="R59">
        <v>0.53721062500000005</v>
      </c>
      <c r="U59">
        <v>26</v>
      </c>
      <c r="V59">
        <f>AVERAGE(C59:E59)</f>
        <v>2.9045490896666664</v>
      </c>
      <c r="W59">
        <f>AVERAGE(H59:O59)</f>
        <v>2.215492808</v>
      </c>
      <c r="Z59">
        <f>_xlfn.STDEV.S(C59:E59)</f>
        <v>0.33744983919323346</v>
      </c>
      <c r="AA59">
        <f>_xlfn.STDEV.S(H59:O59)</f>
        <v>0.96519029183845517</v>
      </c>
      <c r="AC59">
        <f>Z59/(SQRT(3))</f>
        <v>0.19482675549620929</v>
      </c>
      <c r="AD59">
        <f>AA59/(SQRT(8))</f>
        <v>0.34124630024719721</v>
      </c>
    </row>
    <row r="60" spans="2:30" x14ac:dyDescent="0.2">
      <c r="B60">
        <v>54</v>
      </c>
      <c r="C60">
        <v>2.621625152</v>
      </c>
      <c r="D60">
        <v>3.2780410739999999</v>
      </c>
      <c r="E60">
        <v>2.8139810430000001</v>
      </c>
      <c r="G60">
        <v>54</v>
      </c>
      <c r="H60">
        <v>2.8129330100000001</v>
      </c>
      <c r="I60">
        <v>3.7087919149999999</v>
      </c>
      <c r="J60">
        <v>1.974723539</v>
      </c>
      <c r="K60">
        <v>2.7587177610000002</v>
      </c>
      <c r="L60">
        <v>2.0537124800000002</v>
      </c>
      <c r="M60">
        <v>2.4354034109999998</v>
      </c>
      <c r="N60">
        <v>1.4415481830000001</v>
      </c>
      <c r="O60">
        <v>0.48874407600000003</v>
      </c>
      <c r="Q60">
        <v>0.69032223199999998</v>
      </c>
      <c r="R60">
        <v>0.53721062500000005</v>
      </c>
      <c r="U60">
        <v>26.5</v>
      </c>
      <c r="V60">
        <f>AVERAGE(C60:E60)</f>
        <v>2.9045490896666664</v>
      </c>
      <c r="W60">
        <f>AVERAGE(H60:O60)</f>
        <v>2.2093217968749999</v>
      </c>
      <c r="Z60">
        <f>_xlfn.STDEV.S(C60:E60)</f>
        <v>0.33744983919323346</v>
      </c>
      <c r="AA60">
        <f>_xlfn.STDEV.S(H60:O60)</f>
        <v>0.9706272324954629</v>
      </c>
      <c r="AC60">
        <f>Z60/(SQRT(3))</f>
        <v>0.19482675549620929</v>
      </c>
      <c r="AD60">
        <f>AA60/(SQRT(8))</f>
        <v>0.34316854905093669</v>
      </c>
    </row>
    <row r="61" spans="2:30" x14ac:dyDescent="0.2">
      <c r="B61">
        <v>55</v>
      </c>
      <c r="C61">
        <v>2.621625152</v>
      </c>
      <c r="D61">
        <v>3.2780410739999999</v>
      </c>
      <c r="E61">
        <v>2.8139810430000001</v>
      </c>
      <c r="G61">
        <v>55</v>
      </c>
      <c r="H61">
        <v>2.8129330100000001</v>
      </c>
      <c r="I61">
        <v>3.7087919149999999</v>
      </c>
      <c r="J61">
        <v>1.974723539</v>
      </c>
      <c r="K61">
        <v>2.7587177610000002</v>
      </c>
      <c r="L61">
        <v>2.0537124800000002</v>
      </c>
      <c r="M61">
        <v>2.4354034109999998</v>
      </c>
      <c r="N61">
        <v>1.421800948</v>
      </c>
      <c r="O61">
        <v>0.48874407600000003</v>
      </c>
      <c r="Q61">
        <v>0.69032223199999998</v>
      </c>
      <c r="R61">
        <v>0.53721062500000005</v>
      </c>
      <c r="U61">
        <v>27</v>
      </c>
      <c r="V61">
        <f>AVERAGE(C61:E61)</f>
        <v>2.9045490896666664</v>
      </c>
      <c r="W61">
        <f>AVERAGE(H61:O61)</f>
        <v>2.2068533924999998</v>
      </c>
      <c r="Z61">
        <f>_xlfn.STDEV.S(C61:E61)</f>
        <v>0.33744983919323346</v>
      </c>
      <c r="AA61">
        <f>_xlfn.STDEV.S(H61:O61)</f>
        <v>0.97288118437097248</v>
      </c>
      <c r="AC61">
        <f>Z61/(SQRT(3))</f>
        <v>0.19482675549620929</v>
      </c>
      <c r="AD61">
        <f>AA61/(SQRT(8))</f>
        <v>0.34396544137875718</v>
      </c>
    </row>
    <row r="62" spans="2:30" x14ac:dyDescent="0.2">
      <c r="B62">
        <v>56</v>
      </c>
      <c r="C62">
        <v>2.621625152</v>
      </c>
      <c r="D62">
        <v>3.2780410739999999</v>
      </c>
      <c r="E62">
        <v>2.8139810430000001</v>
      </c>
      <c r="G62">
        <v>56</v>
      </c>
      <c r="H62">
        <v>2.8129330100000001</v>
      </c>
      <c r="I62">
        <v>3.7087919149999999</v>
      </c>
      <c r="J62">
        <v>1.974723539</v>
      </c>
      <c r="K62">
        <v>2.7587177610000002</v>
      </c>
      <c r="L62">
        <v>2.0537124800000002</v>
      </c>
      <c r="M62">
        <v>2.4354034109999998</v>
      </c>
      <c r="N62">
        <v>1.4020537120000001</v>
      </c>
      <c r="O62">
        <v>0.48874407600000003</v>
      </c>
      <c r="Q62">
        <v>0.69032223199999998</v>
      </c>
      <c r="R62">
        <v>0.53721062500000005</v>
      </c>
      <c r="U62">
        <v>27.5</v>
      </c>
      <c r="V62">
        <f>AVERAGE(C62:E62)</f>
        <v>2.9045490896666664</v>
      </c>
      <c r="W62">
        <f>AVERAGE(H62:O62)</f>
        <v>2.2043849879999997</v>
      </c>
      <c r="Z62">
        <f>_xlfn.STDEV.S(C62:E62)</f>
        <v>0.33744983919323346</v>
      </c>
      <c r="AA62">
        <f>_xlfn.STDEV.S(H62:O62)</f>
        <v>0.97517991257824077</v>
      </c>
      <c r="AC62">
        <f>Z62/(SQRT(3))</f>
        <v>0.19482675549620929</v>
      </c>
      <c r="AD62">
        <f>AA62/(SQRT(8))</f>
        <v>0.34477816453048932</v>
      </c>
    </row>
    <row r="63" spans="2:30" x14ac:dyDescent="0.2">
      <c r="B63">
        <v>57</v>
      </c>
      <c r="C63">
        <v>2.621625152</v>
      </c>
      <c r="D63">
        <v>3.2780410739999999</v>
      </c>
      <c r="E63">
        <v>2.8139810430000001</v>
      </c>
      <c r="G63">
        <v>57</v>
      </c>
      <c r="H63">
        <v>2.8129330100000001</v>
      </c>
      <c r="I63">
        <v>3.7087919149999999</v>
      </c>
      <c r="J63">
        <v>1.974723539</v>
      </c>
      <c r="K63">
        <v>2.7587177610000002</v>
      </c>
      <c r="L63">
        <v>2.0537124800000002</v>
      </c>
      <c r="M63">
        <v>2.4354034109999998</v>
      </c>
      <c r="N63">
        <v>1.3230647710000001</v>
      </c>
      <c r="O63">
        <v>0.48874407600000003</v>
      </c>
      <c r="Q63">
        <v>0.69032223199999998</v>
      </c>
      <c r="R63">
        <v>0.53721062500000005</v>
      </c>
      <c r="U63">
        <v>28</v>
      </c>
      <c r="V63">
        <f>AVERAGE(C63:E63)</f>
        <v>2.9045490896666664</v>
      </c>
      <c r="W63">
        <f>AVERAGE(H63:O63)</f>
        <v>2.1945113703749999</v>
      </c>
      <c r="Z63">
        <f>_xlfn.STDEV.S(C63:E63)</f>
        <v>0.33744983919323346</v>
      </c>
      <c r="AA63">
        <f>_xlfn.STDEV.S(H63:O63)</f>
        <v>0.98481622470662267</v>
      </c>
      <c r="AC63">
        <f>Z63/(SQRT(3))</f>
        <v>0.19482675549620929</v>
      </c>
      <c r="AD63">
        <f>AA63/(SQRT(8))</f>
        <v>0.34818511535629382</v>
      </c>
    </row>
    <row r="64" spans="2:30" x14ac:dyDescent="0.2">
      <c r="B64">
        <v>58</v>
      </c>
      <c r="C64">
        <v>2.621625152</v>
      </c>
      <c r="D64">
        <v>3.2780410739999999</v>
      </c>
      <c r="E64">
        <v>2.8139810430000001</v>
      </c>
      <c r="G64">
        <v>58</v>
      </c>
      <c r="H64">
        <v>2.8129330100000001</v>
      </c>
      <c r="I64">
        <v>3.7087919149999999</v>
      </c>
      <c r="J64">
        <v>1.974723539</v>
      </c>
      <c r="K64">
        <v>2.7587177610000002</v>
      </c>
      <c r="L64">
        <v>2.0537124800000002</v>
      </c>
      <c r="M64">
        <v>2.4354034109999998</v>
      </c>
      <c r="N64">
        <v>1.2045813590000001</v>
      </c>
      <c r="O64">
        <v>0.48874407600000003</v>
      </c>
      <c r="Q64">
        <v>0.69032223199999998</v>
      </c>
      <c r="R64">
        <v>0.53721062500000005</v>
      </c>
      <c r="U64">
        <v>28.5</v>
      </c>
      <c r="V64">
        <f>AVERAGE(C64:E64)</f>
        <v>2.9045490896666664</v>
      </c>
      <c r="W64">
        <f>AVERAGE(H64:O64)</f>
        <v>2.1797009438749999</v>
      </c>
      <c r="Z64">
        <f>_xlfn.STDEV.S(C64:E64)</f>
        <v>0.33744983919323346</v>
      </c>
      <c r="AA64">
        <f>_xlfn.STDEV.S(H64:O64)</f>
        <v>1.0005590178289334</v>
      </c>
      <c r="AC64">
        <f>Z64/(SQRT(3))</f>
        <v>0.19482675549620929</v>
      </c>
      <c r="AD64">
        <f>AA64/(SQRT(8))</f>
        <v>0.35375103324209523</v>
      </c>
    </row>
    <row r="65" spans="2:30" x14ac:dyDescent="0.2">
      <c r="B65">
        <v>59</v>
      </c>
      <c r="C65">
        <v>2.621625152</v>
      </c>
      <c r="D65">
        <v>3.2780410739999999</v>
      </c>
      <c r="E65">
        <v>2.8139810430000001</v>
      </c>
      <c r="G65">
        <v>59</v>
      </c>
      <c r="H65">
        <v>2.8129330100000001</v>
      </c>
      <c r="I65">
        <v>3.7087919149999999</v>
      </c>
      <c r="J65">
        <v>1.974723539</v>
      </c>
      <c r="K65">
        <v>2.7587177610000002</v>
      </c>
      <c r="L65">
        <v>2.0537124800000002</v>
      </c>
      <c r="M65">
        <v>2.4354034109999998</v>
      </c>
      <c r="N65">
        <v>1.2045813590000001</v>
      </c>
      <c r="O65">
        <v>0.48874407600000003</v>
      </c>
      <c r="Q65">
        <v>0.69032223199999998</v>
      </c>
      <c r="R65">
        <v>0.53721062500000005</v>
      </c>
      <c r="U65">
        <v>29</v>
      </c>
      <c r="V65">
        <f>AVERAGE(C65:E65)</f>
        <v>2.9045490896666664</v>
      </c>
      <c r="W65">
        <f>AVERAGE(H65:O65)</f>
        <v>2.1797009438749999</v>
      </c>
      <c r="Z65">
        <f>_xlfn.STDEV.S(C65:E65)</f>
        <v>0.33744983919323346</v>
      </c>
      <c r="AA65">
        <f>_xlfn.STDEV.S(H65:O65)</f>
        <v>1.0005590178289334</v>
      </c>
      <c r="AC65">
        <f>Z65/(SQRT(3))</f>
        <v>0.19482675549620929</v>
      </c>
      <c r="AD65">
        <f>AA65/(SQRT(8))</f>
        <v>0.35375103324209523</v>
      </c>
    </row>
    <row r="66" spans="2:30" x14ac:dyDescent="0.2">
      <c r="B66">
        <v>60</v>
      </c>
      <c r="C66">
        <v>2.621625152</v>
      </c>
      <c r="D66">
        <v>3.2780410739999999</v>
      </c>
      <c r="E66">
        <v>2.8139810430000001</v>
      </c>
      <c r="G66">
        <v>60</v>
      </c>
      <c r="H66">
        <v>2.8129330100000001</v>
      </c>
      <c r="I66">
        <v>3.7087919149999999</v>
      </c>
      <c r="J66">
        <v>1.974723539</v>
      </c>
      <c r="K66">
        <v>2.7587177610000002</v>
      </c>
      <c r="L66">
        <v>2.0537124800000002</v>
      </c>
      <c r="M66">
        <v>2.4354034109999998</v>
      </c>
      <c r="N66">
        <v>1.1354660350000001</v>
      </c>
      <c r="O66">
        <v>0.48874407600000003</v>
      </c>
      <c r="Q66">
        <v>0.69032223199999998</v>
      </c>
      <c r="R66">
        <v>0.53721062500000005</v>
      </c>
      <c r="U66">
        <v>29.5</v>
      </c>
      <c r="V66">
        <f>AVERAGE(C66:E66)</f>
        <v>2.9045490896666664</v>
      </c>
      <c r="W66">
        <f>AVERAGE(H66:O66)</f>
        <v>2.1710615283749997</v>
      </c>
      <c r="Z66">
        <f>_xlfn.STDEV.S(C66:E66)</f>
        <v>0.33744983919323346</v>
      </c>
      <c r="AA66">
        <f>_xlfn.STDEV.S(H66:O66)</f>
        <v>1.0104312842414331</v>
      </c>
      <c r="AC66">
        <f>Z66/(SQRT(3))</f>
        <v>0.19482675549620929</v>
      </c>
      <c r="AD66">
        <f>AA66/(SQRT(8))</f>
        <v>0.35724140650507463</v>
      </c>
    </row>
    <row r="67" spans="2:30" x14ac:dyDescent="0.2">
      <c r="B67">
        <v>61</v>
      </c>
      <c r="C67">
        <v>2.621625152</v>
      </c>
      <c r="D67">
        <v>3.2780410739999999</v>
      </c>
      <c r="E67">
        <v>2.8139810430000001</v>
      </c>
      <c r="G67">
        <v>61</v>
      </c>
      <c r="H67">
        <v>2.8129330100000001</v>
      </c>
      <c r="I67">
        <v>3.7087919149999999</v>
      </c>
      <c r="J67">
        <v>1.974723539</v>
      </c>
      <c r="K67">
        <v>2.7587177610000002</v>
      </c>
      <c r="L67">
        <v>2.0537124800000002</v>
      </c>
      <c r="M67">
        <v>2.4354034109999998</v>
      </c>
      <c r="N67">
        <v>1.076224329</v>
      </c>
      <c r="O67">
        <v>0.48874407600000003</v>
      </c>
      <c r="Q67">
        <v>0.69032223199999998</v>
      </c>
      <c r="R67">
        <v>0.53721062500000005</v>
      </c>
      <c r="U67">
        <v>30</v>
      </c>
      <c r="V67">
        <f>AVERAGE(C67:E67)</f>
        <v>2.9045490896666664</v>
      </c>
      <c r="W67">
        <f>AVERAGE(H67:O67)</f>
        <v>2.1636563151249999</v>
      </c>
      <c r="Z67">
        <f>_xlfn.STDEV.S(C67:E67)</f>
        <v>0.33744983919323346</v>
      </c>
      <c r="AA67">
        <f>_xlfn.STDEV.S(H67:O67)</f>
        <v>1.0192834619747759</v>
      </c>
      <c r="AC67">
        <f>Z67/(SQRT(3))</f>
        <v>0.19482675549620929</v>
      </c>
      <c r="AD67">
        <f>AA67/(SQRT(8))</f>
        <v>0.36037112395683224</v>
      </c>
    </row>
    <row r="68" spans="2:30" x14ac:dyDescent="0.2">
      <c r="B68">
        <v>62</v>
      </c>
      <c r="C68">
        <v>2.621625152</v>
      </c>
      <c r="D68">
        <v>3.2780410739999999</v>
      </c>
      <c r="E68">
        <v>2.8139810430000001</v>
      </c>
      <c r="G68">
        <v>62</v>
      </c>
      <c r="H68">
        <v>2.8129330100000001</v>
      </c>
      <c r="I68">
        <v>3.7087919149999999</v>
      </c>
      <c r="J68">
        <v>1.974723539</v>
      </c>
      <c r="K68">
        <v>2.7587177610000002</v>
      </c>
      <c r="L68">
        <v>2.0537124800000002</v>
      </c>
      <c r="M68">
        <v>2.4354034109999998</v>
      </c>
      <c r="N68">
        <v>0.98736176899999994</v>
      </c>
      <c r="O68">
        <v>0.48874407600000003</v>
      </c>
      <c r="Q68">
        <v>0.69032223199999998</v>
      </c>
      <c r="R68">
        <v>0.53721062500000005</v>
      </c>
      <c r="U68">
        <v>30.5</v>
      </c>
      <c r="V68">
        <f>AVERAGE(C68:E68)</f>
        <v>2.9045490896666664</v>
      </c>
      <c r="W68">
        <f>AVERAGE(H68:O68)</f>
        <v>2.152548495125</v>
      </c>
      <c r="Z68">
        <f>_xlfn.STDEV.S(C68:E68)</f>
        <v>0.33744983919323346</v>
      </c>
      <c r="AA68">
        <f>_xlfn.STDEV.S(H68:O68)</f>
        <v>1.0332158463790495</v>
      </c>
      <c r="AC68">
        <f>Z68/(SQRT(3))</f>
        <v>0.19482675549620929</v>
      </c>
      <c r="AD68">
        <f>AA68/(SQRT(8))</f>
        <v>0.36529696570201203</v>
      </c>
    </row>
    <row r="69" spans="2:30" x14ac:dyDescent="0.2">
      <c r="B69">
        <v>63</v>
      </c>
      <c r="C69">
        <v>2.621625152</v>
      </c>
      <c r="D69">
        <v>3.2780410739999999</v>
      </c>
      <c r="E69">
        <v>2.8139810430000001</v>
      </c>
      <c r="G69">
        <v>63</v>
      </c>
      <c r="H69">
        <v>2.8129330100000001</v>
      </c>
      <c r="I69">
        <v>3.7087919149999999</v>
      </c>
      <c r="J69">
        <v>1.974723539</v>
      </c>
      <c r="K69">
        <v>2.7587177610000002</v>
      </c>
      <c r="L69">
        <v>2.0537124800000002</v>
      </c>
      <c r="M69">
        <v>2.4354034109999998</v>
      </c>
      <c r="N69">
        <v>0.88862559200000002</v>
      </c>
      <c r="O69">
        <v>0.48874407600000003</v>
      </c>
      <c r="Q69">
        <v>0.69032223199999998</v>
      </c>
      <c r="R69">
        <v>0.53721062500000005</v>
      </c>
      <c r="U69">
        <v>31</v>
      </c>
      <c r="V69">
        <f>AVERAGE(C69:E69)</f>
        <v>2.9045490896666664</v>
      </c>
      <c r="W69">
        <f>AVERAGE(H69:O69)</f>
        <v>2.1402064729999997</v>
      </c>
      <c r="Z69">
        <f>_xlfn.STDEV.S(C69:E69)</f>
        <v>0.33744983919323346</v>
      </c>
      <c r="AA69">
        <f>_xlfn.STDEV.S(H69:O69)</f>
        <v>1.0495827259770834</v>
      </c>
      <c r="AC69">
        <f>Z69/(SQRT(3))</f>
        <v>0.19482675549620929</v>
      </c>
      <c r="AD69">
        <f>AA69/(SQRT(8))</f>
        <v>0.37108353147732875</v>
      </c>
    </row>
    <row r="70" spans="2:30" x14ac:dyDescent="0.2">
      <c r="B70">
        <v>64</v>
      </c>
      <c r="C70">
        <v>2.621625152</v>
      </c>
      <c r="D70">
        <v>3.2780410739999999</v>
      </c>
      <c r="E70">
        <v>2.8139810430000001</v>
      </c>
      <c r="G70">
        <v>64</v>
      </c>
      <c r="H70">
        <v>2.8129330100000001</v>
      </c>
      <c r="I70">
        <v>3.7087919149999999</v>
      </c>
      <c r="J70">
        <v>1.974723539</v>
      </c>
      <c r="K70">
        <v>2.7587177610000002</v>
      </c>
      <c r="L70">
        <v>2.0537124800000002</v>
      </c>
      <c r="M70">
        <v>2.4354034109999998</v>
      </c>
      <c r="N70">
        <v>0.88862559200000002</v>
      </c>
      <c r="O70">
        <v>0.48874407600000003</v>
      </c>
      <c r="Q70">
        <v>0.69032223199999998</v>
      </c>
      <c r="R70">
        <v>0.53721062500000005</v>
      </c>
      <c r="U70">
        <v>31.5</v>
      </c>
      <c r="V70">
        <f>AVERAGE(C70:E70)</f>
        <v>2.9045490896666664</v>
      </c>
      <c r="W70">
        <f>AVERAGE(H70:O70)</f>
        <v>2.1402064729999997</v>
      </c>
      <c r="Z70">
        <f>_xlfn.STDEV.S(C70:E70)</f>
        <v>0.33744983919323346</v>
      </c>
      <c r="AA70">
        <f>_xlfn.STDEV.S(H70:O70)</f>
        <v>1.0495827259770834</v>
      </c>
      <c r="AC70">
        <f>Z70/(SQRT(3))</f>
        <v>0.19482675549620929</v>
      </c>
      <c r="AD70">
        <f>AA70/(SQRT(8))</f>
        <v>0.37108353147732875</v>
      </c>
    </row>
    <row r="71" spans="2:30" x14ac:dyDescent="0.2">
      <c r="B71">
        <v>65</v>
      </c>
      <c r="C71">
        <v>2.621625152</v>
      </c>
      <c r="D71">
        <v>3.2780410739999999</v>
      </c>
      <c r="E71">
        <v>2.8139810430000001</v>
      </c>
      <c r="G71">
        <v>65</v>
      </c>
      <c r="H71">
        <v>2.8129330100000001</v>
      </c>
      <c r="I71">
        <v>3.7087919149999999</v>
      </c>
      <c r="J71">
        <v>1.974723539</v>
      </c>
      <c r="K71">
        <v>2.7587177610000002</v>
      </c>
      <c r="L71">
        <v>2.0537124800000002</v>
      </c>
      <c r="M71">
        <v>2.4354034109999998</v>
      </c>
      <c r="N71">
        <v>0.88862559200000002</v>
      </c>
      <c r="O71">
        <v>0.48874407600000003</v>
      </c>
      <c r="Q71">
        <v>0.69032223199999998</v>
      </c>
      <c r="R71">
        <v>0.53721062500000005</v>
      </c>
      <c r="U71">
        <v>32</v>
      </c>
      <c r="V71">
        <f>AVERAGE(C71:E71)</f>
        <v>2.9045490896666664</v>
      </c>
      <c r="W71">
        <f>AVERAGE(H71:O71)</f>
        <v>2.1402064729999997</v>
      </c>
      <c r="Z71">
        <f>_xlfn.STDEV.S(C71:E71)</f>
        <v>0.33744983919323346</v>
      </c>
      <c r="AA71">
        <f>_xlfn.STDEV.S(H71:O71)</f>
        <v>1.0495827259770834</v>
      </c>
      <c r="AC71">
        <f>Z71/(SQRT(3))</f>
        <v>0.19482675549620929</v>
      </c>
      <c r="AD71">
        <f>AA71/(SQRT(8))</f>
        <v>0.37108353147732875</v>
      </c>
    </row>
    <row r="72" spans="2:30" x14ac:dyDescent="0.2">
      <c r="B72">
        <v>66</v>
      </c>
      <c r="C72">
        <v>2.621625152</v>
      </c>
      <c r="D72">
        <v>3.2780410739999999</v>
      </c>
      <c r="E72">
        <v>2.8139810430000001</v>
      </c>
      <c r="G72">
        <v>66</v>
      </c>
      <c r="H72">
        <v>2.8129330100000001</v>
      </c>
      <c r="I72">
        <v>3.7087919149999999</v>
      </c>
      <c r="J72">
        <v>1.974723539</v>
      </c>
      <c r="K72">
        <v>2.7587177610000002</v>
      </c>
      <c r="L72">
        <v>2.0537124800000002</v>
      </c>
      <c r="M72">
        <v>2.4354034109999998</v>
      </c>
      <c r="N72">
        <v>0.88862559200000002</v>
      </c>
      <c r="O72">
        <v>0.48874407600000003</v>
      </c>
      <c r="Q72">
        <v>0.69032223199999998</v>
      </c>
      <c r="R72">
        <v>0.53721062500000005</v>
      </c>
      <c r="U72">
        <v>32.5</v>
      </c>
      <c r="V72">
        <f>AVERAGE(C72:E72)</f>
        <v>2.9045490896666664</v>
      </c>
      <c r="W72">
        <f>AVERAGE(H72:O72)</f>
        <v>2.1402064729999997</v>
      </c>
      <c r="Z72">
        <f>_xlfn.STDEV.S(C72:E72)</f>
        <v>0.33744983919323346</v>
      </c>
      <c r="AA72">
        <f>_xlfn.STDEV.S(H72:O72)</f>
        <v>1.0495827259770834</v>
      </c>
      <c r="AC72">
        <f>Z72/(SQRT(3))</f>
        <v>0.19482675549620929</v>
      </c>
      <c r="AD72">
        <f>AA72/(SQRT(8))</f>
        <v>0.37108353147732875</v>
      </c>
    </row>
    <row r="73" spans="2:30" x14ac:dyDescent="0.2">
      <c r="B73">
        <v>67</v>
      </c>
      <c r="C73">
        <v>2.621625152</v>
      </c>
      <c r="D73">
        <v>3.2780410739999999</v>
      </c>
      <c r="E73">
        <v>2.8139810430000001</v>
      </c>
      <c r="G73">
        <v>67</v>
      </c>
      <c r="H73">
        <v>2.8129330100000001</v>
      </c>
      <c r="I73">
        <v>3.7087919149999999</v>
      </c>
      <c r="J73">
        <v>1.974723539</v>
      </c>
      <c r="K73">
        <v>2.7587177610000002</v>
      </c>
      <c r="L73">
        <v>2.0537124800000002</v>
      </c>
      <c r="M73">
        <v>2.4354034109999998</v>
      </c>
      <c r="N73">
        <v>0.88862559200000002</v>
      </c>
      <c r="O73">
        <v>0.48874407600000003</v>
      </c>
      <c r="Q73">
        <v>0.69032223199999998</v>
      </c>
      <c r="R73">
        <v>0.53721062500000005</v>
      </c>
      <c r="U73">
        <v>33</v>
      </c>
      <c r="V73">
        <f>AVERAGE(C73:E73)</f>
        <v>2.9045490896666664</v>
      </c>
      <c r="W73">
        <f>AVERAGE(H73:O73)</f>
        <v>2.1402064729999997</v>
      </c>
      <c r="Z73">
        <f>_xlfn.STDEV.S(C73:E73)</f>
        <v>0.33744983919323346</v>
      </c>
      <c r="AA73">
        <f>_xlfn.STDEV.S(H73:O73)</f>
        <v>1.0495827259770834</v>
      </c>
      <c r="AC73">
        <f>Z73/(SQRT(3))</f>
        <v>0.19482675549620929</v>
      </c>
      <c r="AD73">
        <f>AA73/(SQRT(8))</f>
        <v>0.37108353147732875</v>
      </c>
    </row>
    <row r="74" spans="2:30" x14ac:dyDescent="0.2">
      <c r="B74">
        <v>68</v>
      </c>
      <c r="C74">
        <v>2.621625152</v>
      </c>
      <c r="D74">
        <v>3.2780410739999999</v>
      </c>
      <c r="E74">
        <v>2.8139810430000001</v>
      </c>
      <c r="G74">
        <v>68</v>
      </c>
      <c r="H74">
        <v>2.8129330100000001</v>
      </c>
      <c r="I74">
        <v>3.7087919149999999</v>
      </c>
      <c r="J74">
        <v>1.974723539</v>
      </c>
      <c r="K74">
        <v>2.7587177610000002</v>
      </c>
      <c r="L74">
        <v>2.0537124800000002</v>
      </c>
      <c r="M74">
        <v>2.4354034109999998</v>
      </c>
      <c r="N74">
        <v>0.88862559200000002</v>
      </c>
      <c r="O74">
        <v>0.48874407600000003</v>
      </c>
      <c r="Q74">
        <v>0.69032223199999998</v>
      </c>
      <c r="R74">
        <v>0.53721062500000005</v>
      </c>
      <c r="U74">
        <v>33.5</v>
      </c>
      <c r="V74">
        <f>AVERAGE(C74:E74)</f>
        <v>2.9045490896666664</v>
      </c>
      <c r="W74">
        <f>AVERAGE(H74:O74)</f>
        <v>2.1402064729999997</v>
      </c>
      <c r="Z74">
        <f>_xlfn.STDEV.S(C74:E74)</f>
        <v>0.33744983919323346</v>
      </c>
      <c r="AA74">
        <f>_xlfn.STDEV.S(H74:O74)</f>
        <v>1.0495827259770834</v>
      </c>
      <c r="AC74">
        <f>Z74/(SQRT(3))</f>
        <v>0.19482675549620929</v>
      </c>
      <c r="AD74">
        <f>AA74/(SQRT(8))</f>
        <v>0.37108353147732875</v>
      </c>
    </row>
    <row r="75" spans="2:30" x14ac:dyDescent="0.2">
      <c r="B75">
        <v>69</v>
      </c>
      <c r="C75">
        <v>2.621625152</v>
      </c>
      <c r="D75">
        <v>3.2780410739999999</v>
      </c>
      <c r="E75">
        <v>2.8139810430000001</v>
      </c>
      <c r="G75">
        <v>69</v>
      </c>
      <c r="H75">
        <v>2.8129330100000001</v>
      </c>
      <c r="I75">
        <v>3.7087919149999999</v>
      </c>
      <c r="J75">
        <v>1.974723539</v>
      </c>
      <c r="K75">
        <v>2.7587177610000002</v>
      </c>
      <c r="L75">
        <v>2.0537124800000002</v>
      </c>
      <c r="M75">
        <v>2.4354034109999998</v>
      </c>
      <c r="N75">
        <v>0.88862559200000002</v>
      </c>
      <c r="O75">
        <v>0.48874407600000003</v>
      </c>
      <c r="Q75">
        <v>0.69032223199999998</v>
      </c>
      <c r="R75">
        <v>0.53721062500000005</v>
      </c>
      <c r="U75">
        <v>34</v>
      </c>
      <c r="V75">
        <f>AVERAGE(C75:E75)</f>
        <v>2.9045490896666664</v>
      </c>
      <c r="W75">
        <f>AVERAGE(H75:O75)</f>
        <v>2.1402064729999997</v>
      </c>
      <c r="Z75">
        <f>_xlfn.STDEV.S(C75:E75)</f>
        <v>0.33744983919323346</v>
      </c>
      <c r="AA75">
        <f>_xlfn.STDEV.S(H75:O75)</f>
        <v>1.0495827259770834</v>
      </c>
      <c r="AC75">
        <f>Z75/(SQRT(3))</f>
        <v>0.19482675549620929</v>
      </c>
      <c r="AD75">
        <f>AA75/(SQRT(8))</f>
        <v>0.37108353147732875</v>
      </c>
    </row>
    <row r="76" spans="2:30" x14ac:dyDescent="0.2">
      <c r="B76">
        <v>70</v>
      </c>
      <c r="C76">
        <v>2.621625152</v>
      </c>
      <c r="D76">
        <v>3.2780410739999999</v>
      </c>
      <c r="E76">
        <v>2.8139810430000001</v>
      </c>
      <c r="G76">
        <v>70</v>
      </c>
      <c r="H76">
        <v>2.8129330100000001</v>
      </c>
      <c r="I76">
        <v>3.7087919149999999</v>
      </c>
      <c r="J76">
        <v>1.974723539</v>
      </c>
      <c r="K76">
        <v>2.7587177610000002</v>
      </c>
      <c r="L76">
        <v>2.0537124800000002</v>
      </c>
      <c r="M76">
        <v>2.4354034109999998</v>
      </c>
      <c r="N76">
        <v>0.88862559200000002</v>
      </c>
      <c r="O76">
        <v>0.48874407600000003</v>
      </c>
      <c r="Q76">
        <v>0.69032223199999998</v>
      </c>
      <c r="R76">
        <v>0.53721062500000005</v>
      </c>
      <c r="U76">
        <v>34.5</v>
      </c>
      <c r="V76">
        <f>AVERAGE(C76:E76)</f>
        <v>2.9045490896666664</v>
      </c>
      <c r="W76">
        <f>AVERAGE(H76:O76)</f>
        <v>2.1402064729999997</v>
      </c>
      <c r="Z76">
        <f>_xlfn.STDEV.S(C76:E76)</f>
        <v>0.33744983919323346</v>
      </c>
      <c r="AA76">
        <f>_xlfn.STDEV.S(H76:O76)</f>
        <v>1.0495827259770834</v>
      </c>
      <c r="AC76">
        <f>Z76/(SQRT(3))</f>
        <v>0.19482675549620929</v>
      </c>
      <c r="AD76">
        <f>AA76/(SQRT(8))</f>
        <v>0.37108353147732875</v>
      </c>
    </row>
    <row r="77" spans="2:30" s="4" customFormat="1" x14ac:dyDescent="0.2">
      <c r="B77" s="4">
        <v>71</v>
      </c>
      <c r="C77" s="4">
        <v>2.621625152</v>
      </c>
      <c r="D77" s="4">
        <v>3.2780410739999999</v>
      </c>
      <c r="E77" s="4">
        <v>2.8139810430000001</v>
      </c>
      <c r="G77" s="4">
        <v>71</v>
      </c>
      <c r="H77" s="4">
        <v>2.8129330100000001</v>
      </c>
      <c r="I77" s="4">
        <v>3.7087919149999999</v>
      </c>
      <c r="J77" s="4">
        <v>1.974723539</v>
      </c>
      <c r="K77" s="4">
        <v>2.7587177610000002</v>
      </c>
      <c r="L77" s="4">
        <v>2.0537124800000002</v>
      </c>
      <c r="M77" s="4">
        <v>2.4354034109999998</v>
      </c>
      <c r="N77" s="4">
        <v>0.88862559200000002</v>
      </c>
      <c r="O77" s="4">
        <v>0.48874407600000003</v>
      </c>
      <c r="Q77" s="4">
        <v>0.69032223199999998</v>
      </c>
      <c r="R77" s="4">
        <v>0.53721062500000005</v>
      </c>
      <c r="U77" s="4">
        <v>35</v>
      </c>
      <c r="V77" s="4">
        <f>AVERAGE(C77:E77)</f>
        <v>2.9045490896666664</v>
      </c>
      <c r="W77" s="4">
        <f>AVERAGE(H77:O77)</f>
        <v>2.1402064729999997</v>
      </c>
      <c r="Z77" s="4">
        <f>_xlfn.STDEV.S(C77:E77)</f>
        <v>0.33744983919323346</v>
      </c>
      <c r="AA77" s="4">
        <f>_xlfn.STDEV.S(H77:O77)</f>
        <v>1.0495827259770834</v>
      </c>
      <c r="AC77" s="4">
        <f>Z77/(SQRT(3))</f>
        <v>0.19482675549620929</v>
      </c>
      <c r="AD77" s="4">
        <f>AA77/(SQRT(8))</f>
        <v>0.37108353147732875</v>
      </c>
    </row>
    <row r="78" spans="2:30" x14ac:dyDescent="0.2">
      <c r="B78">
        <v>72</v>
      </c>
      <c r="C78">
        <v>2.621625152</v>
      </c>
      <c r="D78">
        <v>3.2780410739999999</v>
      </c>
      <c r="E78">
        <v>2.8139810430000001</v>
      </c>
      <c r="G78">
        <v>72</v>
      </c>
      <c r="H78">
        <v>2.8129330100000001</v>
      </c>
      <c r="I78">
        <v>3.7087919149999999</v>
      </c>
      <c r="J78">
        <v>1.974723539</v>
      </c>
      <c r="K78">
        <v>2.7587177610000002</v>
      </c>
      <c r="L78">
        <v>2.0537124800000002</v>
      </c>
      <c r="M78">
        <v>2.4354034109999998</v>
      </c>
      <c r="N78">
        <v>0.88862559200000002</v>
      </c>
      <c r="O78">
        <v>0.48874407600000003</v>
      </c>
      <c r="Q78">
        <v>0.69032223199999998</v>
      </c>
      <c r="R78">
        <v>0.53721062500000005</v>
      </c>
      <c r="U78">
        <v>35.5</v>
      </c>
      <c r="V78">
        <f>AVERAGE(C78:E78)</f>
        <v>2.9045490896666664</v>
      </c>
      <c r="W78">
        <f>AVERAGE(H78:O78)</f>
        <v>2.1402064729999997</v>
      </c>
      <c r="Z78">
        <f>_xlfn.STDEV.S(C78:E78)</f>
        <v>0.33744983919323346</v>
      </c>
      <c r="AA78">
        <f>_xlfn.STDEV.S(H78:O78)</f>
        <v>1.0495827259770834</v>
      </c>
      <c r="AC78">
        <f>Z78/(SQRT(3))</f>
        <v>0.19482675549620929</v>
      </c>
      <c r="AD78">
        <f>AA78/(SQRT(8))</f>
        <v>0.37108353147732875</v>
      </c>
    </row>
    <row r="79" spans="2:30" x14ac:dyDescent="0.2">
      <c r="B79">
        <v>73</v>
      </c>
      <c r="C79">
        <v>2.621625152</v>
      </c>
      <c r="D79">
        <v>3.2780410739999999</v>
      </c>
      <c r="E79">
        <v>2.8139810430000001</v>
      </c>
      <c r="G79">
        <v>73</v>
      </c>
      <c r="H79">
        <v>2.8129330100000001</v>
      </c>
      <c r="I79">
        <v>3.7087919149999999</v>
      </c>
      <c r="J79">
        <v>1.974723539</v>
      </c>
      <c r="K79">
        <v>2.7587177610000002</v>
      </c>
      <c r="L79">
        <v>2.0537124800000002</v>
      </c>
      <c r="M79">
        <v>2.4354034109999998</v>
      </c>
      <c r="N79">
        <v>0.88862559200000002</v>
      </c>
      <c r="O79">
        <v>0.48874407600000003</v>
      </c>
      <c r="Q79">
        <v>0.69032223199999998</v>
      </c>
      <c r="R79">
        <v>0.53721062500000005</v>
      </c>
      <c r="U79">
        <v>36</v>
      </c>
      <c r="V79">
        <f>AVERAGE(C79:E79)</f>
        <v>2.9045490896666664</v>
      </c>
      <c r="W79">
        <f>AVERAGE(H79:O79)</f>
        <v>2.1402064729999997</v>
      </c>
      <c r="Z79">
        <f>_xlfn.STDEV.S(C79:E79)</f>
        <v>0.33744983919323346</v>
      </c>
      <c r="AA79">
        <f>_xlfn.STDEV.S(H79:O79)</f>
        <v>1.0495827259770834</v>
      </c>
      <c r="AC79">
        <f>Z79/(SQRT(3))</f>
        <v>0.19482675549620929</v>
      </c>
      <c r="AD79">
        <f>AA79/(SQRT(8))</f>
        <v>0.37108353147732875</v>
      </c>
    </row>
    <row r="80" spans="2:30" x14ac:dyDescent="0.2">
      <c r="B80">
        <v>74</v>
      </c>
      <c r="C80">
        <v>2.621625152</v>
      </c>
      <c r="D80">
        <v>3.2780410739999999</v>
      </c>
      <c r="E80">
        <v>2.8139810430000001</v>
      </c>
      <c r="G80">
        <v>74</v>
      </c>
      <c r="H80">
        <v>2.8129330100000001</v>
      </c>
      <c r="I80">
        <v>3.7087919149999999</v>
      </c>
      <c r="J80">
        <v>1.974723539</v>
      </c>
      <c r="K80">
        <v>2.7587177610000002</v>
      </c>
      <c r="L80">
        <v>2.0537124800000002</v>
      </c>
      <c r="M80">
        <v>2.4354034109999998</v>
      </c>
      <c r="N80">
        <v>0.88862559200000002</v>
      </c>
      <c r="O80">
        <v>0.48874407600000003</v>
      </c>
      <c r="Q80">
        <v>0.69032223199999998</v>
      </c>
      <c r="R80">
        <v>0.53721062500000005</v>
      </c>
      <c r="U80">
        <v>36.5</v>
      </c>
      <c r="V80">
        <f>AVERAGE(C80:E80)</f>
        <v>2.9045490896666664</v>
      </c>
      <c r="W80">
        <f>AVERAGE(H80:O80)</f>
        <v>2.1402064729999997</v>
      </c>
      <c r="Z80">
        <f>_xlfn.STDEV.S(C80:E80)</f>
        <v>0.33744983919323346</v>
      </c>
      <c r="AA80">
        <f>_xlfn.STDEV.S(H80:O80)</f>
        <v>1.0495827259770834</v>
      </c>
      <c r="AC80">
        <f>Z80/(SQRT(3))</f>
        <v>0.19482675549620929</v>
      </c>
      <c r="AD80">
        <f>AA80/(SQRT(8))</f>
        <v>0.37108353147732875</v>
      </c>
    </row>
    <row r="81" spans="2:30" x14ac:dyDescent="0.2">
      <c r="B81">
        <v>75</v>
      </c>
      <c r="C81">
        <v>2.621625152</v>
      </c>
      <c r="D81">
        <v>3.2780410739999999</v>
      </c>
      <c r="E81">
        <v>2.8139810430000001</v>
      </c>
      <c r="G81">
        <v>75</v>
      </c>
      <c r="H81">
        <v>2.8129330100000001</v>
      </c>
      <c r="I81">
        <v>3.7087919149999999</v>
      </c>
      <c r="J81">
        <v>1.974723539</v>
      </c>
      <c r="K81">
        <v>2.7587177610000002</v>
      </c>
      <c r="L81">
        <v>2.0537124800000002</v>
      </c>
      <c r="M81">
        <v>2.4354034109999998</v>
      </c>
      <c r="N81">
        <v>0.88862559200000002</v>
      </c>
      <c r="O81">
        <v>0.48874407600000003</v>
      </c>
      <c r="Q81">
        <v>0.69032223199999998</v>
      </c>
      <c r="R81">
        <v>0.53721062500000005</v>
      </c>
      <c r="U81">
        <v>37</v>
      </c>
      <c r="V81">
        <f>AVERAGE(C81:E81)</f>
        <v>2.9045490896666664</v>
      </c>
      <c r="W81">
        <f>AVERAGE(H81:O81)</f>
        <v>2.1402064729999997</v>
      </c>
      <c r="Z81">
        <f>_xlfn.STDEV.S(C81:E81)</f>
        <v>0.33744983919323346</v>
      </c>
      <c r="AA81">
        <f>_xlfn.STDEV.S(H81:O81)</f>
        <v>1.0495827259770834</v>
      </c>
      <c r="AC81">
        <f>Z81/(SQRT(3))</f>
        <v>0.19482675549620929</v>
      </c>
      <c r="AD81">
        <f>AA81/(SQRT(8))</f>
        <v>0.37108353147732875</v>
      </c>
    </row>
    <row r="82" spans="2:30" x14ac:dyDescent="0.2">
      <c r="B82">
        <v>76</v>
      </c>
      <c r="C82">
        <v>2.621625152</v>
      </c>
      <c r="D82">
        <v>3.2780410739999999</v>
      </c>
      <c r="E82">
        <v>2.8139810430000001</v>
      </c>
      <c r="G82">
        <v>76</v>
      </c>
      <c r="H82">
        <v>2.8129330100000001</v>
      </c>
      <c r="I82">
        <v>3.7087919149999999</v>
      </c>
      <c r="J82">
        <v>1.974723539</v>
      </c>
      <c r="K82">
        <v>2.7587177610000002</v>
      </c>
      <c r="L82">
        <v>2.0537124800000002</v>
      </c>
      <c r="M82">
        <v>2.4354034109999998</v>
      </c>
      <c r="N82">
        <v>0.88862559200000002</v>
      </c>
      <c r="O82">
        <v>0.48874407600000003</v>
      </c>
      <c r="Q82">
        <v>0.69032223199999998</v>
      </c>
      <c r="R82">
        <v>0.53721062500000005</v>
      </c>
      <c r="U82">
        <v>37.5</v>
      </c>
      <c r="V82">
        <f>AVERAGE(C82:E82)</f>
        <v>2.9045490896666664</v>
      </c>
      <c r="W82">
        <f>AVERAGE(H82:O82)</f>
        <v>2.1402064729999997</v>
      </c>
      <c r="Z82">
        <f>_xlfn.STDEV.S(C82:E82)</f>
        <v>0.33744983919323346</v>
      </c>
      <c r="AA82">
        <f>_xlfn.STDEV.S(H82:O82)</f>
        <v>1.0495827259770834</v>
      </c>
      <c r="AC82">
        <f>Z82/(SQRT(3))</f>
        <v>0.19482675549620929</v>
      </c>
      <c r="AD82">
        <f>AA82/(SQRT(8))</f>
        <v>0.37108353147732875</v>
      </c>
    </row>
    <row r="83" spans="2:30" x14ac:dyDescent="0.2">
      <c r="B83">
        <v>77</v>
      </c>
      <c r="C83">
        <v>2.621625152</v>
      </c>
      <c r="D83">
        <v>3.2780410739999999</v>
      </c>
      <c r="E83">
        <v>2.8139810430000001</v>
      </c>
      <c r="G83">
        <v>77</v>
      </c>
      <c r="H83">
        <v>2.8129330100000001</v>
      </c>
      <c r="I83">
        <v>3.7087919149999999</v>
      </c>
      <c r="J83">
        <v>1.974723539</v>
      </c>
      <c r="K83">
        <v>2.7587177610000002</v>
      </c>
      <c r="L83">
        <v>2.0537124800000002</v>
      </c>
      <c r="M83">
        <v>2.4354034109999998</v>
      </c>
      <c r="N83">
        <v>0.88862559200000002</v>
      </c>
      <c r="O83">
        <v>0.48874407600000003</v>
      </c>
      <c r="Q83">
        <v>0.69032223199999998</v>
      </c>
      <c r="R83">
        <v>0.53721062500000005</v>
      </c>
      <c r="U83">
        <v>38</v>
      </c>
      <c r="V83">
        <f>AVERAGE(C83:E83)</f>
        <v>2.9045490896666664</v>
      </c>
      <c r="W83">
        <f>AVERAGE(H83:O83)</f>
        <v>2.1402064729999997</v>
      </c>
      <c r="Z83">
        <f>_xlfn.STDEV.S(C83:E83)</f>
        <v>0.33744983919323346</v>
      </c>
      <c r="AA83">
        <f>_xlfn.STDEV.S(H83:O83)</f>
        <v>1.0495827259770834</v>
      </c>
      <c r="AC83">
        <f>Z83/(SQRT(3))</f>
        <v>0.19482675549620929</v>
      </c>
      <c r="AD83">
        <f>AA83/(SQRT(8))</f>
        <v>0.37108353147732875</v>
      </c>
    </row>
    <row r="84" spans="2:30" x14ac:dyDescent="0.2">
      <c r="B84">
        <v>78</v>
      </c>
      <c r="C84">
        <v>2.621625152</v>
      </c>
      <c r="D84">
        <v>3.2780410739999999</v>
      </c>
      <c r="E84">
        <v>2.8139810430000001</v>
      </c>
      <c r="G84">
        <v>78</v>
      </c>
      <c r="H84">
        <v>2.8129330100000001</v>
      </c>
      <c r="I84">
        <v>3.7087919149999999</v>
      </c>
      <c r="J84">
        <v>1.974723539</v>
      </c>
      <c r="K84">
        <v>2.7587177610000002</v>
      </c>
      <c r="L84">
        <v>2.0537124800000002</v>
      </c>
      <c r="M84">
        <v>2.4354034109999998</v>
      </c>
      <c r="N84">
        <v>0.88862559200000002</v>
      </c>
      <c r="O84">
        <v>0.48874407600000003</v>
      </c>
      <c r="Q84">
        <v>0.69032223199999998</v>
      </c>
      <c r="R84">
        <v>0.53721062500000005</v>
      </c>
      <c r="U84">
        <v>38.5</v>
      </c>
      <c r="V84">
        <f>AVERAGE(C84:E84)</f>
        <v>2.9045490896666664</v>
      </c>
      <c r="W84">
        <f>AVERAGE(H84:O84)</f>
        <v>2.1402064729999997</v>
      </c>
      <c r="Z84">
        <f>_xlfn.STDEV.S(C84:E84)</f>
        <v>0.33744983919323346</v>
      </c>
      <c r="AA84">
        <f>_xlfn.STDEV.S(H84:O84)</f>
        <v>1.0495827259770834</v>
      </c>
      <c r="AC84">
        <f>Z84/(SQRT(3))</f>
        <v>0.19482675549620929</v>
      </c>
      <c r="AD84">
        <f>AA84/(SQRT(8))</f>
        <v>0.37108353147732875</v>
      </c>
    </row>
    <row r="85" spans="2:30" x14ac:dyDescent="0.2">
      <c r="B85">
        <v>79</v>
      </c>
      <c r="C85">
        <v>2.621625152</v>
      </c>
      <c r="D85">
        <v>3.2780410739999999</v>
      </c>
      <c r="E85">
        <v>2.8139810430000001</v>
      </c>
      <c r="G85">
        <v>79</v>
      </c>
      <c r="H85">
        <v>2.8129330100000001</v>
      </c>
      <c r="I85">
        <v>3.7087919149999999</v>
      </c>
      <c r="J85">
        <v>1.974723539</v>
      </c>
      <c r="K85">
        <v>2.7587177610000002</v>
      </c>
      <c r="L85">
        <v>2.0537124800000002</v>
      </c>
      <c r="M85">
        <v>2.4354034109999998</v>
      </c>
      <c r="N85">
        <v>0.88862559200000002</v>
      </c>
      <c r="O85">
        <v>0.48874407600000003</v>
      </c>
      <c r="Q85">
        <v>0.69032223199999998</v>
      </c>
      <c r="R85">
        <v>0.53721062500000005</v>
      </c>
      <c r="U85">
        <v>39</v>
      </c>
      <c r="V85">
        <f>AVERAGE(C85:E85)</f>
        <v>2.9045490896666664</v>
      </c>
      <c r="W85">
        <f>AVERAGE(H85:O85)</f>
        <v>2.1402064729999997</v>
      </c>
      <c r="Z85">
        <f>_xlfn.STDEV.S(C85:E85)</f>
        <v>0.33744983919323346</v>
      </c>
      <c r="AA85">
        <f>_xlfn.STDEV.S(H85:O85)</f>
        <v>1.0495827259770834</v>
      </c>
      <c r="AC85">
        <f>Z85/(SQRT(3))</f>
        <v>0.19482675549620929</v>
      </c>
      <c r="AD85">
        <f>AA85/(SQRT(8))</f>
        <v>0.37108353147732875</v>
      </c>
    </row>
    <row r="86" spans="2:30" x14ac:dyDescent="0.2">
      <c r="B86">
        <v>80</v>
      </c>
      <c r="C86">
        <v>2.621625152</v>
      </c>
      <c r="D86">
        <v>3.2780410739999999</v>
      </c>
      <c r="E86">
        <v>2.8139810430000001</v>
      </c>
      <c r="G86">
        <v>80</v>
      </c>
      <c r="H86">
        <v>2.8129330100000001</v>
      </c>
      <c r="I86">
        <v>3.7087919149999999</v>
      </c>
      <c r="J86">
        <v>1.974723539</v>
      </c>
      <c r="K86">
        <v>2.7587177610000002</v>
      </c>
      <c r="L86">
        <v>2.0537124800000002</v>
      </c>
      <c r="M86">
        <v>2.4354034109999998</v>
      </c>
      <c r="N86">
        <v>0.88862559200000002</v>
      </c>
      <c r="O86">
        <v>0.48874407600000003</v>
      </c>
      <c r="Q86">
        <v>0.69032223199999998</v>
      </c>
      <c r="R86">
        <v>0.53721062500000005</v>
      </c>
      <c r="U86">
        <v>39.5</v>
      </c>
      <c r="V86">
        <f>AVERAGE(C86:E86)</f>
        <v>2.9045490896666664</v>
      </c>
      <c r="W86">
        <f>AVERAGE(H86:O86)</f>
        <v>2.1402064729999997</v>
      </c>
      <c r="Z86">
        <f>_xlfn.STDEV.S(C86:E86)</f>
        <v>0.33744983919323346</v>
      </c>
      <c r="AA86">
        <f>_xlfn.STDEV.S(H86:O86)</f>
        <v>1.0495827259770834</v>
      </c>
      <c r="AC86">
        <f>Z86/(SQRT(3))</f>
        <v>0.19482675549620929</v>
      </c>
      <c r="AD86">
        <f>AA86/(SQRT(8))</f>
        <v>0.37108353147732875</v>
      </c>
    </row>
    <row r="87" spans="2:30" x14ac:dyDescent="0.2">
      <c r="B87">
        <v>81</v>
      </c>
      <c r="C87">
        <v>2.621625152</v>
      </c>
      <c r="D87">
        <v>3.2780410739999999</v>
      </c>
      <c r="E87">
        <v>2.8139810430000001</v>
      </c>
      <c r="G87">
        <v>81</v>
      </c>
      <c r="H87">
        <v>2.8129330100000001</v>
      </c>
      <c r="I87">
        <v>3.7087919149999999</v>
      </c>
      <c r="J87">
        <v>1.974723539</v>
      </c>
      <c r="K87">
        <v>2.7587177610000002</v>
      </c>
      <c r="L87">
        <v>2.0537124800000002</v>
      </c>
      <c r="M87">
        <v>2.4354034109999998</v>
      </c>
      <c r="N87">
        <v>0.88862559200000002</v>
      </c>
      <c r="O87">
        <v>0.48874407600000003</v>
      </c>
      <c r="Q87">
        <v>0.69032223199999998</v>
      </c>
      <c r="R87">
        <v>0.53721062500000005</v>
      </c>
      <c r="U87">
        <v>40</v>
      </c>
      <c r="V87">
        <f>AVERAGE(C87:E87)</f>
        <v>2.9045490896666664</v>
      </c>
      <c r="W87">
        <f>AVERAGE(H87:O87)</f>
        <v>2.1402064729999997</v>
      </c>
      <c r="Z87">
        <f>_xlfn.STDEV.S(C87:E87)</f>
        <v>0.33744983919323346</v>
      </c>
      <c r="AA87">
        <f>_xlfn.STDEV.S(H87:O87)</f>
        <v>1.0495827259770834</v>
      </c>
      <c r="AC87">
        <f>Z87/(SQRT(3))</f>
        <v>0.19482675549620929</v>
      </c>
      <c r="AD87">
        <f>AA87/(SQRT(8))</f>
        <v>0.37108353147732875</v>
      </c>
    </row>
    <row r="88" spans="2:30" x14ac:dyDescent="0.2">
      <c r="B88">
        <v>82</v>
      </c>
      <c r="C88">
        <v>2.621625152</v>
      </c>
      <c r="D88">
        <v>3.2780410739999999</v>
      </c>
      <c r="E88">
        <v>2.8139810430000001</v>
      </c>
      <c r="G88">
        <v>82</v>
      </c>
      <c r="H88">
        <v>2.8129330100000001</v>
      </c>
      <c r="I88">
        <v>3.7087919149999999</v>
      </c>
      <c r="J88">
        <v>1.974723539</v>
      </c>
      <c r="K88">
        <v>2.7587177610000002</v>
      </c>
      <c r="L88">
        <v>2.0537124800000002</v>
      </c>
      <c r="M88">
        <v>2.4354034109999998</v>
      </c>
      <c r="N88">
        <v>0.88862559200000002</v>
      </c>
      <c r="O88">
        <v>0.48874407600000003</v>
      </c>
      <c r="Q88">
        <v>0.69032223199999998</v>
      </c>
      <c r="R88">
        <v>0.53721062500000005</v>
      </c>
      <c r="U88">
        <v>40.5</v>
      </c>
      <c r="V88">
        <f>AVERAGE(C88:E88)</f>
        <v>2.9045490896666664</v>
      </c>
      <c r="W88">
        <f>AVERAGE(H88:O88)</f>
        <v>2.1402064729999997</v>
      </c>
      <c r="Z88">
        <f>_xlfn.STDEV.S(C88:E88)</f>
        <v>0.33744983919323346</v>
      </c>
      <c r="AA88">
        <f>_xlfn.STDEV.S(H88:O88)</f>
        <v>1.0495827259770834</v>
      </c>
      <c r="AC88">
        <f>Z88/(SQRT(3))</f>
        <v>0.19482675549620929</v>
      </c>
      <c r="AD88">
        <f>AA88/(SQRT(8))</f>
        <v>0.37108353147732875</v>
      </c>
    </row>
    <row r="89" spans="2:30" x14ac:dyDescent="0.2">
      <c r="B89">
        <v>83</v>
      </c>
      <c r="C89">
        <v>2.621625152</v>
      </c>
      <c r="D89">
        <v>3.2780410739999999</v>
      </c>
      <c r="E89">
        <v>2.8139810430000001</v>
      </c>
      <c r="G89">
        <v>83</v>
      </c>
      <c r="H89">
        <v>2.8129330100000001</v>
      </c>
      <c r="I89">
        <v>3.7087919149999999</v>
      </c>
      <c r="J89">
        <v>1.974723539</v>
      </c>
      <c r="K89">
        <v>2.7587177610000002</v>
      </c>
      <c r="L89">
        <v>2.0537124800000002</v>
      </c>
      <c r="M89">
        <v>2.4354034109999998</v>
      </c>
      <c r="N89">
        <v>0.88862559200000002</v>
      </c>
      <c r="O89">
        <v>0.48874407600000003</v>
      </c>
      <c r="Q89">
        <v>0.69032223199999998</v>
      </c>
      <c r="R89">
        <v>0.53721062500000005</v>
      </c>
      <c r="U89">
        <v>41</v>
      </c>
      <c r="V89">
        <f>AVERAGE(C89:E89)</f>
        <v>2.9045490896666664</v>
      </c>
      <c r="W89">
        <f>AVERAGE(H89:O89)</f>
        <v>2.1402064729999997</v>
      </c>
      <c r="Z89">
        <f>_xlfn.STDEV.S(C89:E89)</f>
        <v>0.33744983919323346</v>
      </c>
      <c r="AA89">
        <f>_xlfn.STDEV.S(H89:O89)</f>
        <v>1.0495827259770834</v>
      </c>
      <c r="AC89">
        <f>Z89/(SQRT(3))</f>
        <v>0.19482675549620929</v>
      </c>
      <c r="AD89">
        <f>AA89/(SQRT(8))</f>
        <v>0.37108353147732875</v>
      </c>
    </row>
    <row r="90" spans="2:30" x14ac:dyDescent="0.2">
      <c r="B90">
        <v>84</v>
      </c>
      <c r="C90">
        <v>2.621625152</v>
      </c>
      <c r="D90">
        <v>3.2780410739999999</v>
      </c>
      <c r="E90">
        <v>2.8139810430000001</v>
      </c>
      <c r="G90">
        <v>84</v>
      </c>
      <c r="H90">
        <v>2.8129330100000001</v>
      </c>
      <c r="I90">
        <v>3.7087919149999999</v>
      </c>
      <c r="J90">
        <v>1.974723539</v>
      </c>
      <c r="K90">
        <v>2.7587177610000002</v>
      </c>
      <c r="L90">
        <v>2.0537124800000002</v>
      </c>
      <c r="M90">
        <v>2.4354034109999998</v>
      </c>
      <c r="N90">
        <v>0.88862559200000002</v>
      </c>
      <c r="O90">
        <v>0.48874407600000003</v>
      </c>
      <c r="Q90">
        <v>0.69032223199999998</v>
      </c>
      <c r="R90">
        <v>0.53721062500000005</v>
      </c>
      <c r="U90">
        <v>41.5</v>
      </c>
      <c r="V90">
        <f>AVERAGE(C90:E90)</f>
        <v>2.9045490896666664</v>
      </c>
      <c r="W90">
        <f>AVERAGE(H90:O90)</f>
        <v>2.1402064729999997</v>
      </c>
      <c r="Z90">
        <f>_xlfn.STDEV.S(C90:E90)</f>
        <v>0.33744983919323346</v>
      </c>
      <c r="AA90">
        <f>_xlfn.STDEV.S(H90:O90)</f>
        <v>1.0495827259770834</v>
      </c>
      <c r="AC90">
        <f>Z90/(SQRT(3))</f>
        <v>0.19482675549620929</v>
      </c>
      <c r="AD90">
        <f>AA90/(SQRT(8))</f>
        <v>0.37108353147732875</v>
      </c>
    </row>
    <row r="91" spans="2:30" x14ac:dyDescent="0.2">
      <c r="B91">
        <v>85</v>
      </c>
      <c r="C91">
        <v>2.621625152</v>
      </c>
      <c r="D91">
        <v>3.2780410739999999</v>
      </c>
      <c r="E91">
        <v>2.8139810430000001</v>
      </c>
      <c r="G91">
        <v>85</v>
      </c>
      <c r="H91">
        <v>2.8129330100000001</v>
      </c>
      <c r="I91">
        <v>3.7087919149999999</v>
      </c>
      <c r="J91">
        <v>1.974723539</v>
      </c>
      <c r="K91">
        <v>2.7587177610000002</v>
      </c>
      <c r="L91">
        <v>2.0537124800000002</v>
      </c>
      <c r="M91">
        <v>2.4354034109999998</v>
      </c>
      <c r="N91">
        <v>0.88862559200000002</v>
      </c>
      <c r="O91">
        <v>0.48874407600000003</v>
      </c>
      <c r="Q91">
        <v>0.69032223199999998</v>
      </c>
      <c r="R91">
        <v>0.53721062500000005</v>
      </c>
      <c r="U91">
        <v>42</v>
      </c>
      <c r="V91">
        <f>AVERAGE(C91:E91)</f>
        <v>2.9045490896666664</v>
      </c>
      <c r="W91">
        <f>AVERAGE(H91:O91)</f>
        <v>2.1402064729999997</v>
      </c>
      <c r="Z91">
        <f>_xlfn.STDEV.S(C91:E91)</f>
        <v>0.33744983919323346</v>
      </c>
      <c r="AA91">
        <f>_xlfn.STDEV.S(H91:O91)</f>
        <v>1.0495827259770834</v>
      </c>
      <c r="AC91">
        <f>Z91/(SQRT(3))</f>
        <v>0.19482675549620929</v>
      </c>
      <c r="AD91">
        <f>AA91/(SQRT(8))</f>
        <v>0.37108353147732875</v>
      </c>
    </row>
    <row r="92" spans="2:30" x14ac:dyDescent="0.2">
      <c r="B92">
        <v>86</v>
      </c>
      <c r="C92">
        <v>2.621625152</v>
      </c>
      <c r="D92">
        <v>3.2780410739999999</v>
      </c>
      <c r="E92">
        <v>2.8139810430000001</v>
      </c>
    </row>
    <row r="93" spans="2:30" x14ac:dyDescent="0.2">
      <c r="B93">
        <v>87</v>
      </c>
      <c r="C93">
        <v>2.621625152</v>
      </c>
      <c r="D93">
        <v>3.2780410739999999</v>
      </c>
      <c r="E93">
        <v>2.8139810430000001</v>
      </c>
    </row>
    <row r="94" spans="2:30" x14ac:dyDescent="0.2">
      <c r="B94">
        <v>88</v>
      </c>
      <c r="C94">
        <v>2.621625152</v>
      </c>
      <c r="D94">
        <v>3.2780410739999999</v>
      </c>
      <c r="E94">
        <v>2.8139810430000001</v>
      </c>
    </row>
    <row r="95" spans="2:30" x14ac:dyDescent="0.2">
      <c r="B95">
        <v>89</v>
      </c>
      <c r="C95">
        <v>2.621625152</v>
      </c>
      <c r="D95">
        <v>3.2780410739999999</v>
      </c>
      <c r="E95">
        <v>2.8139810430000001</v>
      </c>
    </row>
    <row r="96" spans="2:30" x14ac:dyDescent="0.2">
      <c r="B96">
        <v>90</v>
      </c>
      <c r="C96">
        <v>2.621625152</v>
      </c>
      <c r="D96">
        <v>3.2780410739999999</v>
      </c>
      <c r="E96">
        <v>2.8139810430000001</v>
      </c>
    </row>
    <row r="97" spans="2:5" x14ac:dyDescent="0.2">
      <c r="B97">
        <v>91</v>
      </c>
      <c r="C97">
        <v>2.621625152</v>
      </c>
      <c r="D97">
        <v>3.2780410739999999</v>
      </c>
      <c r="E97">
        <v>2.8139810430000001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90F17-20BA-DC44-AF0A-226357AF1398}">
  <dimension ref="A1:F84"/>
  <sheetViews>
    <sheetView zoomScaleNormal="100" workbookViewId="0">
      <selection activeCell="E80" sqref="E80"/>
    </sheetView>
  </sheetViews>
  <sheetFormatPr baseColWidth="10" defaultColWidth="8.83203125" defaultRowHeight="15" x14ac:dyDescent="0.2"/>
  <sheetData>
    <row r="1" spans="2:6" x14ac:dyDescent="0.2">
      <c r="B1" t="s">
        <v>17</v>
      </c>
      <c r="C1" t="s">
        <v>16</v>
      </c>
      <c r="E1" t="s">
        <v>15</v>
      </c>
      <c r="F1" t="s">
        <v>14</v>
      </c>
    </row>
    <row r="2" spans="2:6" x14ac:dyDescent="0.2">
      <c r="B2">
        <v>4.6500000000000004</v>
      </c>
      <c r="C2">
        <v>2.38</v>
      </c>
      <c r="E2">
        <v>3.78</v>
      </c>
      <c r="F2">
        <v>4.5</v>
      </c>
    </row>
    <row r="3" spans="2:6" x14ac:dyDescent="0.2">
      <c r="B3">
        <v>3.7</v>
      </c>
      <c r="C3">
        <v>2.34</v>
      </c>
      <c r="E3">
        <v>4.2300000000000004</v>
      </c>
      <c r="F3">
        <v>3.98</v>
      </c>
    </row>
    <row r="4" spans="2:6" x14ac:dyDescent="0.2">
      <c r="B4">
        <v>4.6100000000000003</v>
      </c>
      <c r="C4">
        <v>2.92</v>
      </c>
      <c r="E4">
        <v>3.89</v>
      </c>
      <c r="F4">
        <v>4.22</v>
      </c>
    </row>
    <row r="5" spans="2:6" x14ac:dyDescent="0.2">
      <c r="B5">
        <v>4.6100000000000003</v>
      </c>
      <c r="C5">
        <v>4.01</v>
      </c>
      <c r="E5">
        <v>4.68</v>
      </c>
      <c r="F5">
        <v>4.7699999999999996</v>
      </c>
    </row>
    <row r="6" spans="2:6" x14ac:dyDescent="0.2">
      <c r="B6">
        <v>3.84</v>
      </c>
      <c r="C6">
        <v>2.95</v>
      </c>
      <c r="E6">
        <v>3.87</v>
      </c>
      <c r="F6">
        <v>4.9800000000000004</v>
      </c>
    </row>
    <row r="7" spans="2:6" x14ac:dyDescent="0.2">
      <c r="B7">
        <v>4.22</v>
      </c>
      <c r="C7">
        <v>3.12</v>
      </c>
      <c r="E7">
        <v>4.7</v>
      </c>
      <c r="F7">
        <v>4.88</v>
      </c>
    </row>
    <row r="8" spans="2:6" x14ac:dyDescent="0.2">
      <c r="B8">
        <v>4.21</v>
      </c>
      <c r="C8">
        <v>2.76</v>
      </c>
      <c r="E8">
        <v>3.69</v>
      </c>
      <c r="F8">
        <v>4.82</v>
      </c>
    </row>
    <row r="9" spans="2:6" x14ac:dyDescent="0.2">
      <c r="B9">
        <v>4.76</v>
      </c>
      <c r="C9">
        <v>3.11</v>
      </c>
      <c r="E9">
        <v>4.82</v>
      </c>
      <c r="F9">
        <v>3.76</v>
      </c>
    </row>
    <row r="10" spans="2:6" x14ac:dyDescent="0.2">
      <c r="B10">
        <v>4.84</v>
      </c>
      <c r="C10">
        <v>2.58</v>
      </c>
      <c r="E10">
        <v>4.9800000000000004</v>
      </c>
      <c r="F10">
        <v>4.79</v>
      </c>
    </row>
    <row r="11" spans="2:6" x14ac:dyDescent="0.2">
      <c r="B11">
        <v>4.26</v>
      </c>
      <c r="C11">
        <v>3.8</v>
      </c>
      <c r="E11">
        <v>4.37</v>
      </c>
      <c r="F11">
        <v>4.71</v>
      </c>
    </row>
    <row r="12" spans="2:6" x14ac:dyDescent="0.2">
      <c r="B12">
        <v>4.8</v>
      </c>
      <c r="C12">
        <v>3.53</v>
      </c>
      <c r="E12">
        <v>3.88</v>
      </c>
      <c r="F12">
        <v>4.8099999999999996</v>
      </c>
    </row>
    <row r="13" spans="2:6" x14ac:dyDescent="0.2">
      <c r="B13">
        <v>4.9000000000000004</v>
      </c>
      <c r="C13">
        <v>4.01</v>
      </c>
      <c r="E13">
        <v>4.7699999999999996</v>
      </c>
      <c r="F13">
        <v>3.54</v>
      </c>
    </row>
    <row r="14" spans="2:6" x14ac:dyDescent="0.2">
      <c r="B14">
        <v>4.3099999999999996</v>
      </c>
      <c r="C14">
        <v>2.4300000000000002</v>
      </c>
      <c r="E14">
        <v>4.8099999999999996</v>
      </c>
      <c r="F14">
        <v>3.7</v>
      </c>
    </row>
    <row r="15" spans="2:6" x14ac:dyDescent="0.2">
      <c r="B15">
        <v>3.9</v>
      </c>
      <c r="C15">
        <v>3.15</v>
      </c>
      <c r="E15">
        <v>4.78</v>
      </c>
      <c r="F15">
        <v>4.4000000000000004</v>
      </c>
    </row>
    <row r="16" spans="2:6" x14ac:dyDescent="0.2">
      <c r="B16">
        <v>4.34</v>
      </c>
      <c r="C16">
        <v>3.35</v>
      </c>
      <c r="E16">
        <v>3.93</v>
      </c>
      <c r="F16">
        <v>3.89</v>
      </c>
    </row>
    <row r="17" spans="2:6" x14ac:dyDescent="0.2">
      <c r="B17">
        <v>4.13</v>
      </c>
      <c r="C17">
        <v>3.19</v>
      </c>
      <c r="E17">
        <v>4.68</v>
      </c>
      <c r="F17">
        <v>4.29</v>
      </c>
    </row>
    <row r="18" spans="2:6" x14ac:dyDescent="0.2">
      <c r="B18">
        <v>3.86</v>
      </c>
      <c r="C18">
        <v>3.81</v>
      </c>
      <c r="E18">
        <v>4.25</v>
      </c>
      <c r="F18">
        <v>3.52</v>
      </c>
    </row>
    <row r="19" spans="2:6" x14ac:dyDescent="0.2">
      <c r="B19">
        <v>3.6</v>
      </c>
      <c r="C19">
        <v>2.81</v>
      </c>
      <c r="E19">
        <v>4.7</v>
      </c>
      <c r="F19">
        <v>3.54</v>
      </c>
    </row>
    <row r="20" spans="2:6" x14ac:dyDescent="0.2">
      <c r="B20">
        <v>4.66</v>
      </c>
      <c r="C20">
        <v>2.85</v>
      </c>
      <c r="E20">
        <v>4.1900000000000004</v>
      </c>
      <c r="F20">
        <v>3.55</v>
      </c>
    </row>
    <row r="21" spans="2:6" x14ac:dyDescent="0.2">
      <c r="B21">
        <v>4.83</v>
      </c>
      <c r="C21">
        <v>3.26</v>
      </c>
      <c r="E21">
        <v>3.89</v>
      </c>
      <c r="F21">
        <v>3.87</v>
      </c>
    </row>
    <row r="22" spans="2:6" x14ac:dyDescent="0.2">
      <c r="B22">
        <v>4.99</v>
      </c>
      <c r="C22">
        <v>3.47</v>
      </c>
      <c r="E22">
        <v>3.54</v>
      </c>
      <c r="F22">
        <v>3.66</v>
      </c>
    </row>
    <row r="23" spans="2:6" x14ac:dyDescent="0.2">
      <c r="B23">
        <v>4.33</v>
      </c>
      <c r="C23">
        <v>2.61</v>
      </c>
      <c r="E23">
        <v>4.24</v>
      </c>
      <c r="F23">
        <v>3.9</v>
      </c>
    </row>
    <row r="24" spans="2:6" x14ac:dyDescent="0.2">
      <c r="B24">
        <v>3.98</v>
      </c>
      <c r="C24">
        <v>3.09</v>
      </c>
      <c r="E24">
        <v>4.78</v>
      </c>
      <c r="F24">
        <v>3.88</v>
      </c>
    </row>
    <row r="25" spans="2:6" x14ac:dyDescent="0.2">
      <c r="B25">
        <v>4.6900000000000004</v>
      </c>
      <c r="C25">
        <v>2.92</v>
      </c>
      <c r="E25">
        <v>4.2699999999999996</v>
      </c>
      <c r="F25">
        <v>3.86</v>
      </c>
    </row>
    <row r="26" spans="2:6" x14ac:dyDescent="0.2">
      <c r="B26">
        <v>4.5199999999999996</v>
      </c>
      <c r="C26">
        <v>3.7</v>
      </c>
      <c r="E26">
        <v>4.42</v>
      </c>
      <c r="F26">
        <v>3.84</v>
      </c>
    </row>
    <row r="27" spans="2:6" x14ac:dyDescent="0.2">
      <c r="B27">
        <v>3.87</v>
      </c>
      <c r="C27">
        <v>2.2599999999999998</v>
      </c>
      <c r="E27">
        <v>4.49</v>
      </c>
      <c r="F27">
        <v>4.68</v>
      </c>
    </row>
    <row r="28" spans="2:6" x14ac:dyDescent="0.2">
      <c r="B28">
        <v>4.71</v>
      </c>
      <c r="C28">
        <v>3.31</v>
      </c>
      <c r="E28">
        <v>4.51</v>
      </c>
      <c r="F28">
        <v>4.91</v>
      </c>
    </row>
    <row r="29" spans="2:6" x14ac:dyDescent="0.2">
      <c r="B29">
        <v>4.49</v>
      </c>
      <c r="C29">
        <v>2.66</v>
      </c>
      <c r="E29">
        <v>4.4400000000000004</v>
      </c>
      <c r="F29">
        <v>4.13</v>
      </c>
    </row>
    <row r="30" spans="2:6" x14ac:dyDescent="0.2">
      <c r="B30">
        <v>3.89</v>
      </c>
      <c r="C30">
        <v>3.87</v>
      </c>
      <c r="E30">
        <v>4.99</v>
      </c>
      <c r="F30">
        <v>4.3499999999999996</v>
      </c>
    </row>
    <row r="31" spans="2:6" x14ac:dyDescent="0.2">
      <c r="B31">
        <v>4.12</v>
      </c>
      <c r="C31">
        <v>3.87</v>
      </c>
      <c r="E31">
        <v>4.54</v>
      </c>
      <c r="F31">
        <v>3.44</v>
      </c>
    </row>
    <row r="32" spans="2:6" x14ac:dyDescent="0.2">
      <c r="B32">
        <v>4.99</v>
      </c>
      <c r="C32">
        <v>3.74</v>
      </c>
      <c r="E32">
        <v>4.4800000000000004</v>
      </c>
      <c r="F32">
        <v>4.09</v>
      </c>
    </row>
    <row r="33" spans="2:6" x14ac:dyDescent="0.2">
      <c r="B33">
        <v>3.7</v>
      </c>
      <c r="C33">
        <v>3.73</v>
      </c>
      <c r="E33">
        <v>4.5999999999999996</v>
      </c>
      <c r="F33">
        <v>4.72</v>
      </c>
    </row>
    <row r="34" spans="2:6" x14ac:dyDescent="0.2">
      <c r="B34">
        <v>4.37</v>
      </c>
      <c r="C34">
        <v>3.17</v>
      </c>
      <c r="E34">
        <v>4.25</v>
      </c>
      <c r="F34">
        <v>4.1399999999999997</v>
      </c>
    </row>
    <row r="35" spans="2:6" x14ac:dyDescent="0.2">
      <c r="B35">
        <v>4.17</v>
      </c>
      <c r="C35">
        <v>3.42</v>
      </c>
      <c r="E35">
        <v>4.9000000000000004</v>
      </c>
      <c r="F35">
        <v>3.79</v>
      </c>
    </row>
    <row r="36" spans="2:6" x14ac:dyDescent="0.2">
      <c r="B36">
        <v>4.6399999999999997</v>
      </c>
      <c r="C36">
        <v>3.5</v>
      </c>
      <c r="E36">
        <v>4.88</v>
      </c>
      <c r="F36">
        <v>3.91</v>
      </c>
    </row>
    <row r="37" spans="2:6" x14ac:dyDescent="0.2">
      <c r="B37">
        <v>4.22</v>
      </c>
      <c r="C37">
        <v>3.72</v>
      </c>
      <c r="E37">
        <v>4.82</v>
      </c>
      <c r="F37">
        <v>4.7</v>
      </c>
    </row>
    <row r="38" spans="2:6" x14ac:dyDescent="0.2">
      <c r="B38">
        <v>3.91</v>
      </c>
      <c r="C38">
        <v>3.41</v>
      </c>
      <c r="E38">
        <v>4.79</v>
      </c>
      <c r="F38">
        <v>3.66</v>
      </c>
    </row>
    <row r="39" spans="2:6" x14ac:dyDescent="0.2">
      <c r="B39">
        <v>4.16</v>
      </c>
      <c r="C39">
        <v>3.83</v>
      </c>
      <c r="E39">
        <v>4.2699999999999996</v>
      </c>
      <c r="F39">
        <v>4.8899999999999997</v>
      </c>
    </row>
    <row r="40" spans="2:6" x14ac:dyDescent="0.2">
      <c r="B40">
        <v>4.84</v>
      </c>
      <c r="C40">
        <v>3.38</v>
      </c>
      <c r="E40">
        <v>3.77</v>
      </c>
      <c r="F40">
        <v>3.6</v>
      </c>
    </row>
    <row r="41" spans="2:6" x14ac:dyDescent="0.2">
      <c r="B41">
        <v>4.09</v>
      </c>
      <c r="C41">
        <v>3.17</v>
      </c>
      <c r="E41">
        <v>3.93</v>
      </c>
      <c r="F41">
        <v>4.08</v>
      </c>
    </row>
    <row r="42" spans="2:6" x14ac:dyDescent="0.2">
      <c r="B42">
        <v>4.6399999999999997</v>
      </c>
      <c r="C42">
        <v>3.7</v>
      </c>
      <c r="E42">
        <v>4.25</v>
      </c>
      <c r="F42">
        <v>4.99</v>
      </c>
    </row>
    <row r="43" spans="2:6" x14ac:dyDescent="0.2">
      <c r="B43">
        <v>4.2</v>
      </c>
      <c r="C43">
        <v>3.37</v>
      </c>
      <c r="E43">
        <v>3.7</v>
      </c>
      <c r="F43">
        <v>4.57</v>
      </c>
    </row>
    <row r="44" spans="2:6" x14ac:dyDescent="0.2">
      <c r="B44">
        <v>4.57</v>
      </c>
      <c r="C44">
        <v>3.31</v>
      </c>
      <c r="E44">
        <v>3.57</v>
      </c>
      <c r="F44">
        <v>4.47</v>
      </c>
    </row>
    <row r="45" spans="2:6" x14ac:dyDescent="0.2">
      <c r="B45">
        <v>4.5999999999999996</v>
      </c>
      <c r="C45">
        <v>3.3</v>
      </c>
      <c r="E45">
        <v>4.95</v>
      </c>
      <c r="F45">
        <v>4.54</v>
      </c>
    </row>
    <row r="46" spans="2:6" x14ac:dyDescent="0.2">
      <c r="B46">
        <v>4.87</v>
      </c>
      <c r="C46">
        <v>2.4500000000000002</v>
      </c>
      <c r="E46">
        <v>3.93</v>
      </c>
      <c r="F46">
        <v>4.88</v>
      </c>
    </row>
    <row r="47" spans="2:6" x14ac:dyDescent="0.2">
      <c r="B47">
        <v>3.85</v>
      </c>
      <c r="C47">
        <v>3.93</v>
      </c>
      <c r="E47">
        <v>4.1500000000000004</v>
      </c>
      <c r="F47">
        <v>3.69</v>
      </c>
    </row>
    <row r="48" spans="2:6" x14ac:dyDescent="0.2">
      <c r="B48">
        <v>3.68</v>
      </c>
      <c r="C48">
        <v>2.79</v>
      </c>
      <c r="E48">
        <v>3.52</v>
      </c>
      <c r="F48">
        <v>3.9</v>
      </c>
    </row>
    <row r="49" spans="2:6" x14ac:dyDescent="0.2">
      <c r="B49">
        <v>3.66</v>
      </c>
      <c r="C49">
        <v>3.1</v>
      </c>
      <c r="E49">
        <v>4.75</v>
      </c>
      <c r="F49">
        <v>3.5</v>
      </c>
    </row>
    <row r="50" spans="2:6" x14ac:dyDescent="0.2">
      <c r="B50">
        <v>3.82</v>
      </c>
      <c r="C50">
        <v>2.34</v>
      </c>
      <c r="E50">
        <v>4.29</v>
      </c>
      <c r="F50">
        <v>4.68</v>
      </c>
    </row>
    <row r="51" spans="2:6" x14ac:dyDescent="0.2">
      <c r="B51">
        <v>4.3099999999999996</v>
      </c>
      <c r="C51">
        <v>3.83</v>
      </c>
      <c r="E51">
        <v>3.96</v>
      </c>
      <c r="F51">
        <v>3.82</v>
      </c>
    </row>
    <row r="52" spans="2:6" x14ac:dyDescent="0.2">
      <c r="B52">
        <v>3.71</v>
      </c>
      <c r="C52">
        <v>3.37</v>
      </c>
      <c r="E52">
        <v>3.51</v>
      </c>
      <c r="F52">
        <v>3.55</v>
      </c>
    </row>
    <row r="53" spans="2:6" x14ac:dyDescent="0.2">
      <c r="B53">
        <v>4.75</v>
      </c>
      <c r="C53">
        <v>2.58</v>
      </c>
      <c r="E53">
        <v>4.41</v>
      </c>
      <c r="F53">
        <v>4.2</v>
      </c>
    </row>
    <row r="54" spans="2:6" x14ac:dyDescent="0.2">
      <c r="B54">
        <v>3.93</v>
      </c>
      <c r="C54">
        <v>2.7</v>
      </c>
      <c r="E54">
        <v>4.6399999999999997</v>
      </c>
      <c r="F54">
        <v>3.46</v>
      </c>
    </row>
    <row r="55" spans="2:6" x14ac:dyDescent="0.2">
      <c r="B55">
        <v>4.32</v>
      </c>
      <c r="C55">
        <v>3.16</v>
      </c>
      <c r="E55">
        <v>4.8099999999999996</v>
      </c>
      <c r="F55">
        <v>3.79</v>
      </c>
    </row>
    <row r="56" spans="2:6" x14ac:dyDescent="0.2">
      <c r="B56">
        <v>4.13</v>
      </c>
      <c r="C56">
        <v>2.57</v>
      </c>
      <c r="E56">
        <v>4.0599999999999996</v>
      </c>
      <c r="F56">
        <v>4.83</v>
      </c>
    </row>
    <row r="57" spans="2:6" x14ac:dyDescent="0.2">
      <c r="B57">
        <v>4.53</v>
      </c>
      <c r="C57">
        <v>4.0599999999999996</v>
      </c>
      <c r="E57">
        <v>3.78</v>
      </c>
      <c r="F57">
        <v>4.95</v>
      </c>
    </row>
    <row r="58" spans="2:6" x14ac:dyDescent="0.2">
      <c r="B58">
        <v>4.38</v>
      </c>
      <c r="C58">
        <v>3.97</v>
      </c>
      <c r="E58">
        <v>4.12</v>
      </c>
      <c r="F58">
        <v>4.04</v>
      </c>
    </row>
    <row r="59" spans="2:6" x14ac:dyDescent="0.2">
      <c r="B59">
        <v>4.2300000000000004</v>
      </c>
      <c r="C59">
        <v>3.54</v>
      </c>
      <c r="E59">
        <v>4.1900000000000004</v>
      </c>
      <c r="F59">
        <v>4.05</v>
      </c>
    </row>
    <row r="60" spans="2:6" x14ac:dyDescent="0.2">
      <c r="B60">
        <v>4.4800000000000004</v>
      </c>
      <c r="C60">
        <v>3.6</v>
      </c>
      <c r="E60">
        <v>4.91</v>
      </c>
      <c r="F60">
        <v>4.83</v>
      </c>
    </row>
    <row r="61" spans="2:6" x14ac:dyDescent="0.2">
      <c r="B61">
        <v>3.61</v>
      </c>
      <c r="C61">
        <v>3.05</v>
      </c>
      <c r="E61">
        <v>3.6</v>
      </c>
      <c r="F61">
        <v>3.72</v>
      </c>
    </row>
    <row r="62" spans="2:6" x14ac:dyDescent="0.2">
      <c r="B62">
        <v>4.3899999999999997</v>
      </c>
      <c r="C62">
        <v>2.99</v>
      </c>
      <c r="E62">
        <v>3.78</v>
      </c>
      <c r="F62">
        <v>4.71</v>
      </c>
    </row>
    <row r="63" spans="2:6" x14ac:dyDescent="0.2">
      <c r="B63">
        <v>4.95</v>
      </c>
      <c r="C63">
        <v>2.39</v>
      </c>
      <c r="E63">
        <v>3.51</v>
      </c>
      <c r="F63">
        <v>4.82</v>
      </c>
    </row>
    <row r="64" spans="2:6" x14ac:dyDescent="0.2">
      <c r="B64">
        <v>4.6900000000000004</v>
      </c>
      <c r="C64">
        <v>3.39</v>
      </c>
      <c r="E64">
        <v>3.62</v>
      </c>
      <c r="F64">
        <v>3.65</v>
      </c>
    </row>
    <row r="65" spans="2:6" x14ac:dyDescent="0.2">
      <c r="B65">
        <v>4.28</v>
      </c>
      <c r="C65">
        <v>3</v>
      </c>
      <c r="E65">
        <v>3.55</v>
      </c>
      <c r="F65">
        <v>4.5599999999999996</v>
      </c>
    </row>
    <row r="66" spans="2:6" x14ac:dyDescent="0.2">
      <c r="B66">
        <v>3.66</v>
      </c>
      <c r="C66">
        <v>2.9</v>
      </c>
      <c r="E66">
        <v>4.47</v>
      </c>
      <c r="F66">
        <v>4.8499999999999996</v>
      </c>
    </row>
    <row r="67" spans="2:6" x14ac:dyDescent="0.2">
      <c r="B67">
        <v>4.18</v>
      </c>
      <c r="C67">
        <v>2.57</v>
      </c>
      <c r="E67">
        <v>3.89</v>
      </c>
      <c r="F67">
        <v>3.98</v>
      </c>
    </row>
    <row r="68" spans="2:6" x14ac:dyDescent="0.2">
      <c r="B68">
        <v>4.93</v>
      </c>
      <c r="C68">
        <v>2.39</v>
      </c>
      <c r="E68">
        <v>4.43</v>
      </c>
    </row>
    <row r="69" spans="2:6" x14ac:dyDescent="0.2">
      <c r="B69">
        <v>3.63</v>
      </c>
      <c r="C69">
        <v>2.61</v>
      </c>
      <c r="E69">
        <v>4.17</v>
      </c>
    </row>
    <row r="70" spans="2:6" x14ac:dyDescent="0.2">
      <c r="B70">
        <v>4</v>
      </c>
      <c r="C70">
        <v>2.74</v>
      </c>
      <c r="E70">
        <v>4.9800000000000004</v>
      </c>
    </row>
    <row r="71" spans="2:6" x14ac:dyDescent="0.2">
      <c r="B71">
        <v>4.7300000000000004</v>
      </c>
      <c r="C71">
        <v>4.07</v>
      </c>
    </row>
    <row r="72" spans="2:6" x14ac:dyDescent="0.2">
      <c r="B72">
        <v>3.69</v>
      </c>
      <c r="C72">
        <v>2.93</v>
      </c>
    </row>
    <row r="73" spans="2:6" x14ac:dyDescent="0.2">
      <c r="C73">
        <v>3.62</v>
      </c>
    </row>
    <row r="74" spans="2:6" x14ac:dyDescent="0.2">
      <c r="C74">
        <v>3.78</v>
      </c>
    </row>
    <row r="75" spans="2:6" x14ac:dyDescent="0.2">
      <c r="B75">
        <f>AVERAGE(B2:B74)</f>
        <v>4.2973239436619695</v>
      </c>
      <c r="C75">
        <f>AVERAGE(C2:C74)</f>
        <v>3.1957534246575343</v>
      </c>
      <c r="E75">
        <f>AVERAGE(E2:E74)</f>
        <v>4.2797101449275363</v>
      </c>
      <c r="F75">
        <f>AVERAGE(F2:F74)</f>
        <v>4.2087878787878781</v>
      </c>
    </row>
    <row r="76" spans="2:6" x14ac:dyDescent="0.2">
      <c r="B76">
        <f>STDEV(B2:B74)</f>
        <v>0.41033769280045046</v>
      </c>
      <c r="C76">
        <f>STDEV(C2:C74)</f>
        <v>0.50992351770801803</v>
      </c>
      <c r="E76">
        <f>STDEV(E2:E74)</f>
        <v>0.45373927151306181</v>
      </c>
      <c r="F76">
        <f>STDEV(F2:F74)</f>
        <v>0.50066575723351181</v>
      </c>
    </row>
    <row r="78" spans="2:6" x14ac:dyDescent="0.2">
      <c r="B78">
        <v>4.2973239436619695</v>
      </c>
      <c r="C78">
        <v>3.1957534246575343</v>
      </c>
      <c r="E78">
        <v>4.2797101449275363</v>
      </c>
      <c r="F78">
        <v>4.2087878787878781</v>
      </c>
    </row>
    <row r="79" spans="2:6" x14ac:dyDescent="0.2">
      <c r="B79">
        <v>0.41033769280045046</v>
      </c>
      <c r="C79">
        <v>0.50992351770801803</v>
      </c>
      <c r="E79">
        <v>0.45373927151306181</v>
      </c>
      <c r="F79">
        <v>0.50066575723351181</v>
      </c>
    </row>
    <row r="81" spans="1:3" x14ac:dyDescent="0.2">
      <c r="A81" t="s">
        <v>12</v>
      </c>
      <c r="B81">
        <v>4.2973239436619695</v>
      </c>
      <c r="C81">
        <v>4.2797101449275363</v>
      </c>
    </row>
    <row r="82" spans="1:3" x14ac:dyDescent="0.2">
      <c r="A82" t="s">
        <v>13</v>
      </c>
      <c r="B82">
        <v>3.1957534246575343</v>
      </c>
      <c r="C82">
        <v>4.2087878787878781</v>
      </c>
    </row>
    <row r="83" spans="1:3" x14ac:dyDescent="0.2">
      <c r="B83">
        <v>0.41033769280045046</v>
      </c>
      <c r="C83">
        <v>0.45373927151306181</v>
      </c>
    </row>
    <row r="84" spans="1:3" x14ac:dyDescent="0.2">
      <c r="B84">
        <v>0.50992351770801803</v>
      </c>
      <c r="C84">
        <v>0.50066575723351181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B3F6D-C2CF-004C-963C-6F860F396DD6}">
  <dimension ref="A1:F85"/>
  <sheetViews>
    <sheetView topLeftCell="A61" workbookViewId="0">
      <selection activeCell="A81" sqref="A81:A82"/>
    </sheetView>
  </sheetViews>
  <sheetFormatPr baseColWidth="10" defaultColWidth="8.83203125" defaultRowHeight="15" x14ac:dyDescent="0.2"/>
  <sheetData>
    <row r="1" spans="2:6" x14ac:dyDescent="0.2">
      <c r="B1" t="s">
        <v>17</v>
      </c>
      <c r="C1" t="s">
        <v>16</v>
      </c>
      <c r="E1" t="s">
        <v>15</v>
      </c>
      <c r="F1" t="s">
        <v>14</v>
      </c>
    </row>
    <row r="2" spans="2:6" x14ac:dyDescent="0.2">
      <c r="B2">
        <v>4.59</v>
      </c>
      <c r="C2">
        <v>3.9</v>
      </c>
      <c r="E2">
        <v>4.09</v>
      </c>
      <c r="F2" s="1">
        <v>4.84</v>
      </c>
    </row>
    <row r="3" spans="2:6" x14ac:dyDescent="0.2">
      <c r="B3">
        <v>4.4800000000000004</v>
      </c>
      <c r="C3">
        <v>2.97</v>
      </c>
      <c r="E3">
        <v>3.94</v>
      </c>
      <c r="F3" s="1">
        <v>4.1500000000000004</v>
      </c>
    </row>
    <row r="4" spans="2:6" x14ac:dyDescent="0.2">
      <c r="B4">
        <v>3.98</v>
      </c>
      <c r="C4">
        <v>3.06</v>
      </c>
      <c r="E4">
        <v>4.26</v>
      </c>
      <c r="F4" s="1">
        <v>4.21</v>
      </c>
    </row>
    <row r="5" spans="2:6" x14ac:dyDescent="0.2">
      <c r="B5">
        <v>4.8899999999999997</v>
      </c>
      <c r="C5">
        <v>2.38</v>
      </c>
      <c r="E5">
        <v>4.5</v>
      </c>
      <c r="F5" s="1">
        <v>4.9800000000000004</v>
      </c>
    </row>
    <row r="6" spans="2:6" x14ac:dyDescent="0.2">
      <c r="B6">
        <v>4.71</v>
      </c>
      <c r="C6">
        <v>2.76</v>
      </c>
      <c r="E6">
        <v>3.68</v>
      </c>
      <c r="F6" s="1">
        <v>4.97</v>
      </c>
    </row>
    <row r="7" spans="2:6" x14ac:dyDescent="0.2">
      <c r="B7">
        <v>3.76</v>
      </c>
      <c r="C7">
        <v>2.77</v>
      </c>
      <c r="E7">
        <v>4.1900000000000004</v>
      </c>
      <c r="F7" s="1">
        <v>3.78</v>
      </c>
    </row>
    <row r="8" spans="2:6" x14ac:dyDescent="0.2">
      <c r="B8">
        <v>4.38</v>
      </c>
      <c r="C8">
        <v>3.57</v>
      </c>
      <c r="E8">
        <v>4.24</v>
      </c>
      <c r="F8" s="1">
        <v>4.1900000000000004</v>
      </c>
    </row>
    <row r="9" spans="2:6" x14ac:dyDescent="0.2">
      <c r="B9">
        <v>3.78</v>
      </c>
      <c r="C9">
        <v>3.89</v>
      </c>
      <c r="E9">
        <v>4.5199999999999996</v>
      </c>
      <c r="F9" s="1">
        <v>3.9</v>
      </c>
    </row>
    <row r="10" spans="2:6" x14ac:dyDescent="0.2">
      <c r="B10">
        <v>3.91</v>
      </c>
      <c r="C10">
        <v>3.76</v>
      </c>
      <c r="E10">
        <v>3.84</v>
      </c>
      <c r="F10" s="1">
        <v>4.92</v>
      </c>
    </row>
    <row r="11" spans="2:6" x14ac:dyDescent="0.2">
      <c r="B11">
        <v>3.7</v>
      </c>
      <c r="C11">
        <v>3.75</v>
      </c>
      <c r="E11">
        <v>4.71</v>
      </c>
      <c r="F11" s="1">
        <v>4.6399999999999997</v>
      </c>
    </row>
    <row r="12" spans="2:6" x14ac:dyDescent="0.2">
      <c r="B12">
        <v>4.29</v>
      </c>
      <c r="C12">
        <v>2.9</v>
      </c>
      <c r="E12">
        <v>4.59</v>
      </c>
      <c r="F12" s="1">
        <v>4</v>
      </c>
    </row>
    <row r="13" spans="2:6" x14ac:dyDescent="0.2">
      <c r="B13">
        <v>4.9400000000000004</v>
      </c>
      <c r="C13">
        <v>3.06</v>
      </c>
      <c r="E13">
        <v>4.21</v>
      </c>
      <c r="F13" s="1">
        <v>3.91</v>
      </c>
    </row>
    <row r="14" spans="2:6" x14ac:dyDescent="0.2">
      <c r="B14">
        <v>4.6399999999999997</v>
      </c>
      <c r="C14">
        <v>3.42</v>
      </c>
      <c r="E14">
        <v>4.82</v>
      </c>
      <c r="F14" s="1">
        <v>4.67</v>
      </c>
    </row>
    <row r="15" spans="2:6" x14ac:dyDescent="0.2">
      <c r="B15">
        <v>4.96</v>
      </c>
      <c r="C15">
        <v>2.8</v>
      </c>
      <c r="E15">
        <v>3.69</v>
      </c>
      <c r="F15" s="1">
        <v>3.84</v>
      </c>
    </row>
    <row r="16" spans="2:6" x14ac:dyDescent="0.2">
      <c r="B16">
        <v>3.63</v>
      </c>
      <c r="C16">
        <v>2.63</v>
      </c>
      <c r="E16">
        <v>4.5999999999999996</v>
      </c>
      <c r="F16" s="1">
        <v>3.94</v>
      </c>
    </row>
    <row r="17" spans="2:6" x14ac:dyDescent="0.2">
      <c r="B17">
        <v>3.89</v>
      </c>
      <c r="C17">
        <v>3.51</v>
      </c>
      <c r="E17">
        <v>4.82</v>
      </c>
      <c r="F17" s="1">
        <v>4.5</v>
      </c>
    </row>
    <row r="18" spans="2:6" x14ac:dyDescent="0.2">
      <c r="B18">
        <v>4.47</v>
      </c>
      <c r="C18">
        <v>3.61</v>
      </c>
      <c r="E18">
        <v>4.6500000000000004</v>
      </c>
      <c r="F18" s="1">
        <v>4.12</v>
      </c>
    </row>
    <row r="19" spans="2:6" x14ac:dyDescent="0.2">
      <c r="B19">
        <v>4.5599999999999996</v>
      </c>
      <c r="C19">
        <v>3.18</v>
      </c>
      <c r="E19">
        <v>4.99</v>
      </c>
      <c r="F19" s="1">
        <v>4.55</v>
      </c>
    </row>
    <row r="20" spans="2:6" x14ac:dyDescent="0.2">
      <c r="B20">
        <v>4.0199999999999996</v>
      </c>
      <c r="C20">
        <v>2.85</v>
      </c>
      <c r="E20">
        <v>4.74</v>
      </c>
      <c r="F20" s="1">
        <v>4.82</v>
      </c>
    </row>
    <row r="21" spans="2:6" x14ac:dyDescent="0.2">
      <c r="B21">
        <v>4.41</v>
      </c>
      <c r="C21">
        <v>3.54</v>
      </c>
      <c r="E21">
        <v>4.7</v>
      </c>
      <c r="F21" s="1">
        <v>4.76</v>
      </c>
    </row>
    <row r="22" spans="2:6" x14ac:dyDescent="0.2">
      <c r="B22">
        <v>3.8</v>
      </c>
      <c r="C22">
        <v>3.62</v>
      </c>
      <c r="E22">
        <v>4.21</v>
      </c>
      <c r="F22" s="1">
        <v>4.3</v>
      </c>
    </row>
    <row r="23" spans="2:6" x14ac:dyDescent="0.2">
      <c r="B23">
        <v>4.9800000000000004</v>
      </c>
      <c r="C23">
        <v>2</v>
      </c>
      <c r="E23">
        <v>4.18</v>
      </c>
      <c r="F23" s="1">
        <v>4.74</v>
      </c>
    </row>
    <row r="24" spans="2:6" x14ac:dyDescent="0.2">
      <c r="B24">
        <v>4.66</v>
      </c>
      <c r="C24">
        <v>3.63</v>
      </c>
      <c r="E24">
        <v>3.61</v>
      </c>
      <c r="F24" s="1">
        <v>4.72</v>
      </c>
    </row>
    <row r="25" spans="2:6" x14ac:dyDescent="0.2">
      <c r="B25">
        <v>4.51</v>
      </c>
      <c r="C25">
        <v>3.25</v>
      </c>
      <c r="E25">
        <v>4.53</v>
      </c>
      <c r="F25" s="1">
        <v>4.87</v>
      </c>
    </row>
    <row r="26" spans="2:6" x14ac:dyDescent="0.2">
      <c r="B26">
        <v>3.51</v>
      </c>
      <c r="C26">
        <v>2.9</v>
      </c>
      <c r="E26">
        <v>4.95</v>
      </c>
      <c r="F26" s="1">
        <v>4.74</v>
      </c>
    </row>
    <row r="27" spans="2:6" x14ac:dyDescent="0.2">
      <c r="B27">
        <v>3.7</v>
      </c>
      <c r="C27">
        <v>3.39</v>
      </c>
      <c r="E27">
        <v>4.58</v>
      </c>
      <c r="F27" s="1">
        <v>3.88</v>
      </c>
    </row>
    <row r="28" spans="2:6" x14ac:dyDescent="0.2">
      <c r="B28">
        <v>3.55</v>
      </c>
      <c r="C28">
        <v>2.2999999999999998</v>
      </c>
      <c r="E28">
        <v>4.4000000000000004</v>
      </c>
      <c r="F28" s="1">
        <v>4</v>
      </c>
    </row>
    <row r="29" spans="2:6" x14ac:dyDescent="0.2">
      <c r="B29">
        <v>3.52</v>
      </c>
      <c r="C29">
        <v>2.5499999999999998</v>
      </c>
      <c r="E29">
        <v>4.66</v>
      </c>
      <c r="F29" s="1">
        <v>4.04</v>
      </c>
    </row>
    <row r="30" spans="2:6" x14ac:dyDescent="0.2">
      <c r="B30">
        <v>4.8</v>
      </c>
      <c r="C30">
        <v>3.9</v>
      </c>
      <c r="E30">
        <v>3.89</v>
      </c>
      <c r="F30" s="1">
        <v>4.74</v>
      </c>
    </row>
    <row r="31" spans="2:6" x14ac:dyDescent="0.2">
      <c r="B31">
        <v>4.43</v>
      </c>
      <c r="C31">
        <v>2.1800000000000002</v>
      </c>
      <c r="E31">
        <v>4.49</v>
      </c>
      <c r="F31" s="1">
        <v>4.45</v>
      </c>
    </row>
    <row r="32" spans="2:6" x14ac:dyDescent="0.2">
      <c r="B32">
        <v>4.1500000000000004</v>
      </c>
      <c r="C32">
        <v>3.05</v>
      </c>
      <c r="E32">
        <v>3.92</v>
      </c>
      <c r="F32" s="1">
        <v>4.25</v>
      </c>
    </row>
    <row r="33" spans="2:6" x14ac:dyDescent="0.2">
      <c r="B33">
        <v>4.78</v>
      </c>
      <c r="C33">
        <v>3.7</v>
      </c>
      <c r="E33">
        <v>4.71</v>
      </c>
      <c r="F33" s="1">
        <v>4.95</v>
      </c>
    </row>
    <row r="34" spans="2:6" x14ac:dyDescent="0.2">
      <c r="B34">
        <v>4.43</v>
      </c>
      <c r="C34">
        <v>2.5</v>
      </c>
      <c r="E34">
        <v>4</v>
      </c>
      <c r="F34" s="1">
        <v>4.3</v>
      </c>
    </row>
    <row r="35" spans="2:6" x14ac:dyDescent="0.2">
      <c r="B35">
        <v>4.83</v>
      </c>
      <c r="C35">
        <v>3.37</v>
      </c>
      <c r="E35">
        <v>4.24</v>
      </c>
      <c r="F35" s="1">
        <v>3.87</v>
      </c>
    </row>
    <row r="36" spans="2:6" x14ac:dyDescent="0.2">
      <c r="B36">
        <v>4.7699999999999996</v>
      </c>
      <c r="C36">
        <v>3.79</v>
      </c>
      <c r="E36">
        <v>4.16</v>
      </c>
      <c r="F36" s="1">
        <v>4.84</v>
      </c>
    </row>
    <row r="37" spans="2:6" x14ac:dyDescent="0.2">
      <c r="B37">
        <v>3.87</v>
      </c>
      <c r="C37">
        <v>2.25</v>
      </c>
      <c r="E37">
        <v>4.96</v>
      </c>
      <c r="F37" s="1">
        <v>4.38</v>
      </c>
    </row>
    <row r="38" spans="2:6" x14ac:dyDescent="0.2">
      <c r="B38">
        <v>4.03</v>
      </c>
      <c r="C38">
        <v>2.29</v>
      </c>
      <c r="E38">
        <v>4.3</v>
      </c>
      <c r="F38" s="1">
        <v>4.83</v>
      </c>
    </row>
    <row r="39" spans="2:6" x14ac:dyDescent="0.2">
      <c r="B39">
        <v>4.72</v>
      </c>
      <c r="C39">
        <v>3.09</v>
      </c>
      <c r="E39">
        <v>3.91</v>
      </c>
      <c r="F39" s="1">
        <v>3.96</v>
      </c>
    </row>
    <row r="40" spans="2:6" x14ac:dyDescent="0.2">
      <c r="B40">
        <v>4.5999999999999996</v>
      </c>
      <c r="C40">
        <v>2.39</v>
      </c>
      <c r="E40">
        <v>4.8600000000000003</v>
      </c>
      <c r="F40" s="1">
        <v>4.25</v>
      </c>
    </row>
    <row r="41" spans="2:6" x14ac:dyDescent="0.2">
      <c r="B41">
        <v>3.64</v>
      </c>
      <c r="C41">
        <v>3.81</v>
      </c>
      <c r="E41">
        <v>4.7699999999999996</v>
      </c>
      <c r="F41" s="1">
        <v>4.41</v>
      </c>
    </row>
    <row r="42" spans="2:6" x14ac:dyDescent="0.2">
      <c r="B42">
        <v>3.54</v>
      </c>
      <c r="C42">
        <v>2.17</v>
      </c>
      <c r="E42">
        <v>3.78</v>
      </c>
      <c r="F42" s="1">
        <v>4.34</v>
      </c>
    </row>
    <row r="43" spans="2:6" x14ac:dyDescent="0.2">
      <c r="B43">
        <v>3.82</v>
      </c>
      <c r="C43">
        <v>3.72</v>
      </c>
      <c r="E43">
        <v>3.78</v>
      </c>
      <c r="F43" s="1">
        <v>4.8899999999999997</v>
      </c>
    </row>
    <row r="44" spans="2:6" x14ac:dyDescent="0.2">
      <c r="B44">
        <v>3.84</v>
      </c>
      <c r="C44">
        <v>3.45</v>
      </c>
      <c r="E44">
        <v>4</v>
      </c>
      <c r="F44" s="1">
        <v>4.91</v>
      </c>
    </row>
    <row r="45" spans="2:6" x14ac:dyDescent="0.2">
      <c r="B45">
        <v>4.3499999999999996</v>
      </c>
      <c r="C45">
        <v>3</v>
      </c>
      <c r="E45">
        <v>3.88</v>
      </c>
      <c r="F45" s="1">
        <v>4.3899999999999997</v>
      </c>
    </row>
    <row r="46" spans="2:6" x14ac:dyDescent="0.2">
      <c r="B46">
        <v>4.5599999999999996</v>
      </c>
      <c r="C46">
        <v>3.9</v>
      </c>
      <c r="E46">
        <v>4.55</v>
      </c>
      <c r="F46" s="1">
        <v>4.3</v>
      </c>
    </row>
    <row r="47" spans="2:6" x14ac:dyDescent="0.2">
      <c r="B47">
        <v>3.9</v>
      </c>
      <c r="C47">
        <v>3.47</v>
      </c>
      <c r="E47">
        <v>4.9400000000000004</v>
      </c>
      <c r="F47" s="1">
        <v>4.67</v>
      </c>
    </row>
    <row r="48" spans="2:6" x14ac:dyDescent="0.2">
      <c r="B48">
        <v>4.8099999999999996</v>
      </c>
      <c r="C48">
        <v>2.83</v>
      </c>
      <c r="E48">
        <v>4.0199999999999996</v>
      </c>
      <c r="F48" s="1">
        <v>4</v>
      </c>
    </row>
    <row r="49" spans="2:6" x14ac:dyDescent="0.2">
      <c r="B49">
        <v>4.37</v>
      </c>
      <c r="C49">
        <v>2.37</v>
      </c>
      <c r="E49">
        <v>3.79</v>
      </c>
      <c r="F49" s="1">
        <v>4.75</v>
      </c>
    </row>
    <row r="50" spans="2:6" x14ac:dyDescent="0.2">
      <c r="B50">
        <v>4.03</v>
      </c>
      <c r="C50">
        <v>3.66</v>
      </c>
      <c r="E50">
        <v>4.95</v>
      </c>
      <c r="F50" s="1">
        <v>4.68</v>
      </c>
    </row>
    <row r="51" spans="2:6" x14ac:dyDescent="0.2">
      <c r="B51">
        <v>3.52</v>
      </c>
      <c r="C51">
        <v>2.98</v>
      </c>
      <c r="E51">
        <v>4.05</v>
      </c>
      <c r="F51" s="1">
        <v>3.73</v>
      </c>
    </row>
    <row r="52" spans="2:6" x14ac:dyDescent="0.2">
      <c r="B52">
        <v>4.04</v>
      </c>
      <c r="C52">
        <v>3.75</v>
      </c>
      <c r="E52">
        <v>4.93</v>
      </c>
      <c r="F52" s="1">
        <v>3.85</v>
      </c>
    </row>
    <row r="53" spans="2:6" x14ac:dyDescent="0.2">
      <c r="B53">
        <v>4.6900000000000004</v>
      </c>
      <c r="C53">
        <v>2.75</v>
      </c>
      <c r="E53">
        <v>4.22</v>
      </c>
      <c r="F53" s="1">
        <v>3.78</v>
      </c>
    </row>
    <row r="54" spans="2:6" x14ac:dyDescent="0.2">
      <c r="B54">
        <v>4.12</v>
      </c>
      <c r="C54">
        <v>3.3</v>
      </c>
      <c r="E54">
        <v>3.98</v>
      </c>
      <c r="F54" s="1">
        <v>4.54</v>
      </c>
    </row>
    <row r="55" spans="2:6" x14ac:dyDescent="0.2">
      <c r="B55">
        <v>4.6100000000000003</v>
      </c>
      <c r="C55">
        <v>2.0099999999999998</v>
      </c>
      <c r="E55">
        <v>4.3899999999999997</v>
      </c>
      <c r="F55" s="1">
        <v>4.1399999999999997</v>
      </c>
    </row>
    <row r="56" spans="2:6" x14ac:dyDescent="0.2">
      <c r="B56">
        <v>3.89</v>
      </c>
      <c r="C56">
        <v>2.5499999999999998</v>
      </c>
      <c r="E56">
        <v>4.6900000000000004</v>
      </c>
      <c r="F56" s="1">
        <v>3.99</v>
      </c>
    </row>
    <row r="57" spans="2:6" x14ac:dyDescent="0.2">
      <c r="B57">
        <v>4.6900000000000004</v>
      </c>
      <c r="C57">
        <v>3.2</v>
      </c>
      <c r="E57">
        <v>3.83</v>
      </c>
      <c r="F57" s="1">
        <v>4.9400000000000004</v>
      </c>
    </row>
    <row r="58" spans="2:6" x14ac:dyDescent="0.2">
      <c r="B58">
        <v>4.51</v>
      </c>
      <c r="C58">
        <v>3.87</v>
      </c>
      <c r="E58">
        <v>4.1900000000000004</v>
      </c>
      <c r="F58" s="1">
        <v>4.08</v>
      </c>
    </row>
    <row r="59" spans="2:6" x14ac:dyDescent="0.2">
      <c r="B59">
        <v>4.08</v>
      </c>
      <c r="C59">
        <v>3.23</v>
      </c>
      <c r="E59">
        <v>4.59</v>
      </c>
      <c r="F59" s="1">
        <v>4.9000000000000004</v>
      </c>
    </row>
    <row r="60" spans="2:6" x14ac:dyDescent="0.2">
      <c r="B60">
        <v>4.29</v>
      </c>
      <c r="C60">
        <v>2.98</v>
      </c>
      <c r="E60">
        <v>4.66</v>
      </c>
      <c r="F60" s="1">
        <v>4.91</v>
      </c>
    </row>
    <row r="61" spans="2:6" x14ac:dyDescent="0.2">
      <c r="B61">
        <v>4.97</v>
      </c>
      <c r="C61">
        <v>3.64</v>
      </c>
      <c r="E61">
        <v>4.13</v>
      </c>
      <c r="F61" s="1">
        <v>3.88</v>
      </c>
    </row>
    <row r="62" spans="2:6" x14ac:dyDescent="0.2">
      <c r="B62">
        <v>3.77</v>
      </c>
      <c r="C62">
        <v>2.29</v>
      </c>
      <c r="E62">
        <v>4.99</v>
      </c>
      <c r="F62" s="1">
        <v>4.74</v>
      </c>
    </row>
    <row r="63" spans="2:6" x14ac:dyDescent="0.2">
      <c r="B63">
        <v>4.51</v>
      </c>
      <c r="C63">
        <v>3.83</v>
      </c>
      <c r="E63">
        <v>4.4400000000000004</v>
      </c>
      <c r="F63" s="1">
        <v>4.5599999999999996</v>
      </c>
    </row>
    <row r="64" spans="2:6" x14ac:dyDescent="0.2">
      <c r="B64">
        <v>3.72</v>
      </c>
      <c r="C64">
        <v>2.31</v>
      </c>
      <c r="E64">
        <v>3.72</v>
      </c>
      <c r="F64" s="1">
        <v>3.92</v>
      </c>
    </row>
    <row r="65" spans="2:6" x14ac:dyDescent="0.2">
      <c r="B65">
        <v>4.6900000000000004</v>
      </c>
      <c r="C65">
        <v>3.27</v>
      </c>
      <c r="E65">
        <v>3.69</v>
      </c>
      <c r="F65" s="1">
        <v>4.97</v>
      </c>
    </row>
    <row r="66" spans="2:6" x14ac:dyDescent="0.2">
      <c r="B66">
        <v>4.91</v>
      </c>
      <c r="C66">
        <v>2.0099999999999998</v>
      </c>
      <c r="E66">
        <v>4.54</v>
      </c>
      <c r="F66" s="1">
        <v>4.29</v>
      </c>
    </row>
    <row r="67" spans="2:6" x14ac:dyDescent="0.2">
      <c r="B67">
        <v>3.69</v>
      </c>
      <c r="C67">
        <v>2.7</v>
      </c>
      <c r="E67">
        <v>4.84</v>
      </c>
      <c r="F67" s="1">
        <v>4.17</v>
      </c>
    </row>
    <row r="68" spans="2:6" x14ac:dyDescent="0.2">
      <c r="B68">
        <v>4.16</v>
      </c>
      <c r="C68">
        <v>2.87</v>
      </c>
      <c r="E68">
        <v>3.91</v>
      </c>
      <c r="F68" s="1">
        <v>4.09</v>
      </c>
    </row>
    <row r="69" spans="2:6" x14ac:dyDescent="0.2">
      <c r="B69">
        <v>3.75</v>
      </c>
      <c r="C69">
        <v>2.56</v>
      </c>
      <c r="E69">
        <v>3.88</v>
      </c>
      <c r="F69" s="1">
        <v>4.3899999999999997</v>
      </c>
    </row>
    <row r="70" spans="2:6" x14ac:dyDescent="0.2">
      <c r="B70">
        <v>4.46</v>
      </c>
      <c r="C70">
        <v>3.35</v>
      </c>
      <c r="E70">
        <v>4.6500000000000004</v>
      </c>
      <c r="F70" s="1">
        <v>4.4800000000000004</v>
      </c>
    </row>
    <row r="71" spans="2:6" x14ac:dyDescent="0.2">
      <c r="B71">
        <v>4.6100000000000003</v>
      </c>
      <c r="C71">
        <v>2.41</v>
      </c>
      <c r="E71">
        <v>4.53</v>
      </c>
      <c r="F71">
        <v>4.92</v>
      </c>
    </row>
    <row r="72" spans="2:6" x14ac:dyDescent="0.2">
      <c r="B72">
        <v>4.72</v>
      </c>
      <c r="C72">
        <v>3.27</v>
      </c>
      <c r="E72">
        <v>4.51</v>
      </c>
      <c r="F72">
        <v>4.59</v>
      </c>
    </row>
    <row r="73" spans="2:6" x14ac:dyDescent="0.2">
      <c r="B73">
        <v>4.79</v>
      </c>
      <c r="E73">
        <v>4.57</v>
      </c>
    </row>
    <row r="74" spans="2:6" x14ac:dyDescent="0.2">
      <c r="B74">
        <v>4.42</v>
      </c>
    </row>
    <row r="75" spans="2:6" x14ac:dyDescent="0.2">
      <c r="B75">
        <f>AVERAGE(B2:B74)</f>
        <v>4.2753424657534262</v>
      </c>
      <c r="C75">
        <f>AVERAGE(C2:C74)</f>
        <v>3.0700000000000003</v>
      </c>
      <c r="E75">
        <f>AVERAGE(E2:E74)</f>
        <v>4.3434722222222222</v>
      </c>
      <c r="F75">
        <f>AVERAGE(F2:F74)</f>
        <v>4.4084507042253529</v>
      </c>
    </row>
    <row r="76" spans="2:6" x14ac:dyDescent="0.2">
      <c r="B76">
        <f>STDEV(B2:B74)</f>
        <v>0.44742808916868898</v>
      </c>
      <c r="C76">
        <f>STDEV(C2:C74)</f>
        <v>0.56539998484005916</v>
      </c>
      <c r="E76">
        <f>STDEV(E2:E74)</f>
        <v>0.39924985901281512</v>
      </c>
      <c r="F76">
        <f>STDEV(F2:F74)</f>
        <v>0.38743717605871814</v>
      </c>
    </row>
    <row r="78" spans="2:6" x14ac:dyDescent="0.2">
      <c r="B78">
        <v>4.2753424657534262</v>
      </c>
      <c r="C78">
        <v>3.0700000000000003</v>
      </c>
      <c r="E78">
        <v>4.3434722222222222</v>
      </c>
      <c r="F78">
        <v>4.4084507042253529</v>
      </c>
    </row>
    <row r="79" spans="2:6" x14ac:dyDescent="0.2">
      <c r="B79">
        <v>0.44742808916868898</v>
      </c>
      <c r="C79">
        <v>0.56539998484005916</v>
      </c>
      <c r="E79">
        <v>0.39924985901281512</v>
      </c>
      <c r="F79">
        <v>0.38743717605871814</v>
      </c>
    </row>
    <row r="81" spans="1:3" x14ac:dyDescent="0.2">
      <c r="A81" t="s">
        <v>12</v>
      </c>
      <c r="B81">
        <v>4.2753424657534262</v>
      </c>
      <c r="C81">
        <v>4.3434722222222222</v>
      </c>
    </row>
    <row r="82" spans="1:3" x14ac:dyDescent="0.2">
      <c r="A82" t="s">
        <v>13</v>
      </c>
      <c r="B82">
        <v>3.0700000000000003</v>
      </c>
      <c r="C82">
        <v>4.4084507042253529</v>
      </c>
    </row>
    <row r="84" spans="1:3" x14ac:dyDescent="0.2">
      <c r="B84">
        <v>0.44742808916868898</v>
      </c>
      <c r="C84">
        <v>0.39924985901281512</v>
      </c>
    </row>
    <row r="85" spans="1:3" x14ac:dyDescent="0.2">
      <c r="B85">
        <v>0.56539998484005916</v>
      </c>
      <c r="C85">
        <v>0.38743717605871814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9987F-8878-584F-B856-56A7B089ECAB}">
  <dimension ref="A1:F87"/>
  <sheetViews>
    <sheetView topLeftCell="A73" workbookViewId="0">
      <selection activeCell="Q78" sqref="Q78"/>
    </sheetView>
  </sheetViews>
  <sheetFormatPr baseColWidth="10" defaultColWidth="8.83203125" defaultRowHeight="15" x14ac:dyDescent="0.2"/>
  <sheetData>
    <row r="1" spans="2:6" x14ac:dyDescent="0.2">
      <c r="B1" t="s">
        <v>17</v>
      </c>
      <c r="C1" t="s">
        <v>16</v>
      </c>
      <c r="E1" t="s">
        <v>15</v>
      </c>
      <c r="F1" t="s">
        <v>14</v>
      </c>
    </row>
    <row r="2" spans="2:6" x14ac:dyDescent="0.2">
      <c r="B2">
        <v>4.76</v>
      </c>
      <c r="C2">
        <v>3.12</v>
      </c>
      <c r="E2">
        <v>4.75</v>
      </c>
      <c r="F2">
        <v>3.41</v>
      </c>
    </row>
    <row r="3" spans="2:6" x14ac:dyDescent="0.2">
      <c r="B3">
        <v>3.83</v>
      </c>
      <c r="C3">
        <v>3.83</v>
      </c>
      <c r="E3">
        <v>4.78</v>
      </c>
      <c r="F3">
        <v>3.72</v>
      </c>
    </row>
    <row r="4" spans="2:6" x14ac:dyDescent="0.2">
      <c r="B4">
        <v>4.29</v>
      </c>
      <c r="C4">
        <v>2.8</v>
      </c>
      <c r="E4">
        <v>3.88</v>
      </c>
      <c r="F4">
        <v>3.71</v>
      </c>
    </row>
    <row r="5" spans="2:6" x14ac:dyDescent="0.2">
      <c r="B5">
        <v>4.9000000000000004</v>
      </c>
      <c r="C5">
        <v>3.24</v>
      </c>
      <c r="E5">
        <v>4.4000000000000004</v>
      </c>
      <c r="F5">
        <v>4.1100000000000003</v>
      </c>
    </row>
    <row r="6" spans="2:6" x14ac:dyDescent="0.2">
      <c r="B6">
        <v>4.4800000000000004</v>
      </c>
      <c r="C6">
        <v>2.84</v>
      </c>
      <c r="E6">
        <v>4.47</v>
      </c>
      <c r="F6">
        <v>5</v>
      </c>
    </row>
    <row r="7" spans="2:6" x14ac:dyDescent="0.2">
      <c r="B7">
        <v>3.76</v>
      </c>
      <c r="C7">
        <v>3.9</v>
      </c>
      <c r="E7">
        <v>4.9400000000000004</v>
      </c>
      <c r="F7">
        <v>3.56</v>
      </c>
    </row>
    <row r="8" spans="2:6" x14ac:dyDescent="0.2">
      <c r="B8">
        <v>3.54</v>
      </c>
      <c r="C8">
        <v>3.59</v>
      </c>
      <c r="E8">
        <v>3.89</v>
      </c>
      <c r="F8">
        <v>4.72</v>
      </c>
    </row>
    <row r="9" spans="2:6" x14ac:dyDescent="0.2">
      <c r="B9">
        <v>4.34</v>
      </c>
      <c r="C9">
        <v>3.87</v>
      </c>
      <c r="E9">
        <v>3.41</v>
      </c>
      <c r="F9">
        <v>5.27</v>
      </c>
    </row>
    <row r="10" spans="2:6" x14ac:dyDescent="0.2">
      <c r="B10">
        <v>3.32</v>
      </c>
      <c r="C10">
        <v>3.47</v>
      </c>
      <c r="E10">
        <v>4.1500000000000004</v>
      </c>
      <c r="F10">
        <v>4.5</v>
      </c>
    </row>
    <row r="11" spans="2:6" x14ac:dyDescent="0.2">
      <c r="B11">
        <v>4.8099999999999996</v>
      </c>
      <c r="C11">
        <v>3.22</v>
      </c>
      <c r="E11">
        <v>4.01</v>
      </c>
      <c r="F11">
        <v>4.33</v>
      </c>
    </row>
    <row r="12" spans="2:6" x14ac:dyDescent="0.2">
      <c r="B12">
        <v>4.03</v>
      </c>
      <c r="C12">
        <v>3.73</v>
      </c>
      <c r="E12">
        <v>4.38</v>
      </c>
      <c r="F12">
        <v>4.87</v>
      </c>
    </row>
    <row r="13" spans="2:6" x14ac:dyDescent="0.2">
      <c r="B13">
        <v>3.55</v>
      </c>
      <c r="C13">
        <v>3.38</v>
      </c>
      <c r="E13">
        <v>4.3</v>
      </c>
      <c r="F13">
        <v>3.9</v>
      </c>
    </row>
    <row r="14" spans="2:6" x14ac:dyDescent="0.2">
      <c r="B14">
        <v>4.26</v>
      </c>
      <c r="C14">
        <v>3.31</v>
      </c>
      <c r="E14">
        <v>3.7</v>
      </c>
      <c r="F14">
        <v>4.82</v>
      </c>
    </row>
    <row r="15" spans="2:6" x14ac:dyDescent="0.2">
      <c r="B15">
        <v>3.74</v>
      </c>
      <c r="C15">
        <v>3.9</v>
      </c>
      <c r="E15">
        <v>5.13</v>
      </c>
      <c r="F15">
        <v>4.88</v>
      </c>
    </row>
    <row r="16" spans="2:6" x14ac:dyDescent="0.2">
      <c r="B16">
        <v>3.64</v>
      </c>
      <c r="C16">
        <v>2.9</v>
      </c>
      <c r="E16">
        <v>3.63</v>
      </c>
      <c r="F16">
        <v>4.51</v>
      </c>
    </row>
    <row r="17" spans="2:6" x14ac:dyDescent="0.2">
      <c r="B17">
        <v>3.94</v>
      </c>
      <c r="C17">
        <v>3.43</v>
      </c>
      <c r="E17">
        <v>3.9</v>
      </c>
      <c r="F17">
        <v>4.9800000000000004</v>
      </c>
    </row>
    <row r="18" spans="2:6" x14ac:dyDescent="0.2">
      <c r="B18">
        <v>3.35</v>
      </c>
      <c r="C18">
        <v>3.5</v>
      </c>
      <c r="E18">
        <v>4.08</v>
      </c>
      <c r="F18">
        <v>3.5</v>
      </c>
    </row>
    <row r="19" spans="2:6" x14ac:dyDescent="0.2">
      <c r="B19">
        <v>3.39</v>
      </c>
      <c r="C19">
        <v>3.81</v>
      </c>
      <c r="E19">
        <v>4.78</v>
      </c>
      <c r="F19">
        <v>3.55</v>
      </c>
    </row>
    <row r="20" spans="2:6" x14ac:dyDescent="0.2">
      <c r="B20">
        <v>4.83</v>
      </c>
      <c r="C20">
        <v>3.14</v>
      </c>
      <c r="E20">
        <v>4.28</v>
      </c>
      <c r="F20">
        <v>3.4</v>
      </c>
    </row>
    <row r="21" spans="2:6" x14ac:dyDescent="0.2">
      <c r="B21">
        <v>4.57</v>
      </c>
      <c r="C21">
        <v>3.12</v>
      </c>
      <c r="E21">
        <v>4.7699999999999996</v>
      </c>
      <c r="F21">
        <v>4.29</v>
      </c>
    </row>
    <row r="22" spans="2:6" x14ac:dyDescent="0.2">
      <c r="B22">
        <v>4.79</v>
      </c>
      <c r="C22">
        <v>3.55</v>
      </c>
      <c r="E22">
        <v>3.94</v>
      </c>
      <c r="F22">
        <v>5.0999999999999996</v>
      </c>
    </row>
    <row r="23" spans="2:6" x14ac:dyDescent="0.2">
      <c r="B23">
        <v>4.59</v>
      </c>
      <c r="C23">
        <v>3.17</v>
      </c>
      <c r="E23">
        <v>3.41</v>
      </c>
      <c r="F23">
        <v>3.32</v>
      </c>
    </row>
    <row r="24" spans="2:6" x14ac:dyDescent="0.2">
      <c r="B24">
        <v>4.84</v>
      </c>
      <c r="C24">
        <v>3.26</v>
      </c>
      <c r="E24">
        <v>3.77</v>
      </c>
      <c r="F24">
        <v>3.31</v>
      </c>
    </row>
    <row r="25" spans="2:6" x14ac:dyDescent="0.2">
      <c r="B25">
        <v>4.1900000000000004</v>
      </c>
      <c r="C25">
        <v>3.69</v>
      </c>
      <c r="E25">
        <v>3.59</v>
      </c>
      <c r="F25">
        <v>3.78</v>
      </c>
    </row>
    <row r="26" spans="2:6" x14ac:dyDescent="0.2">
      <c r="B26">
        <v>3.49</v>
      </c>
      <c r="C26">
        <v>3.17</v>
      </c>
      <c r="E26">
        <v>5.08</v>
      </c>
      <c r="F26">
        <v>4.7</v>
      </c>
    </row>
    <row r="27" spans="2:6" x14ac:dyDescent="0.2">
      <c r="B27">
        <v>4.74</v>
      </c>
      <c r="C27">
        <v>3.43</v>
      </c>
      <c r="E27">
        <v>4.47</v>
      </c>
      <c r="F27">
        <v>3.9</v>
      </c>
    </row>
    <row r="28" spans="2:6" x14ac:dyDescent="0.2">
      <c r="B28">
        <v>3.48</v>
      </c>
      <c r="C28">
        <v>3.04</v>
      </c>
      <c r="E28">
        <v>4.5999999999999996</v>
      </c>
      <c r="F28">
        <v>3.38</v>
      </c>
    </row>
    <row r="29" spans="2:6" x14ac:dyDescent="0.2">
      <c r="B29">
        <v>3.37</v>
      </c>
      <c r="C29">
        <v>3.88</v>
      </c>
      <c r="E29">
        <v>3.51</v>
      </c>
      <c r="F29">
        <v>5.22</v>
      </c>
    </row>
    <row r="30" spans="2:6" x14ac:dyDescent="0.2">
      <c r="B30">
        <v>3.61</v>
      </c>
      <c r="C30">
        <v>3.73</v>
      </c>
      <c r="E30">
        <v>3.89</v>
      </c>
      <c r="F30">
        <v>3.94</v>
      </c>
    </row>
    <row r="31" spans="2:6" x14ac:dyDescent="0.2">
      <c r="B31">
        <v>4.3499999999999996</v>
      </c>
      <c r="C31">
        <v>3.15</v>
      </c>
      <c r="E31">
        <v>4.97</v>
      </c>
      <c r="F31">
        <v>4.84</v>
      </c>
    </row>
    <row r="32" spans="2:6" x14ac:dyDescent="0.2">
      <c r="B32">
        <v>3.39</v>
      </c>
      <c r="C32">
        <v>3.24</v>
      </c>
      <c r="E32">
        <v>3.89</v>
      </c>
      <c r="F32">
        <v>3.66</v>
      </c>
    </row>
    <row r="33" spans="2:6" x14ac:dyDescent="0.2">
      <c r="B33">
        <v>3</v>
      </c>
      <c r="C33">
        <v>2.92</v>
      </c>
      <c r="E33">
        <v>3.93</v>
      </c>
      <c r="F33">
        <v>3.6</v>
      </c>
    </row>
    <row r="34" spans="2:6" x14ac:dyDescent="0.2">
      <c r="B34">
        <v>4.4400000000000004</v>
      </c>
      <c r="C34">
        <v>3.6</v>
      </c>
      <c r="E34">
        <v>5.2</v>
      </c>
      <c r="F34">
        <v>5.29</v>
      </c>
    </row>
    <row r="35" spans="2:6" x14ac:dyDescent="0.2">
      <c r="B35">
        <v>4.59</v>
      </c>
      <c r="C35">
        <v>3.49</v>
      </c>
      <c r="E35">
        <v>5.01</v>
      </c>
      <c r="F35">
        <v>5.0599999999999996</v>
      </c>
    </row>
    <row r="36" spans="2:6" x14ac:dyDescent="0.2">
      <c r="B36">
        <v>4.82</v>
      </c>
      <c r="C36">
        <v>3.27</v>
      </c>
      <c r="E36">
        <v>4.97</v>
      </c>
      <c r="F36">
        <v>4.3099999999999996</v>
      </c>
    </row>
    <row r="37" spans="2:6" x14ac:dyDescent="0.2">
      <c r="B37">
        <v>3.77</v>
      </c>
      <c r="C37">
        <v>2.98</v>
      </c>
      <c r="E37">
        <v>3.71</v>
      </c>
      <c r="F37">
        <v>3.59</v>
      </c>
    </row>
    <row r="38" spans="2:6" x14ac:dyDescent="0.2">
      <c r="B38">
        <v>4.76</v>
      </c>
      <c r="C38">
        <v>3.59</v>
      </c>
      <c r="E38">
        <v>4.6500000000000004</v>
      </c>
      <c r="F38">
        <v>4.84</v>
      </c>
    </row>
    <row r="39" spans="2:6" x14ac:dyDescent="0.2">
      <c r="B39">
        <v>4.3600000000000003</v>
      </c>
      <c r="C39">
        <v>2.93</v>
      </c>
      <c r="E39">
        <v>3.6</v>
      </c>
      <c r="F39">
        <v>3.89</v>
      </c>
    </row>
    <row r="40" spans="2:6" x14ac:dyDescent="0.2">
      <c r="B40">
        <v>4.46</v>
      </c>
      <c r="C40">
        <v>2.81</v>
      </c>
      <c r="E40">
        <v>4.68</v>
      </c>
      <c r="F40">
        <v>3.95</v>
      </c>
    </row>
    <row r="41" spans="2:6" x14ac:dyDescent="0.2">
      <c r="B41">
        <v>4.97</v>
      </c>
      <c r="C41">
        <v>3.3</v>
      </c>
      <c r="E41">
        <v>4.8600000000000003</v>
      </c>
      <c r="F41">
        <v>3.51</v>
      </c>
    </row>
    <row r="42" spans="2:6" x14ac:dyDescent="0.2">
      <c r="B42">
        <v>4.99</v>
      </c>
      <c r="C42">
        <v>3.18</v>
      </c>
      <c r="E42">
        <v>3.5</v>
      </c>
      <c r="F42">
        <v>3.76</v>
      </c>
    </row>
    <row r="43" spans="2:6" x14ac:dyDescent="0.2">
      <c r="B43">
        <v>3.32</v>
      </c>
      <c r="C43">
        <v>3.45</v>
      </c>
      <c r="E43">
        <v>3.34</v>
      </c>
      <c r="F43">
        <v>5.03</v>
      </c>
    </row>
    <row r="44" spans="2:6" x14ac:dyDescent="0.2">
      <c r="B44">
        <v>4.1100000000000003</v>
      </c>
      <c r="C44">
        <v>3.37</v>
      </c>
      <c r="E44">
        <v>4.17</v>
      </c>
      <c r="F44">
        <v>4.6900000000000004</v>
      </c>
    </row>
    <row r="45" spans="2:6" x14ac:dyDescent="0.2">
      <c r="B45">
        <v>3.86</v>
      </c>
      <c r="C45">
        <v>3.15</v>
      </c>
      <c r="E45">
        <v>3.37</v>
      </c>
      <c r="F45">
        <v>4.37</v>
      </c>
    </row>
    <row r="46" spans="2:6" x14ac:dyDescent="0.2">
      <c r="B46">
        <v>3.62</v>
      </c>
      <c r="C46">
        <v>3.75</v>
      </c>
      <c r="E46">
        <v>3.93</v>
      </c>
      <c r="F46">
        <v>5.28</v>
      </c>
    </row>
    <row r="47" spans="2:6" x14ac:dyDescent="0.2">
      <c r="B47">
        <v>4.13</v>
      </c>
      <c r="C47">
        <v>3.6</v>
      </c>
      <c r="E47">
        <v>5.28</v>
      </c>
      <c r="F47">
        <v>3.68</v>
      </c>
    </row>
    <row r="48" spans="2:6" x14ac:dyDescent="0.2">
      <c r="B48">
        <v>4.78</v>
      </c>
      <c r="C48">
        <v>2.79</v>
      </c>
      <c r="E48">
        <v>5.15</v>
      </c>
      <c r="F48">
        <v>5.05</v>
      </c>
    </row>
    <row r="49" spans="2:6" x14ac:dyDescent="0.2">
      <c r="B49">
        <v>4.46</v>
      </c>
      <c r="C49">
        <v>2.82</v>
      </c>
      <c r="E49">
        <v>5</v>
      </c>
      <c r="F49">
        <v>3.83</v>
      </c>
    </row>
    <row r="50" spans="2:6" x14ac:dyDescent="0.2">
      <c r="B50">
        <v>4.17</v>
      </c>
      <c r="C50">
        <v>3.56</v>
      </c>
      <c r="E50">
        <v>4.03</v>
      </c>
      <c r="F50">
        <v>3.96</v>
      </c>
    </row>
    <row r="51" spans="2:6" x14ac:dyDescent="0.2">
      <c r="B51">
        <v>3.58</v>
      </c>
      <c r="C51">
        <v>3.23</v>
      </c>
      <c r="E51">
        <v>3.37</v>
      </c>
      <c r="F51">
        <v>4.8600000000000003</v>
      </c>
    </row>
    <row r="52" spans="2:6" x14ac:dyDescent="0.2">
      <c r="B52">
        <v>4.26</v>
      </c>
      <c r="C52">
        <v>3.37</v>
      </c>
      <c r="E52">
        <v>4.34</v>
      </c>
      <c r="F52">
        <v>4.04</v>
      </c>
    </row>
    <row r="53" spans="2:6" x14ac:dyDescent="0.2">
      <c r="B53">
        <v>4.34</v>
      </c>
      <c r="C53">
        <v>3</v>
      </c>
      <c r="E53">
        <v>4.78</v>
      </c>
      <c r="F53">
        <v>4.79</v>
      </c>
    </row>
    <row r="54" spans="2:6" x14ac:dyDescent="0.2">
      <c r="B54">
        <v>4.62</v>
      </c>
      <c r="C54">
        <v>3.54</v>
      </c>
      <c r="E54">
        <v>3.66</v>
      </c>
      <c r="F54">
        <v>4.75</v>
      </c>
    </row>
    <row r="55" spans="2:6" x14ac:dyDescent="0.2">
      <c r="B55">
        <v>4.95</v>
      </c>
      <c r="C55">
        <v>3.25</v>
      </c>
      <c r="E55">
        <v>3.94</v>
      </c>
      <c r="F55">
        <v>4.79</v>
      </c>
    </row>
    <row r="56" spans="2:6" x14ac:dyDescent="0.2">
      <c r="B56">
        <v>3.95</v>
      </c>
      <c r="C56">
        <v>3.49</v>
      </c>
      <c r="E56">
        <v>4.95</v>
      </c>
      <c r="F56">
        <v>4.55</v>
      </c>
    </row>
    <row r="57" spans="2:6" x14ac:dyDescent="0.2">
      <c r="B57">
        <v>4.25</v>
      </c>
      <c r="C57">
        <v>3.42</v>
      </c>
      <c r="E57">
        <v>4.37</v>
      </c>
      <c r="F57">
        <v>3.81</v>
      </c>
    </row>
    <row r="58" spans="2:6" x14ac:dyDescent="0.2">
      <c r="B58">
        <v>4.47</v>
      </c>
      <c r="C58">
        <v>3.78</v>
      </c>
      <c r="E58">
        <v>3.5</v>
      </c>
      <c r="F58">
        <v>3.63</v>
      </c>
    </row>
    <row r="59" spans="2:6" x14ac:dyDescent="0.2">
      <c r="B59">
        <v>3.73</v>
      </c>
      <c r="C59">
        <v>3.84</v>
      </c>
      <c r="E59">
        <v>3.89</v>
      </c>
      <c r="F59">
        <v>4.29</v>
      </c>
    </row>
    <row r="60" spans="2:6" x14ac:dyDescent="0.2">
      <c r="B60">
        <v>4.46</v>
      </c>
      <c r="C60">
        <v>3.26</v>
      </c>
      <c r="E60">
        <v>4.83</v>
      </c>
      <c r="F60">
        <v>4.0599999999999996</v>
      </c>
    </row>
    <row r="61" spans="2:6" x14ac:dyDescent="0.2">
      <c r="B61">
        <v>4.18</v>
      </c>
      <c r="C61">
        <v>3.71</v>
      </c>
      <c r="E61">
        <v>4.9800000000000004</v>
      </c>
      <c r="F61">
        <v>3.39</v>
      </c>
    </row>
    <row r="62" spans="2:6" x14ac:dyDescent="0.2">
      <c r="B62">
        <v>4.8600000000000003</v>
      </c>
      <c r="C62">
        <v>3.51</v>
      </c>
      <c r="E62">
        <v>4.9800000000000004</v>
      </c>
      <c r="F62">
        <v>3.97</v>
      </c>
    </row>
    <row r="63" spans="2:6" x14ac:dyDescent="0.2">
      <c r="B63">
        <v>3.64</v>
      </c>
      <c r="C63">
        <v>3.14</v>
      </c>
      <c r="E63">
        <v>4.72</v>
      </c>
      <c r="F63">
        <v>5.2</v>
      </c>
    </row>
    <row r="64" spans="2:6" x14ac:dyDescent="0.2">
      <c r="B64">
        <v>4.3600000000000003</v>
      </c>
      <c r="C64">
        <v>3.97</v>
      </c>
      <c r="E64">
        <v>4.24</v>
      </c>
      <c r="F64">
        <v>4.7</v>
      </c>
    </row>
    <row r="65" spans="2:6" x14ac:dyDescent="0.2">
      <c r="B65">
        <v>4.13</v>
      </c>
      <c r="C65">
        <v>3.6</v>
      </c>
      <c r="E65">
        <v>4.88</v>
      </c>
      <c r="F65">
        <v>4.99</v>
      </c>
    </row>
    <row r="66" spans="2:6" x14ac:dyDescent="0.2">
      <c r="B66">
        <v>3.71</v>
      </c>
      <c r="C66">
        <v>3.14</v>
      </c>
      <c r="E66">
        <v>3.43</v>
      </c>
      <c r="F66">
        <v>4.25</v>
      </c>
    </row>
    <row r="67" spans="2:6" x14ac:dyDescent="0.2">
      <c r="B67">
        <v>4.38</v>
      </c>
      <c r="C67">
        <v>3.87</v>
      </c>
      <c r="E67">
        <v>3.59</v>
      </c>
      <c r="F67">
        <v>4.29</v>
      </c>
    </row>
    <row r="68" spans="2:6" x14ac:dyDescent="0.2">
      <c r="B68">
        <v>4.4400000000000004</v>
      </c>
      <c r="C68">
        <v>3.48</v>
      </c>
      <c r="E68">
        <v>5.13</v>
      </c>
      <c r="F68">
        <v>3.68</v>
      </c>
    </row>
    <row r="69" spans="2:6" x14ac:dyDescent="0.2">
      <c r="B69">
        <v>3.94</v>
      </c>
      <c r="C69">
        <v>2.79</v>
      </c>
      <c r="E69">
        <v>5.1100000000000003</v>
      </c>
      <c r="F69">
        <v>4.5199999999999996</v>
      </c>
    </row>
    <row r="70" spans="2:6" x14ac:dyDescent="0.2">
      <c r="B70">
        <v>4.8499999999999996</v>
      </c>
      <c r="C70">
        <v>3.48</v>
      </c>
      <c r="E70">
        <v>4.8499999999999996</v>
      </c>
      <c r="F70">
        <v>4.21</v>
      </c>
    </row>
    <row r="71" spans="2:6" x14ac:dyDescent="0.2">
      <c r="B71">
        <v>4.12</v>
      </c>
      <c r="C71">
        <v>3.31</v>
      </c>
      <c r="E71">
        <v>3.75</v>
      </c>
      <c r="F71">
        <v>3.88</v>
      </c>
    </row>
    <row r="72" spans="2:6" x14ac:dyDescent="0.2">
      <c r="B72">
        <v>4.34</v>
      </c>
      <c r="C72">
        <v>3.2</v>
      </c>
      <c r="F72">
        <v>4.29</v>
      </c>
    </row>
    <row r="73" spans="2:6" x14ac:dyDescent="0.2">
      <c r="B73">
        <v>3.69</v>
      </c>
      <c r="C73">
        <v>2.77</v>
      </c>
      <c r="F73">
        <v>5.17</v>
      </c>
    </row>
    <row r="74" spans="2:6" x14ac:dyDescent="0.2">
      <c r="B74">
        <v>3.55</v>
      </c>
      <c r="C74">
        <v>3.7</v>
      </c>
    </row>
    <row r="75" spans="2:6" x14ac:dyDescent="0.2">
      <c r="C75">
        <v>2.96</v>
      </c>
    </row>
    <row r="76" spans="2:6" x14ac:dyDescent="0.2">
      <c r="B76">
        <f>AVERAGE(B2:B75)</f>
        <v>4.1586301369863019</v>
      </c>
      <c r="C76">
        <f>AVERAGE(C2:C75)</f>
        <v>3.361891891891891</v>
      </c>
      <c r="E76">
        <f>AVERAGE(E2:E75)</f>
        <v>4.2917142857142867</v>
      </c>
      <c r="F76">
        <f>AVERAGE(F2:F75)</f>
        <v>4.2774999999999999</v>
      </c>
    </row>
    <row r="77" spans="2:6" x14ac:dyDescent="0.2">
      <c r="B77">
        <f>STDEV(B2:B75)</f>
        <v>0.51324218635740781</v>
      </c>
      <c r="C77">
        <f>STDEV(C2:C75)</f>
        <v>0.32625175452496541</v>
      </c>
      <c r="E77">
        <f>STDEV(E2:E75)</f>
        <v>0.59070817589425295</v>
      </c>
      <c r="F77">
        <f>STDEV(F2:F75)</f>
        <v>0.60039834194814679</v>
      </c>
    </row>
    <row r="80" spans="2:6" x14ac:dyDescent="0.2">
      <c r="B80">
        <v>4.1586301369863019</v>
      </c>
      <c r="C80">
        <v>3.361891891891891</v>
      </c>
      <c r="E80">
        <v>4.2917142857142867</v>
      </c>
      <c r="F80">
        <v>4.2774999999999999</v>
      </c>
    </row>
    <row r="81" spans="1:6" x14ac:dyDescent="0.2">
      <c r="B81">
        <v>0.51324218635740781</v>
      </c>
      <c r="C81">
        <v>0.32625175452496541</v>
      </c>
      <c r="E81">
        <v>0.59070817589425295</v>
      </c>
      <c r="F81">
        <v>0.60039834194814679</v>
      </c>
    </row>
    <row r="83" spans="1:6" x14ac:dyDescent="0.2">
      <c r="A83" t="s">
        <v>12</v>
      </c>
      <c r="B83">
        <v>4.1586301369863019</v>
      </c>
      <c r="C83">
        <v>4.2917142857142867</v>
      </c>
    </row>
    <row r="84" spans="1:6" x14ac:dyDescent="0.2">
      <c r="A84" t="s">
        <v>13</v>
      </c>
      <c r="B84">
        <v>3.361891891891891</v>
      </c>
      <c r="C84">
        <v>4.2774999999999999</v>
      </c>
    </row>
    <row r="86" spans="1:6" x14ac:dyDescent="0.2">
      <c r="B86">
        <v>0.51324218635740781</v>
      </c>
      <c r="C86">
        <v>0.59070817589425295</v>
      </c>
    </row>
    <row r="87" spans="1:6" x14ac:dyDescent="0.2">
      <c r="B87">
        <v>0.32625175452496541</v>
      </c>
      <c r="C87">
        <v>0.60039834194814679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84B9C-4BCE-6144-B19A-F6B18BD7909C}">
  <dimension ref="A1:I90"/>
  <sheetViews>
    <sheetView workbookViewId="0">
      <selection activeCell="M9" sqref="M9"/>
    </sheetView>
  </sheetViews>
  <sheetFormatPr baseColWidth="10" defaultColWidth="8.83203125" defaultRowHeight="15" x14ac:dyDescent="0.2"/>
  <sheetData>
    <row r="1" spans="2:9" x14ac:dyDescent="0.2">
      <c r="B1" t="s">
        <v>17</v>
      </c>
      <c r="C1" t="s">
        <v>16</v>
      </c>
      <c r="E1" t="s">
        <v>21</v>
      </c>
      <c r="F1" t="s">
        <v>20</v>
      </c>
      <c r="H1" t="s">
        <v>19</v>
      </c>
      <c r="I1" t="s">
        <v>18</v>
      </c>
    </row>
    <row r="2" spans="2:9" x14ac:dyDescent="0.2">
      <c r="B2">
        <v>4.17</v>
      </c>
      <c r="C2">
        <v>3.94</v>
      </c>
      <c r="E2">
        <v>4.6100000000000003</v>
      </c>
      <c r="F2">
        <v>2.4900000000000002</v>
      </c>
      <c r="H2">
        <v>4.54</v>
      </c>
      <c r="I2">
        <v>4.0599999999999996</v>
      </c>
    </row>
    <row r="3" spans="2:9" x14ac:dyDescent="0.2">
      <c r="B3">
        <v>3.9</v>
      </c>
      <c r="C3">
        <v>2.5</v>
      </c>
      <c r="E3">
        <v>4.96</v>
      </c>
      <c r="F3">
        <v>2.99</v>
      </c>
      <c r="H3">
        <v>4.17</v>
      </c>
      <c r="I3">
        <v>4.13</v>
      </c>
    </row>
    <row r="4" spans="2:9" x14ac:dyDescent="0.2">
      <c r="B4">
        <v>3.8</v>
      </c>
      <c r="C4">
        <v>3.53</v>
      </c>
      <c r="E4">
        <v>4.5</v>
      </c>
      <c r="F4">
        <v>2.2200000000000002</v>
      </c>
      <c r="H4">
        <v>3.62</v>
      </c>
      <c r="I4">
        <v>3.65</v>
      </c>
    </row>
    <row r="5" spans="2:9" x14ac:dyDescent="0.2">
      <c r="B5">
        <v>3.76</v>
      </c>
      <c r="C5">
        <v>4.03</v>
      </c>
      <c r="E5">
        <v>4.5599999999999996</v>
      </c>
      <c r="F5">
        <v>3.42</v>
      </c>
      <c r="H5">
        <v>4.5999999999999996</v>
      </c>
      <c r="I5">
        <v>4.72</v>
      </c>
    </row>
    <row r="6" spans="2:9" x14ac:dyDescent="0.2">
      <c r="B6">
        <v>4.6500000000000004</v>
      </c>
      <c r="C6">
        <v>2.88</v>
      </c>
      <c r="E6">
        <v>4.72</v>
      </c>
      <c r="F6">
        <v>3.53</v>
      </c>
      <c r="H6">
        <v>4.46</v>
      </c>
      <c r="I6">
        <v>3.55</v>
      </c>
    </row>
    <row r="7" spans="2:9" x14ac:dyDescent="0.2">
      <c r="B7">
        <v>4.01</v>
      </c>
      <c r="C7">
        <v>3.4</v>
      </c>
      <c r="E7">
        <v>4.1100000000000003</v>
      </c>
      <c r="F7">
        <v>2.38</v>
      </c>
      <c r="H7">
        <v>4.3</v>
      </c>
      <c r="I7">
        <v>3.68</v>
      </c>
    </row>
    <row r="8" spans="2:9" x14ac:dyDescent="0.2">
      <c r="B8">
        <v>3.93</v>
      </c>
      <c r="C8">
        <v>3.69</v>
      </c>
      <c r="E8">
        <v>4.96</v>
      </c>
      <c r="F8">
        <v>3.14</v>
      </c>
      <c r="H8">
        <v>4.84</v>
      </c>
      <c r="I8">
        <v>4.28</v>
      </c>
    </row>
    <row r="9" spans="2:9" x14ac:dyDescent="0.2">
      <c r="B9">
        <v>5</v>
      </c>
      <c r="C9">
        <v>3.08</v>
      </c>
      <c r="E9">
        <v>3.95</v>
      </c>
      <c r="F9">
        <v>2.12</v>
      </c>
      <c r="H9">
        <v>3.82</v>
      </c>
      <c r="I9">
        <v>4.3600000000000003</v>
      </c>
    </row>
    <row r="10" spans="2:9" x14ac:dyDescent="0.2">
      <c r="B10">
        <v>4.28</v>
      </c>
      <c r="C10">
        <v>3.29</v>
      </c>
      <c r="E10">
        <v>4.43</v>
      </c>
      <c r="F10">
        <v>2.4700000000000002</v>
      </c>
      <c r="H10">
        <v>3.79</v>
      </c>
      <c r="I10">
        <v>4.99</v>
      </c>
    </row>
    <row r="11" spans="2:9" x14ac:dyDescent="0.2">
      <c r="B11">
        <v>4.43</v>
      </c>
      <c r="C11">
        <v>3.51</v>
      </c>
      <c r="E11">
        <v>4.7699999999999996</v>
      </c>
      <c r="F11">
        <v>2.69</v>
      </c>
      <c r="H11">
        <v>3.7</v>
      </c>
      <c r="I11">
        <v>4.5199999999999996</v>
      </c>
    </row>
    <row r="12" spans="2:9" x14ac:dyDescent="0.2">
      <c r="B12">
        <v>4.72</v>
      </c>
      <c r="C12">
        <v>2.2599999999999998</v>
      </c>
      <c r="E12">
        <v>4.41</v>
      </c>
      <c r="F12">
        <v>3.38</v>
      </c>
      <c r="H12">
        <v>4.3</v>
      </c>
      <c r="I12">
        <v>4.34</v>
      </c>
    </row>
    <row r="13" spans="2:9" x14ac:dyDescent="0.2">
      <c r="B13">
        <v>4.8099999999999996</v>
      </c>
      <c r="C13">
        <v>3.48</v>
      </c>
      <c r="E13">
        <v>3.67</v>
      </c>
      <c r="F13">
        <v>3.34</v>
      </c>
      <c r="H13">
        <v>4.21</v>
      </c>
      <c r="I13">
        <v>3.5</v>
      </c>
    </row>
    <row r="14" spans="2:9" x14ac:dyDescent="0.2">
      <c r="B14">
        <v>4.26</v>
      </c>
      <c r="C14">
        <v>3.73</v>
      </c>
      <c r="E14">
        <v>3.67</v>
      </c>
      <c r="F14">
        <v>2.11</v>
      </c>
      <c r="H14">
        <v>4.58</v>
      </c>
      <c r="I14">
        <v>4.26</v>
      </c>
    </row>
    <row r="15" spans="2:9" x14ac:dyDescent="0.2">
      <c r="B15">
        <v>3.63</v>
      </c>
      <c r="C15">
        <v>3.85</v>
      </c>
      <c r="E15">
        <v>4.25</v>
      </c>
      <c r="F15">
        <v>3.6</v>
      </c>
      <c r="H15">
        <v>4.3099999999999996</v>
      </c>
      <c r="I15">
        <v>4.4000000000000004</v>
      </c>
    </row>
    <row r="16" spans="2:9" x14ac:dyDescent="0.2">
      <c r="B16">
        <v>4.75</v>
      </c>
      <c r="C16">
        <v>2.4</v>
      </c>
      <c r="E16">
        <v>3.75</v>
      </c>
      <c r="F16">
        <v>3.52</v>
      </c>
      <c r="H16">
        <v>3.42</v>
      </c>
      <c r="I16">
        <v>4.75</v>
      </c>
    </row>
    <row r="17" spans="2:9" x14ac:dyDescent="0.2">
      <c r="B17">
        <v>3.78</v>
      </c>
      <c r="C17">
        <v>3.15</v>
      </c>
      <c r="E17">
        <v>4.92</v>
      </c>
      <c r="F17">
        <v>2.59</v>
      </c>
      <c r="H17">
        <v>4.8600000000000003</v>
      </c>
      <c r="I17">
        <v>3.78</v>
      </c>
    </row>
    <row r="18" spans="2:9" x14ac:dyDescent="0.2">
      <c r="B18">
        <v>4.5999999999999996</v>
      </c>
      <c r="C18">
        <v>3.09</v>
      </c>
      <c r="E18">
        <v>3.82</v>
      </c>
      <c r="F18">
        <v>2.1800000000000002</v>
      </c>
      <c r="H18">
        <v>3.94</v>
      </c>
      <c r="I18">
        <v>4.58</v>
      </c>
    </row>
    <row r="19" spans="2:9" x14ac:dyDescent="0.2">
      <c r="B19">
        <v>4.93</v>
      </c>
      <c r="C19">
        <v>3.39</v>
      </c>
      <c r="E19">
        <v>3.72</v>
      </c>
      <c r="F19">
        <v>2.44</v>
      </c>
      <c r="H19">
        <v>3.95</v>
      </c>
      <c r="I19">
        <v>4.6399999999999997</v>
      </c>
    </row>
    <row r="20" spans="2:9" x14ac:dyDescent="0.2">
      <c r="B20">
        <v>4.54</v>
      </c>
      <c r="C20">
        <v>2.36</v>
      </c>
      <c r="E20">
        <v>4.57</v>
      </c>
      <c r="F20">
        <v>3.51</v>
      </c>
      <c r="H20">
        <v>4.8</v>
      </c>
      <c r="I20">
        <v>3.89</v>
      </c>
    </row>
    <row r="21" spans="2:9" x14ac:dyDescent="0.2">
      <c r="B21">
        <v>4.59</v>
      </c>
      <c r="C21">
        <v>2.23</v>
      </c>
      <c r="E21">
        <v>3.91</v>
      </c>
      <c r="F21">
        <v>3.1</v>
      </c>
      <c r="H21">
        <v>3.79</v>
      </c>
      <c r="I21">
        <v>4.82</v>
      </c>
    </row>
    <row r="22" spans="2:9" x14ac:dyDescent="0.2">
      <c r="B22">
        <v>4.93</v>
      </c>
      <c r="C22">
        <v>2.56</v>
      </c>
      <c r="E22">
        <v>3.75</v>
      </c>
      <c r="F22">
        <v>3.94</v>
      </c>
      <c r="H22">
        <v>4.1900000000000004</v>
      </c>
      <c r="I22">
        <v>4.8899999999999997</v>
      </c>
    </row>
    <row r="23" spans="2:9" x14ac:dyDescent="0.2">
      <c r="B23">
        <v>3.91</v>
      </c>
      <c r="C23">
        <v>2.4300000000000002</v>
      </c>
      <c r="E23">
        <v>4.45</v>
      </c>
      <c r="F23">
        <v>2.2000000000000002</v>
      </c>
      <c r="H23">
        <v>4.8899999999999997</v>
      </c>
      <c r="I23">
        <v>3.7</v>
      </c>
    </row>
    <row r="24" spans="2:9" x14ac:dyDescent="0.2">
      <c r="B24">
        <v>3.68</v>
      </c>
      <c r="C24">
        <v>3.26</v>
      </c>
      <c r="E24">
        <v>4.38</v>
      </c>
      <c r="F24">
        <v>2.92</v>
      </c>
      <c r="H24">
        <v>4.75</v>
      </c>
      <c r="I24">
        <v>3.7</v>
      </c>
    </row>
    <row r="25" spans="2:9" x14ac:dyDescent="0.2">
      <c r="B25">
        <v>4.75</v>
      </c>
      <c r="C25">
        <v>3.83</v>
      </c>
      <c r="E25">
        <v>4.9000000000000004</v>
      </c>
      <c r="F25">
        <v>3.69</v>
      </c>
      <c r="H25">
        <v>3.86</v>
      </c>
      <c r="I25">
        <v>4.22</v>
      </c>
    </row>
    <row r="26" spans="2:9" x14ac:dyDescent="0.2">
      <c r="B26">
        <v>3.74</v>
      </c>
      <c r="C26">
        <v>2.41</v>
      </c>
      <c r="E26">
        <v>4.21</v>
      </c>
      <c r="F26">
        <v>4.05</v>
      </c>
      <c r="H26">
        <v>4.24</v>
      </c>
      <c r="I26">
        <v>4.18</v>
      </c>
    </row>
    <row r="27" spans="2:9" x14ac:dyDescent="0.2">
      <c r="B27">
        <v>3.71</v>
      </c>
      <c r="C27">
        <v>2.7</v>
      </c>
      <c r="E27">
        <v>4.76</v>
      </c>
      <c r="F27">
        <v>2.78</v>
      </c>
      <c r="H27">
        <v>4</v>
      </c>
      <c r="I27">
        <v>4.6900000000000004</v>
      </c>
    </row>
    <row r="28" spans="2:9" x14ac:dyDescent="0.2">
      <c r="B28">
        <v>4.82</v>
      </c>
      <c r="C28">
        <v>3.89</v>
      </c>
      <c r="E28">
        <v>4.72</v>
      </c>
      <c r="F28">
        <v>3.74</v>
      </c>
      <c r="H28">
        <v>3.61</v>
      </c>
      <c r="I28">
        <v>3.97</v>
      </c>
    </row>
    <row r="29" spans="2:9" x14ac:dyDescent="0.2">
      <c r="B29">
        <v>4.26</v>
      </c>
      <c r="C29">
        <v>2.5</v>
      </c>
      <c r="E29">
        <v>4.12</v>
      </c>
      <c r="F29">
        <v>3.14</v>
      </c>
      <c r="H29">
        <v>4.1900000000000004</v>
      </c>
      <c r="I29">
        <v>3.93</v>
      </c>
    </row>
    <row r="30" spans="2:9" x14ac:dyDescent="0.2">
      <c r="B30">
        <v>4.09</v>
      </c>
      <c r="C30">
        <v>2.81</v>
      </c>
      <c r="E30">
        <v>4.3</v>
      </c>
      <c r="F30">
        <v>2.2200000000000002</v>
      </c>
      <c r="H30">
        <v>4.34</v>
      </c>
      <c r="I30">
        <v>3.92</v>
      </c>
    </row>
    <row r="31" spans="2:9" x14ac:dyDescent="0.2">
      <c r="B31">
        <v>3.83</v>
      </c>
      <c r="C31">
        <v>2.87</v>
      </c>
      <c r="E31">
        <v>3.78</v>
      </c>
      <c r="F31">
        <v>3.13</v>
      </c>
      <c r="H31">
        <v>4.45</v>
      </c>
      <c r="I31">
        <v>3.9</v>
      </c>
    </row>
    <row r="32" spans="2:9" x14ac:dyDescent="0.2">
      <c r="B32">
        <v>4.5</v>
      </c>
      <c r="C32">
        <v>3.07</v>
      </c>
      <c r="E32">
        <v>3.74</v>
      </c>
      <c r="F32">
        <v>3.9</v>
      </c>
      <c r="H32">
        <v>4.43</v>
      </c>
      <c r="I32">
        <v>4.63</v>
      </c>
    </row>
    <row r="33" spans="2:9" x14ac:dyDescent="0.2">
      <c r="B33">
        <v>4.3899999999999997</v>
      </c>
      <c r="C33">
        <v>3.03</v>
      </c>
      <c r="E33">
        <v>4.16</v>
      </c>
      <c r="F33">
        <v>3.6</v>
      </c>
      <c r="H33">
        <v>3.94</v>
      </c>
      <c r="I33">
        <v>3.5</v>
      </c>
    </row>
    <row r="34" spans="2:9" x14ac:dyDescent="0.2">
      <c r="B34">
        <v>4.75</v>
      </c>
      <c r="C34">
        <v>3.25</v>
      </c>
      <c r="E34">
        <v>4.1500000000000004</v>
      </c>
      <c r="F34">
        <v>2.08</v>
      </c>
      <c r="H34">
        <v>3.75</v>
      </c>
      <c r="I34">
        <v>4.58</v>
      </c>
    </row>
    <row r="35" spans="2:9" x14ac:dyDescent="0.2">
      <c r="B35">
        <v>3.87</v>
      </c>
      <c r="C35">
        <v>3.14</v>
      </c>
      <c r="E35">
        <v>4.0199999999999996</v>
      </c>
      <c r="F35">
        <v>4.01</v>
      </c>
      <c r="H35">
        <v>3.44</v>
      </c>
      <c r="I35">
        <v>4.0199999999999996</v>
      </c>
    </row>
    <row r="36" spans="2:9" x14ac:dyDescent="0.2">
      <c r="B36">
        <v>4.46</v>
      </c>
      <c r="C36">
        <v>3.31</v>
      </c>
      <c r="E36">
        <v>4.25</v>
      </c>
      <c r="F36">
        <v>2.0099999999999998</v>
      </c>
      <c r="H36">
        <v>3.69</v>
      </c>
      <c r="I36">
        <v>4.7</v>
      </c>
    </row>
    <row r="37" spans="2:9" x14ac:dyDescent="0.2">
      <c r="B37">
        <v>3.61</v>
      </c>
      <c r="C37">
        <v>3.7</v>
      </c>
      <c r="E37">
        <v>3.89</v>
      </c>
      <c r="F37">
        <v>3.17</v>
      </c>
      <c r="H37">
        <v>4.0599999999999996</v>
      </c>
      <c r="I37">
        <v>4.8099999999999996</v>
      </c>
    </row>
    <row r="38" spans="2:9" x14ac:dyDescent="0.2">
      <c r="B38">
        <v>4.5999999999999996</v>
      </c>
      <c r="C38">
        <v>3.19</v>
      </c>
      <c r="E38">
        <v>4.21</v>
      </c>
      <c r="F38">
        <v>3.45</v>
      </c>
      <c r="H38">
        <v>4.63</v>
      </c>
      <c r="I38">
        <v>4.3600000000000003</v>
      </c>
    </row>
    <row r="39" spans="2:9" x14ac:dyDescent="0.2">
      <c r="B39">
        <v>3.98</v>
      </c>
      <c r="C39">
        <v>3.54</v>
      </c>
      <c r="E39">
        <v>4.18</v>
      </c>
      <c r="F39">
        <v>2.75</v>
      </c>
      <c r="H39">
        <v>4.8899999999999997</v>
      </c>
      <c r="I39">
        <v>4</v>
      </c>
    </row>
    <row r="40" spans="2:9" x14ac:dyDescent="0.2">
      <c r="B40">
        <v>4.96</v>
      </c>
      <c r="C40">
        <v>3.55</v>
      </c>
      <c r="E40">
        <v>3.7</v>
      </c>
      <c r="F40">
        <v>3.23</v>
      </c>
      <c r="H40">
        <v>4.78</v>
      </c>
      <c r="I40">
        <v>3.76</v>
      </c>
    </row>
    <row r="41" spans="2:9" x14ac:dyDescent="0.2">
      <c r="B41">
        <v>4.38</v>
      </c>
      <c r="C41">
        <v>2.5099999999999998</v>
      </c>
      <c r="E41">
        <v>4.8899999999999997</v>
      </c>
      <c r="F41">
        <v>2.5299999999999998</v>
      </c>
      <c r="H41">
        <v>3.48</v>
      </c>
      <c r="I41">
        <v>4.87</v>
      </c>
    </row>
    <row r="42" spans="2:9" x14ac:dyDescent="0.2">
      <c r="B42">
        <v>4.8899999999999997</v>
      </c>
      <c r="C42">
        <v>3.2</v>
      </c>
      <c r="E42">
        <v>4.9400000000000004</v>
      </c>
      <c r="F42">
        <v>2.2000000000000002</v>
      </c>
      <c r="H42">
        <v>3.48</v>
      </c>
      <c r="I42">
        <v>4.07</v>
      </c>
    </row>
    <row r="43" spans="2:9" x14ac:dyDescent="0.2">
      <c r="B43">
        <v>3.71</v>
      </c>
      <c r="C43">
        <v>2.68</v>
      </c>
      <c r="E43">
        <v>4.97</v>
      </c>
      <c r="F43">
        <v>3.7</v>
      </c>
      <c r="H43">
        <v>4.75</v>
      </c>
      <c r="I43">
        <v>4.62</v>
      </c>
    </row>
    <row r="44" spans="2:9" x14ac:dyDescent="0.2">
      <c r="B44">
        <v>4.5599999999999996</v>
      </c>
      <c r="C44">
        <v>3.06</v>
      </c>
      <c r="E44">
        <v>3.51</v>
      </c>
      <c r="F44">
        <v>3.97</v>
      </c>
      <c r="H44">
        <v>3.54</v>
      </c>
      <c r="I44">
        <v>4.51</v>
      </c>
    </row>
    <row r="45" spans="2:9" x14ac:dyDescent="0.2">
      <c r="B45">
        <v>4.9400000000000004</v>
      </c>
      <c r="C45">
        <v>3.43</v>
      </c>
      <c r="E45">
        <v>4.2300000000000004</v>
      </c>
      <c r="F45">
        <v>3.36</v>
      </c>
      <c r="H45">
        <v>3.65</v>
      </c>
      <c r="I45">
        <v>4.71</v>
      </c>
    </row>
    <row r="46" spans="2:9" x14ac:dyDescent="0.2">
      <c r="B46">
        <v>4.67</v>
      </c>
      <c r="C46">
        <v>2.56</v>
      </c>
      <c r="E46">
        <v>4.87</v>
      </c>
      <c r="F46">
        <v>3.72</v>
      </c>
      <c r="H46">
        <v>4.97</v>
      </c>
      <c r="I46">
        <v>3.53</v>
      </c>
    </row>
    <row r="47" spans="2:9" x14ac:dyDescent="0.2">
      <c r="B47">
        <v>4.57</v>
      </c>
      <c r="C47">
        <v>2.21</v>
      </c>
      <c r="E47">
        <v>3.74</v>
      </c>
      <c r="F47">
        <v>4.07</v>
      </c>
      <c r="H47">
        <v>3.96</v>
      </c>
      <c r="I47">
        <v>4.12</v>
      </c>
    </row>
    <row r="48" spans="2:9" x14ac:dyDescent="0.2">
      <c r="B48">
        <v>4.26</v>
      </c>
      <c r="C48">
        <v>2.65</v>
      </c>
      <c r="E48">
        <v>4.59</v>
      </c>
      <c r="F48">
        <v>2.58</v>
      </c>
      <c r="H48">
        <v>4.75</v>
      </c>
      <c r="I48">
        <v>4.2</v>
      </c>
    </row>
    <row r="49" spans="2:9" x14ac:dyDescent="0.2">
      <c r="B49">
        <v>4.4000000000000004</v>
      </c>
      <c r="C49">
        <v>3.91</v>
      </c>
      <c r="E49">
        <v>3.71</v>
      </c>
      <c r="F49">
        <v>3.52</v>
      </c>
      <c r="H49">
        <v>4.7300000000000004</v>
      </c>
      <c r="I49">
        <v>3.77</v>
      </c>
    </row>
    <row r="50" spans="2:9" x14ac:dyDescent="0.2">
      <c r="B50">
        <v>4.5</v>
      </c>
      <c r="C50">
        <v>2.27</v>
      </c>
      <c r="E50">
        <v>3.82</v>
      </c>
      <c r="F50">
        <v>3.43</v>
      </c>
      <c r="H50">
        <v>4.26</v>
      </c>
      <c r="I50">
        <v>3.58</v>
      </c>
    </row>
    <row r="51" spans="2:9" x14ac:dyDescent="0.2">
      <c r="B51">
        <v>4.45</v>
      </c>
      <c r="C51">
        <v>4</v>
      </c>
      <c r="E51">
        <v>4.0199999999999996</v>
      </c>
      <c r="F51">
        <v>3.26</v>
      </c>
      <c r="H51">
        <v>4.4000000000000004</v>
      </c>
      <c r="I51">
        <v>3.86</v>
      </c>
    </row>
    <row r="52" spans="2:9" x14ac:dyDescent="0.2">
      <c r="B52">
        <v>4.8499999999999996</v>
      </c>
      <c r="C52">
        <v>2.23</v>
      </c>
      <c r="E52">
        <v>4.47</v>
      </c>
      <c r="F52">
        <v>3.3</v>
      </c>
      <c r="H52">
        <v>4.32</v>
      </c>
      <c r="I52">
        <v>3.71</v>
      </c>
    </row>
    <row r="53" spans="2:9" x14ac:dyDescent="0.2">
      <c r="B53">
        <v>4.5199999999999996</v>
      </c>
      <c r="C53">
        <v>2.34</v>
      </c>
      <c r="E53">
        <v>4.76</v>
      </c>
      <c r="F53">
        <v>3.36</v>
      </c>
      <c r="H53">
        <v>4.62</v>
      </c>
      <c r="I53">
        <v>4.28</v>
      </c>
    </row>
    <row r="54" spans="2:9" x14ac:dyDescent="0.2">
      <c r="B54">
        <v>4.08</v>
      </c>
      <c r="C54">
        <v>3.66</v>
      </c>
      <c r="E54">
        <v>4.91</v>
      </c>
      <c r="F54">
        <v>3.4</v>
      </c>
      <c r="H54">
        <v>3.82</v>
      </c>
      <c r="I54">
        <v>4.87</v>
      </c>
    </row>
    <row r="55" spans="2:9" x14ac:dyDescent="0.2">
      <c r="B55">
        <v>4.8</v>
      </c>
      <c r="C55">
        <v>2.37</v>
      </c>
      <c r="E55">
        <v>4.5999999999999996</v>
      </c>
      <c r="F55">
        <v>3.77</v>
      </c>
      <c r="H55">
        <v>4.75</v>
      </c>
      <c r="I55">
        <v>3.91</v>
      </c>
    </row>
    <row r="56" spans="2:9" x14ac:dyDescent="0.2">
      <c r="B56">
        <v>3.96</v>
      </c>
      <c r="C56">
        <v>3.81</v>
      </c>
      <c r="E56">
        <v>3.8</v>
      </c>
      <c r="F56">
        <v>4.08</v>
      </c>
      <c r="H56">
        <v>4.16</v>
      </c>
      <c r="I56">
        <v>3.96</v>
      </c>
    </row>
    <row r="57" spans="2:9" x14ac:dyDescent="0.2">
      <c r="B57">
        <v>4.12</v>
      </c>
      <c r="C57">
        <v>2.4900000000000002</v>
      </c>
      <c r="E57">
        <v>4.7699999999999996</v>
      </c>
      <c r="F57">
        <v>3.72</v>
      </c>
      <c r="H57">
        <v>4.37</v>
      </c>
      <c r="I57">
        <v>4.54</v>
      </c>
    </row>
    <row r="58" spans="2:9" x14ac:dyDescent="0.2">
      <c r="B58">
        <v>4.8499999999999996</v>
      </c>
      <c r="C58">
        <v>2.98</v>
      </c>
      <c r="E58">
        <v>4.13</v>
      </c>
      <c r="F58">
        <v>2.2999999999999998</v>
      </c>
      <c r="H58">
        <v>3.52</v>
      </c>
      <c r="I58">
        <v>3.54</v>
      </c>
    </row>
    <row r="59" spans="2:9" x14ac:dyDescent="0.2">
      <c r="B59">
        <v>4.26</v>
      </c>
      <c r="C59">
        <v>3.71</v>
      </c>
      <c r="E59">
        <v>4.93</v>
      </c>
      <c r="F59">
        <v>3.74</v>
      </c>
      <c r="H59">
        <v>4.79</v>
      </c>
      <c r="I59">
        <v>3.95</v>
      </c>
    </row>
    <row r="60" spans="2:9" x14ac:dyDescent="0.2">
      <c r="B60">
        <v>4.47</v>
      </c>
      <c r="C60">
        <v>3.11</v>
      </c>
      <c r="E60">
        <v>3.81</v>
      </c>
      <c r="F60">
        <v>3.89</v>
      </c>
      <c r="H60">
        <v>4.6100000000000003</v>
      </c>
      <c r="I60">
        <v>3.86</v>
      </c>
    </row>
    <row r="61" spans="2:9" x14ac:dyDescent="0.2">
      <c r="B61">
        <v>3.63</v>
      </c>
      <c r="C61">
        <v>2.75</v>
      </c>
      <c r="E61">
        <v>4.4800000000000004</v>
      </c>
      <c r="F61">
        <v>3.92</v>
      </c>
      <c r="H61">
        <v>3.44</v>
      </c>
      <c r="I61">
        <v>4.8499999999999996</v>
      </c>
    </row>
    <row r="62" spans="2:9" x14ac:dyDescent="0.2">
      <c r="B62">
        <v>4.01</v>
      </c>
      <c r="C62">
        <v>2.72</v>
      </c>
      <c r="E62">
        <v>4.3099999999999996</v>
      </c>
      <c r="F62">
        <v>2.09</v>
      </c>
      <c r="H62">
        <v>3.94</v>
      </c>
      <c r="I62">
        <v>4.22</v>
      </c>
    </row>
    <row r="63" spans="2:9" x14ac:dyDescent="0.2">
      <c r="B63">
        <v>4.79</v>
      </c>
      <c r="C63">
        <v>3.7</v>
      </c>
      <c r="E63">
        <v>4.74</v>
      </c>
      <c r="F63">
        <v>3.46</v>
      </c>
      <c r="H63">
        <v>4.57</v>
      </c>
      <c r="I63">
        <v>4.43</v>
      </c>
    </row>
    <row r="64" spans="2:9" x14ac:dyDescent="0.2">
      <c r="B64">
        <v>4.8</v>
      </c>
      <c r="C64">
        <v>3.34</v>
      </c>
      <c r="E64">
        <v>4.0999999999999996</v>
      </c>
      <c r="F64">
        <v>2.91</v>
      </c>
      <c r="H64">
        <v>3.78</v>
      </c>
      <c r="I64">
        <v>3.85</v>
      </c>
    </row>
    <row r="65" spans="2:9" x14ac:dyDescent="0.2">
      <c r="B65">
        <v>4.68</v>
      </c>
      <c r="C65">
        <v>2.39</v>
      </c>
      <c r="E65">
        <v>4.8499999999999996</v>
      </c>
      <c r="F65">
        <v>2.2200000000000002</v>
      </c>
      <c r="H65">
        <v>3.99</v>
      </c>
      <c r="I65">
        <v>3.59</v>
      </c>
    </row>
    <row r="66" spans="2:9" x14ac:dyDescent="0.2">
      <c r="B66">
        <v>3.94</v>
      </c>
      <c r="C66">
        <v>3.79</v>
      </c>
      <c r="E66">
        <v>4.34</v>
      </c>
      <c r="F66">
        <v>3.97</v>
      </c>
      <c r="H66">
        <v>4.0999999999999996</v>
      </c>
      <c r="I66">
        <v>4.68</v>
      </c>
    </row>
    <row r="67" spans="2:9" x14ac:dyDescent="0.2">
      <c r="B67">
        <v>4.78</v>
      </c>
      <c r="C67">
        <v>3.63</v>
      </c>
      <c r="E67">
        <v>4.76</v>
      </c>
      <c r="F67">
        <v>2.42</v>
      </c>
      <c r="H67">
        <v>4.0599999999999996</v>
      </c>
      <c r="I67">
        <v>3.89</v>
      </c>
    </row>
    <row r="68" spans="2:9" x14ac:dyDescent="0.2">
      <c r="B68">
        <v>4.4400000000000004</v>
      </c>
      <c r="C68">
        <v>3.01</v>
      </c>
      <c r="E68">
        <v>4.42</v>
      </c>
      <c r="F68">
        <v>2.8</v>
      </c>
      <c r="H68">
        <v>4.84</v>
      </c>
      <c r="I68">
        <v>4.99</v>
      </c>
    </row>
    <row r="69" spans="2:9" x14ac:dyDescent="0.2">
      <c r="B69">
        <v>4.33</v>
      </c>
      <c r="C69">
        <v>3.85</v>
      </c>
      <c r="E69">
        <v>4.93</v>
      </c>
      <c r="F69">
        <v>3.05</v>
      </c>
      <c r="H69">
        <v>4.63</v>
      </c>
      <c r="I69">
        <v>4.5999999999999996</v>
      </c>
    </row>
    <row r="70" spans="2:9" x14ac:dyDescent="0.2">
      <c r="B70">
        <v>3.93</v>
      </c>
      <c r="C70">
        <v>2.85</v>
      </c>
      <c r="E70">
        <v>4.33</v>
      </c>
      <c r="F70">
        <v>3.39</v>
      </c>
      <c r="H70">
        <v>3.96</v>
      </c>
      <c r="I70">
        <v>4.62</v>
      </c>
    </row>
    <row r="71" spans="2:9" x14ac:dyDescent="0.2">
      <c r="B71">
        <v>4.3099999999999996</v>
      </c>
      <c r="C71">
        <v>3.62</v>
      </c>
      <c r="E71">
        <v>3.56</v>
      </c>
      <c r="F71">
        <v>3.97</v>
      </c>
      <c r="H71">
        <v>4.3899999999999997</v>
      </c>
      <c r="I71">
        <v>4.83</v>
      </c>
    </row>
    <row r="72" spans="2:9" x14ac:dyDescent="0.2">
      <c r="B72">
        <v>3.73</v>
      </c>
      <c r="C72">
        <v>3.68</v>
      </c>
      <c r="E72">
        <v>4.8099999999999996</v>
      </c>
      <c r="F72">
        <v>3.94</v>
      </c>
      <c r="H72">
        <v>3.99</v>
      </c>
      <c r="I72">
        <v>5</v>
      </c>
    </row>
    <row r="73" spans="2:9" x14ac:dyDescent="0.2">
      <c r="B73">
        <v>4.7300000000000004</v>
      </c>
      <c r="C73">
        <v>3.47</v>
      </c>
      <c r="E73">
        <v>3.98</v>
      </c>
      <c r="F73">
        <v>3.8</v>
      </c>
      <c r="H73">
        <v>3.92</v>
      </c>
      <c r="I73">
        <v>3.76</v>
      </c>
    </row>
    <row r="74" spans="2:9" x14ac:dyDescent="0.2">
      <c r="B74">
        <v>4.32</v>
      </c>
      <c r="C74">
        <v>3.73</v>
      </c>
      <c r="E74">
        <v>3.99</v>
      </c>
      <c r="F74">
        <v>3.07</v>
      </c>
      <c r="H74">
        <v>4.3</v>
      </c>
    </row>
    <row r="75" spans="2:9" x14ac:dyDescent="0.2">
      <c r="B75">
        <v>3.64</v>
      </c>
      <c r="C75">
        <v>3.01</v>
      </c>
      <c r="F75">
        <v>2.88</v>
      </c>
      <c r="H75">
        <v>4.53</v>
      </c>
    </row>
    <row r="76" spans="2:9" x14ac:dyDescent="0.2">
      <c r="B76">
        <v>4.88</v>
      </c>
      <c r="F76">
        <v>3.84</v>
      </c>
      <c r="H76">
        <v>4.1100000000000003</v>
      </c>
    </row>
    <row r="77" spans="2:9" x14ac:dyDescent="0.2">
      <c r="B77">
        <v>4.3</v>
      </c>
      <c r="F77">
        <v>2.12</v>
      </c>
    </row>
    <row r="78" spans="2:9" x14ac:dyDescent="0.2">
      <c r="F78">
        <v>4.0199999999999996</v>
      </c>
    </row>
    <row r="79" spans="2:9" x14ac:dyDescent="0.2">
      <c r="B79">
        <f>AVERAGE(B2:B78)</f>
        <v>4.3402631578947366</v>
      </c>
      <c r="C79">
        <f>AVERAGE(C2:C78)</f>
        <v>3.1290540540540537</v>
      </c>
      <c r="E79">
        <f>AVERAGE(E2:E78)</f>
        <v>4.3150684931506857</v>
      </c>
      <c r="F79">
        <f>AVERAGE(F2:F78)</f>
        <v>3.1558441558441572</v>
      </c>
      <c r="H79">
        <f>AVERAGE(H2:H78)</f>
        <v>4.2081333333333326</v>
      </c>
      <c r="I79">
        <f>AVERAGE(I2:I78)</f>
        <v>4.2240277777777786</v>
      </c>
    </row>
    <row r="80" spans="2:9" x14ac:dyDescent="0.2">
      <c r="B80">
        <f>STDEV(B2:B77)</f>
        <v>0.41465800746867859</v>
      </c>
      <c r="C80">
        <f>STDEV(C2:C77)</f>
        <v>0.5437872491890603</v>
      </c>
      <c r="E80">
        <f>STDEV(E2:E77)</f>
        <v>0.43382063397878318</v>
      </c>
      <c r="F80">
        <f>STDEV(F2:F77)</f>
        <v>0.63586035099296956</v>
      </c>
      <c r="H80">
        <f>STDEV(H2:H77)</f>
        <v>0.43560983451700441</v>
      </c>
      <c r="I80">
        <f>STDEV(I2:I77)</f>
        <v>0.44870599465580596</v>
      </c>
    </row>
    <row r="83" spans="1:9" x14ac:dyDescent="0.2">
      <c r="B83">
        <v>4.3402631578947366</v>
      </c>
      <c r="C83">
        <v>3.1290540540540537</v>
      </c>
      <c r="E83">
        <v>4.3150684931506857</v>
      </c>
      <c r="F83">
        <v>3.1558441558441572</v>
      </c>
      <c r="H83">
        <v>4.2081333333333326</v>
      </c>
      <c r="I83">
        <v>4.2240277777777786</v>
      </c>
    </row>
    <row r="84" spans="1:9" x14ac:dyDescent="0.2">
      <c r="B84">
        <v>0.41465800746867859</v>
      </c>
      <c r="C84">
        <v>0.5437872491890603</v>
      </c>
      <c r="E84">
        <v>0.43382063397878318</v>
      </c>
      <c r="F84">
        <v>0.63586035099296956</v>
      </c>
      <c r="H84">
        <v>0.43560983451700441</v>
      </c>
      <c r="I84">
        <v>0.44870599465580596</v>
      </c>
    </row>
    <row r="86" spans="1:9" x14ac:dyDescent="0.2">
      <c r="A86" t="s">
        <v>12</v>
      </c>
      <c r="B86">
        <v>4.3402631578947366</v>
      </c>
      <c r="C86">
        <v>4.3150684931506857</v>
      </c>
      <c r="D86">
        <v>4.2081333333333326</v>
      </c>
    </row>
    <row r="87" spans="1:9" x14ac:dyDescent="0.2">
      <c r="A87" t="s">
        <v>13</v>
      </c>
      <c r="B87">
        <v>3.1290540540540537</v>
      </c>
      <c r="C87">
        <v>3.1558441558441572</v>
      </c>
      <c r="D87">
        <v>4.2240277777777786</v>
      </c>
    </row>
    <row r="89" spans="1:9" x14ac:dyDescent="0.2">
      <c r="B89">
        <v>0.41465800746867859</v>
      </c>
      <c r="C89">
        <v>0.43382063397878318</v>
      </c>
      <c r="D89">
        <v>0.43560983451700441</v>
      </c>
    </row>
    <row r="90" spans="1:9" x14ac:dyDescent="0.2">
      <c r="B90">
        <v>0.5437872491890603</v>
      </c>
      <c r="C90">
        <v>0.63586035099296956</v>
      </c>
      <c r="D90">
        <v>0.44870599465580596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89926-0103-BC42-A1FE-470C42FD330D}">
  <dimension ref="A1:I87"/>
  <sheetViews>
    <sheetView topLeftCell="A79" workbookViewId="0">
      <selection activeCell="P86" sqref="P86"/>
    </sheetView>
  </sheetViews>
  <sheetFormatPr baseColWidth="10" defaultColWidth="8.83203125" defaultRowHeight="15" x14ac:dyDescent="0.2"/>
  <sheetData>
    <row r="1" spans="2:9" x14ac:dyDescent="0.2">
      <c r="B1" t="s">
        <v>17</v>
      </c>
      <c r="C1" t="s">
        <v>16</v>
      </c>
      <c r="E1" t="s">
        <v>21</v>
      </c>
      <c r="F1" t="s">
        <v>20</v>
      </c>
      <c r="H1" t="s">
        <v>19</v>
      </c>
      <c r="I1" t="s">
        <v>18</v>
      </c>
    </row>
    <row r="2" spans="2:9" x14ac:dyDescent="0.2">
      <c r="B2">
        <v>4.41</v>
      </c>
      <c r="C2">
        <v>3.07</v>
      </c>
      <c r="E2">
        <v>4.45</v>
      </c>
      <c r="F2">
        <v>2.78</v>
      </c>
      <c r="H2">
        <v>4.62</v>
      </c>
      <c r="I2">
        <v>4.58</v>
      </c>
    </row>
    <row r="3" spans="2:9" x14ac:dyDescent="0.2">
      <c r="B3">
        <v>4.2</v>
      </c>
      <c r="C3">
        <v>3.47</v>
      </c>
      <c r="E3">
        <v>4.0199999999999996</v>
      </c>
      <c r="F3">
        <v>2.0099999999999998</v>
      </c>
      <c r="H3">
        <v>4.17</v>
      </c>
      <c r="I3">
        <v>4.4400000000000004</v>
      </c>
    </row>
    <row r="4" spans="2:9" x14ac:dyDescent="0.2">
      <c r="B4">
        <v>3.84</v>
      </c>
      <c r="C4">
        <v>2.92</v>
      </c>
      <c r="E4">
        <v>3.95</v>
      </c>
      <c r="F4">
        <v>3.62</v>
      </c>
      <c r="H4">
        <v>4.01</v>
      </c>
      <c r="I4">
        <v>3.92</v>
      </c>
    </row>
    <row r="5" spans="2:9" x14ac:dyDescent="0.2">
      <c r="B5">
        <v>4.74</v>
      </c>
      <c r="C5">
        <v>3.59</v>
      </c>
      <c r="E5">
        <v>3.51</v>
      </c>
      <c r="F5">
        <v>3.27</v>
      </c>
      <c r="H5">
        <v>4.9000000000000004</v>
      </c>
      <c r="I5">
        <v>4.49</v>
      </c>
    </row>
    <row r="6" spans="2:9" x14ac:dyDescent="0.2">
      <c r="B6">
        <v>3.67</v>
      </c>
      <c r="C6">
        <v>3.67</v>
      </c>
      <c r="E6">
        <v>4.7</v>
      </c>
      <c r="F6">
        <v>3.48</v>
      </c>
      <c r="H6">
        <v>4.99</v>
      </c>
      <c r="I6">
        <v>4.92</v>
      </c>
    </row>
    <row r="7" spans="2:9" x14ac:dyDescent="0.2">
      <c r="B7">
        <v>4.38</v>
      </c>
      <c r="C7">
        <v>4.0599999999999996</v>
      </c>
      <c r="E7">
        <v>3.6</v>
      </c>
      <c r="F7">
        <v>2.21</v>
      </c>
      <c r="H7">
        <v>3.7</v>
      </c>
      <c r="I7">
        <v>4.92</v>
      </c>
    </row>
    <row r="8" spans="2:9" x14ac:dyDescent="0.2">
      <c r="B8">
        <v>4.13</v>
      </c>
      <c r="C8">
        <v>4.1100000000000003</v>
      </c>
      <c r="E8">
        <v>4.46</v>
      </c>
      <c r="F8">
        <v>2.94</v>
      </c>
      <c r="H8">
        <v>4.2</v>
      </c>
      <c r="I8">
        <v>3.84</v>
      </c>
    </row>
    <row r="9" spans="2:9" x14ac:dyDescent="0.2">
      <c r="B9">
        <v>3.63</v>
      </c>
      <c r="C9">
        <v>4.09</v>
      </c>
      <c r="E9">
        <v>3.71</v>
      </c>
      <c r="F9">
        <v>3.42</v>
      </c>
      <c r="H9">
        <v>4.63</v>
      </c>
      <c r="I9">
        <v>4.58</v>
      </c>
    </row>
    <row r="10" spans="2:9" x14ac:dyDescent="0.2">
      <c r="B10">
        <v>3.53</v>
      </c>
      <c r="C10">
        <v>3.94</v>
      </c>
      <c r="E10">
        <v>4.9400000000000004</v>
      </c>
      <c r="F10">
        <v>2.34</v>
      </c>
      <c r="H10">
        <v>4.6399999999999997</v>
      </c>
      <c r="I10">
        <v>4.2300000000000004</v>
      </c>
    </row>
    <row r="11" spans="2:9" x14ac:dyDescent="0.2">
      <c r="B11">
        <v>4.43</v>
      </c>
      <c r="C11">
        <v>4.08</v>
      </c>
      <c r="E11">
        <v>4.92</v>
      </c>
      <c r="F11">
        <v>2.62</v>
      </c>
      <c r="H11">
        <v>3.79</v>
      </c>
      <c r="I11">
        <v>4.42</v>
      </c>
    </row>
    <row r="12" spans="2:9" x14ac:dyDescent="0.2">
      <c r="B12">
        <v>4.1100000000000003</v>
      </c>
      <c r="C12">
        <v>3.71</v>
      </c>
      <c r="E12">
        <v>4.0999999999999996</v>
      </c>
      <c r="F12">
        <v>3.36</v>
      </c>
      <c r="H12">
        <v>4.7699999999999996</v>
      </c>
      <c r="I12">
        <v>4.66</v>
      </c>
    </row>
    <row r="13" spans="2:9" x14ac:dyDescent="0.2">
      <c r="B13">
        <v>4.3099999999999996</v>
      </c>
      <c r="C13">
        <v>3.35</v>
      </c>
      <c r="E13">
        <v>3.89</v>
      </c>
      <c r="F13">
        <v>3.47</v>
      </c>
      <c r="H13">
        <v>4.79</v>
      </c>
      <c r="I13">
        <v>3.94</v>
      </c>
    </row>
    <row r="14" spans="2:9" x14ac:dyDescent="0.2">
      <c r="B14">
        <v>3.67</v>
      </c>
      <c r="C14">
        <v>2.96</v>
      </c>
      <c r="E14">
        <v>4.5999999999999996</v>
      </c>
      <c r="F14">
        <v>3.46</v>
      </c>
      <c r="H14">
        <v>3.97</v>
      </c>
      <c r="I14">
        <v>4.5</v>
      </c>
    </row>
    <row r="15" spans="2:9" x14ac:dyDescent="0.2">
      <c r="B15">
        <v>4.5199999999999996</v>
      </c>
      <c r="C15">
        <v>2.91</v>
      </c>
      <c r="E15">
        <v>3.69</v>
      </c>
      <c r="F15">
        <v>2.52</v>
      </c>
      <c r="H15">
        <v>4.74</v>
      </c>
      <c r="I15">
        <v>4.1500000000000004</v>
      </c>
    </row>
    <row r="16" spans="2:9" x14ac:dyDescent="0.2">
      <c r="B16">
        <v>3.52</v>
      </c>
      <c r="C16">
        <v>2.2599999999999998</v>
      </c>
      <c r="E16">
        <v>4.6399999999999997</v>
      </c>
      <c r="F16">
        <v>3.83</v>
      </c>
      <c r="H16">
        <v>4.8600000000000003</v>
      </c>
      <c r="I16">
        <v>4.6100000000000003</v>
      </c>
    </row>
    <row r="17" spans="2:9" x14ac:dyDescent="0.2">
      <c r="B17">
        <v>4.99</v>
      </c>
      <c r="C17">
        <v>2.81</v>
      </c>
      <c r="E17">
        <v>4.26</v>
      </c>
      <c r="F17">
        <v>2.11</v>
      </c>
      <c r="H17">
        <v>4.9800000000000004</v>
      </c>
      <c r="I17">
        <v>5</v>
      </c>
    </row>
    <row r="18" spans="2:9" x14ac:dyDescent="0.2">
      <c r="B18">
        <v>4.6399999999999997</v>
      </c>
      <c r="C18">
        <v>3.16</v>
      </c>
      <c r="E18">
        <v>4.3600000000000003</v>
      </c>
      <c r="F18">
        <v>2.92</v>
      </c>
      <c r="H18">
        <v>3.85</v>
      </c>
      <c r="I18">
        <v>3.87</v>
      </c>
    </row>
    <row r="19" spans="2:9" x14ac:dyDescent="0.2">
      <c r="B19">
        <v>3.91</v>
      </c>
      <c r="C19">
        <v>2.46</v>
      </c>
      <c r="E19">
        <v>3.69</v>
      </c>
      <c r="F19">
        <v>3.06</v>
      </c>
      <c r="H19">
        <v>4.8</v>
      </c>
      <c r="I19">
        <v>3.76</v>
      </c>
    </row>
    <row r="20" spans="2:9" x14ac:dyDescent="0.2">
      <c r="B20">
        <v>3.63</v>
      </c>
      <c r="C20">
        <v>3.06</v>
      </c>
      <c r="E20">
        <v>4.38</v>
      </c>
      <c r="F20">
        <v>2.11</v>
      </c>
      <c r="H20">
        <v>4.63</v>
      </c>
      <c r="I20">
        <v>4.3099999999999996</v>
      </c>
    </row>
    <row r="21" spans="2:9" x14ac:dyDescent="0.2">
      <c r="B21">
        <v>4.3</v>
      </c>
      <c r="C21">
        <v>2.12</v>
      </c>
      <c r="E21">
        <v>4.12</v>
      </c>
      <c r="F21">
        <v>3.62</v>
      </c>
      <c r="H21">
        <v>4.3899999999999997</v>
      </c>
      <c r="I21">
        <v>3.83</v>
      </c>
    </row>
    <row r="22" spans="2:9" x14ac:dyDescent="0.2">
      <c r="B22">
        <v>4.62</v>
      </c>
      <c r="C22">
        <v>2.52</v>
      </c>
      <c r="E22">
        <v>4.49</v>
      </c>
      <c r="F22">
        <v>2.2200000000000002</v>
      </c>
      <c r="H22">
        <v>4.38</v>
      </c>
      <c r="I22">
        <v>3.91</v>
      </c>
    </row>
    <row r="23" spans="2:9" x14ac:dyDescent="0.2">
      <c r="B23">
        <v>4.43</v>
      </c>
      <c r="C23">
        <v>2.8</v>
      </c>
      <c r="E23">
        <v>4.8499999999999996</v>
      </c>
      <c r="F23">
        <v>3.38</v>
      </c>
      <c r="H23">
        <v>3.7</v>
      </c>
      <c r="I23">
        <v>4.62</v>
      </c>
    </row>
    <row r="24" spans="2:9" x14ac:dyDescent="0.2">
      <c r="B24">
        <v>4.33</v>
      </c>
      <c r="C24">
        <v>2.99</v>
      </c>
      <c r="E24">
        <v>3.52</v>
      </c>
      <c r="F24">
        <v>2.04</v>
      </c>
      <c r="H24">
        <v>4.08</v>
      </c>
      <c r="I24">
        <v>4.0599999999999996</v>
      </c>
    </row>
    <row r="25" spans="2:9" x14ac:dyDescent="0.2">
      <c r="B25">
        <v>3.43</v>
      </c>
      <c r="C25">
        <v>3.7</v>
      </c>
      <c r="E25">
        <v>4.2</v>
      </c>
      <c r="F25">
        <v>3.81</v>
      </c>
      <c r="H25">
        <v>3.63</v>
      </c>
      <c r="I25">
        <v>3.92</v>
      </c>
    </row>
    <row r="26" spans="2:9" x14ac:dyDescent="0.2">
      <c r="B26">
        <v>3.54</v>
      </c>
      <c r="C26">
        <v>2.2200000000000002</v>
      </c>
      <c r="E26">
        <v>4.05</v>
      </c>
      <c r="F26">
        <v>2.21</v>
      </c>
      <c r="H26">
        <v>4.43</v>
      </c>
      <c r="I26">
        <v>3.81</v>
      </c>
    </row>
    <row r="27" spans="2:9" x14ac:dyDescent="0.2">
      <c r="B27">
        <v>4.28</v>
      </c>
      <c r="C27">
        <v>2.38</v>
      </c>
      <c r="E27">
        <v>4.66</v>
      </c>
      <c r="F27">
        <v>2.4700000000000002</v>
      </c>
      <c r="H27">
        <v>4.72</v>
      </c>
      <c r="I27">
        <v>4.8099999999999996</v>
      </c>
    </row>
    <row r="28" spans="2:9" x14ac:dyDescent="0.2">
      <c r="B28">
        <v>3.55</v>
      </c>
      <c r="C28">
        <v>3</v>
      </c>
      <c r="E28">
        <v>4.0599999999999996</v>
      </c>
      <c r="F28">
        <v>3.75</v>
      </c>
      <c r="H28">
        <v>4.12</v>
      </c>
      <c r="I28">
        <v>3.85</v>
      </c>
    </row>
    <row r="29" spans="2:9" x14ac:dyDescent="0.2">
      <c r="B29">
        <v>4.09</v>
      </c>
      <c r="C29">
        <v>2.71</v>
      </c>
      <c r="E29">
        <v>4.53</v>
      </c>
      <c r="F29">
        <v>3.08</v>
      </c>
      <c r="H29">
        <v>4.03</v>
      </c>
      <c r="I29">
        <v>3.72</v>
      </c>
    </row>
    <row r="30" spans="2:9" x14ac:dyDescent="0.2">
      <c r="B30">
        <v>4.99</v>
      </c>
      <c r="C30">
        <v>2.75</v>
      </c>
      <c r="E30">
        <v>3.95</v>
      </c>
      <c r="F30">
        <v>3.05</v>
      </c>
      <c r="H30">
        <v>4.24</v>
      </c>
      <c r="I30">
        <v>4.32</v>
      </c>
    </row>
    <row r="31" spans="2:9" x14ac:dyDescent="0.2">
      <c r="B31">
        <v>3.43</v>
      </c>
      <c r="C31">
        <v>2.72</v>
      </c>
      <c r="E31">
        <v>4.59</v>
      </c>
      <c r="F31">
        <v>3.51</v>
      </c>
      <c r="H31">
        <v>3.74</v>
      </c>
      <c r="I31">
        <v>4.83</v>
      </c>
    </row>
    <row r="32" spans="2:9" x14ac:dyDescent="0.2">
      <c r="B32">
        <v>4.8600000000000003</v>
      </c>
      <c r="C32">
        <v>2.0499999999999998</v>
      </c>
      <c r="E32">
        <v>3.84</v>
      </c>
      <c r="F32">
        <v>3.39</v>
      </c>
      <c r="H32">
        <v>3.7</v>
      </c>
      <c r="I32">
        <v>4.29</v>
      </c>
    </row>
    <row r="33" spans="2:9" x14ac:dyDescent="0.2">
      <c r="B33">
        <v>3.99</v>
      </c>
      <c r="C33">
        <v>2.25</v>
      </c>
      <c r="E33">
        <v>4.72</v>
      </c>
      <c r="F33">
        <v>2.59</v>
      </c>
      <c r="H33">
        <v>3.61</v>
      </c>
      <c r="I33">
        <v>3.86</v>
      </c>
    </row>
    <row r="34" spans="2:9" x14ac:dyDescent="0.2">
      <c r="B34">
        <v>3.83</v>
      </c>
      <c r="C34">
        <v>3.05</v>
      </c>
      <c r="E34">
        <v>4.62</v>
      </c>
      <c r="F34">
        <v>2.23</v>
      </c>
      <c r="H34">
        <v>3.69</v>
      </c>
      <c r="I34">
        <v>4.6399999999999997</v>
      </c>
    </row>
    <row r="35" spans="2:9" x14ac:dyDescent="0.2">
      <c r="B35">
        <v>4.5199999999999996</v>
      </c>
      <c r="C35">
        <v>2.19</v>
      </c>
      <c r="E35">
        <v>4.13</v>
      </c>
      <c r="F35">
        <v>2.9</v>
      </c>
      <c r="H35">
        <v>3.92</v>
      </c>
      <c r="I35">
        <v>4.8499999999999996</v>
      </c>
    </row>
    <row r="36" spans="2:9" x14ac:dyDescent="0.2">
      <c r="B36">
        <v>4.42</v>
      </c>
      <c r="C36">
        <v>2.15</v>
      </c>
      <c r="E36">
        <v>4.5</v>
      </c>
      <c r="F36">
        <v>3.45</v>
      </c>
      <c r="H36">
        <v>4.25</v>
      </c>
      <c r="I36">
        <v>4.13</v>
      </c>
    </row>
    <row r="37" spans="2:9" x14ac:dyDescent="0.2">
      <c r="B37">
        <v>3.76</v>
      </c>
      <c r="C37">
        <v>3.86</v>
      </c>
      <c r="E37">
        <v>3.94</v>
      </c>
      <c r="F37">
        <v>3.81</v>
      </c>
      <c r="H37">
        <v>4.0599999999999996</v>
      </c>
      <c r="I37">
        <v>4.7</v>
      </c>
    </row>
    <row r="38" spans="2:9" x14ac:dyDescent="0.2">
      <c r="B38">
        <v>4.3899999999999997</v>
      </c>
      <c r="C38">
        <v>2.62</v>
      </c>
      <c r="E38">
        <v>4.43</v>
      </c>
      <c r="F38">
        <v>3.79</v>
      </c>
      <c r="H38">
        <v>3.84</v>
      </c>
      <c r="I38">
        <v>4.3899999999999997</v>
      </c>
    </row>
    <row r="39" spans="2:9" x14ac:dyDescent="0.2">
      <c r="B39">
        <v>3.44</v>
      </c>
      <c r="C39">
        <v>2.36</v>
      </c>
      <c r="E39">
        <v>4.16</v>
      </c>
      <c r="F39">
        <v>2.5</v>
      </c>
      <c r="H39">
        <v>4.84</v>
      </c>
      <c r="I39">
        <v>4.3499999999999996</v>
      </c>
    </row>
    <row r="40" spans="2:9" x14ac:dyDescent="0.2">
      <c r="B40">
        <v>4.91</v>
      </c>
      <c r="C40">
        <v>2.79</v>
      </c>
      <c r="E40">
        <v>3.59</v>
      </c>
      <c r="F40">
        <v>2.57</v>
      </c>
      <c r="H40">
        <v>3.74</v>
      </c>
      <c r="I40">
        <v>3.84</v>
      </c>
    </row>
    <row r="41" spans="2:9" x14ac:dyDescent="0.2">
      <c r="B41">
        <v>3.95</v>
      </c>
      <c r="C41">
        <v>2.7</v>
      </c>
      <c r="E41">
        <v>3.65</v>
      </c>
      <c r="F41">
        <v>2.97</v>
      </c>
      <c r="H41">
        <v>3.62</v>
      </c>
      <c r="I41">
        <v>4.46</v>
      </c>
    </row>
    <row r="42" spans="2:9" x14ac:dyDescent="0.2">
      <c r="B42">
        <v>4.97</v>
      </c>
      <c r="C42">
        <v>3.54</v>
      </c>
      <c r="E42">
        <v>4.2699999999999996</v>
      </c>
      <c r="F42">
        <v>3.25</v>
      </c>
      <c r="H42">
        <v>3.83</v>
      </c>
      <c r="I42">
        <v>4.53</v>
      </c>
    </row>
    <row r="43" spans="2:9" x14ac:dyDescent="0.2">
      <c r="B43">
        <v>4.09</v>
      </c>
      <c r="C43">
        <v>2.85</v>
      </c>
      <c r="E43">
        <v>4.33</v>
      </c>
      <c r="F43">
        <v>3.07</v>
      </c>
      <c r="H43">
        <v>3.98</v>
      </c>
      <c r="I43">
        <v>4.7</v>
      </c>
    </row>
    <row r="44" spans="2:9" x14ac:dyDescent="0.2">
      <c r="B44">
        <v>4.55</v>
      </c>
      <c r="C44">
        <v>2.9</v>
      </c>
      <c r="E44">
        <v>3.54</v>
      </c>
      <c r="F44">
        <v>3.53</v>
      </c>
      <c r="H44">
        <v>4.99</v>
      </c>
      <c r="I44">
        <v>3.97</v>
      </c>
    </row>
    <row r="45" spans="2:9" x14ac:dyDescent="0.2">
      <c r="B45">
        <v>5</v>
      </c>
      <c r="C45">
        <v>2.65</v>
      </c>
      <c r="E45">
        <v>3.74</v>
      </c>
      <c r="F45">
        <v>3.66</v>
      </c>
      <c r="H45">
        <v>4.96</v>
      </c>
      <c r="I45">
        <v>4.9000000000000004</v>
      </c>
    </row>
    <row r="46" spans="2:9" x14ac:dyDescent="0.2">
      <c r="B46">
        <v>4.6900000000000004</v>
      </c>
      <c r="C46">
        <v>3.44</v>
      </c>
      <c r="E46">
        <v>4.91</v>
      </c>
      <c r="F46">
        <v>3.59</v>
      </c>
      <c r="H46">
        <v>4.18</v>
      </c>
      <c r="I46">
        <v>3.88</v>
      </c>
    </row>
    <row r="47" spans="2:9" x14ac:dyDescent="0.2">
      <c r="B47">
        <v>4.91</v>
      </c>
      <c r="C47">
        <v>3.56</v>
      </c>
      <c r="E47">
        <v>3.69</v>
      </c>
      <c r="F47">
        <v>2.57</v>
      </c>
      <c r="H47">
        <v>3.65</v>
      </c>
      <c r="I47">
        <v>4.05</v>
      </c>
    </row>
    <row r="48" spans="2:9" x14ac:dyDescent="0.2">
      <c r="B48">
        <v>3.66</v>
      </c>
      <c r="C48">
        <v>2.92</v>
      </c>
      <c r="E48">
        <v>4.5599999999999996</v>
      </c>
      <c r="F48">
        <v>3.03</v>
      </c>
      <c r="H48">
        <v>4.84</v>
      </c>
      <c r="I48">
        <v>4.1500000000000004</v>
      </c>
    </row>
    <row r="49" spans="2:9" x14ac:dyDescent="0.2">
      <c r="B49">
        <v>4.24</v>
      </c>
      <c r="C49">
        <v>2.79</v>
      </c>
      <c r="E49">
        <v>3.81</v>
      </c>
      <c r="F49">
        <v>3.28</v>
      </c>
      <c r="H49">
        <v>4.95</v>
      </c>
      <c r="I49">
        <v>3.78</v>
      </c>
    </row>
    <row r="50" spans="2:9" x14ac:dyDescent="0.2">
      <c r="B50">
        <v>4.8</v>
      </c>
      <c r="C50">
        <v>2.2599999999999998</v>
      </c>
      <c r="E50">
        <v>4.22</v>
      </c>
      <c r="F50">
        <v>2.57</v>
      </c>
      <c r="H50">
        <v>4.88</v>
      </c>
      <c r="I50">
        <v>4.97</v>
      </c>
    </row>
    <row r="51" spans="2:9" x14ac:dyDescent="0.2">
      <c r="B51">
        <v>4.3499999999999996</v>
      </c>
      <c r="C51">
        <v>2.77</v>
      </c>
      <c r="E51">
        <v>5</v>
      </c>
      <c r="F51">
        <v>2.1800000000000002</v>
      </c>
      <c r="H51">
        <v>4.3099999999999996</v>
      </c>
      <c r="I51">
        <v>4.62</v>
      </c>
    </row>
    <row r="52" spans="2:9" x14ac:dyDescent="0.2">
      <c r="B52">
        <v>3.79</v>
      </c>
      <c r="C52">
        <v>2.36</v>
      </c>
      <c r="E52">
        <v>3.91</v>
      </c>
      <c r="F52">
        <v>3.45</v>
      </c>
      <c r="H52">
        <v>4.6900000000000004</v>
      </c>
      <c r="I52">
        <v>4.3499999999999996</v>
      </c>
    </row>
    <row r="53" spans="2:9" x14ac:dyDescent="0.2">
      <c r="B53">
        <v>4.97</v>
      </c>
      <c r="C53">
        <v>3.81</v>
      </c>
      <c r="E53">
        <v>4.07</v>
      </c>
      <c r="F53">
        <v>2.99</v>
      </c>
      <c r="H53">
        <v>3.81</v>
      </c>
      <c r="I53">
        <v>4.9400000000000004</v>
      </c>
    </row>
    <row r="54" spans="2:9" x14ac:dyDescent="0.2">
      <c r="B54">
        <v>4.7300000000000004</v>
      </c>
      <c r="C54">
        <v>2.41</v>
      </c>
      <c r="E54">
        <v>4.79</v>
      </c>
      <c r="F54">
        <v>3.69</v>
      </c>
      <c r="H54">
        <v>4.13</v>
      </c>
      <c r="I54">
        <v>3.99</v>
      </c>
    </row>
    <row r="55" spans="2:9" x14ac:dyDescent="0.2">
      <c r="B55">
        <v>3.76</v>
      </c>
      <c r="C55">
        <v>2.88</v>
      </c>
      <c r="E55">
        <v>4.28</v>
      </c>
      <c r="F55">
        <v>3.83</v>
      </c>
      <c r="H55">
        <v>4.4000000000000004</v>
      </c>
      <c r="I55">
        <v>3.84</v>
      </c>
    </row>
    <row r="56" spans="2:9" x14ac:dyDescent="0.2">
      <c r="B56">
        <v>3.97</v>
      </c>
      <c r="C56">
        <v>3.33</v>
      </c>
      <c r="E56">
        <v>4.05</v>
      </c>
      <c r="F56">
        <v>2.58</v>
      </c>
      <c r="H56">
        <v>4.6500000000000004</v>
      </c>
      <c r="I56">
        <v>4.33</v>
      </c>
    </row>
    <row r="57" spans="2:9" x14ac:dyDescent="0.2">
      <c r="B57">
        <v>4.2</v>
      </c>
      <c r="C57">
        <v>2.17</v>
      </c>
      <c r="E57">
        <v>3.7</v>
      </c>
      <c r="F57">
        <v>3.17</v>
      </c>
      <c r="H57">
        <v>4.05</v>
      </c>
      <c r="I57">
        <v>4.43</v>
      </c>
    </row>
    <row r="58" spans="2:9" x14ac:dyDescent="0.2">
      <c r="B58">
        <v>3.77</v>
      </c>
      <c r="C58">
        <v>2.0499999999999998</v>
      </c>
      <c r="E58">
        <v>4.2300000000000004</v>
      </c>
      <c r="F58">
        <v>3.79</v>
      </c>
      <c r="H58">
        <v>3.64</v>
      </c>
      <c r="I58">
        <v>4.79</v>
      </c>
    </row>
    <row r="59" spans="2:9" x14ac:dyDescent="0.2">
      <c r="B59">
        <v>3.44</v>
      </c>
      <c r="C59">
        <v>3.4</v>
      </c>
      <c r="E59">
        <v>3.72</v>
      </c>
      <c r="F59">
        <v>3.74</v>
      </c>
      <c r="H59">
        <v>4.59</v>
      </c>
      <c r="I59">
        <v>4.04</v>
      </c>
    </row>
    <row r="60" spans="2:9" x14ac:dyDescent="0.2">
      <c r="B60">
        <v>4.1100000000000003</v>
      </c>
      <c r="C60">
        <v>2.21</v>
      </c>
      <c r="E60">
        <v>4.76</v>
      </c>
      <c r="F60">
        <v>2.37</v>
      </c>
      <c r="H60">
        <v>4.1900000000000004</v>
      </c>
      <c r="I60">
        <v>4.42</v>
      </c>
    </row>
    <row r="61" spans="2:9" x14ac:dyDescent="0.2">
      <c r="B61">
        <v>3.62</v>
      </c>
      <c r="C61">
        <v>2.92</v>
      </c>
      <c r="E61">
        <v>4.34</v>
      </c>
      <c r="F61">
        <v>2.39</v>
      </c>
      <c r="H61">
        <v>4.45</v>
      </c>
      <c r="I61">
        <v>4.54</v>
      </c>
    </row>
    <row r="62" spans="2:9" x14ac:dyDescent="0.2">
      <c r="B62">
        <v>4.08</v>
      </c>
      <c r="C62">
        <v>3.51</v>
      </c>
      <c r="E62">
        <v>4.1500000000000004</v>
      </c>
      <c r="F62">
        <v>2.04</v>
      </c>
      <c r="H62">
        <v>3.95</v>
      </c>
      <c r="I62">
        <v>3.74</v>
      </c>
    </row>
    <row r="63" spans="2:9" x14ac:dyDescent="0.2">
      <c r="B63">
        <v>3.5</v>
      </c>
      <c r="C63">
        <v>3.48</v>
      </c>
      <c r="E63">
        <v>4.51</v>
      </c>
      <c r="F63">
        <v>2.73</v>
      </c>
      <c r="H63">
        <v>4.7300000000000004</v>
      </c>
      <c r="I63">
        <v>4.1900000000000004</v>
      </c>
    </row>
    <row r="64" spans="2:9" x14ac:dyDescent="0.2">
      <c r="B64">
        <v>3.94</v>
      </c>
      <c r="C64">
        <v>2.0099999999999998</v>
      </c>
      <c r="E64">
        <v>4.1500000000000004</v>
      </c>
      <c r="F64">
        <v>3.14</v>
      </c>
      <c r="H64">
        <v>4.38</v>
      </c>
      <c r="I64">
        <v>4.12</v>
      </c>
    </row>
    <row r="65" spans="2:9" x14ac:dyDescent="0.2">
      <c r="B65">
        <v>4.75</v>
      </c>
      <c r="C65">
        <v>3.82</v>
      </c>
      <c r="E65">
        <v>4.12</v>
      </c>
      <c r="F65">
        <v>3.67</v>
      </c>
      <c r="H65">
        <v>4.84</v>
      </c>
      <c r="I65">
        <v>3.98</v>
      </c>
    </row>
    <row r="66" spans="2:9" x14ac:dyDescent="0.2">
      <c r="B66">
        <v>3.63</v>
      </c>
      <c r="C66">
        <v>2.89</v>
      </c>
      <c r="E66">
        <v>4.87</v>
      </c>
      <c r="F66">
        <v>2.54</v>
      </c>
      <c r="H66">
        <v>4.1399999999999997</v>
      </c>
      <c r="I66">
        <v>3.71</v>
      </c>
    </row>
    <row r="67" spans="2:9" x14ac:dyDescent="0.2">
      <c r="B67">
        <v>4.18</v>
      </c>
      <c r="C67">
        <v>2.2400000000000002</v>
      </c>
      <c r="E67">
        <v>4.6500000000000004</v>
      </c>
      <c r="F67">
        <v>3.28</v>
      </c>
      <c r="H67">
        <v>4.9400000000000004</v>
      </c>
      <c r="I67">
        <v>3.85</v>
      </c>
    </row>
    <row r="68" spans="2:9" x14ac:dyDescent="0.2">
      <c r="B68">
        <v>3.91</v>
      </c>
      <c r="C68">
        <v>2.06</v>
      </c>
      <c r="E68">
        <v>4.0999999999999996</v>
      </c>
      <c r="F68">
        <v>3.01</v>
      </c>
      <c r="H68">
        <v>3.8</v>
      </c>
      <c r="I68">
        <v>4.32</v>
      </c>
    </row>
    <row r="69" spans="2:9" x14ac:dyDescent="0.2">
      <c r="B69">
        <v>4.24</v>
      </c>
      <c r="C69">
        <v>3.97</v>
      </c>
      <c r="E69">
        <v>4.0199999999999996</v>
      </c>
      <c r="F69">
        <v>3.27</v>
      </c>
      <c r="H69">
        <v>4.6100000000000003</v>
      </c>
      <c r="I69">
        <v>4.0999999999999996</v>
      </c>
    </row>
    <row r="70" spans="2:9" x14ac:dyDescent="0.2">
      <c r="B70">
        <v>3.69</v>
      </c>
      <c r="C70">
        <v>2.02</v>
      </c>
      <c r="E70">
        <v>3.56</v>
      </c>
      <c r="F70">
        <v>2</v>
      </c>
      <c r="H70">
        <v>4.3099999999999996</v>
      </c>
      <c r="I70">
        <v>3.71</v>
      </c>
    </row>
    <row r="71" spans="2:9" x14ac:dyDescent="0.2">
      <c r="B71">
        <v>4.26</v>
      </c>
      <c r="C71">
        <v>2.2799999999999998</v>
      </c>
      <c r="E71">
        <v>4.75</v>
      </c>
      <c r="F71">
        <v>3.14</v>
      </c>
      <c r="H71">
        <v>4.1500000000000004</v>
      </c>
      <c r="I71">
        <v>3.81</v>
      </c>
    </row>
    <row r="72" spans="2:9" x14ac:dyDescent="0.2">
      <c r="B72">
        <v>4.8600000000000003</v>
      </c>
      <c r="C72">
        <v>2.69</v>
      </c>
      <c r="E72">
        <v>4.99</v>
      </c>
      <c r="F72">
        <v>2.73</v>
      </c>
      <c r="H72">
        <v>4.1399999999999997</v>
      </c>
      <c r="I72">
        <v>4.1500000000000004</v>
      </c>
    </row>
    <row r="73" spans="2:9" x14ac:dyDescent="0.2">
      <c r="B73">
        <v>4.37</v>
      </c>
      <c r="C73">
        <v>2.93</v>
      </c>
      <c r="E73">
        <v>4.41</v>
      </c>
      <c r="F73">
        <v>2.25</v>
      </c>
      <c r="I73">
        <v>3.86</v>
      </c>
    </row>
    <row r="74" spans="2:9" x14ac:dyDescent="0.2">
      <c r="B74">
        <v>4.0999999999999996</v>
      </c>
      <c r="C74">
        <v>3.07</v>
      </c>
      <c r="E74">
        <v>4.97</v>
      </c>
      <c r="F74">
        <v>3.21</v>
      </c>
      <c r="I74">
        <v>3.8</v>
      </c>
    </row>
    <row r="75" spans="2:9" x14ac:dyDescent="0.2">
      <c r="B75">
        <v>3.41</v>
      </c>
      <c r="C75">
        <v>2.37</v>
      </c>
      <c r="F75">
        <v>3.72</v>
      </c>
    </row>
    <row r="76" spans="2:9" x14ac:dyDescent="0.2">
      <c r="C76">
        <v>3.89</v>
      </c>
      <c r="F76">
        <v>3.58</v>
      </c>
    </row>
    <row r="77" spans="2:9" x14ac:dyDescent="0.2">
      <c r="B77">
        <f>AVERAGE(B2:B76)</f>
        <v>4.1602702702702716</v>
      </c>
      <c r="C77">
        <f>AVERAGE(C2:C76)</f>
        <v>2.9341333333333326</v>
      </c>
      <c r="E77">
        <f>AVERAGE(E2:E76)</f>
        <v>4.2416438356164381</v>
      </c>
      <c r="F77">
        <f>AVERAGE(F2:F76)</f>
        <v>3.0121333333333324</v>
      </c>
      <c r="H77">
        <f>AVERAGE(H2:H76)</f>
        <v>4.2947887323943652</v>
      </c>
      <c r="I77">
        <f>AVERAGE(I2:I76)</f>
        <v>4.2587671232876723</v>
      </c>
    </row>
    <row r="78" spans="2:9" x14ac:dyDescent="0.2">
      <c r="B78">
        <f>STDEV(B2:B76)</f>
        <v>0.47543195348197864</v>
      </c>
      <c r="C78">
        <f>STDEV(C2:C76)</f>
        <v>0.61203712423467183</v>
      </c>
      <c r="E78">
        <f>STDEV(E2:E76)</f>
        <v>0.4245095657168208</v>
      </c>
      <c r="F78">
        <f>STDEV(F2:F76)</f>
        <v>0.56478719583271364</v>
      </c>
      <c r="H78">
        <f>STDEV(H2:H76)</f>
        <v>0.43916108061664816</v>
      </c>
      <c r="I78">
        <f>STDEV(I2:I76)</f>
        <v>0.38462082773340794</v>
      </c>
    </row>
    <row r="80" spans="2:9" x14ac:dyDescent="0.2">
      <c r="B80">
        <v>4.1602702702702716</v>
      </c>
      <c r="C80">
        <v>2.9341333333333326</v>
      </c>
      <c r="E80">
        <v>4.2416438356164381</v>
      </c>
      <c r="F80">
        <v>3.0121333333333324</v>
      </c>
      <c r="H80">
        <v>4.2947887323943652</v>
      </c>
      <c r="I80">
        <v>4.2587671232876723</v>
      </c>
    </row>
    <row r="81" spans="1:9" x14ac:dyDescent="0.2">
      <c r="B81">
        <v>0.47543195348197864</v>
      </c>
      <c r="C81">
        <v>0.61203712423467183</v>
      </c>
      <c r="E81">
        <v>0.4245095657168208</v>
      </c>
      <c r="F81">
        <v>0.56478719583271364</v>
      </c>
      <c r="H81">
        <v>0.43916108061664816</v>
      </c>
      <c r="I81">
        <v>0.38462082773340794</v>
      </c>
    </row>
    <row r="83" spans="1:9" x14ac:dyDescent="0.2">
      <c r="A83" t="s">
        <v>12</v>
      </c>
      <c r="B83">
        <v>4.1602702702702716</v>
      </c>
      <c r="C83">
        <v>4.2416438356164381</v>
      </c>
      <c r="D83">
        <v>4.2947887323943652</v>
      </c>
    </row>
    <row r="84" spans="1:9" x14ac:dyDescent="0.2">
      <c r="A84" t="s">
        <v>13</v>
      </c>
      <c r="B84">
        <v>2.9341333333333326</v>
      </c>
      <c r="C84">
        <v>3.0121333333333324</v>
      </c>
      <c r="D84">
        <v>4.2587671232876723</v>
      </c>
    </row>
    <row r="86" spans="1:9" x14ac:dyDescent="0.2">
      <c r="B86">
        <v>0.47543195348197864</v>
      </c>
      <c r="C86">
        <v>0.4245095657168208</v>
      </c>
      <c r="D86">
        <v>0.43916108061664816</v>
      </c>
    </row>
    <row r="87" spans="1:9" x14ac:dyDescent="0.2">
      <c r="B87">
        <v>0.61203712423467183</v>
      </c>
      <c r="C87">
        <v>0.56478719583271364</v>
      </c>
      <c r="D87">
        <v>0.38462082773340794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7658C-16DA-1245-83ED-D0399E25295B}">
  <dimension ref="A1:I84"/>
  <sheetViews>
    <sheetView workbookViewId="0">
      <selection activeCell="O8" sqref="O8"/>
    </sheetView>
  </sheetViews>
  <sheetFormatPr baseColWidth="10" defaultColWidth="8.83203125" defaultRowHeight="15" x14ac:dyDescent="0.2"/>
  <sheetData>
    <row r="1" spans="2:9" x14ac:dyDescent="0.2">
      <c r="B1" t="s">
        <v>17</v>
      </c>
      <c r="C1" t="s">
        <v>16</v>
      </c>
      <c r="E1" t="s">
        <v>21</v>
      </c>
      <c r="F1" t="s">
        <v>20</v>
      </c>
      <c r="H1" t="s">
        <v>19</v>
      </c>
      <c r="I1" t="s">
        <v>18</v>
      </c>
    </row>
    <row r="2" spans="2:9" x14ac:dyDescent="0.2">
      <c r="B2">
        <v>4.32</v>
      </c>
      <c r="C2">
        <v>4.07</v>
      </c>
      <c r="E2">
        <v>5</v>
      </c>
      <c r="F2">
        <v>3</v>
      </c>
      <c r="H2">
        <v>4.62</v>
      </c>
      <c r="I2">
        <v>4.87</v>
      </c>
    </row>
    <row r="3" spans="2:9" x14ac:dyDescent="0.2">
      <c r="B3">
        <v>4.41</v>
      </c>
      <c r="C3">
        <v>3.61</v>
      </c>
      <c r="E3">
        <v>3.72</v>
      </c>
      <c r="F3">
        <v>3.07</v>
      </c>
      <c r="H3">
        <v>3.84</v>
      </c>
      <c r="I3">
        <v>3.62</v>
      </c>
    </row>
    <row r="4" spans="2:9" x14ac:dyDescent="0.2">
      <c r="B4">
        <v>4.1100000000000003</v>
      </c>
      <c r="C4">
        <v>2.91</v>
      </c>
      <c r="E4">
        <v>4.24</v>
      </c>
      <c r="F4">
        <v>2.76</v>
      </c>
      <c r="H4">
        <v>4.82</v>
      </c>
      <c r="I4">
        <v>3.62</v>
      </c>
    </row>
    <row r="5" spans="2:9" x14ac:dyDescent="0.2">
      <c r="B5">
        <v>4.32</v>
      </c>
      <c r="C5">
        <v>3.41</v>
      </c>
      <c r="E5">
        <v>4.08</v>
      </c>
      <c r="F5">
        <v>3.48</v>
      </c>
      <c r="H5">
        <v>5.24</v>
      </c>
      <c r="I5">
        <v>4.3</v>
      </c>
    </row>
    <row r="6" spans="2:9" x14ac:dyDescent="0.2">
      <c r="B6">
        <v>4.6399999999999997</v>
      </c>
      <c r="C6">
        <v>3.05</v>
      </c>
      <c r="E6">
        <v>4.75</v>
      </c>
      <c r="F6">
        <v>3.93</v>
      </c>
      <c r="H6">
        <v>3.81</v>
      </c>
      <c r="I6">
        <v>4.41</v>
      </c>
    </row>
    <row r="7" spans="2:9" x14ac:dyDescent="0.2">
      <c r="B7">
        <v>4.3899999999999997</v>
      </c>
      <c r="C7">
        <v>3.19</v>
      </c>
      <c r="E7">
        <v>4.92</v>
      </c>
      <c r="F7">
        <v>3.7</v>
      </c>
      <c r="H7">
        <v>4.63</v>
      </c>
      <c r="I7">
        <v>4.3600000000000003</v>
      </c>
    </row>
    <row r="8" spans="2:9" x14ac:dyDescent="0.2">
      <c r="B8">
        <v>3.69</v>
      </c>
      <c r="C8">
        <v>2.62</v>
      </c>
      <c r="E8">
        <v>5.3</v>
      </c>
      <c r="F8">
        <v>2.85</v>
      </c>
      <c r="H8">
        <v>4.83</v>
      </c>
      <c r="I8">
        <v>5.25</v>
      </c>
    </row>
    <row r="9" spans="2:9" x14ac:dyDescent="0.2">
      <c r="B9">
        <v>4.0599999999999996</v>
      </c>
      <c r="C9">
        <v>3.03</v>
      </c>
      <c r="E9">
        <v>4.5999999999999996</v>
      </c>
      <c r="F9">
        <v>3.19</v>
      </c>
      <c r="H9">
        <v>3.93</v>
      </c>
      <c r="I9">
        <v>4.3499999999999996</v>
      </c>
    </row>
    <row r="10" spans="2:9" x14ac:dyDescent="0.2">
      <c r="B10">
        <v>4.4000000000000004</v>
      </c>
      <c r="C10">
        <v>4.05</v>
      </c>
      <c r="E10">
        <v>4.91</v>
      </c>
      <c r="F10">
        <v>3.47</v>
      </c>
      <c r="H10">
        <v>4.12</v>
      </c>
      <c r="I10">
        <v>5.14</v>
      </c>
    </row>
    <row r="11" spans="2:9" x14ac:dyDescent="0.2">
      <c r="B11">
        <v>5.36</v>
      </c>
      <c r="C11">
        <v>2.88</v>
      </c>
      <c r="E11">
        <v>3.67</v>
      </c>
      <c r="F11">
        <v>3.47</v>
      </c>
      <c r="H11">
        <v>4.93</v>
      </c>
      <c r="I11">
        <v>4.1100000000000003</v>
      </c>
    </row>
    <row r="12" spans="2:9" x14ac:dyDescent="0.2">
      <c r="B12">
        <v>3.69</v>
      </c>
      <c r="C12">
        <v>3.89</v>
      </c>
      <c r="E12">
        <v>3.43</v>
      </c>
      <c r="F12">
        <v>3.19</v>
      </c>
      <c r="H12">
        <v>4.99</v>
      </c>
      <c r="I12">
        <v>3.65</v>
      </c>
    </row>
    <row r="13" spans="2:9" x14ac:dyDescent="0.2">
      <c r="B13">
        <v>5.24</v>
      </c>
      <c r="C13">
        <v>2.79</v>
      </c>
      <c r="E13">
        <v>5.16</v>
      </c>
      <c r="F13">
        <v>4</v>
      </c>
      <c r="H13">
        <v>4.16</v>
      </c>
      <c r="I13">
        <v>3.73</v>
      </c>
    </row>
    <row r="14" spans="2:9" x14ac:dyDescent="0.2">
      <c r="B14">
        <v>3.62</v>
      </c>
      <c r="C14">
        <v>3.74</v>
      </c>
      <c r="E14">
        <v>4.09</v>
      </c>
      <c r="F14">
        <v>2.96</v>
      </c>
      <c r="H14">
        <v>4.99</v>
      </c>
      <c r="I14">
        <v>4.17</v>
      </c>
    </row>
    <row r="15" spans="2:9" x14ac:dyDescent="0.2">
      <c r="B15">
        <v>3.66</v>
      </c>
      <c r="C15">
        <v>3.55</v>
      </c>
      <c r="E15">
        <v>4.8600000000000003</v>
      </c>
      <c r="F15">
        <v>3.02</v>
      </c>
      <c r="H15">
        <v>5.05</v>
      </c>
      <c r="I15">
        <v>5.38</v>
      </c>
    </row>
    <row r="16" spans="2:9" x14ac:dyDescent="0.2">
      <c r="B16">
        <v>5.31</v>
      </c>
      <c r="C16">
        <v>4.1100000000000003</v>
      </c>
      <c r="E16">
        <v>4.6500000000000004</v>
      </c>
      <c r="F16">
        <v>2.71</v>
      </c>
      <c r="H16">
        <v>3.92</v>
      </c>
      <c r="I16">
        <v>5.38</v>
      </c>
    </row>
    <row r="17" spans="2:9" x14ac:dyDescent="0.2">
      <c r="B17">
        <v>4.66</v>
      </c>
      <c r="C17">
        <v>2.89</v>
      </c>
      <c r="E17">
        <v>5.34</v>
      </c>
      <c r="F17">
        <v>2.2799999999999998</v>
      </c>
      <c r="H17">
        <v>4.37</v>
      </c>
      <c r="I17">
        <v>3.62</v>
      </c>
    </row>
    <row r="18" spans="2:9" x14ac:dyDescent="0.2">
      <c r="B18">
        <v>3.57</v>
      </c>
      <c r="C18">
        <v>2.33</v>
      </c>
      <c r="E18">
        <v>5.07</v>
      </c>
      <c r="F18">
        <v>3.83</v>
      </c>
      <c r="H18">
        <v>5.35</v>
      </c>
      <c r="I18">
        <v>4.22</v>
      </c>
    </row>
    <row r="19" spans="2:9" x14ac:dyDescent="0.2">
      <c r="B19">
        <v>4.46</v>
      </c>
      <c r="C19">
        <v>3.09</v>
      </c>
      <c r="E19">
        <v>4.99</v>
      </c>
      <c r="F19">
        <v>3.6</v>
      </c>
      <c r="H19">
        <v>4.41</v>
      </c>
      <c r="I19">
        <v>5.29</v>
      </c>
    </row>
    <row r="20" spans="2:9" x14ac:dyDescent="0.2">
      <c r="B20">
        <v>3.45</v>
      </c>
      <c r="C20">
        <v>3.52</v>
      </c>
      <c r="E20">
        <v>3.4</v>
      </c>
      <c r="F20">
        <v>2.85</v>
      </c>
      <c r="H20">
        <v>3.79</v>
      </c>
      <c r="I20">
        <v>3.91</v>
      </c>
    </row>
    <row r="21" spans="2:9" x14ac:dyDescent="0.2">
      <c r="B21">
        <v>4.6500000000000004</v>
      </c>
      <c r="C21">
        <v>4.09</v>
      </c>
      <c r="E21">
        <v>3.92</v>
      </c>
      <c r="F21">
        <v>2.4500000000000002</v>
      </c>
      <c r="H21">
        <v>4.04</v>
      </c>
      <c r="I21">
        <v>5.09</v>
      </c>
    </row>
    <row r="22" spans="2:9" x14ac:dyDescent="0.2">
      <c r="B22">
        <v>4.8</v>
      </c>
      <c r="C22">
        <v>3.07</v>
      </c>
      <c r="E22">
        <v>5.37</v>
      </c>
      <c r="F22">
        <v>3.89</v>
      </c>
      <c r="H22">
        <v>3.93</v>
      </c>
      <c r="I22">
        <v>3.82</v>
      </c>
    </row>
    <row r="23" spans="2:9" x14ac:dyDescent="0.2">
      <c r="B23">
        <v>4.82</v>
      </c>
      <c r="C23">
        <v>4.1900000000000004</v>
      </c>
      <c r="E23">
        <v>5.2</v>
      </c>
      <c r="F23">
        <v>3.27</v>
      </c>
      <c r="H23">
        <v>5.12</v>
      </c>
      <c r="I23">
        <v>4.62</v>
      </c>
    </row>
    <row r="24" spans="2:9" x14ac:dyDescent="0.2">
      <c r="B24">
        <v>3.99</v>
      </c>
      <c r="C24">
        <v>3.4</v>
      </c>
      <c r="E24">
        <v>4.92</v>
      </c>
      <c r="F24">
        <v>3.9</v>
      </c>
      <c r="H24">
        <v>4.71</v>
      </c>
      <c r="I24">
        <v>4.0599999999999996</v>
      </c>
    </row>
    <row r="25" spans="2:9" x14ac:dyDescent="0.2">
      <c r="B25">
        <v>5.27</v>
      </c>
      <c r="C25">
        <v>3.44</v>
      </c>
      <c r="E25">
        <v>3.43</v>
      </c>
      <c r="F25">
        <v>3.77</v>
      </c>
      <c r="H25">
        <v>4.83</v>
      </c>
      <c r="I25">
        <v>5.4</v>
      </c>
    </row>
    <row r="26" spans="2:9" x14ac:dyDescent="0.2">
      <c r="B26">
        <v>5.29</v>
      </c>
      <c r="C26">
        <v>4.05</v>
      </c>
      <c r="E26">
        <v>3.94</v>
      </c>
      <c r="F26">
        <v>2.99</v>
      </c>
      <c r="H26">
        <v>4.6500000000000004</v>
      </c>
      <c r="I26">
        <v>3.54</v>
      </c>
    </row>
    <row r="27" spans="2:9" x14ac:dyDescent="0.2">
      <c r="B27">
        <v>5.1100000000000003</v>
      </c>
      <c r="C27">
        <v>4.03</v>
      </c>
      <c r="E27">
        <v>4.46</v>
      </c>
      <c r="F27">
        <v>3.97</v>
      </c>
      <c r="H27">
        <v>4.22</v>
      </c>
      <c r="I27">
        <v>4.38</v>
      </c>
    </row>
    <row r="28" spans="2:9" x14ac:dyDescent="0.2">
      <c r="B28">
        <v>3.7</v>
      </c>
      <c r="C28">
        <v>2.36</v>
      </c>
      <c r="E28">
        <v>4.38</v>
      </c>
      <c r="F28">
        <v>2.3199999999999998</v>
      </c>
      <c r="H28">
        <v>3.42</v>
      </c>
      <c r="I28">
        <v>3.61</v>
      </c>
    </row>
    <row r="29" spans="2:9" x14ac:dyDescent="0.2">
      <c r="B29">
        <v>4.5199999999999996</v>
      </c>
      <c r="C29">
        <v>2.98</v>
      </c>
      <c r="E29">
        <v>3.86</v>
      </c>
      <c r="F29">
        <v>2.36</v>
      </c>
      <c r="H29">
        <v>3.72</v>
      </c>
      <c r="I29">
        <v>3.76</v>
      </c>
    </row>
    <row r="30" spans="2:9" x14ac:dyDescent="0.2">
      <c r="B30">
        <v>3.59</v>
      </c>
      <c r="C30">
        <v>3.55</v>
      </c>
      <c r="E30">
        <v>4.04</v>
      </c>
      <c r="F30">
        <v>3.04</v>
      </c>
      <c r="H30">
        <v>3.97</v>
      </c>
      <c r="I30">
        <v>5.29</v>
      </c>
    </row>
    <row r="31" spans="2:9" x14ac:dyDescent="0.2">
      <c r="B31">
        <v>3.47</v>
      </c>
      <c r="C31">
        <v>3.62</v>
      </c>
      <c r="E31">
        <v>4.25</v>
      </c>
      <c r="F31">
        <v>2.4</v>
      </c>
      <c r="H31">
        <v>5.3</v>
      </c>
      <c r="I31">
        <v>4.6100000000000003</v>
      </c>
    </row>
    <row r="32" spans="2:9" x14ac:dyDescent="0.2">
      <c r="B32">
        <v>4.04</v>
      </c>
      <c r="C32">
        <v>4.0599999999999996</v>
      </c>
      <c r="E32">
        <v>4.58</v>
      </c>
      <c r="F32">
        <v>2.93</v>
      </c>
      <c r="H32">
        <v>4.72</v>
      </c>
      <c r="I32">
        <v>4.2699999999999996</v>
      </c>
    </row>
    <row r="33" spans="2:9" x14ac:dyDescent="0.2">
      <c r="B33">
        <v>4.4400000000000004</v>
      </c>
      <c r="C33">
        <v>3.24</v>
      </c>
      <c r="E33">
        <v>3.55</v>
      </c>
      <c r="F33">
        <v>2.71</v>
      </c>
      <c r="H33">
        <v>5.22</v>
      </c>
      <c r="I33">
        <v>4.55</v>
      </c>
    </row>
    <row r="34" spans="2:9" x14ac:dyDescent="0.2">
      <c r="B34">
        <v>4.45</v>
      </c>
      <c r="C34">
        <v>2.5299999999999998</v>
      </c>
      <c r="E34">
        <v>4.1100000000000003</v>
      </c>
      <c r="F34">
        <v>3.43</v>
      </c>
      <c r="H34">
        <v>4.01</v>
      </c>
      <c r="I34">
        <v>4.6900000000000004</v>
      </c>
    </row>
    <row r="35" spans="2:9" x14ac:dyDescent="0.2">
      <c r="B35">
        <v>4.29</v>
      </c>
      <c r="C35">
        <v>3.77</v>
      </c>
      <c r="E35">
        <v>3.84</v>
      </c>
      <c r="F35">
        <v>2.86</v>
      </c>
      <c r="H35">
        <v>5.21</v>
      </c>
      <c r="I35">
        <v>4.47</v>
      </c>
    </row>
    <row r="36" spans="2:9" x14ac:dyDescent="0.2">
      <c r="B36">
        <v>5.32</v>
      </c>
      <c r="C36">
        <v>2.99</v>
      </c>
      <c r="E36">
        <v>4.26</v>
      </c>
      <c r="F36">
        <v>3.95</v>
      </c>
      <c r="H36">
        <v>3.67</v>
      </c>
      <c r="I36">
        <v>5.0199999999999996</v>
      </c>
    </row>
    <row r="37" spans="2:9" x14ac:dyDescent="0.2">
      <c r="B37">
        <v>5.18</v>
      </c>
      <c r="C37">
        <v>3.91</v>
      </c>
      <c r="E37">
        <v>4.1900000000000004</v>
      </c>
      <c r="F37">
        <v>2.66</v>
      </c>
      <c r="H37">
        <v>4.2699999999999996</v>
      </c>
      <c r="I37">
        <v>4.33</v>
      </c>
    </row>
    <row r="38" spans="2:9" x14ac:dyDescent="0.2">
      <c r="B38">
        <v>4.26</v>
      </c>
      <c r="C38">
        <v>3.5</v>
      </c>
      <c r="E38">
        <v>3.99</v>
      </c>
      <c r="F38">
        <v>2.96</v>
      </c>
      <c r="H38">
        <v>4.22</v>
      </c>
      <c r="I38">
        <v>5.25</v>
      </c>
    </row>
    <row r="39" spans="2:9" x14ac:dyDescent="0.2">
      <c r="B39">
        <v>4.24</v>
      </c>
      <c r="C39">
        <v>3.42</v>
      </c>
      <c r="E39">
        <v>5.15</v>
      </c>
      <c r="F39">
        <v>3.22</v>
      </c>
      <c r="H39">
        <v>4.9400000000000004</v>
      </c>
      <c r="I39">
        <v>4.0199999999999996</v>
      </c>
    </row>
    <row r="40" spans="2:9" x14ac:dyDescent="0.2">
      <c r="B40">
        <v>4.9800000000000004</v>
      </c>
      <c r="C40">
        <v>2.74</v>
      </c>
      <c r="E40">
        <v>4.7699999999999996</v>
      </c>
      <c r="F40">
        <v>2.5099999999999998</v>
      </c>
      <c r="H40">
        <v>4.34</v>
      </c>
      <c r="I40">
        <v>4</v>
      </c>
    </row>
    <row r="41" spans="2:9" x14ac:dyDescent="0.2">
      <c r="B41">
        <v>4.0599999999999996</v>
      </c>
      <c r="C41">
        <v>2.74</v>
      </c>
      <c r="E41">
        <v>5.35</v>
      </c>
      <c r="F41">
        <v>3.55</v>
      </c>
      <c r="H41">
        <v>3.81</v>
      </c>
      <c r="I41">
        <v>5.15</v>
      </c>
    </row>
    <row r="42" spans="2:9" x14ac:dyDescent="0.2">
      <c r="B42">
        <v>3.45</v>
      </c>
      <c r="C42">
        <v>3.04</v>
      </c>
      <c r="E42">
        <v>4.74</v>
      </c>
      <c r="F42">
        <v>2.29</v>
      </c>
      <c r="H42">
        <v>4.29</v>
      </c>
      <c r="I42">
        <v>3.58</v>
      </c>
    </row>
    <row r="43" spans="2:9" x14ac:dyDescent="0.2">
      <c r="B43">
        <v>3.99</v>
      </c>
      <c r="C43">
        <v>2.48</v>
      </c>
      <c r="E43">
        <v>5.21</v>
      </c>
      <c r="F43">
        <v>3.41</v>
      </c>
      <c r="H43">
        <v>3.69</v>
      </c>
      <c r="I43">
        <v>4.18</v>
      </c>
    </row>
    <row r="44" spans="2:9" x14ac:dyDescent="0.2">
      <c r="B44">
        <v>4.55</v>
      </c>
      <c r="C44">
        <v>2.82</v>
      </c>
      <c r="E44">
        <v>3.82</v>
      </c>
      <c r="F44">
        <v>2.37</v>
      </c>
      <c r="H44">
        <v>3.43</v>
      </c>
      <c r="I44">
        <v>4.4800000000000004</v>
      </c>
    </row>
    <row r="45" spans="2:9" x14ac:dyDescent="0.2">
      <c r="B45">
        <v>3.95</v>
      </c>
      <c r="C45">
        <v>3.64</v>
      </c>
      <c r="E45">
        <v>3.8</v>
      </c>
      <c r="F45">
        <v>2.4</v>
      </c>
      <c r="H45">
        <v>3.81</v>
      </c>
      <c r="I45">
        <v>3.9</v>
      </c>
    </row>
    <row r="46" spans="2:9" x14ac:dyDescent="0.2">
      <c r="B46">
        <v>3.74</v>
      </c>
      <c r="C46">
        <v>2.4700000000000002</v>
      </c>
      <c r="E46">
        <v>4.32</v>
      </c>
      <c r="F46">
        <v>2.29</v>
      </c>
      <c r="H46">
        <v>4.51</v>
      </c>
      <c r="I46">
        <v>5.16</v>
      </c>
    </row>
    <row r="47" spans="2:9" x14ac:dyDescent="0.2">
      <c r="B47">
        <v>3.97</v>
      </c>
      <c r="C47">
        <v>3.72</v>
      </c>
      <c r="E47">
        <v>3.94</v>
      </c>
      <c r="F47">
        <v>3.23</v>
      </c>
      <c r="H47">
        <v>4.57</v>
      </c>
      <c r="I47">
        <v>4.1399999999999997</v>
      </c>
    </row>
    <row r="48" spans="2:9" x14ac:dyDescent="0.2">
      <c r="B48">
        <v>5.31</v>
      </c>
      <c r="C48">
        <v>2.21</v>
      </c>
      <c r="E48">
        <v>3.68</v>
      </c>
      <c r="F48">
        <v>3.68</v>
      </c>
      <c r="H48">
        <v>5.19</v>
      </c>
      <c r="I48">
        <v>4.79</v>
      </c>
    </row>
    <row r="49" spans="2:9" x14ac:dyDescent="0.2">
      <c r="B49">
        <v>3.99</v>
      </c>
      <c r="C49">
        <v>2.2999999999999998</v>
      </c>
      <c r="E49">
        <v>4.42</v>
      </c>
      <c r="F49">
        <v>3.21</v>
      </c>
      <c r="H49">
        <v>4.38</v>
      </c>
      <c r="I49">
        <v>5.08</v>
      </c>
    </row>
    <row r="50" spans="2:9" x14ac:dyDescent="0.2">
      <c r="B50">
        <v>5.34</v>
      </c>
      <c r="C50">
        <v>3.56</v>
      </c>
      <c r="E50">
        <v>5.38</v>
      </c>
      <c r="F50">
        <v>4.1100000000000003</v>
      </c>
      <c r="H50">
        <v>3.84</v>
      </c>
      <c r="I50">
        <v>3.93</v>
      </c>
    </row>
    <row r="51" spans="2:9" x14ac:dyDescent="0.2">
      <c r="B51">
        <v>4.95</v>
      </c>
      <c r="C51">
        <v>3.58</v>
      </c>
      <c r="E51">
        <v>4.8600000000000003</v>
      </c>
      <c r="F51">
        <v>3.18</v>
      </c>
      <c r="H51">
        <v>4.43</v>
      </c>
      <c r="I51">
        <v>3.81</v>
      </c>
    </row>
    <row r="52" spans="2:9" x14ac:dyDescent="0.2">
      <c r="B52">
        <v>4.55</v>
      </c>
      <c r="C52">
        <v>3.68</v>
      </c>
      <c r="E52">
        <v>5.27</v>
      </c>
      <c r="F52">
        <v>3.51</v>
      </c>
      <c r="H52">
        <v>3.49</v>
      </c>
      <c r="I52">
        <v>4.7</v>
      </c>
    </row>
    <row r="53" spans="2:9" x14ac:dyDescent="0.2">
      <c r="B53">
        <v>3.5</v>
      </c>
      <c r="C53">
        <v>3.01</v>
      </c>
      <c r="E53">
        <v>4.37</v>
      </c>
      <c r="F53">
        <v>3.71</v>
      </c>
      <c r="H53">
        <v>4.88</v>
      </c>
      <c r="I53">
        <v>4.18</v>
      </c>
    </row>
    <row r="54" spans="2:9" x14ac:dyDescent="0.2">
      <c r="B54">
        <v>4.3</v>
      </c>
      <c r="C54">
        <v>2.88</v>
      </c>
      <c r="E54">
        <v>5.12</v>
      </c>
      <c r="F54">
        <v>2.4900000000000002</v>
      </c>
      <c r="H54">
        <v>4.22</v>
      </c>
      <c r="I54">
        <v>4.87</v>
      </c>
    </row>
    <row r="55" spans="2:9" x14ac:dyDescent="0.2">
      <c r="B55">
        <v>5.17</v>
      </c>
      <c r="C55">
        <v>3.42</v>
      </c>
      <c r="E55">
        <v>3.43</v>
      </c>
      <c r="F55">
        <v>3.57</v>
      </c>
      <c r="H55">
        <v>4.3499999999999996</v>
      </c>
      <c r="I55">
        <v>4.8</v>
      </c>
    </row>
    <row r="56" spans="2:9" x14ac:dyDescent="0.2">
      <c r="B56">
        <v>4.33</v>
      </c>
      <c r="C56">
        <v>2.21</v>
      </c>
      <c r="E56">
        <v>4.33</v>
      </c>
      <c r="F56">
        <v>3.83</v>
      </c>
      <c r="H56">
        <v>4.6100000000000003</v>
      </c>
      <c r="I56">
        <v>3.47</v>
      </c>
    </row>
    <row r="57" spans="2:9" x14ac:dyDescent="0.2">
      <c r="B57">
        <v>5.08</v>
      </c>
      <c r="C57">
        <v>2.38</v>
      </c>
      <c r="E57">
        <v>4.5599999999999996</v>
      </c>
      <c r="F57">
        <v>3.61</v>
      </c>
      <c r="H57">
        <v>4.66</v>
      </c>
      <c r="I57">
        <v>5.4</v>
      </c>
    </row>
    <row r="58" spans="2:9" x14ac:dyDescent="0.2">
      <c r="B58">
        <v>4.37</v>
      </c>
      <c r="C58">
        <v>3.96</v>
      </c>
      <c r="E58">
        <v>3.8</v>
      </c>
      <c r="F58">
        <v>2.7</v>
      </c>
      <c r="H58">
        <v>5.21</v>
      </c>
      <c r="I58">
        <v>4.54</v>
      </c>
    </row>
    <row r="59" spans="2:9" x14ac:dyDescent="0.2">
      <c r="B59">
        <v>5.26</v>
      </c>
      <c r="C59">
        <v>3.97</v>
      </c>
      <c r="E59">
        <v>3.79</v>
      </c>
      <c r="F59">
        <v>2.4700000000000002</v>
      </c>
      <c r="H59">
        <v>4.97</v>
      </c>
      <c r="I59">
        <v>3.99</v>
      </c>
    </row>
    <row r="60" spans="2:9" x14ac:dyDescent="0.2">
      <c r="B60">
        <v>5.23</v>
      </c>
      <c r="C60">
        <v>3.75</v>
      </c>
      <c r="E60">
        <v>4.82</v>
      </c>
      <c r="F60">
        <v>3.33</v>
      </c>
      <c r="H60">
        <v>4.09</v>
      </c>
      <c r="I60">
        <v>3.65</v>
      </c>
    </row>
    <row r="61" spans="2:9" x14ac:dyDescent="0.2">
      <c r="B61">
        <v>4.6500000000000004</v>
      </c>
      <c r="C61">
        <v>2.2999999999999998</v>
      </c>
      <c r="E61">
        <v>5.18</v>
      </c>
      <c r="F61">
        <v>2.85</v>
      </c>
      <c r="H61">
        <v>4.34</v>
      </c>
      <c r="I61">
        <v>5.09</v>
      </c>
    </row>
    <row r="62" spans="2:9" x14ac:dyDescent="0.2">
      <c r="B62">
        <v>4.1900000000000004</v>
      </c>
      <c r="C62">
        <v>2.3199999999999998</v>
      </c>
      <c r="E62">
        <v>3.86</v>
      </c>
      <c r="F62">
        <v>3.44</v>
      </c>
      <c r="H62">
        <v>5.08</v>
      </c>
      <c r="I62">
        <v>3.71</v>
      </c>
    </row>
    <row r="63" spans="2:9" x14ac:dyDescent="0.2">
      <c r="B63">
        <v>4.05</v>
      </c>
      <c r="C63">
        <v>3.29</v>
      </c>
      <c r="E63">
        <v>4.16</v>
      </c>
      <c r="F63">
        <v>3.11</v>
      </c>
      <c r="H63">
        <v>4.41</v>
      </c>
      <c r="I63">
        <v>4.38</v>
      </c>
    </row>
    <row r="64" spans="2:9" x14ac:dyDescent="0.2">
      <c r="B64">
        <v>5.39</v>
      </c>
      <c r="C64">
        <v>2.59</v>
      </c>
      <c r="E64">
        <v>3.61</v>
      </c>
      <c r="F64">
        <v>3</v>
      </c>
      <c r="H64">
        <v>3.88</v>
      </c>
      <c r="I64">
        <v>3.78</v>
      </c>
    </row>
    <row r="65" spans="1:9" x14ac:dyDescent="0.2">
      <c r="B65">
        <v>3.95</v>
      </c>
      <c r="C65">
        <v>2.41</v>
      </c>
      <c r="E65">
        <v>5.0199999999999996</v>
      </c>
      <c r="F65">
        <v>2.93</v>
      </c>
      <c r="H65">
        <v>3.59</v>
      </c>
      <c r="I65">
        <v>5.07</v>
      </c>
    </row>
    <row r="66" spans="1:9" x14ac:dyDescent="0.2">
      <c r="B66">
        <v>4.7300000000000004</v>
      </c>
      <c r="C66">
        <v>3.7</v>
      </c>
      <c r="E66">
        <v>3.53</v>
      </c>
      <c r="F66">
        <v>2.4</v>
      </c>
      <c r="H66">
        <v>4.3899999999999997</v>
      </c>
      <c r="I66">
        <v>3.87</v>
      </c>
    </row>
    <row r="67" spans="1:9" x14ac:dyDescent="0.2">
      <c r="B67">
        <v>3.6</v>
      </c>
      <c r="C67">
        <v>3.74</v>
      </c>
      <c r="E67">
        <v>3.64</v>
      </c>
      <c r="F67">
        <v>3.22</v>
      </c>
      <c r="H67">
        <v>5.18</v>
      </c>
      <c r="I67">
        <v>3.91</v>
      </c>
    </row>
    <row r="68" spans="1:9" x14ac:dyDescent="0.2">
      <c r="B68">
        <v>3.99</v>
      </c>
      <c r="C68">
        <v>3.4</v>
      </c>
      <c r="E68">
        <v>5.13</v>
      </c>
      <c r="F68">
        <v>3.74</v>
      </c>
      <c r="H68">
        <v>4.84</v>
      </c>
      <c r="I68">
        <v>3.51</v>
      </c>
    </row>
    <row r="69" spans="1:9" x14ac:dyDescent="0.2">
      <c r="B69">
        <v>3.47</v>
      </c>
      <c r="C69">
        <v>3.56</v>
      </c>
      <c r="E69">
        <v>4.96</v>
      </c>
      <c r="F69">
        <v>3.72</v>
      </c>
      <c r="H69">
        <v>4.37</v>
      </c>
      <c r="I69">
        <v>3.59</v>
      </c>
    </row>
    <row r="70" spans="1:9" x14ac:dyDescent="0.2">
      <c r="B70">
        <v>3.87</v>
      </c>
      <c r="C70">
        <v>2.2599999999999998</v>
      </c>
      <c r="E70">
        <v>4.22</v>
      </c>
      <c r="F70">
        <v>2.81</v>
      </c>
      <c r="I70">
        <v>3.92</v>
      </c>
    </row>
    <row r="71" spans="1:9" x14ac:dyDescent="0.2">
      <c r="B71">
        <v>3.79</v>
      </c>
      <c r="C71">
        <v>2.84</v>
      </c>
      <c r="E71">
        <v>5.22</v>
      </c>
      <c r="F71">
        <v>2.81</v>
      </c>
      <c r="I71">
        <v>4.24</v>
      </c>
    </row>
    <row r="72" spans="1:9" x14ac:dyDescent="0.2">
      <c r="B72">
        <v>3.56</v>
      </c>
      <c r="E72">
        <v>4.0199999999999996</v>
      </c>
      <c r="F72">
        <v>2.73</v>
      </c>
    </row>
    <row r="73" spans="1:9" x14ac:dyDescent="0.2">
      <c r="B73">
        <v>5.13</v>
      </c>
    </row>
    <row r="74" spans="1:9" x14ac:dyDescent="0.2">
      <c r="B74">
        <f>AVERAGE(B2:B73)</f>
        <v>4.3781944444444454</v>
      </c>
      <c r="C74">
        <f>AVERAGE(C2:C73)</f>
        <v>3.2271428571428569</v>
      </c>
      <c r="E74">
        <f>AVERAGE(E2:E73)</f>
        <v>4.4218309859154949</v>
      </c>
      <c r="F74">
        <f>AVERAGE(F2:F73)</f>
        <v>3.1359154929577473</v>
      </c>
      <c r="H74">
        <f>AVERAGE(H2:H73)</f>
        <v>4.4238235294117638</v>
      </c>
      <c r="I74">
        <f>AVERAGE(I2:I73)</f>
        <v>4.3575714285714291</v>
      </c>
    </row>
    <row r="75" spans="1:9" x14ac:dyDescent="0.2">
      <c r="B75">
        <f>STDEV(B2:B73)</f>
        <v>0.60254232833344401</v>
      </c>
      <c r="C75">
        <f>STDEV(C2:C73)</f>
        <v>0.58544456749969753</v>
      </c>
      <c r="E75">
        <f>STDEV(E2:E73)</f>
        <v>0.6061501696518703</v>
      </c>
      <c r="F75">
        <f>STDEV(F2:F73)</f>
        <v>0.51682430688301417</v>
      </c>
      <c r="H75">
        <f>STDEV(H2:H73)</f>
        <v>0.52954226759480527</v>
      </c>
      <c r="I75">
        <f>STDEV(I2:I73)</f>
        <v>0.58955998260132902</v>
      </c>
    </row>
    <row r="77" spans="1:9" x14ac:dyDescent="0.2">
      <c r="B77">
        <v>4.3781944444444454</v>
      </c>
      <c r="C77">
        <v>3.2271428571428569</v>
      </c>
      <c r="E77">
        <v>4.4218309859154949</v>
      </c>
      <c r="F77">
        <v>3.1359154929577473</v>
      </c>
      <c r="H77">
        <v>4.4238235294117638</v>
      </c>
      <c r="I77">
        <v>4.3575714285714291</v>
      </c>
    </row>
    <row r="78" spans="1:9" x14ac:dyDescent="0.2">
      <c r="B78">
        <v>0.60254232833344401</v>
      </c>
      <c r="C78">
        <v>0.58544456749969753</v>
      </c>
      <c r="E78">
        <v>0.6061501696518703</v>
      </c>
      <c r="F78">
        <v>0.51682430688301417</v>
      </c>
      <c r="H78">
        <v>0.52954226759480527</v>
      </c>
      <c r="I78">
        <v>0.58955998260132902</v>
      </c>
    </row>
    <row r="80" spans="1:9" x14ac:dyDescent="0.2">
      <c r="A80" t="s">
        <v>12</v>
      </c>
      <c r="B80">
        <v>4.3781944444444454</v>
      </c>
      <c r="C80">
        <v>4.4218309859154949</v>
      </c>
      <c r="D80">
        <v>4.4238235294117638</v>
      </c>
    </row>
    <row r="81" spans="1:4" x14ac:dyDescent="0.2">
      <c r="A81" t="s">
        <v>13</v>
      </c>
      <c r="B81">
        <v>3.2271428571428569</v>
      </c>
      <c r="C81">
        <v>3.1359154929577473</v>
      </c>
      <c r="D81">
        <v>4.3575714285714291</v>
      </c>
    </row>
    <row r="83" spans="1:4" x14ac:dyDescent="0.2">
      <c r="B83">
        <v>0.60254232833344401</v>
      </c>
      <c r="C83">
        <v>0.6061501696518703</v>
      </c>
      <c r="D83">
        <v>0.52954226759480527</v>
      </c>
    </row>
    <row r="84" spans="1:4" x14ac:dyDescent="0.2">
      <c r="B84">
        <v>0.58544456749969753</v>
      </c>
      <c r="C84">
        <v>0.51682430688301417</v>
      </c>
      <c r="D84">
        <v>0.58955998260132902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1A rep1</vt:lpstr>
      <vt:lpstr>1A rep2</vt:lpstr>
      <vt:lpstr>1A rep3</vt:lpstr>
      <vt:lpstr>1B rep1</vt:lpstr>
      <vt:lpstr>1B rep2</vt:lpstr>
      <vt:lpstr>1B rep3</vt:lpstr>
      <vt:lpstr>1C rep1</vt:lpstr>
      <vt:lpstr>1C rep2</vt:lpstr>
      <vt:lpstr>1C rep3</vt:lpstr>
      <vt:lpstr>4A rep1</vt:lpstr>
      <vt:lpstr>4A rep2</vt:lpstr>
      <vt:lpstr>4A rep3</vt:lpstr>
      <vt:lpstr>4B rep1</vt:lpstr>
      <vt:lpstr>4B rep2</vt:lpstr>
      <vt:lpstr>4B rep3</vt:lpstr>
      <vt:lpstr>4C rep1</vt:lpstr>
      <vt:lpstr>4C rep2</vt:lpstr>
      <vt:lpstr>4C rep3</vt:lpstr>
      <vt:lpstr>4D rep1</vt:lpstr>
      <vt:lpstr>4D rep2</vt:lpstr>
      <vt:lpstr>4D rep3</vt:lpstr>
      <vt:lpstr>1-S1 CERK1 rep1</vt:lpstr>
      <vt:lpstr>1-S1 CERK1 rep2</vt:lpstr>
      <vt:lpstr>1-S1 CERK1 rep3</vt:lpstr>
      <vt:lpstr>1-S1 LYK5 rep1</vt:lpstr>
      <vt:lpstr>1-S1 LYK5 rep2</vt:lpstr>
      <vt:lpstr>1-S1 LYK5 rep3</vt:lpstr>
      <vt:lpstr>1-S1 PBL27 rep1</vt:lpstr>
      <vt:lpstr>1-S1 PBL27 rep2</vt:lpstr>
      <vt:lpstr>1-S1 PBL27 rep3</vt:lpstr>
      <vt:lpstr>1-S2 Col-0</vt:lpstr>
      <vt:lpstr>1-S2 slah3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Chouchou</dc:creator>
  <cp:lastModifiedBy>Silke Robatzek (TSL)</cp:lastModifiedBy>
  <dcterms:created xsi:type="dcterms:W3CDTF">2018-02-14T07:04:23Z</dcterms:created>
  <dcterms:modified xsi:type="dcterms:W3CDTF">2019-09-03T13:17:05Z</dcterms:modified>
</cp:coreProperties>
</file>