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840" yWindow="3180" windowWidth="32040" windowHeight="18780" tabRatio="733" activeTab="14"/>
  </bookViews>
  <sheets>
    <sheet name="fig2A" sheetId="1" r:id="rId1"/>
    <sheet name="fig2B" sheetId="2" r:id="rId2"/>
    <sheet name="Fig2C" sheetId="3" r:id="rId3"/>
    <sheet name="fig3c" sheetId="4" r:id="rId4"/>
    <sheet name="fig4c" sheetId="6" r:id="rId5"/>
    <sheet name="fig5b" sheetId="7" r:id="rId6"/>
    <sheet name="fig5e" sheetId="8" r:id="rId7"/>
    <sheet name="fig5f" sheetId="9" r:id="rId8"/>
    <sheet name="fig5h" sheetId="10" r:id="rId9"/>
    <sheet name="fig5i" sheetId="21" r:id="rId10"/>
    <sheet name="fig6a" sheetId="11" r:id="rId11"/>
    <sheet name="fig6b" sheetId="12" r:id="rId12"/>
    <sheet name="fig6c" sheetId="13" r:id="rId13"/>
    <sheet name="fig6d" sheetId="14" r:id="rId14"/>
    <sheet name="fig6f" sheetId="15" r:id="rId15"/>
    <sheet name="fig7b" sheetId="16" r:id="rId16"/>
    <sheet name="fig7e" sheetId="17" r:id="rId17"/>
    <sheet name="fig7f" sheetId="18" r:id="rId18"/>
    <sheet name="fig7g" sheetId="19" r:id="rId19"/>
    <sheet name="fig7i" sheetId="20" r:id="rId20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4" l="1"/>
  <c r="C11" i="14"/>
  <c r="C13" i="14"/>
  <c r="C15" i="14"/>
  <c r="C17" i="14"/>
  <c r="J6" i="14"/>
  <c r="C8" i="4"/>
  <c r="C10" i="4"/>
  <c r="C12" i="4"/>
  <c r="C14" i="4"/>
  <c r="C16" i="4"/>
</calcChain>
</file>

<file path=xl/sharedStrings.xml><?xml version="1.0" encoding="utf-8"?>
<sst xmlns="http://schemas.openxmlformats.org/spreadsheetml/2006/main" count="162" uniqueCount="98">
  <si>
    <t>ani123</t>
  </si>
  <si>
    <t>ani124</t>
  </si>
  <si>
    <t>ani 125</t>
  </si>
  <si>
    <t>ani126</t>
  </si>
  <si>
    <t>ani58</t>
  </si>
  <si>
    <t>ani 19</t>
  </si>
  <si>
    <t>ani156</t>
  </si>
  <si>
    <t>ani157</t>
  </si>
  <si>
    <t>ani158</t>
  </si>
  <si>
    <t>ani159</t>
  </si>
  <si>
    <t>ani118</t>
  </si>
  <si>
    <t>weeks</t>
  </si>
  <si>
    <t>animals</t>
  </si>
  <si>
    <t>age</t>
  </si>
  <si>
    <t>1month</t>
  </si>
  <si>
    <t>2month</t>
  </si>
  <si>
    <t>4month</t>
  </si>
  <si>
    <t>6month</t>
  </si>
  <si>
    <t>12month</t>
  </si>
  <si>
    <t>density 10e5/mm3</t>
  </si>
  <si>
    <t>animal</t>
  </si>
  <si>
    <t>1 month</t>
  </si>
  <si>
    <t>2 months</t>
  </si>
  <si>
    <t>4 months</t>
  </si>
  <si>
    <t>6 months</t>
  </si>
  <si>
    <t>12 months</t>
  </si>
  <si>
    <t>volume</t>
  </si>
  <si>
    <t>GCL</t>
  </si>
  <si>
    <t>PGL</t>
  </si>
  <si>
    <t>control</t>
  </si>
  <si>
    <t>occlusion</t>
  </si>
  <si>
    <t>% death</t>
  </si>
  <si>
    <t>RMS</t>
  </si>
  <si>
    <t>CC3 density(/mm3)</t>
  </si>
  <si>
    <t>% caspase 3/edu positive</t>
  </si>
  <si>
    <t>5mg 2weeks</t>
  </si>
  <si>
    <t>50mg 2weeks</t>
  </si>
  <si>
    <t>50mg 6weeks</t>
  </si>
  <si>
    <t>brdu50</t>
  </si>
  <si>
    <t>brdu 50</t>
  </si>
  <si>
    <t>2weeks PG</t>
  </si>
  <si>
    <t>6weeks PG</t>
  </si>
  <si>
    <t>2w dor</t>
  </si>
  <si>
    <t>6Wdor</t>
  </si>
  <si>
    <t>2W GC</t>
  </si>
  <si>
    <t>6W GC</t>
  </si>
  <si>
    <t>BrdU density (10^3/mm3)</t>
  </si>
  <si>
    <t>edu50</t>
  </si>
  <si>
    <t>edu 1</t>
  </si>
  <si>
    <t>2W PG</t>
  </si>
  <si>
    <t>6W  PG</t>
  </si>
  <si>
    <t>6W  GC</t>
  </si>
  <si>
    <t>2w PG</t>
  </si>
  <si>
    <t>6W PG</t>
  </si>
  <si>
    <t>2w GC</t>
  </si>
  <si>
    <t>6WGC</t>
  </si>
  <si>
    <t>EdU density (10^3/mm3)</t>
  </si>
  <si>
    <t>brain size</t>
  </si>
  <si>
    <t>animal1</t>
  </si>
  <si>
    <t>animal2</t>
  </si>
  <si>
    <t>animal3</t>
  </si>
  <si>
    <t>animal4</t>
  </si>
  <si>
    <t>animal5</t>
  </si>
  <si>
    <t>animal6</t>
  </si>
  <si>
    <t>animal7</t>
  </si>
  <si>
    <t>animal8</t>
  </si>
  <si>
    <t>forebrain volume normalized to 2 month</t>
  </si>
  <si>
    <t>2W sup GCL</t>
  </si>
  <si>
    <t>6W sup GCL</t>
  </si>
  <si>
    <t>2W deep GCL</t>
  </si>
  <si>
    <t>6W deep GCL</t>
  </si>
  <si>
    <t xml:space="preserve">animal </t>
  </si>
  <si>
    <t>month</t>
  </si>
  <si>
    <t>pyramid size increase</t>
  </si>
  <si>
    <t>ani 101</t>
  </si>
  <si>
    <t>ani 45</t>
  </si>
  <si>
    <t>ani 50</t>
  </si>
  <si>
    <t>ani 46</t>
  </si>
  <si>
    <t>edu50mg/kg</t>
  </si>
  <si>
    <t>edu 1mg/kg</t>
  </si>
  <si>
    <t>number of neurons over time</t>
  </si>
  <si>
    <t>GC postnatal</t>
  </si>
  <si>
    <t>PGN postnatal</t>
  </si>
  <si>
    <t>ani 123</t>
  </si>
  <si>
    <t>postnatal PG</t>
  </si>
  <si>
    <t xml:space="preserve">postnatal GC </t>
  </si>
  <si>
    <t>ani45</t>
  </si>
  <si>
    <t>ani46</t>
  </si>
  <si>
    <t>ani47b</t>
  </si>
  <si>
    <t>ani50</t>
  </si>
  <si>
    <t>ani101</t>
  </si>
  <si>
    <t>ani170</t>
  </si>
  <si>
    <t>ani172</t>
  </si>
  <si>
    <t>ani173</t>
  </si>
  <si>
    <t>Weeks</t>
  </si>
  <si>
    <t>PGN adult</t>
  </si>
  <si>
    <t xml:space="preserve">Net increase in all newborn periglomerular neurons </t>
  </si>
  <si>
    <t>percent increase over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</si>
</sst>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008000"/>
        <bgColor rgb="FF000000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/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/>
    <xf numFmtId="2" fontId="4" fillId="0" borderId="4" xfId="0" applyNumberFormat="1" applyFont="1" applyBorder="1"/>
    <xf numFmtId="0" fontId="4" fillId="2" borderId="5" xfId="0" applyFont="1" applyFill="1" applyBorder="1"/>
    <xf numFmtId="0" fontId="4" fillId="2" borderId="13" xfId="0" applyFont="1" applyFill="1" applyBorder="1"/>
    <xf numFmtId="0" fontId="4" fillId="2" borderId="0" xfId="0" applyFont="1" applyFill="1"/>
    <xf numFmtId="0" fontId="1" fillId="0" borderId="0" xfId="0" applyFont="1" applyAlignment="1"/>
    <xf numFmtId="0" fontId="4" fillId="0" borderId="0" xfId="0" applyFont="1" applyBorder="1"/>
    <xf numFmtId="0" fontId="1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0" xfId="0" applyFont="1"/>
  </cellXfs>
  <cellStyles count="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theme" Target="theme/theme1.xml"/><Relationship Id="rId22" Type="http://schemas.openxmlformats.org/officeDocument/2006/relationships/styles" Target="styles.xml"/><Relationship Id="rId23" Type="http://schemas.openxmlformats.org/officeDocument/2006/relationships/sharedStrings" Target="sharedStrings.xml"/><Relationship Id="rId24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L22"/>
  <sheetViews>
    <sheetView workbookViewId="0">
      <selection activeCell="C4" sqref="C4:H4"/>
    </sheetView>
  </sheetViews>
  <sheetFormatPr baseColWidth="10" defaultRowHeight="15" x14ac:dyDescent="0"/>
  <cols>
    <col min="1" max="1" width="22" customWidth="1"/>
    <col min="5" max="5" width="12.5" customWidth="1"/>
  </cols>
  <sheetData>
    <row r="1" spans="2:12" ht="30" customHeight="1">
      <c r="B1" s="1" t="s">
        <v>80</v>
      </c>
      <c r="C1" s="1"/>
      <c r="D1" s="1"/>
      <c r="E1" s="1" t="s">
        <v>82</v>
      </c>
      <c r="F1" s="1"/>
      <c r="G1" s="1"/>
      <c r="H1" s="1"/>
      <c r="I1" s="1"/>
      <c r="J1" s="1"/>
      <c r="K1" s="1"/>
      <c r="L1" s="1"/>
    </row>
    <row r="2" spans="2:12" ht="30" customHeight="1">
      <c r="H2" s="5"/>
      <c r="I2" s="5"/>
      <c r="J2" s="5"/>
      <c r="K2" s="5"/>
      <c r="L2" s="5"/>
    </row>
    <row r="3" spans="2:12">
      <c r="B3" s="5"/>
      <c r="C3" s="5"/>
      <c r="D3" s="5"/>
      <c r="E3" s="5"/>
      <c r="F3" s="5"/>
      <c r="G3" s="5"/>
      <c r="H3" s="5"/>
      <c r="I3" s="1"/>
      <c r="J3" s="1"/>
      <c r="K3" s="1"/>
      <c r="L3" s="1"/>
    </row>
    <row r="4" spans="2:12">
      <c r="B4" s="1"/>
      <c r="C4" s="34" t="s">
        <v>11</v>
      </c>
      <c r="D4" s="34"/>
      <c r="E4" s="34"/>
      <c r="F4" s="34"/>
      <c r="G4" s="34"/>
      <c r="H4" s="34"/>
      <c r="I4" s="1"/>
      <c r="J4" s="1"/>
      <c r="K4" s="1"/>
      <c r="L4" s="1"/>
    </row>
    <row r="5" spans="2:12"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"/>
      <c r="J5" s="1"/>
      <c r="K5" s="1"/>
      <c r="L5" s="1"/>
    </row>
    <row r="6" spans="2:12">
      <c r="B6" s="4" t="s">
        <v>12</v>
      </c>
      <c r="I6" s="1"/>
      <c r="J6" s="1"/>
      <c r="K6" s="1"/>
      <c r="L6" s="1"/>
    </row>
    <row r="7" spans="2:12">
      <c r="B7" s="2" t="s">
        <v>0</v>
      </c>
      <c r="C7" s="5">
        <v>99</v>
      </c>
      <c r="D7" s="5">
        <v>97</v>
      </c>
      <c r="E7" s="5">
        <v>96</v>
      </c>
      <c r="F7" s="5">
        <v>96</v>
      </c>
      <c r="G7" s="5">
        <v>96</v>
      </c>
      <c r="H7" s="5">
        <v>96</v>
      </c>
      <c r="I7" s="1"/>
      <c r="J7" s="1"/>
      <c r="K7" s="1"/>
      <c r="L7" s="1"/>
    </row>
    <row r="8" spans="2:12">
      <c r="B8" s="2" t="s">
        <v>1</v>
      </c>
      <c r="C8" s="5">
        <v>66</v>
      </c>
      <c r="D8" s="5">
        <v>64</v>
      </c>
      <c r="E8" s="5">
        <v>64</v>
      </c>
      <c r="F8" s="5">
        <v>64</v>
      </c>
      <c r="G8" s="5">
        <v>64</v>
      </c>
      <c r="H8" s="5">
        <v>64</v>
      </c>
      <c r="I8" s="1"/>
      <c r="J8" s="1"/>
      <c r="K8" s="1"/>
      <c r="L8" s="1"/>
    </row>
    <row r="9" spans="2:12">
      <c r="B9" s="2" t="s">
        <v>2</v>
      </c>
      <c r="C9" s="5">
        <v>88</v>
      </c>
      <c r="D9" s="5">
        <v>88</v>
      </c>
      <c r="E9" s="5">
        <v>86</v>
      </c>
      <c r="F9" s="5">
        <v>86</v>
      </c>
      <c r="G9" s="5">
        <v>85</v>
      </c>
      <c r="H9" s="5">
        <v>85</v>
      </c>
      <c r="I9" s="1"/>
      <c r="J9" s="1"/>
      <c r="K9" s="1"/>
      <c r="L9" s="1"/>
    </row>
    <row r="10" spans="2:12">
      <c r="B10" s="2" t="s">
        <v>3</v>
      </c>
      <c r="C10" s="5">
        <v>77</v>
      </c>
      <c r="D10" s="5">
        <v>69</v>
      </c>
      <c r="E10" s="5">
        <v>69</v>
      </c>
      <c r="F10" s="5">
        <v>68</v>
      </c>
      <c r="G10" s="5">
        <v>68</v>
      </c>
      <c r="H10" s="5">
        <v>68</v>
      </c>
      <c r="I10" s="1"/>
      <c r="J10" s="1"/>
      <c r="K10" s="1"/>
      <c r="L10" s="1"/>
    </row>
    <row r="11" spans="2:12">
      <c r="B11" s="2" t="s">
        <v>4</v>
      </c>
      <c r="C11" s="5">
        <v>94</v>
      </c>
      <c r="D11" s="5">
        <v>87</v>
      </c>
      <c r="E11" s="5">
        <v>87</v>
      </c>
      <c r="F11" s="5">
        <v>87</v>
      </c>
      <c r="G11" s="5">
        <v>85</v>
      </c>
      <c r="H11" s="5">
        <v>85</v>
      </c>
      <c r="I11" s="1"/>
      <c r="J11" s="1"/>
      <c r="K11" s="1"/>
      <c r="L11" s="1"/>
    </row>
    <row r="12" spans="2:12">
      <c r="B12" s="2" t="s">
        <v>5</v>
      </c>
      <c r="C12" s="5">
        <v>18</v>
      </c>
      <c r="D12" s="5">
        <v>18</v>
      </c>
      <c r="E12" s="5">
        <v>18</v>
      </c>
      <c r="F12" s="5">
        <v>18</v>
      </c>
      <c r="G12" s="5">
        <v>18</v>
      </c>
      <c r="H12" s="5">
        <v>18</v>
      </c>
      <c r="I12" s="1"/>
      <c r="J12" s="1"/>
      <c r="K12" s="1"/>
      <c r="L12" s="1"/>
    </row>
    <row r="13" spans="2:12">
      <c r="B13" s="2" t="s">
        <v>6</v>
      </c>
      <c r="C13" s="5">
        <v>60</v>
      </c>
      <c r="D13" s="5">
        <v>54</v>
      </c>
      <c r="E13" s="5">
        <v>54</v>
      </c>
      <c r="F13" s="5">
        <v>54</v>
      </c>
      <c r="G13" s="5">
        <v>54</v>
      </c>
      <c r="H13" s="5">
        <v>54</v>
      </c>
      <c r="I13" s="1"/>
      <c r="J13" s="1"/>
      <c r="K13" s="1"/>
      <c r="L13" s="1"/>
    </row>
    <row r="14" spans="2:12">
      <c r="B14" s="2" t="s">
        <v>7</v>
      </c>
      <c r="C14" s="5">
        <v>64</v>
      </c>
      <c r="D14" s="5">
        <v>64</v>
      </c>
      <c r="E14" s="5">
        <v>62</v>
      </c>
      <c r="F14" s="5">
        <v>62</v>
      </c>
      <c r="G14" s="5">
        <v>62</v>
      </c>
      <c r="H14" s="5">
        <v>62</v>
      </c>
      <c r="I14" s="1"/>
      <c r="J14" s="1"/>
      <c r="K14" s="1"/>
      <c r="L14" s="1"/>
    </row>
    <row r="15" spans="2:12">
      <c r="B15" s="2" t="s">
        <v>8</v>
      </c>
      <c r="C15" s="5">
        <v>80</v>
      </c>
      <c r="D15" s="5">
        <v>79</v>
      </c>
      <c r="E15" s="5">
        <v>77</v>
      </c>
      <c r="F15" s="5">
        <v>77</v>
      </c>
      <c r="G15" s="5">
        <v>76</v>
      </c>
      <c r="H15" s="5">
        <v>75</v>
      </c>
      <c r="I15" s="1"/>
      <c r="J15" s="1"/>
      <c r="K15" s="1"/>
      <c r="L15" s="1"/>
    </row>
    <row r="16" spans="2:12">
      <c r="B16" s="2" t="s">
        <v>9</v>
      </c>
      <c r="C16" s="5">
        <v>67</v>
      </c>
      <c r="D16" s="5">
        <v>67</v>
      </c>
      <c r="E16" s="5">
        <v>65</v>
      </c>
      <c r="F16" s="5">
        <v>65</v>
      </c>
      <c r="G16" s="5">
        <v>65</v>
      </c>
      <c r="H16" s="5">
        <v>65</v>
      </c>
      <c r="I16" s="1"/>
      <c r="J16" s="1"/>
      <c r="K16" s="1"/>
      <c r="L16" s="1"/>
    </row>
    <row r="17" spans="1:12">
      <c r="A17" s="2"/>
      <c r="B17" s="2" t="s">
        <v>10</v>
      </c>
      <c r="C17" s="5">
        <v>50</v>
      </c>
      <c r="D17" s="5">
        <v>50</v>
      </c>
      <c r="E17" s="5">
        <v>50</v>
      </c>
      <c r="F17" s="5">
        <v>50</v>
      </c>
      <c r="G17" s="5">
        <v>50</v>
      </c>
      <c r="H17" s="5">
        <v>49</v>
      </c>
      <c r="I17" s="1"/>
      <c r="J17" s="1"/>
      <c r="K17" s="1"/>
      <c r="L17" s="1"/>
    </row>
    <row r="18" spans="1:12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</sheetData>
  <mergeCells count="1">
    <mergeCell ref="C4:H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E18"/>
  <sheetViews>
    <sheetView workbookViewId="0">
      <selection activeCell="K17" sqref="K17"/>
    </sheetView>
  </sheetViews>
  <sheetFormatPr baseColWidth="10" defaultRowHeight="15" x14ac:dyDescent="0"/>
  <sheetData>
    <row r="1" spans="1:5">
      <c r="A1" t="s">
        <v>33</v>
      </c>
    </row>
    <row r="3" spans="1:5">
      <c r="C3" t="s">
        <v>32</v>
      </c>
      <c r="D3" t="s">
        <v>27</v>
      </c>
      <c r="E3" t="s">
        <v>28</v>
      </c>
    </row>
    <row r="4" spans="1:5">
      <c r="C4">
        <v>545.16508999999996</v>
      </c>
      <c r="D4">
        <v>499.27883000000003</v>
      </c>
      <c r="E4">
        <v>176.37573</v>
      </c>
    </row>
    <row r="5" spans="1:5">
      <c r="C5">
        <v>1635.9835599999999</v>
      </c>
      <c r="D5">
        <v>496.95866000000001</v>
      </c>
      <c r="E5">
        <v>105.4825</v>
      </c>
    </row>
    <row r="6" spans="1:5">
      <c r="C6">
        <v>2284.4244899999999</v>
      </c>
      <c r="D6">
        <v>379.92444999999998</v>
      </c>
      <c r="E6">
        <v>215.76603</v>
      </c>
    </row>
    <row r="7" spans="1:5">
      <c r="C7">
        <v>1456.4239399999999</v>
      </c>
      <c r="D7">
        <v>517.60621000000003</v>
      </c>
      <c r="E7">
        <v>170.37747999999999</v>
      </c>
    </row>
    <row r="8" spans="1:5">
      <c r="C8">
        <v>1121.31603</v>
      </c>
      <c r="D8">
        <v>570.13031000000001</v>
      </c>
      <c r="E8">
        <v>125.27128</v>
      </c>
    </row>
    <row r="9" spans="1:5">
      <c r="C9">
        <v>689.87593000000004</v>
      </c>
      <c r="D9">
        <v>251.02038999999999</v>
      </c>
      <c r="E9">
        <v>130.81845000000001</v>
      </c>
    </row>
    <row r="10" spans="1:5">
      <c r="C10">
        <v>1880.44517</v>
      </c>
      <c r="D10">
        <v>314.46839</v>
      </c>
      <c r="E10">
        <v>151.48378</v>
      </c>
    </row>
    <row r="11" spans="1:5">
      <c r="C11">
        <v>589.17565999999999</v>
      </c>
      <c r="D11">
        <v>70.020219999999995</v>
      </c>
      <c r="E11">
        <v>74.005750000000006</v>
      </c>
    </row>
    <row r="12" spans="1:5">
      <c r="C12">
        <v>1780.7090900000001</v>
      </c>
      <c r="D12">
        <v>337.52291000000002</v>
      </c>
      <c r="E12">
        <v>87.615399999999994</v>
      </c>
    </row>
    <row r="13" spans="1:5">
      <c r="C13">
        <v>1383.4478200000001</v>
      </c>
      <c r="D13">
        <v>352.34181999999998</v>
      </c>
      <c r="E13">
        <v>126.61722</v>
      </c>
    </row>
    <row r="14" spans="1:5">
      <c r="C14">
        <v>3229.7097600000002</v>
      </c>
      <c r="D14">
        <v>454.39746000000002</v>
      </c>
      <c r="E14">
        <v>134.15227999999999</v>
      </c>
    </row>
    <row r="15" spans="1:5">
      <c r="C15">
        <v>1259.2991</v>
      </c>
      <c r="D15">
        <v>196.92036999999999</v>
      </c>
      <c r="E15">
        <v>127.8227</v>
      </c>
    </row>
    <row r="16" spans="1:5">
      <c r="C16">
        <v>2174.96938</v>
      </c>
      <c r="D16">
        <v>371.27157999999997</v>
      </c>
      <c r="E16">
        <v>91.211359999999999</v>
      </c>
    </row>
    <row r="17" spans="3:5">
      <c r="C17">
        <v>2088.1425199999999</v>
      </c>
      <c r="D17">
        <v>330.49405999999999</v>
      </c>
      <c r="E17">
        <v>140.31738999999999</v>
      </c>
    </row>
    <row r="18" spans="3:5">
      <c r="C18">
        <v>2598.38454</v>
      </c>
      <c r="D18">
        <v>295.88209000000001</v>
      </c>
      <c r="E18">
        <v>113.23847000000001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1:T30"/>
  <sheetViews>
    <sheetView workbookViewId="0">
      <selection activeCell="I27" sqref="I27"/>
    </sheetView>
  </sheetViews>
  <sheetFormatPr baseColWidth="10" defaultRowHeight="15" x14ac:dyDescent="0"/>
  <sheetData>
    <row r="1" spans="2:20">
      <c r="J1" t="s">
        <v>84</v>
      </c>
    </row>
    <row r="2" spans="2:20">
      <c r="B2" s="5" t="s">
        <v>80</v>
      </c>
    </row>
    <row r="3" spans="2:20">
      <c r="C3" s="49" t="s">
        <v>11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2:20"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  <c r="K4">
        <v>11</v>
      </c>
      <c r="L4">
        <v>12</v>
      </c>
      <c r="M4">
        <v>13</v>
      </c>
      <c r="N4">
        <v>14</v>
      </c>
      <c r="O4">
        <v>15</v>
      </c>
      <c r="P4">
        <v>16</v>
      </c>
      <c r="Q4">
        <v>17</v>
      </c>
      <c r="R4">
        <v>18</v>
      </c>
      <c r="S4">
        <v>19</v>
      </c>
      <c r="T4">
        <v>20</v>
      </c>
    </row>
    <row r="5" spans="2:20">
      <c r="B5" s="8" t="s">
        <v>20</v>
      </c>
    </row>
    <row r="6" spans="2:20">
      <c r="B6" t="s">
        <v>83</v>
      </c>
      <c r="C6">
        <v>99</v>
      </c>
      <c r="D6">
        <v>97</v>
      </c>
      <c r="E6">
        <v>96</v>
      </c>
      <c r="F6">
        <v>96</v>
      </c>
      <c r="G6">
        <v>96</v>
      </c>
      <c r="H6">
        <v>96</v>
      </c>
      <c r="I6">
        <v>95</v>
      </c>
      <c r="J6">
        <v>95</v>
      </c>
    </row>
    <row r="7" spans="2:20">
      <c r="B7" t="s">
        <v>1</v>
      </c>
      <c r="C7">
        <v>66</v>
      </c>
      <c r="D7">
        <v>64</v>
      </c>
      <c r="E7">
        <v>64</v>
      </c>
      <c r="F7">
        <v>64</v>
      </c>
      <c r="G7">
        <v>64</v>
      </c>
      <c r="H7">
        <v>64</v>
      </c>
      <c r="I7">
        <v>64</v>
      </c>
      <c r="J7">
        <v>64</v>
      </c>
    </row>
    <row r="8" spans="2:20">
      <c r="B8" t="s">
        <v>2</v>
      </c>
      <c r="C8">
        <v>88</v>
      </c>
      <c r="D8">
        <v>88</v>
      </c>
      <c r="E8">
        <v>86</v>
      </c>
      <c r="F8">
        <v>86</v>
      </c>
      <c r="G8">
        <v>86</v>
      </c>
      <c r="H8">
        <v>85</v>
      </c>
      <c r="I8">
        <v>85</v>
      </c>
      <c r="J8">
        <v>85</v>
      </c>
    </row>
    <row r="9" spans="2:20">
      <c r="B9" t="s">
        <v>3</v>
      </c>
      <c r="C9">
        <v>77</v>
      </c>
      <c r="D9">
        <v>69</v>
      </c>
      <c r="E9">
        <v>69</v>
      </c>
      <c r="F9">
        <v>68</v>
      </c>
      <c r="G9">
        <v>68</v>
      </c>
      <c r="H9">
        <v>68</v>
      </c>
      <c r="I9">
        <v>68</v>
      </c>
      <c r="J9">
        <v>68</v>
      </c>
    </row>
    <row r="10" spans="2:20">
      <c r="B10" t="s">
        <v>4</v>
      </c>
      <c r="C10">
        <v>94</v>
      </c>
      <c r="D10">
        <v>87</v>
      </c>
      <c r="E10">
        <v>87</v>
      </c>
      <c r="F10">
        <v>87</v>
      </c>
      <c r="G10">
        <v>85</v>
      </c>
      <c r="H10">
        <v>85</v>
      </c>
      <c r="J10">
        <v>82</v>
      </c>
      <c r="K10">
        <v>82</v>
      </c>
      <c r="M10">
        <v>82</v>
      </c>
    </row>
    <row r="11" spans="2:20">
      <c r="B11" t="s">
        <v>5</v>
      </c>
      <c r="C11">
        <v>18</v>
      </c>
      <c r="D11">
        <v>18</v>
      </c>
      <c r="E11">
        <v>18</v>
      </c>
      <c r="F11">
        <v>18</v>
      </c>
      <c r="G11">
        <v>18</v>
      </c>
      <c r="H11">
        <v>18</v>
      </c>
      <c r="L11">
        <v>18</v>
      </c>
      <c r="O11">
        <v>18</v>
      </c>
      <c r="Q11">
        <v>18</v>
      </c>
      <c r="R11">
        <v>18</v>
      </c>
      <c r="S11">
        <v>18</v>
      </c>
      <c r="T11">
        <v>18</v>
      </c>
    </row>
    <row r="12" spans="2:20">
      <c r="B12" t="s">
        <v>6</v>
      </c>
      <c r="C12">
        <v>60</v>
      </c>
      <c r="D12">
        <v>54</v>
      </c>
      <c r="E12">
        <v>54</v>
      </c>
      <c r="F12">
        <v>54</v>
      </c>
      <c r="G12">
        <v>54</v>
      </c>
      <c r="H12">
        <v>54</v>
      </c>
      <c r="J12">
        <v>54</v>
      </c>
      <c r="N12">
        <v>54</v>
      </c>
      <c r="R12">
        <v>53</v>
      </c>
    </row>
    <row r="13" spans="2:20">
      <c r="B13" t="s">
        <v>7</v>
      </c>
      <c r="C13">
        <v>64</v>
      </c>
      <c r="D13">
        <v>64</v>
      </c>
      <c r="E13">
        <v>62</v>
      </c>
      <c r="F13">
        <v>62</v>
      </c>
      <c r="G13">
        <v>62</v>
      </c>
      <c r="H13">
        <v>62</v>
      </c>
      <c r="J13">
        <v>62</v>
      </c>
      <c r="N13">
        <v>61</v>
      </c>
      <c r="R13">
        <v>61</v>
      </c>
    </row>
    <row r="14" spans="2:20">
      <c r="B14" t="s">
        <v>8</v>
      </c>
      <c r="C14">
        <v>80</v>
      </c>
      <c r="D14">
        <v>79</v>
      </c>
      <c r="E14">
        <v>77</v>
      </c>
      <c r="F14">
        <v>77</v>
      </c>
      <c r="G14">
        <v>76</v>
      </c>
      <c r="H14">
        <v>75</v>
      </c>
      <c r="J14">
        <v>74</v>
      </c>
      <c r="N14">
        <v>73</v>
      </c>
      <c r="R14">
        <v>73</v>
      </c>
    </row>
    <row r="15" spans="2:20">
      <c r="B15" t="s">
        <v>9</v>
      </c>
      <c r="C15">
        <v>67</v>
      </c>
      <c r="D15">
        <v>67</v>
      </c>
      <c r="E15">
        <v>65</v>
      </c>
      <c r="F15">
        <v>65</v>
      </c>
      <c r="G15">
        <v>65</v>
      </c>
      <c r="H15">
        <v>65</v>
      </c>
      <c r="J15">
        <v>65</v>
      </c>
      <c r="N15">
        <v>65</v>
      </c>
      <c r="R15">
        <v>65</v>
      </c>
    </row>
    <row r="20" spans="2:8">
      <c r="B20" s="2"/>
      <c r="C20" s="5"/>
      <c r="D20" s="5"/>
      <c r="E20" s="5"/>
      <c r="F20" s="5"/>
      <c r="G20" s="5"/>
      <c r="H20" s="5"/>
    </row>
    <row r="21" spans="2:8">
      <c r="B21" s="2"/>
      <c r="C21" s="5"/>
      <c r="D21" s="5"/>
      <c r="E21" s="5"/>
      <c r="F21" s="5"/>
      <c r="G21" s="5"/>
      <c r="H21" s="5"/>
    </row>
    <row r="22" spans="2:8">
      <c r="B22" s="2"/>
      <c r="C22" s="5"/>
      <c r="D22" s="5"/>
      <c r="E22" s="5"/>
      <c r="F22" s="5"/>
      <c r="G22" s="5"/>
      <c r="H22" s="5"/>
    </row>
    <row r="23" spans="2:8">
      <c r="B23" s="2"/>
      <c r="C23" s="5"/>
      <c r="D23" s="5"/>
      <c r="E23" s="5"/>
      <c r="F23" s="5"/>
      <c r="G23" s="5"/>
      <c r="H23" s="5"/>
    </row>
    <row r="24" spans="2:8">
      <c r="B24" s="2"/>
      <c r="C24" s="5"/>
      <c r="D24" s="5"/>
      <c r="E24" s="5"/>
      <c r="F24" s="5"/>
      <c r="G24" s="5"/>
      <c r="H24" s="5"/>
    </row>
    <row r="25" spans="2:8">
      <c r="B25" s="2"/>
      <c r="C25" s="5"/>
      <c r="D25" s="5"/>
      <c r="E25" s="5"/>
      <c r="F25" s="5"/>
      <c r="G25" s="5"/>
      <c r="H25" s="5"/>
    </row>
    <row r="26" spans="2:8">
      <c r="B26" s="2"/>
      <c r="C26" s="5"/>
      <c r="D26" s="5"/>
      <c r="E26" s="5"/>
      <c r="F26" s="5"/>
      <c r="G26" s="5"/>
      <c r="H26" s="5"/>
    </row>
    <row r="27" spans="2:8">
      <c r="B27" s="2"/>
      <c r="C27" s="5"/>
      <c r="D27" s="5"/>
      <c r="E27" s="5"/>
      <c r="F27" s="5"/>
      <c r="G27" s="5"/>
      <c r="H27" s="5"/>
    </row>
    <row r="28" spans="2:8">
      <c r="B28" s="2"/>
      <c r="C28" s="5"/>
      <c r="D28" s="5"/>
      <c r="E28" s="5"/>
      <c r="F28" s="5"/>
      <c r="G28" s="5"/>
      <c r="H28" s="5"/>
    </row>
    <row r="29" spans="2:8">
      <c r="B29" s="2"/>
      <c r="C29" s="5"/>
      <c r="D29" s="5"/>
      <c r="E29" s="5"/>
      <c r="F29" s="5"/>
      <c r="G29" s="5"/>
      <c r="H29" s="5"/>
    </row>
    <row r="30" spans="2:8">
      <c r="B30" s="2"/>
      <c r="C30" s="5"/>
      <c r="D30" s="5"/>
      <c r="E30" s="5"/>
      <c r="F30" s="5"/>
      <c r="G30" s="5"/>
      <c r="H30" s="5"/>
    </row>
  </sheetData>
  <mergeCells count="1">
    <mergeCell ref="C3:T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4:O18"/>
  <sheetViews>
    <sheetView workbookViewId="0">
      <selection activeCell="I26" sqref="I26"/>
    </sheetView>
  </sheetViews>
  <sheetFormatPr baseColWidth="10" defaultRowHeight="15" x14ac:dyDescent="0"/>
  <sheetData>
    <row r="4" spans="2:1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2:15">
      <c r="B5" s="9"/>
      <c r="C5" s="2" t="s">
        <v>80</v>
      </c>
      <c r="D5" s="9"/>
      <c r="E5" s="9"/>
      <c r="F5" s="9"/>
      <c r="G5" s="9" t="s">
        <v>85</v>
      </c>
      <c r="H5" s="9"/>
      <c r="I5" s="9"/>
      <c r="J5" s="9"/>
      <c r="K5" s="9"/>
      <c r="L5" s="9"/>
      <c r="M5" s="9"/>
      <c r="N5" s="9"/>
      <c r="O5" s="9"/>
    </row>
    <row r="6" spans="2:1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2:15">
      <c r="B7" s="9"/>
      <c r="C7" s="9"/>
      <c r="D7" s="9"/>
      <c r="E7" s="44" t="s">
        <v>11</v>
      </c>
      <c r="F7" s="44"/>
      <c r="G7" s="44"/>
      <c r="H7" s="44"/>
      <c r="I7" s="44"/>
      <c r="J7" s="44"/>
      <c r="K7" s="9"/>
      <c r="L7" s="9"/>
      <c r="M7" s="9"/>
      <c r="N7" s="9"/>
      <c r="O7" s="9"/>
    </row>
    <row r="8" spans="2:15">
      <c r="B8" s="9"/>
      <c r="C8" s="9"/>
      <c r="D8" s="4" t="s">
        <v>12</v>
      </c>
      <c r="E8" s="45">
        <v>3</v>
      </c>
      <c r="F8" s="45">
        <v>4</v>
      </c>
      <c r="G8" s="45">
        <v>5</v>
      </c>
      <c r="H8" s="45">
        <v>6</v>
      </c>
      <c r="I8" s="45">
        <v>7</v>
      </c>
      <c r="J8" s="45">
        <v>8</v>
      </c>
      <c r="K8" s="46">
        <v>10</v>
      </c>
      <c r="L8" s="4">
        <v>14</v>
      </c>
      <c r="M8" s="9"/>
      <c r="N8" s="9"/>
      <c r="O8" s="9"/>
    </row>
    <row r="9" spans="2:15">
      <c r="B9" s="9"/>
      <c r="C9" s="9"/>
      <c r="D9" s="23">
        <v>155</v>
      </c>
      <c r="E9" s="23">
        <v>50</v>
      </c>
      <c r="F9" s="23">
        <v>50</v>
      </c>
      <c r="G9" s="23">
        <v>50</v>
      </c>
      <c r="H9" s="23">
        <v>50</v>
      </c>
      <c r="I9" s="23">
        <v>50</v>
      </c>
      <c r="J9" s="23">
        <v>50</v>
      </c>
      <c r="K9" s="23">
        <v>50</v>
      </c>
      <c r="L9" s="23">
        <v>50</v>
      </c>
      <c r="M9" s="9"/>
      <c r="N9" s="9"/>
      <c r="O9" s="9"/>
    </row>
    <row r="10" spans="2:15">
      <c r="B10" s="9"/>
      <c r="C10" s="9"/>
      <c r="D10" s="23">
        <v>156</v>
      </c>
      <c r="E10" s="23">
        <v>20</v>
      </c>
      <c r="F10" s="23">
        <v>20</v>
      </c>
      <c r="G10" s="23">
        <v>20</v>
      </c>
      <c r="H10" s="23">
        <v>20</v>
      </c>
      <c r="I10" s="23">
        <v>20</v>
      </c>
      <c r="J10" s="23">
        <v>20</v>
      </c>
      <c r="K10" s="23">
        <v>20</v>
      </c>
      <c r="L10" s="23">
        <v>20</v>
      </c>
      <c r="M10" s="9"/>
      <c r="N10" s="9"/>
      <c r="O10" s="9"/>
    </row>
    <row r="11" spans="2:15">
      <c r="B11" s="9"/>
      <c r="C11" s="9"/>
      <c r="D11" s="23">
        <v>157</v>
      </c>
      <c r="E11" s="23">
        <v>40</v>
      </c>
      <c r="F11" s="23">
        <v>40</v>
      </c>
      <c r="G11" s="23">
        <v>40</v>
      </c>
      <c r="H11" s="23">
        <v>40</v>
      </c>
      <c r="I11" s="23">
        <v>40</v>
      </c>
      <c r="J11" s="23">
        <v>40</v>
      </c>
      <c r="K11" s="23">
        <v>40</v>
      </c>
      <c r="L11" s="23"/>
      <c r="M11" s="9"/>
      <c r="N11" s="9"/>
      <c r="O11" s="9"/>
    </row>
    <row r="12" spans="2:15">
      <c r="B12" s="9"/>
      <c r="C12" s="9"/>
      <c r="D12" s="23">
        <v>158</v>
      </c>
      <c r="E12" s="23">
        <v>27</v>
      </c>
      <c r="F12" s="23">
        <v>27</v>
      </c>
      <c r="G12" s="23">
        <v>27</v>
      </c>
      <c r="H12" s="23">
        <v>27</v>
      </c>
      <c r="I12" s="23">
        <v>27</v>
      </c>
      <c r="J12" s="23">
        <v>27</v>
      </c>
      <c r="K12" s="23">
        <v>27</v>
      </c>
      <c r="L12" s="23">
        <v>27</v>
      </c>
      <c r="M12" s="9"/>
      <c r="N12" s="9"/>
      <c r="O12" s="9"/>
    </row>
    <row r="13" spans="2:15">
      <c r="B13" s="9"/>
      <c r="C13" s="9"/>
      <c r="D13" s="23">
        <v>159</v>
      </c>
      <c r="E13" s="23">
        <v>30</v>
      </c>
      <c r="F13" s="23">
        <v>30</v>
      </c>
      <c r="G13" s="23">
        <v>30</v>
      </c>
      <c r="H13" s="23">
        <v>30</v>
      </c>
      <c r="I13" s="23">
        <v>30</v>
      </c>
      <c r="J13" s="23">
        <v>30</v>
      </c>
      <c r="K13" s="23">
        <v>30</v>
      </c>
      <c r="L13" s="23">
        <v>30</v>
      </c>
      <c r="M13" s="9"/>
      <c r="N13" s="9"/>
      <c r="O13" s="9"/>
    </row>
    <row r="14" spans="2:15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2:1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2:1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2:1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</sheetData>
  <mergeCells count="1">
    <mergeCell ref="E7:J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1:U21"/>
  <sheetViews>
    <sheetView workbookViewId="0">
      <selection activeCell="A33" sqref="A33"/>
    </sheetView>
  </sheetViews>
  <sheetFormatPr baseColWidth="10" defaultRowHeight="15" x14ac:dyDescent="0"/>
  <sheetData>
    <row r="1" spans="2:21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2:21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2:21">
      <c r="B3" s="32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2:21">
      <c r="B4" s="22"/>
      <c r="C4" s="67"/>
      <c r="D4" s="64" t="s">
        <v>94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43"/>
    </row>
    <row r="5" spans="2:21">
      <c r="B5" s="22"/>
      <c r="C5" s="65"/>
      <c r="D5" s="65">
        <v>1</v>
      </c>
      <c r="E5" s="65">
        <v>2</v>
      </c>
      <c r="F5" s="65">
        <v>3</v>
      </c>
      <c r="G5" s="65">
        <v>4</v>
      </c>
      <c r="H5" s="65">
        <v>5</v>
      </c>
      <c r="I5" s="65">
        <v>6</v>
      </c>
      <c r="J5" s="65">
        <v>7</v>
      </c>
      <c r="K5" s="65">
        <v>8</v>
      </c>
      <c r="L5" s="65">
        <v>9</v>
      </c>
      <c r="M5" s="65">
        <v>10</v>
      </c>
      <c r="N5" s="65">
        <v>11</v>
      </c>
      <c r="O5" s="65">
        <v>12</v>
      </c>
      <c r="P5" s="65">
        <v>13</v>
      </c>
      <c r="Q5" s="65">
        <v>14</v>
      </c>
      <c r="R5" s="65">
        <v>17</v>
      </c>
      <c r="S5" s="65">
        <v>21</v>
      </c>
      <c r="T5" s="65">
        <v>24</v>
      </c>
      <c r="U5" s="63"/>
    </row>
    <row r="6" spans="2:21">
      <c r="B6" s="22"/>
      <c r="C6" s="68" t="s">
        <v>12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3"/>
    </row>
    <row r="7" spans="2:21">
      <c r="B7" s="22"/>
      <c r="C7" s="69" t="s">
        <v>86</v>
      </c>
      <c r="D7" s="65">
        <v>122</v>
      </c>
      <c r="E7" s="65">
        <v>120</v>
      </c>
      <c r="F7" s="65">
        <v>119</v>
      </c>
      <c r="G7" s="65">
        <v>119</v>
      </c>
      <c r="H7" s="65">
        <v>119</v>
      </c>
      <c r="I7" s="65">
        <v>119</v>
      </c>
      <c r="J7" s="65">
        <v>118</v>
      </c>
      <c r="K7" s="65">
        <v>118</v>
      </c>
      <c r="L7" s="67"/>
      <c r="M7" s="65">
        <v>117</v>
      </c>
      <c r="N7" s="65">
        <v>117</v>
      </c>
      <c r="O7" s="67"/>
      <c r="P7" s="65">
        <v>113</v>
      </c>
      <c r="Q7" s="65"/>
      <c r="R7" s="65"/>
      <c r="S7" s="65"/>
      <c r="T7" s="65"/>
      <c r="U7" s="63"/>
    </row>
    <row r="8" spans="2:21">
      <c r="B8" s="22"/>
      <c r="C8" s="69" t="s">
        <v>87</v>
      </c>
      <c r="D8" s="65">
        <v>179</v>
      </c>
      <c r="E8" s="65">
        <v>176</v>
      </c>
      <c r="F8" s="65">
        <v>175</v>
      </c>
      <c r="G8" s="65">
        <v>175</v>
      </c>
      <c r="H8" s="65">
        <v>175</v>
      </c>
      <c r="I8" s="65">
        <v>174</v>
      </c>
      <c r="J8" s="65">
        <v>174</v>
      </c>
      <c r="K8" s="65">
        <v>173</v>
      </c>
      <c r="L8" s="67"/>
      <c r="M8" s="67"/>
      <c r="N8" s="65">
        <v>172</v>
      </c>
      <c r="O8" s="65">
        <v>171</v>
      </c>
      <c r="P8" s="65">
        <v>167</v>
      </c>
      <c r="Q8" s="65"/>
      <c r="R8" s="65"/>
      <c r="S8" s="65"/>
      <c r="T8" s="65"/>
      <c r="U8" s="63"/>
    </row>
    <row r="9" spans="2:21">
      <c r="B9" s="22"/>
      <c r="C9" s="69" t="s">
        <v>89</v>
      </c>
      <c r="D9" s="65">
        <v>40</v>
      </c>
      <c r="E9" s="65">
        <v>40</v>
      </c>
      <c r="F9" s="65">
        <v>40</v>
      </c>
      <c r="G9" s="65">
        <v>40</v>
      </c>
      <c r="H9" s="65">
        <v>40</v>
      </c>
      <c r="I9" s="65">
        <v>40</v>
      </c>
      <c r="J9" s="65">
        <v>40</v>
      </c>
      <c r="K9" s="65">
        <v>40</v>
      </c>
      <c r="L9" s="65">
        <v>40</v>
      </c>
      <c r="M9" s="65">
        <v>40</v>
      </c>
      <c r="N9" s="65">
        <v>40</v>
      </c>
      <c r="O9" s="65"/>
      <c r="P9" s="65"/>
      <c r="Q9" s="65"/>
      <c r="R9" s="65"/>
      <c r="S9" s="65"/>
      <c r="T9" s="65"/>
      <c r="U9" s="63"/>
    </row>
    <row r="10" spans="2:21">
      <c r="B10" s="22"/>
      <c r="C10" s="69" t="s">
        <v>91</v>
      </c>
      <c r="D10" s="65">
        <v>34</v>
      </c>
      <c r="E10" s="65">
        <v>34</v>
      </c>
      <c r="F10" s="65">
        <v>34</v>
      </c>
      <c r="G10" s="65">
        <v>34</v>
      </c>
      <c r="H10" s="65">
        <v>34</v>
      </c>
      <c r="I10" s="65">
        <v>34</v>
      </c>
      <c r="J10" s="67"/>
      <c r="K10" s="65">
        <v>34</v>
      </c>
      <c r="L10" s="67"/>
      <c r="M10" s="65">
        <v>34</v>
      </c>
      <c r="N10" s="67"/>
      <c r="O10" s="65">
        <v>34</v>
      </c>
      <c r="P10" s="67"/>
      <c r="Q10" s="65">
        <v>34</v>
      </c>
      <c r="R10" s="65">
        <v>34</v>
      </c>
      <c r="S10" s="65">
        <v>34</v>
      </c>
      <c r="T10" s="65">
        <v>34</v>
      </c>
      <c r="U10" s="43"/>
    </row>
    <row r="11" spans="2:21">
      <c r="B11" s="22"/>
      <c r="C11" s="69" t="s">
        <v>92</v>
      </c>
      <c r="D11" s="65">
        <v>22</v>
      </c>
      <c r="E11" s="65">
        <v>22</v>
      </c>
      <c r="F11" s="65">
        <v>22</v>
      </c>
      <c r="G11" s="65">
        <v>22</v>
      </c>
      <c r="H11" s="65">
        <v>22</v>
      </c>
      <c r="I11" s="65">
        <v>21</v>
      </c>
      <c r="J11" s="67"/>
      <c r="K11" s="65">
        <v>21</v>
      </c>
      <c r="L11" s="67"/>
      <c r="M11" s="65">
        <v>21</v>
      </c>
      <c r="N11" s="67"/>
      <c r="O11" s="65">
        <v>21</v>
      </c>
      <c r="P11" s="67"/>
      <c r="Q11" s="65">
        <v>21</v>
      </c>
      <c r="R11" s="65">
        <v>21</v>
      </c>
      <c r="S11" s="65">
        <v>21</v>
      </c>
      <c r="T11" s="65">
        <v>21</v>
      </c>
      <c r="U11" s="43"/>
    </row>
    <row r="12" spans="2:21">
      <c r="B12" s="22"/>
      <c r="C12" s="69" t="s">
        <v>93</v>
      </c>
      <c r="D12" s="65">
        <v>18</v>
      </c>
      <c r="E12" s="65">
        <v>18</v>
      </c>
      <c r="F12" s="65">
        <v>18</v>
      </c>
      <c r="G12" s="65">
        <v>18</v>
      </c>
      <c r="H12" s="65">
        <v>18</v>
      </c>
      <c r="I12" s="65">
        <v>18</v>
      </c>
      <c r="J12" s="67"/>
      <c r="K12" s="65">
        <v>18</v>
      </c>
      <c r="L12" s="67"/>
      <c r="M12" s="65">
        <v>18</v>
      </c>
      <c r="N12" s="67"/>
      <c r="O12" s="65">
        <v>18</v>
      </c>
      <c r="P12" s="67"/>
      <c r="Q12" s="65">
        <v>18</v>
      </c>
      <c r="R12" s="65">
        <v>18</v>
      </c>
      <c r="S12" s="65">
        <v>18</v>
      </c>
      <c r="T12" s="65">
        <v>18</v>
      </c>
      <c r="U12" s="43"/>
    </row>
    <row r="13" spans="2:21">
      <c r="B13" s="22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43"/>
    </row>
    <row r="14" spans="2:21">
      <c r="B14" s="22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43"/>
    </row>
    <row r="15" spans="2:21">
      <c r="B15" s="22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43"/>
    </row>
    <row r="16" spans="2:21">
      <c r="B16" s="22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43"/>
    </row>
    <row r="17" spans="2:21">
      <c r="B17" s="22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43"/>
    </row>
    <row r="18" spans="2:21">
      <c r="B18" s="22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43"/>
    </row>
    <row r="19" spans="2:21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43"/>
    </row>
    <row r="20" spans="2:21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43"/>
    </row>
    <row r="21" spans="2:21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</row>
  </sheetData>
  <mergeCells count="1">
    <mergeCell ref="D4:T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C4:L23"/>
  <sheetViews>
    <sheetView workbookViewId="0">
      <selection activeCell="O4" sqref="N4:O23"/>
    </sheetView>
  </sheetViews>
  <sheetFormatPr baseColWidth="10" defaultRowHeight="15" x14ac:dyDescent="0"/>
  <sheetData>
    <row r="4" spans="3:12">
      <c r="C4" s="11"/>
      <c r="D4" s="35" t="s">
        <v>11</v>
      </c>
      <c r="E4" s="36"/>
      <c r="F4" s="36"/>
      <c r="G4" s="36"/>
      <c r="H4" s="36"/>
      <c r="I4" s="36"/>
      <c r="J4" s="36"/>
      <c r="K4" s="36"/>
      <c r="L4" s="37"/>
    </row>
    <row r="5" spans="3:12">
      <c r="C5" s="13" t="s">
        <v>71</v>
      </c>
      <c r="D5" s="11"/>
      <c r="E5" s="11"/>
      <c r="F5" s="11"/>
      <c r="G5" s="11"/>
      <c r="H5" s="11"/>
      <c r="I5" s="11"/>
      <c r="J5" s="11"/>
      <c r="K5" s="11"/>
      <c r="L5" s="11"/>
    </row>
    <row r="6" spans="3:12">
      <c r="C6" s="13"/>
      <c r="D6" s="14">
        <v>1.8571428571428572</v>
      </c>
      <c r="E6" s="14">
        <v>2.7142857142857144</v>
      </c>
      <c r="F6" s="14">
        <v>3.8571428571428572</v>
      </c>
      <c r="G6" s="14">
        <v>5.1428571428571432</v>
      </c>
      <c r="H6" s="14">
        <v>6.7142857142857144</v>
      </c>
      <c r="I6" s="14">
        <v>9.2857142857142865</v>
      </c>
      <c r="J6" s="14">
        <f>I6+1</f>
        <v>10.285714285714286</v>
      </c>
      <c r="K6" s="15">
        <v>13.85</v>
      </c>
      <c r="L6" s="16"/>
    </row>
    <row r="7" spans="3:12">
      <c r="C7" s="17">
        <v>202</v>
      </c>
      <c r="D7" s="18">
        <v>29</v>
      </c>
      <c r="E7" s="18">
        <v>29</v>
      </c>
      <c r="F7" s="18">
        <v>29</v>
      </c>
      <c r="G7" s="18">
        <v>28</v>
      </c>
      <c r="H7" s="18">
        <v>28</v>
      </c>
      <c r="I7" s="18">
        <v>28</v>
      </c>
      <c r="J7" s="18">
        <v>28</v>
      </c>
      <c r="K7" s="19">
        <v>28</v>
      </c>
      <c r="L7" s="20"/>
    </row>
    <row r="8" spans="3:12">
      <c r="C8" s="21"/>
      <c r="D8" s="22">
        <v>2</v>
      </c>
      <c r="E8" s="22">
        <v>3.2857142857142856</v>
      </c>
      <c r="F8" s="22">
        <v>4.8571428571428568</v>
      </c>
      <c r="G8" s="22">
        <v>6</v>
      </c>
      <c r="H8" s="22">
        <v>7.4285714285714288</v>
      </c>
      <c r="I8" s="23">
        <v>12</v>
      </c>
      <c r="J8" s="22"/>
      <c r="K8" s="22"/>
      <c r="L8" s="24"/>
    </row>
    <row r="9" spans="3:12">
      <c r="C9" s="21">
        <f>C7+1</f>
        <v>203</v>
      </c>
      <c r="D9" s="22">
        <v>14</v>
      </c>
      <c r="E9" s="22">
        <v>12</v>
      </c>
      <c r="F9" s="22">
        <v>12</v>
      </c>
      <c r="G9" s="22">
        <v>12</v>
      </c>
      <c r="H9" s="22">
        <v>12</v>
      </c>
      <c r="I9" s="23">
        <v>12</v>
      </c>
      <c r="J9" s="22"/>
      <c r="K9" s="22"/>
      <c r="L9" s="24"/>
    </row>
    <row r="10" spans="3:12">
      <c r="C10" s="13"/>
      <c r="D10" s="14">
        <v>1.7142857142857142</v>
      </c>
      <c r="E10" s="14">
        <v>2.7142857142857144</v>
      </c>
      <c r="F10" s="14">
        <v>4</v>
      </c>
      <c r="G10" s="14">
        <v>5.2857142857142856</v>
      </c>
      <c r="H10" s="14">
        <v>6.7142857142857144</v>
      </c>
      <c r="I10" s="14">
        <v>7.8571428571428568</v>
      </c>
      <c r="J10" s="14">
        <v>9.2857142857142865</v>
      </c>
      <c r="K10" s="15">
        <v>12.43</v>
      </c>
      <c r="L10" s="16"/>
    </row>
    <row r="11" spans="3:12">
      <c r="C11" s="21">
        <f>C9+1</f>
        <v>204</v>
      </c>
      <c r="D11" s="22">
        <v>12</v>
      </c>
      <c r="E11" s="22">
        <v>12</v>
      </c>
      <c r="F11" s="22">
        <v>12</v>
      </c>
      <c r="G11" s="22">
        <v>12</v>
      </c>
      <c r="H11" s="22">
        <v>11</v>
      </c>
      <c r="I11" s="22">
        <v>11</v>
      </c>
      <c r="J11" s="22">
        <v>11</v>
      </c>
      <c r="K11" s="23">
        <v>11</v>
      </c>
      <c r="L11" s="24"/>
    </row>
    <row r="12" spans="3:12">
      <c r="C12" s="13"/>
      <c r="D12" s="14">
        <v>2.7142857142857144</v>
      </c>
      <c r="E12" s="14">
        <v>4</v>
      </c>
      <c r="F12" s="14">
        <v>5.2857142857142856</v>
      </c>
      <c r="G12" s="14">
        <v>6.7142857142857144</v>
      </c>
      <c r="H12" s="14">
        <v>7.8571428571428568</v>
      </c>
      <c r="I12" s="14">
        <v>9.2857142857142865</v>
      </c>
      <c r="J12" s="14"/>
      <c r="K12" s="14"/>
      <c r="L12" s="16"/>
    </row>
    <row r="13" spans="3:12">
      <c r="C13" s="17">
        <f>C11+1</f>
        <v>205</v>
      </c>
      <c r="D13" s="18">
        <v>2</v>
      </c>
      <c r="E13" s="18">
        <v>2</v>
      </c>
      <c r="F13" s="18">
        <v>2</v>
      </c>
      <c r="G13" s="18">
        <v>2</v>
      </c>
      <c r="H13" s="18">
        <v>2</v>
      </c>
      <c r="I13" s="18">
        <v>2</v>
      </c>
      <c r="J13" s="18"/>
      <c r="K13" s="18"/>
      <c r="L13" s="20"/>
    </row>
    <row r="14" spans="3:12">
      <c r="C14" s="21"/>
      <c r="D14" s="22">
        <v>1.7142857142857142</v>
      </c>
      <c r="E14" s="22">
        <v>2.7142857142857144</v>
      </c>
      <c r="F14" s="22">
        <v>4</v>
      </c>
      <c r="G14" s="22">
        <v>5.2857142857142856</v>
      </c>
      <c r="H14" s="22">
        <v>6.7142857142857144</v>
      </c>
      <c r="I14" s="22">
        <v>9.2857142857142865</v>
      </c>
      <c r="J14" s="22">
        <v>10.714285714285714</v>
      </c>
      <c r="K14" s="22">
        <v>13.285714285714286</v>
      </c>
      <c r="L14" s="25">
        <v>17.850000000000001</v>
      </c>
    </row>
    <row r="15" spans="3:12">
      <c r="C15" s="21">
        <f>C13+1</f>
        <v>206</v>
      </c>
      <c r="D15" s="22">
        <v>6</v>
      </c>
      <c r="E15" s="22">
        <v>6</v>
      </c>
      <c r="F15" s="22">
        <v>6</v>
      </c>
      <c r="G15" s="22">
        <v>6</v>
      </c>
      <c r="H15" s="22">
        <v>6</v>
      </c>
      <c r="I15" s="22">
        <v>6</v>
      </c>
      <c r="J15" s="22">
        <v>6</v>
      </c>
      <c r="K15" s="22">
        <v>6</v>
      </c>
      <c r="L15" s="24">
        <v>6</v>
      </c>
    </row>
    <row r="16" spans="3:12">
      <c r="C16" s="13"/>
      <c r="D16" s="14">
        <v>1.7142857142857142</v>
      </c>
      <c r="E16" s="14">
        <v>2.7142857142857144</v>
      </c>
      <c r="F16" s="14">
        <v>3.8571428571428572</v>
      </c>
      <c r="G16" s="14">
        <v>5.2857142857142856</v>
      </c>
      <c r="H16" s="14">
        <v>6.7142857142857144</v>
      </c>
      <c r="I16" s="14">
        <v>7.8571428571428568</v>
      </c>
      <c r="J16" s="14">
        <v>9.2857142857142865</v>
      </c>
      <c r="K16" s="14">
        <v>10.571428571428571</v>
      </c>
      <c r="L16" s="26">
        <v>13.85</v>
      </c>
    </row>
    <row r="17" spans="3:12">
      <c r="C17" s="21">
        <f>C15+1</f>
        <v>207</v>
      </c>
      <c r="D17" s="22">
        <v>14</v>
      </c>
      <c r="E17" s="22">
        <v>14</v>
      </c>
      <c r="F17" s="22">
        <v>14</v>
      </c>
      <c r="G17" s="22">
        <v>14</v>
      </c>
      <c r="H17" s="22">
        <v>14</v>
      </c>
      <c r="I17" s="22">
        <v>14</v>
      </c>
      <c r="J17" s="22">
        <v>14</v>
      </c>
      <c r="K17" s="22">
        <v>14</v>
      </c>
      <c r="L17" s="25">
        <v>14</v>
      </c>
    </row>
    <row r="18" spans="3:12">
      <c r="C18" s="13"/>
      <c r="D18" s="14">
        <v>2</v>
      </c>
      <c r="E18" s="14">
        <v>4.5714285714285712</v>
      </c>
      <c r="F18" s="14">
        <v>7</v>
      </c>
      <c r="G18" s="14"/>
      <c r="H18" s="14"/>
      <c r="I18" s="14"/>
      <c r="J18" s="14"/>
      <c r="K18" s="14"/>
      <c r="L18" s="16"/>
    </row>
    <row r="19" spans="3:12">
      <c r="C19" s="21">
        <v>210</v>
      </c>
      <c r="D19" s="22">
        <v>11</v>
      </c>
      <c r="E19" s="22">
        <v>11</v>
      </c>
      <c r="F19" s="22">
        <v>11</v>
      </c>
      <c r="G19" s="22"/>
      <c r="H19" s="22"/>
      <c r="I19" s="22"/>
      <c r="J19" s="22"/>
      <c r="K19" s="22"/>
      <c r="L19" s="24"/>
    </row>
    <row r="20" spans="3:12">
      <c r="C20" s="13"/>
      <c r="D20" s="14">
        <v>2</v>
      </c>
      <c r="E20" s="14">
        <v>3</v>
      </c>
      <c r="F20" s="14">
        <v>4.4285714285714288</v>
      </c>
      <c r="G20" s="14">
        <v>6.7142857142857144</v>
      </c>
      <c r="H20" s="14"/>
      <c r="I20" s="14"/>
      <c r="J20" s="14"/>
      <c r="K20" s="14"/>
      <c r="L20" s="16"/>
    </row>
    <row r="21" spans="3:12">
      <c r="C21" s="21">
        <v>211</v>
      </c>
      <c r="D21" s="22">
        <v>10</v>
      </c>
      <c r="E21" s="22">
        <v>10</v>
      </c>
      <c r="F21" s="22">
        <v>8</v>
      </c>
      <c r="G21" s="22">
        <v>8</v>
      </c>
      <c r="H21" s="22"/>
      <c r="I21" s="22"/>
      <c r="J21" s="22"/>
      <c r="K21" s="22"/>
      <c r="L21" s="24"/>
    </row>
    <row r="22" spans="3:12">
      <c r="C22" s="13"/>
      <c r="D22" s="14">
        <v>2</v>
      </c>
      <c r="E22" s="14">
        <v>3</v>
      </c>
      <c r="F22" s="14">
        <v>3.8571428571428572</v>
      </c>
      <c r="G22" s="14">
        <v>6.7142857142857144</v>
      </c>
      <c r="H22" s="14">
        <v>7.5714285714285712</v>
      </c>
      <c r="I22" s="14">
        <v>9</v>
      </c>
      <c r="J22" s="14">
        <v>10.857142857142858</v>
      </c>
      <c r="K22" s="14"/>
      <c r="L22" s="16"/>
    </row>
    <row r="23" spans="3:12">
      <c r="C23" s="17">
        <v>214</v>
      </c>
      <c r="D23" s="18">
        <v>3</v>
      </c>
      <c r="E23" s="18">
        <v>3</v>
      </c>
      <c r="F23" s="18">
        <v>3</v>
      </c>
      <c r="G23" s="18">
        <v>3</v>
      </c>
      <c r="H23" s="18">
        <v>3</v>
      </c>
      <c r="I23" s="18">
        <v>3</v>
      </c>
      <c r="J23" s="18">
        <v>3</v>
      </c>
      <c r="K23" s="18"/>
      <c r="L23" s="20"/>
    </row>
  </sheetData>
  <mergeCells count="1">
    <mergeCell ref="D4:L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2:R7"/>
  <sheetViews>
    <sheetView tabSelected="1" workbookViewId="0">
      <selection activeCell="B7" sqref="B7"/>
    </sheetView>
  </sheetViews>
  <sheetFormatPr baseColWidth="10" defaultRowHeight="15" x14ac:dyDescent="0"/>
  <cols>
    <col min="3" max="3" width="19" customWidth="1"/>
  </cols>
  <sheetData>
    <row r="2" spans="2:18">
      <c r="D2" s="70" t="s">
        <v>96</v>
      </c>
    </row>
    <row r="5" spans="2:18">
      <c r="D5" s="48" t="s">
        <v>11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2:18">
      <c r="D6" s="8">
        <v>1</v>
      </c>
      <c r="E6" s="8">
        <v>2</v>
      </c>
      <c r="F6" s="8">
        <v>3</v>
      </c>
      <c r="G6" s="8">
        <v>4</v>
      </c>
      <c r="H6" s="8">
        <v>5</v>
      </c>
      <c r="I6" s="8">
        <v>6</v>
      </c>
      <c r="J6" s="8">
        <v>7</v>
      </c>
      <c r="K6" s="8">
        <v>8</v>
      </c>
      <c r="L6" s="8">
        <v>10</v>
      </c>
      <c r="M6" s="8">
        <v>12</v>
      </c>
      <c r="N6" s="8">
        <v>14</v>
      </c>
      <c r="O6" s="8">
        <v>17</v>
      </c>
      <c r="P6" s="8">
        <v>21</v>
      </c>
      <c r="R6" s="8"/>
    </row>
    <row r="7" spans="2:18">
      <c r="B7" t="s">
        <v>97</v>
      </c>
      <c r="D7">
        <v>100</v>
      </c>
      <c r="E7">
        <v>112.79546513432362</v>
      </c>
      <c r="F7">
        <v>123.12314811984297</v>
      </c>
      <c r="G7">
        <v>135.42772136202797</v>
      </c>
      <c r="H7">
        <v>143.22230494055489</v>
      </c>
      <c r="I7">
        <v>156.23735836621688</v>
      </c>
      <c r="J7">
        <v>162.01646081445875</v>
      </c>
      <c r="K7">
        <v>167.62295524484963</v>
      </c>
      <c r="L7">
        <v>179.18477641803767</v>
      </c>
      <c r="M7">
        <v>193.02118705955382</v>
      </c>
      <c r="N7">
        <v>210.56644880174289</v>
      </c>
      <c r="O7">
        <v>218.08278867102396</v>
      </c>
      <c r="P7">
        <v>226.47058823529414</v>
      </c>
    </row>
  </sheetData>
  <mergeCells count="1">
    <mergeCell ref="D5:P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G12"/>
  <sheetViews>
    <sheetView workbookViewId="0">
      <selection activeCell="O9" sqref="O9"/>
    </sheetView>
  </sheetViews>
  <sheetFormatPr baseColWidth="10" defaultRowHeight="15" x14ac:dyDescent="0"/>
  <cols>
    <col min="1" max="16384" width="10.83203125" style="11"/>
  </cols>
  <sheetData>
    <row r="1" spans="1:7">
      <c r="A1" s="11" t="s">
        <v>73</v>
      </c>
    </row>
    <row r="3" spans="1:7">
      <c r="D3" s="38" t="s">
        <v>72</v>
      </c>
      <c r="E3" s="38"/>
      <c r="F3" s="38"/>
      <c r="G3" s="38"/>
    </row>
    <row r="4" spans="1:7">
      <c r="D4" s="11">
        <v>2</v>
      </c>
      <c r="E4" s="33">
        <v>3</v>
      </c>
      <c r="F4" s="33">
        <v>4</v>
      </c>
      <c r="G4" s="11">
        <v>5</v>
      </c>
    </row>
    <row r="5" spans="1:7">
      <c r="C5" s="11" t="s">
        <v>20</v>
      </c>
      <c r="E5" s="33"/>
      <c r="F5" s="33"/>
    </row>
    <row r="6" spans="1:7">
      <c r="C6" s="11" t="s">
        <v>74</v>
      </c>
      <c r="D6" s="11">
        <v>100</v>
      </c>
      <c r="E6" s="33">
        <v>111.27435453281706</v>
      </c>
      <c r="F6" s="33">
        <v>110.79446551770343</v>
      </c>
    </row>
    <row r="7" spans="1:7">
      <c r="E7" s="33"/>
      <c r="F7" s="33"/>
    </row>
    <row r="8" spans="1:7">
      <c r="C8" s="11" t="s">
        <v>75</v>
      </c>
      <c r="D8" s="11">
        <v>100</v>
      </c>
      <c r="E8" s="33">
        <v>107.54459723638753</v>
      </c>
      <c r="F8" s="33">
        <v>111.42107892122161</v>
      </c>
      <c r="G8" s="11">
        <v>116.9306050021043</v>
      </c>
    </row>
    <row r="9" spans="1:7">
      <c r="E9" s="33"/>
      <c r="F9" s="33"/>
    </row>
    <row r="10" spans="1:7">
      <c r="C10" s="11" t="s">
        <v>76</v>
      </c>
      <c r="D10" s="11">
        <v>100</v>
      </c>
      <c r="E10" s="33">
        <v>119.95936567039978</v>
      </c>
      <c r="F10" s="33">
        <v>119.36050945924272</v>
      </c>
    </row>
    <row r="11" spans="1:7">
      <c r="E11" s="33"/>
      <c r="F11" s="33"/>
    </row>
    <row r="12" spans="1:7">
      <c r="C12" s="11" t="s">
        <v>77</v>
      </c>
      <c r="D12" s="11">
        <v>100</v>
      </c>
      <c r="E12" s="33">
        <v>105.21810152629286</v>
      </c>
      <c r="F12" s="33">
        <v>119.04046947873343</v>
      </c>
      <c r="G12" s="11">
        <v>126.03828222728444</v>
      </c>
    </row>
  </sheetData>
  <mergeCells count="1">
    <mergeCell ref="D3:G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2:I41"/>
  <sheetViews>
    <sheetView workbookViewId="0">
      <selection activeCell="B3" sqref="B3:D37"/>
    </sheetView>
  </sheetViews>
  <sheetFormatPr baseColWidth="10" defaultRowHeight="15" x14ac:dyDescent="0"/>
  <sheetData>
    <row r="2" spans="1:9">
      <c r="A2" s="9"/>
      <c r="B2" s="9"/>
      <c r="C2" s="9"/>
      <c r="D2" s="9"/>
      <c r="E2" s="9"/>
      <c r="F2" s="9"/>
      <c r="G2" s="9"/>
      <c r="H2" s="9"/>
      <c r="I2" s="9"/>
    </row>
    <row r="3" spans="1:9">
      <c r="A3" s="9"/>
      <c r="B3" s="9" t="s">
        <v>13</v>
      </c>
      <c r="C3" s="9" t="s">
        <v>20</v>
      </c>
      <c r="D3" s="9" t="s">
        <v>26</v>
      </c>
      <c r="E3" s="9"/>
      <c r="F3" s="9"/>
      <c r="G3" s="9"/>
      <c r="H3" s="9"/>
      <c r="I3" s="9"/>
    </row>
    <row r="4" spans="1:9">
      <c r="A4" s="9"/>
      <c r="B4" s="9" t="s">
        <v>21</v>
      </c>
      <c r="C4" s="9">
        <v>1</v>
      </c>
      <c r="D4" s="10">
        <v>0.861955841</v>
      </c>
      <c r="E4" s="9"/>
      <c r="F4" s="9"/>
      <c r="G4" s="9"/>
      <c r="H4" s="9"/>
      <c r="I4" s="9"/>
    </row>
    <row r="5" spans="1:9">
      <c r="A5" s="9"/>
      <c r="B5" s="9"/>
      <c r="C5" s="9">
        <v>2</v>
      </c>
      <c r="D5" s="10">
        <v>0.88207569900000005</v>
      </c>
      <c r="E5" s="9"/>
      <c r="F5" s="9"/>
      <c r="G5" s="9"/>
      <c r="H5" s="9"/>
      <c r="I5" s="9"/>
    </row>
    <row r="6" spans="1:9">
      <c r="A6" s="9"/>
      <c r="B6" s="9"/>
      <c r="C6" s="9">
        <v>3</v>
      </c>
      <c r="D6" s="10">
        <v>0.82978415999999999</v>
      </c>
      <c r="E6" s="9"/>
      <c r="F6" s="9"/>
      <c r="G6" s="9"/>
      <c r="H6" s="9"/>
      <c r="I6" s="9"/>
    </row>
    <row r="7" spans="1:9">
      <c r="A7" s="9"/>
      <c r="B7" s="9"/>
      <c r="C7" s="9">
        <v>4</v>
      </c>
      <c r="D7" s="10">
        <v>0.97303545499999999</v>
      </c>
      <c r="E7" s="9"/>
      <c r="F7" s="9"/>
      <c r="G7" s="9"/>
      <c r="H7" s="9"/>
      <c r="I7" s="9"/>
    </row>
    <row r="8" spans="1:9">
      <c r="A8" s="9"/>
      <c r="B8" s="9"/>
      <c r="C8" s="9">
        <v>5</v>
      </c>
      <c r="D8" s="10">
        <v>0.97289784599999996</v>
      </c>
      <c r="E8" s="9"/>
      <c r="F8" s="9"/>
      <c r="G8" s="9"/>
      <c r="H8" s="9"/>
      <c r="I8" s="9"/>
    </row>
    <row r="9" spans="1:9">
      <c r="A9" s="9"/>
      <c r="B9" s="9"/>
      <c r="C9" s="9"/>
      <c r="D9" s="9"/>
      <c r="E9" s="9"/>
      <c r="F9" s="9"/>
      <c r="G9" s="9"/>
      <c r="H9" s="9"/>
      <c r="I9" s="9"/>
    </row>
    <row r="10" spans="1:9">
      <c r="A10" s="9"/>
      <c r="B10" s="9" t="s">
        <v>22</v>
      </c>
      <c r="C10" s="9">
        <v>1</v>
      </c>
      <c r="D10" s="9">
        <v>0.98844769814021016</v>
      </c>
      <c r="E10" s="9"/>
      <c r="F10" s="9"/>
      <c r="G10" s="9"/>
      <c r="H10" s="9"/>
      <c r="I10" s="9"/>
    </row>
    <row r="11" spans="1:9">
      <c r="A11" s="9"/>
      <c r="B11" s="9"/>
      <c r="C11" s="9">
        <v>2</v>
      </c>
      <c r="D11" s="9">
        <v>1.08986576211478</v>
      </c>
      <c r="E11" s="9"/>
      <c r="F11" s="9"/>
      <c r="G11" s="9"/>
      <c r="H11" s="9"/>
      <c r="I11" s="9"/>
    </row>
    <row r="12" spans="1:9">
      <c r="A12" s="9"/>
      <c r="B12" s="9"/>
      <c r="C12" s="9">
        <v>3</v>
      </c>
      <c r="D12" s="9">
        <v>1.0093367919140768</v>
      </c>
      <c r="E12" s="9"/>
      <c r="F12" s="9"/>
      <c r="G12" s="9"/>
      <c r="H12" s="9"/>
      <c r="I12" s="9"/>
    </row>
    <row r="13" spans="1:9">
      <c r="A13" s="9"/>
      <c r="B13" s="9"/>
      <c r="C13" s="9">
        <v>4</v>
      </c>
      <c r="D13" s="9">
        <v>0.91234974783093326</v>
      </c>
      <c r="E13" s="9"/>
      <c r="F13" s="9"/>
      <c r="G13" s="9"/>
      <c r="H13" s="9"/>
      <c r="I13" s="9"/>
    </row>
    <row r="14" spans="1:9">
      <c r="A14" s="9"/>
      <c r="B14" s="9"/>
      <c r="C14" s="9">
        <v>5</v>
      </c>
      <c r="D14" s="9">
        <v>1.0401060656281074</v>
      </c>
      <c r="E14" s="9"/>
      <c r="F14" s="9"/>
      <c r="G14" s="9"/>
      <c r="H14" s="9"/>
      <c r="I14" s="9"/>
    </row>
    <row r="15" spans="1:9">
      <c r="A15" s="9"/>
      <c r="B15" s="9"/>
      <c r="C15" s="9">
        <v>6</v>
      </c>
      <c r="D15" s="9">
        <v>0.95657938349353655</v>
      </c>
      <c r="E15" s="9"/>
      <c r="F15" s="9"/>
      <c r="G15" s="9"/>
      <c r="H15" s="9"/>
      <c r="I15" s="9"/>
    </row>
    <row r="16" spans="1:9">
      <c r="A16" s="9"/>
      <c r="B16" s="9"/>
      <c r="C16" s="9">
        <v>7</v>
      </c>
      <c r="D16" s="9">
        <v>1.0033145508783561</v>
      </c>
      <c r="E16" s="9"/>
      <c r="F16" s="9"/>
      <c r="G16" s="9"/>
      <c r="H16" s="9"/>
      <c r="I16" s="9"/>
    </row>
    <row r="17" spans="1:9">
      <c r="A17" s="9"/>
      <c r="B17" s="9"/>
      <c r="C17" s="9"/>
      <c r="D17" s="9"/>
      <c r="E17" s="9"/>
      <c r="F17" s="9"/>
      <c r="G17" s="9"/>
      <c r="H17" s="9"/>
      <c r="I17" s="9"/>
    </row>
    <row r="18" spans="1:9">
      <c r="A18" s="9"/>
      <c r="B18" s="9" t="s">
        <v>23</v>
      </c>
      <c r="C18" s="9">
        <v>1</v>
      </c>
      <c r="D18" s="9">
        <v>1.1614226050819119</v>
      </c>
      <c r="E18" s="9"/>
      <c r="F18" s="9"/>
      <c r="G18" s="9"/>
      <c r="H18" s="9"/>
      <c r="I18" s="9"/>
    </row>
    <row r="19" spans="1:9">
      <c r="A19" s="9"/>
      <c r="B19" s="9"/>
      <c r="C19" s="9">
        <v>2</v>
      </c>
      <c r="D19" s="9">
        <v>0.99078705646798182</v>
      </c>
      <c r="E19" s="9"/>
      <c r="F19" s="9"/>
      <c r="G19" s="9"/>
      <c r="H19" s="9"/>
      <c r="I19" s="9"/>
    </row>
    <row r="20" spans="1:9">
      <c r="A20" s="9"/>
      <c r="B20" s="9"/>
      <c r="C20" s="9">
        <v>3</v>
      </c>
      <c r="D20" s="9">
        <v>1.236103179463186</v>
      </c>
      <c r="E20" s="9"/>
      <c r="F20" s="9"/>
      <c r="G20" s="9"/>
      <c r="H20" s="9"/>
      <c r="I20" s="9"/>
    </row>
    <row r="21" spans="1:9">
      <c r="A21" s="9"/>
      <c r="B21" s="9"/>
      <c r="C21" s="9">
        <v>4</v>
      </c>
      <c r="D21" s="9">
        <v>1.207159429897249</v>
      </c>
      <c r="E21" s="9"/>
      <c r="F21" s="9"/>
      <c r="G21" s="9"/>
      <c r="H21" s="9"/>
      <c r="I21" s="9"/>
    </row>
    <row r="22" spans="1:9">
      <c r="A22" s="9"/>
      <c r="B22" s="9"/>
      <c r="C22" s="9">
        <v>5</v>
      </c>
      <c r="D22" s="9">
        <v>1.0172356645674512</v>
      </c>
      <c r="E22" s="9"/>
      <c r="F22" s="9"/>
      <c r="G22" s="9"/>
      <c r="H22" s="9"/>
      <c r="I22" s="9"/>
    </row>
    <row r="23" spans="1:9">
      <c r="A23" s="9"/>
      <c r="B23" s="9"/>
      <c r="C23" s="9">
        <v>6</v>
      </c>
      <c r="D23" s="9">
        <v>1.372224063639377</v>
      </c>
      <c r="E23" s="9"/>
      <c r="F23" s="9"/>
      <c r="G23" s="9"/>
      <c r="H23" s="9"/>
      <c r="I23" s="9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 t="s">
        <v>24</v>
      </c>
      <c r="C25" s="6">
        <v>1</v>
      </c>
      <c r="D25" s="9">
        <v>1.2467403793888772</v>
      </c>
      <c r="E25" s="9"/>
      <c r="F25" s="9"/>
      <c r="G25" s="9"/>
      <c r="H25" s="9"/>
      <c r="I25" s="9"/>
    </row>
    <row r="26" spans="1:9">
      <c r="A26" s="9"/>
      <c r="B26" s="9"/>
      <c r="C26" s="6">
        <v>2</v>
      </c>
      <c r="D26" s="9">
        <v>1.3857257859211913</v>
      </c>
      <c r="E26" s="9"/>
      <c r="F26" s="9"/>
      <c r="G26" s="9"/>
      <c r="H26" s="9"/>
      <c r="I26" s="9"/>
    </row>
    <row r="27" spans="1:9">
      <c r="A27" s="9"/>
      <c r="B27" s="9"/>
      <c r="C27" s="6">
        <v>3</v>
      </c>
      <c r="D27" s="9">
        <v>1.6196616186983535</v>
      </c>
      <c r="E27" s="9"/>
      <c r="F27" s="9"/>
      <c r="G27" s="9"/>
      <c r="H27" s="9"/>
      <c r="I27" s="9"/>
    </row>
    <row r="28" spans="1:9">
      <c r="A28" s="9"/>
      <c r="B28" s="9"/>
      <c r="C28" s="6">
        <v>4</v>
      </c>
      <c r="D28" s="9">
        <v>1.1415313225058006</v>
      </c>
      <c r="E28" s="9"/>
      <c r="F28" s="9"/>
      <c r="G28" s="9"/>
      <c r="H28" s="9"/>
      <c r="I28" s="9"/>
    </row>
    <row r="29" spans="1:9">
      <c r="A29" s="9"/>
      <c r="B29" s="9"/>
      <c r="C29" s="6">
        <v>5</v>
      </c>
      <c r="D29" s="9">
        <v>1.2618495193901227</v>
      </c>
      <c r="E29" s="9"/>
      <c r="F29" s="9"/>
      <c r="G29" s="9"/>
      <c r="H29" s="9"/>
      <c r="I29" s="9"/>
    </row>
    <row r="30" spans="1:9">
      <c r="A30" s="9"/>
      <c r="B30" s="9"/>
      <c r="C30" s="6">
        <v>6</v>
      </c>
      <c r="D30" s="9">
        <v>1.5333112363274777</v>
      </c>
      <c r="E30" s="9"/>
      <c r="F30" s="9"/>
      <c r="G30" s="9"/>
      <c r="H30" s="9"/>
      <c r="I30" s="9"/>
    </row>
    <row r="31" spans="1:9">
      <c r="A31" s="9"/>
      <c r="B31" s="9"/>
      <c r="C31" s="6"/>
      <c r="D31" s="9"/>
      <c r="E31" s="9"/>
      <c r="F31" s="9"/>
      <c r="G31" s="9"/>
      <c r="H31" s="9"/>
      <c r="I31" s="9"/>
    </row>
    <row r="32" spans="1:9">
      <c r="A32" s="9"/>
      <c r="B32" s="9" t="s">
        <v>25</v>
      </c>
      <c r="C32" s="6">
        <v>1</v>
      </c>
      <c r="D32" s="9">
        <v>1.4279085183957574</v>
      </c>
      <c r="E32" s="9"/>
      <c r="F32" s="9"/>
      <c r="G32" s="9"/>
      <c r="H32" s="9"/>
      <c r="I32" s="9"/>
    </row>
    <row r="33" spans="1:9">
      <c r="A33" s="9"/>
      <c r="B33" s="9"/>
      <c r="C33" s="6">
        <v>2</v>
      </c>
      <c r="D33" s="9">
        <v>1.4180643022870401</v>
      </c>
      <c r="E33" s="9"/>
      <c r="F33" s="9"/>
      <c r="G33" s="9"/>
      <c r="H33" s="9"/>
      <c r="I33" s="9"/>
    </row>
    <row r="34" spans="1:9">
      <c r="A34" s="9"/>
      <c r="B34" s="9"/>
      <c r="C34" s="6">
        <v>3</v>
      </c>
      <c r="D34" s="9">
        <v>1.5492210805435864</v>
      </c>
      <c r="E34" s="9"/>
      <c r="F34" s="9"/>
      <c r="G34" s="9"/>
      <c r="H34" s="9"/>
      <c r="I34" s="9"/>
    </row>
    <row r="35" spans="1:9">
      <c r="A35" s="9"/>
      <c r="B35" s="9"/>
      <c r="C35" s="6">
        <v>4</v>
      </c>
      <c r="D35" s="9">
        <v>1.4378521710308254</v>
      </c>
      <c r="E35" s="9"/>
      <c r="F35" s="9"/>
      <c r="G35" s="9"/>
      <c r="H35" s="9"/>
      <c r="I35" s="9"/>
    </row>
    <row r="36" spans="1:9">
      <c r="A36" s="9"/>
      <c r="B36" s="9"/>
      <c r="C36" s="6">
        <v>5</v>
      </c>
      <c r="D36" s="9">
        <v>1.3712296983758701</v>
      </c>
      <c r="E36" s="9"/>
      <c r="F36" s="9"/>
      <c r="G36" s="9"/>
      <c r="H36" s="9"/>
      <c r="I36" s="9"/>
    </row>
    <row r="37" spans="1:9">
      <c r="A37" s="9"/>
      <c r="B37" s="9"/>
      <c r="C37" s="6">
        <v>6</v>
      </c>
      <c r="D37" s="9">
        <v>1.4477958236658934</v>
      </c>
      <c r="E37" s="9"/>
      <c r="F37" s="9"/>
      <c r="G37" s="9"/>
      <c r="H37" s="9"/>
      <c r="I37" s="9"/>
    </row>
    <row r="38" spans="1:9">
      <c r="A38" s="9"/>
      <c r="B38" s="9"/>
      <c r="C38" s="6"/>
      <c r="D38" s="9"/>
      <c r="E38" s="9"/>
      <c r="F38" s="9"/>
      <c r="G38" s="9"/>
      <c r="H38" s="9"/>
      <c r="I38" s="9"/>
    </row>
    <row r="39" spans="1:9">
      <c r="A39" s="9"/>
      <c r="B39" s="9"/>
      <c r="C39" s="9"/>
      <c r="D39" s="9"/>
      <c r="E39" s="9"/>
      <c r="F39" s="9"/>
      <c r="G39" s="9"/>
      <c r="H39" s="9"/>
      <c r="I39" s="9"/>
    </row>
    <row r="40" spans="1:9">
      <c r="A40" s="9"/>
      <c r="B40" s="9"/>
      <c r="C40" s="9"/>
      <c r="D40" s="9"/>
      <c r="E40" s="9"/>
      <c r="F40" s="9"/>
      <c r="G40" s="9"/>
      <c r="H40" s="9"/>
      <c r="I40" s="9"/>
    </row>
    <row r="41" spans="1:9">
      <c r="A41" s="9"/>
      <c r="B41" s="9"/>
      <c r="C41" s="9"/>
      <c r="D41" s="9"/>
      <c r="E41" s="9"/>
      <c r="F41" s="9"/>
      <c r="G41" s="9"/>
      <c r="H41" s="9"/>
      <c r="I41" s="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1:H35"/>
  <sheetViews>
    <sheetView workbookViewId="0">
      <selection activeCell="R59" sqref="R59"/>
    </sheetView>
  </sheetViews>
  <sheetFormatPr baseColWidth="10" defaultRowHeight="15" x14ac:dyDescent="0"/>
  <sheetData>
    <row r="1" spans="2:8">
      <c r="C1" t="s">
        <v>27</v>
      </c>
      <c r="G1" t="s">
        <v>28</v>
      </c>
    </row>
    <row r="3" spans="2:8">
      <c r="B3" s="9" t="s">
        <v>13</v>
      </c>
      <c r="C3" s="9" t="s">
        <v>20</v>
      </c>
      <c r="D3" s="9" t="s">
        <v>26</v>
      </c>
      <c r="F3" s="9" t="s">
        <v>13</v>
      </c>
      <c r="G3" s="9" t="s">
        <v>20</v>
      </c>
      <c r="H3" s="9" t="s">
        <v>26</v>
      </c>
    </row>
    <row r="4" spans="2:8">
      <c r="B4" s="9" t="s">
        <v>21</v>
      </c>
      <c r="C4" s="9">
        <v>1</v>
      </c>
      <c r="D4">
        <v>72.392080000000007</v>
      </c>
      <c r="F4" s="9" t="s">
        <v>21</v>
      </c>
      <c r="G4" s="9">
        <v>1</v>
      </c>
      <c r="H4">
        <v>76.856440000000006</v>
      </c>
    </row>
    <row r="5" spans="2:8">
      <c r="B5" s="9"/>
      <c r="C5" s="9">
        <v>2</v>
      </c>
      <c r="D5">
        <v>90.02252</v>
      </c>
      <c r="F5" s="9"/>
      <c r="G5" s="9">
        <v>2</v>
      </c>
      <c r="H5">
        <v>88.737620000000007</v>
      </c>
    </row>
    <row r="6" spans="2:8">
      <c r="B6" s="9"/>
      <c r="C6" s="9">
        <v>3</v>
      </c>
      <c r="D6">
        <v>82.168930000000003</v>
      </c>
      <c r="F6" s="9"/>
      <c r="G6" s="9">
        <v>3</v>
      </c>
      <c r="H6">
        <v>85.767330000000001</v>
      </c>
    </row>
    <row r="7" spans="2:8">
      <c r="B7" s="9"/>
      <c r="C7" s="9"/>
      <c r="D7" s="9"/>
      <c r="F7" s="9"/>
      <c r="G7" s="9"/>
      <c r="H7" s="9"/>
    </row>
    <row r="8" spans="2:8">
      <c r="B8" s="9" t="s">
        <v>22</v>
      </c>
      <c r="C8" s="9">
        <v>1</v>
      </c>
      <c r="D8">
        <v>90.928049999999999</v>
      </c>
      <c r="F8" s="9" t="s">
        <v>22</v>
      </c>
      <c r="G8" s="9">
        <v>1</v>
      </c>
      <c r="H8">
        <v>91.33663</v>
      </c>
    </row>
    <row r="9" spans="2:8">
      <c r="B9" s="9"/>
      <c r="C9" s="9">
        <v>2</v>
      </c>
      <c r="D9">
        <v>107.19499</v>
      </c>
      <c r="F9" s="9"/>
      <c r="G9" s="9">
        <v>2</v>
      </c>
      <c r="H9">
        <v>113.24257</v>
      </c>
    </row>
    <row r="10" spans="2:8">
      <c r="B10" s="9"/>
      <c r="C10" s="9">
        <v>3</v>
      </c>
      <c r="D10">
        <v>105.94369</v>
      </c>
      <c r="F10" s="9"/>
      <c r="G10" s="9">
        <v>3</v>
      </c>
      <c r="H10">
        <v>95.420789999999997</v>
      </c>
    </row>
    <row r="11" spans="2:8">
      <c r="B11" s="9"/>
      <c r="C11" s="9">
        <v>4</v>
      </c>
      <c r="D11">
        <v>95.933260000000004</v>
      </c>
      <c r="F11" s="9"/>
      <c r="G11" s="9">
        <v>4</v>
      </c>
      <c r="H11">
        <v>102.99003</v>
      </c>
    </row>
    <row r="12" spans="2:8">
      <c r="B12" s="9"/>
      <c r="C12" s="9">
        <v>5</v>
      </c>
      <c r="D12">
        <v>107.30289999999999</v>
      </c>
      <c r="F12" s="9"/>
      <c r="G12" s="9">
        <v>5</v>
      </c>
      <c r="H12">
        <v>96.345510000000004</v>
      </c>
    </row>
    <row r="13" spans="2:8">
      <c r="B13" s="9"/>
      <c r="C13" s="9">
        <v>6</v>
      </c>
      <c r="D13">
        <v>93.609960000000001</v>
      </c>
      <c r="F13" s="9"/>
      <c r="G13" s="9">
        <v>6</v>
      </c>
      <c r="H13">
        <v>100.66445</v>
      </c>
    </row>
    <row r="14" spans="2:8">
      <c r="B14" s="9"/>
      <c r="C14" s="9">
        <v>7</v>
      </c>
      <c r="D14">
        <v>99.087140000000005</v>
      </c>
      <c r="F14" s="9"/>
      <c r="G14" s="9"/>
    </row>
    <row r="15" spans="2:8">
      <c r="B15" s="9"/>
      <c r="C15" s="9"/>
      <c r="D15" s="9"/>
      <c r="F15" s="9"/>
      <c r="G15" s="9"/>
      <c r="H15" s="9"/>
    </row>
    <row r="16" spans="2:8">
      <c r="B16" s="9" t="s">
        <v>23</v>
      </c>
      <c r="C16" s="9">
        <v>1</v>
      </c>
      <c r="D16">
        <v>115.11991999999999</v>
      </c>
      <c r="F16" s="9" t="s">
        <v>23</v>
      </c>
      <c r="G16" s="9">
        <v>1</v>
      </c>
      <c r="H16">
        <v>111.94307000000001</v>
      </c>
    </row>
    <row r="17" spans="2:8">
      <c r="B17" s="9"/>
      <c r="C17" s="9">
        <v>2</v>
      </c>
      <c r="D17">
        <v>103.02397999999999</v>
      </c>
      <c r="F17" s="9"/>
      <c r="G17" s="9">
        <v>2</v>
      </c>
      <c r="H17">
        <v>107.67327</v>
      </c>
    </row>
    <row r="18" spans="2:8">
      <c r="B18" s="9"/>
      <c r="C18" s="9">
        <v>3</v>
      </c>
      <c r="D18">
        <v>133.88946999999999</v>
      </c>
      <c r="F18" s="9"/>
      <c r="G18" s="9">
        <v>3</v>
      </c>
      <c r="H18">
        <v>119.92574</v>
      </c>
    </row>
    <row r="19" spans="2:8">
      <c r="B19" s="9"/>
      <c r="C19" s="9">
        <v>4</v>
      </c>
      <c r="D19">
        <v>117.01245</v>
      </c>
      <c r="F19" s="9"/>
      <c r="G19" s="9">
        <v>4</v>
      </c>
      <c r="H19">
        <v>128.57142999999999</v>
      </c>
    </row>
    <row r="20" spans="2:8">
      <c r="B20" s="9"/>
      <c r="C20" s="9">
        <v>5</v>
      </c>
      <c r="D20">
        <v>93.361000000000004</v>
      </c>
      <c r="F20" s="9"/>
      <c r="G20" s="9">
        <v>5</v>
      </c>
      <c r="H20">
        <v>113.28904</v>
      </c>
    </row>
    <row r="21" spans="2:8">
      <c r="B21" s="9"/>
      <c r="C21" s="9">
        <v>6</v>
      </c>
      <c r="D21">
        <v>129.95850999999999</v>
      </c>
      <c r="F21" s="9"/>
      <c r="G21" s="9">
        <v>6</v>
      </c>
      <c r="H21">
        <v>137.87375</v>
      </c>
    </row>
    <row r="22" spans="2:8">
      <c r="B22" s="9"/>
      <c r="C22" s="9"/>
      <c r="D22" s="9"/>
      <c r="F22" s="9"/>
      <c r="G22" s="9"/>
      <c r="H22" s="9"/>
    </row>
    <row r="23" spans="2:8">
      <c r="B23" s="9" t="s">
        <v>24</v>
      </c>
      <c r="C23" s="6">
        <v>1</v>
      </c>
      <c r="D23">
        <v>122.21064</v>
      </c>
      <c r="F23" s="9" t="s">
        <v>24</v>
      </c>
      <c r="G23" s="6">
        <v>1</v>
      </c>
      <c r="H23">
        <v>127.35149</v>
      </c>
    </row>
    <row r="24" spans="2:8">
      <c r="B24" s="9"/>
      <c r="C24" s="6">
        <v>2</v>
      </c>
      <c r="D24">
        <v>148.90511000000001</v>
      </c>
      <c r="F24" s="9"/>
      <c r="G24" s="6">
        <v>2</v>
      </c>
      <c r="H24">
        <v>118.06931</v>
      </c>
    </row>
    <row r="25" spans="2:8">
      <c r="B25" s="9"/>
      <c r="C25" s="6">
        <v>3</v>
      </c>
      <c r="D25">
        <v>186.44421</v>
      </c>
      <c r="F25" s="9"/>
      <c r="G25" s="6">
        <v>3</v>
      </c>
      <c r="H25">
        <v>132.54951</v>
      </c>
    </row>
    <row r="26" spans="2:8">
      <c r="B26" s="9"/>
      <c r="C26" s="6">
        <v>4</v>
      </c>
      <c r="D26">
        <v>118.25726</v>
      </c>
      <c r="F26" s="9"/>
      <c r="G26" s="6">
        <v>4</v>
      </c>
      <c r="H26">
        <v>109.63455</v>
      </c>
    </row>
    <row r="27" spans="2:8">
      <c r="B27" s="9"/>
      <c r="C27" s="6">
        <v>5</v>
      </c>
      <c r="D27">
        <v>129.70954</v>
      </c>
      <c r="F27" s="9"/>
      <c r="G27" s="6">
        <v>5</v>
      </c>
      <c r="H27">
        <v>115.28239000000001</v>
      </c>
    </row>
    <row r="28" spans="2:8">
      <c r="B28" s="9"/>
      <c r="C28" s="6">
        <v>6</v>
      </c>
      <c r="D28">
        <v>158.34025</v>
      </c>
      <c r="F28" s="9"/>
      <c r="G28" s="6">
        <v>6</v>
      </c>
      <c r="H28">
        <v>143.52159</v>
      </c>
    </row>
    <row r="29" spans="2:8">
      <c r="B29" s="9"/>
      <c r="C29" s="6"/>
      <c r="D29" s="9"/>
      <c r="F29" s="9"/>
      <c r="G29" s="6"/>
      <c r="H29" s="9"/>
    </row>
    <row r="30" spans="2:8">
      <c r="B30" s="9" t="s">
        <v>25</v>
      </c>
      <c r="C30" s="6">
        <v>1</v>
      </c>
      <c r="D30">
        <v>145.89212000000001</v>
      </c>
      <c r="F30" s="9" t="s">
        <v>25</v>
      </c>
      <c r="G30" s="6">
        <v>1</v>
      </c>
      <c r="H30">
        <v>146.51163</v>
      </c>
    </row>
    <row r="31" spans="2:8">
      <c r="B31" s="9"/>
      <c r="C31" s="6">
        <v>2</v>
      </c>
      <c r="D31">
        <v>151.36929000000001</v>
      </c>
      <c r="F31" s="9"/>
      <c r="G31" s="6">
        <v>2</v>
      </c>
      <c r="H31">
        <v>130.59800999999999</v>
      </c>
    </row>
    <row r="32" spans="2:8">
      <c r="B32" s="9"/>
      <c r="C32" s="6">
        <v>3</v>
      </c>
      <c r="D32">
        <v>166.05808999999999</v>
      </c>
      <c r="F32" s="9"/>
      <c r="G32" s="6">
        <v>3</v>
      </c>
      <c r="H32">
        <v>137.54152999999999</v>
      </c>
    </row>
    <row r="33" spans="2:8">
      <c r="B33" s="9"/>
      <c r="C33" s="6">
        <v>4</v>
      </c>
      <c r="D33">
        <v>147.88381999999999</v>
      </c>
      <c r="F33" s="9"/>
      <c r="G33" s="6">
        <v>4</v>
      </c>
      <c r="H33">
        <v>142.52492000000001</v>
      </c>
    </row>
    <row r="34" spans="2:8">
      <c r="B34" s="9"/>
      <c r="C34" s="6">
        <v>5</v>
      </c>
      <c r="D34">
        <v>139.91701</v>
      </c>
      <c r="F34" s="9"/>
      <c r="G34" s="6">
        <v>5</v>
      </c>
      <c r="H34">
        <v>132.22591</v>
      </c>
    </row>
    <row r="35" spans="2:8">
      <c r="B35" s="9"/>
      <c r="C35" s="6">
        <v>6</v>
      </c>
      <c r="D35">
        <v>151.86722</v>
      </c>
      <c r="F35" s="9"/>
      <c r="G35" s="6">
        <v>6</v>
      </c>
      <c r="H35">
        <v>140.86378999999999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E12"/>
  <sheetViews>
    <sheetView workbookViewId="0">
      <selection activeCell="M40" sqref="M40"/>
    </sheetView>
  </sheetViews>
  <sheetFormatPr baseColWidth="10" defaultRowHeight="15" x14ac:dyDescent="0"/>
  <sheetData>
    <row r="1" spans="1:5">
      <c r="A1" t="s">
        <v>66</v>
      </c>
    </row>
    <row r="4" spans="1:5">
      <c r="B4" t="s">
        <v>57</v>
      </c>
      <c r="C4">
        <v>2</v>
      </c>
      <c r="D4">
        <v>6</v>
      </c>
      <c r="E4">
        <v>12</v>
      </c>
    </row>
    <row r="5" spans="1:5">
      <c r="B5" t="s">
        <v>58</v>
      </c>
      <c r="C5">
        <v>107.52500000000001</v>
      </c>
      <c r="D5">
        <v>96.442999999999998</v>
      </c>
      <c r="E5">
        <v>113.21600000000001</v>
      </c>
    </row>
    <row r="6" spans="1:5">
      <c r="B6" t="s">
        <v>59</v>
      </c>
      <c r="C6">
        <v>108.124</v>
      </c>
      <c r="D6">
        <v>76.675000000000011</v>
      </c>
      <c r="E6">
        <v>98.240000000000009</v>
      </c>
    </row>
    <row r="7" spans="1:5">
      <c r="B7" t="s">
        <v>60</v>
      </c>
      <c r="C7">
        <v>102.733</v>
      </c>
      <c r="D7">
        <v>94.046999999999997</v>
      </c>
      <c r="E7">
        <v>90.452999999999989</v>
      </c>
    </row>
    <row r="8" spans="1:5">
      <c r="B8" t="s">
        <v>61</v>
      </c>
      <c r="C8">
        <v>106.02799999999999</v>
      </c>
      <c r="D8">
        <v>92.849000000000004</v>
      </c>
      <c r="E8">
        <v>100.337</v>
      </c>
    </row>
    <row r="9" spans="1:5">
      <c r="B9" t="s">
        <v>62</v>
      </c>
      <c r="C9">
        <v>110.22099999999999</v>
      </c>
      <c r="D9">
        <v>92.25</v>
      </c>
      <c r="E9">
        <v>93.447999999999993</v>
      </c>
    </row>
    <row r="10" spans="1:5">
      <c r="B10" t="s">
        <v>63</v>
      </c>
      <c r="C10">
        <v>103.931</v>
      </c>
      <c r="D10">
        <v>92.849000000000004</v>
      </c>
      <c r="E10">
        <v>100.337</v>
      </c>
    </row>
    <row r="11" spans="1:5">
      <c r="B11" t="s">
        <v>64</v>
      </c>
      <c r="C11">
        <v>88.954999999999998</v>
      </c>
      <c r="D11">
        <v>90.452999999999989</v>
      </c>
      <c r="E11">
        <v>85.361000000000004</v>
      </c>
    </row>
    <row r="12" spans="1:5">
      <c r="B12" t="s">
        <v>65</v>
      </c>
      <c r="C12">
        <v>72.481999999999999</v>
      </c>
      <c r="D12">
        <v>99.438000000000002</v>
      </c>
      <c r="E12">
        <v>97.941000000000003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1:H13"/>
  <sheetViews>
    <sheetView workbookViewId="0">
      <selection activeCell="B1" sqref="B1"/>
    </sheetView>
  </sheetViews>
  <sheetFormatPr baseColWidth="10" defaultRowHeight="15" x14ac:dyDescent="0"/>
  <sheetData>
    <row r="1" spans="2:8">
      <c r="B1" s="5" t="s">
        <v>80</v>
      </c>
      <c r="E1" t="s">
        <v>81</v>
      </c>
    </row>
    <row r="3" spans="2:8">
      <c r="B3" s="7"/>
      <c r="C3" s="42" t="s">
        <v>11</v>
      </c>
      <c r="D3" s="42"/>
      <c r="E3" s="42"/>
      <c r="F3" s="42"/>
      <c r="G3" s="42"/>
      <c r="H3" s="42"/>
    </row>
    <row r="4" spans="2:8">
      <c r="B4" s="39" t="s">
        <v>12</v>
      </c>
      <c r="C4" s="40">
        <v>3</v>
      </c>
      <c r="D4" s="40">
        <v>4</v>
      </c>
      <c r="E4" s="40">
        <v>5</v>
      </c>
      <c r="F4" s="40">
        <v>6</v>
      </c>
      <c r="G4" s="40">
        <v>7</v>
      </c>
      <c r="H4" s="41">
        <v>8</v>
      </c>
    </row>
    <row r="5" spans="2:8">
      <c r="B5" s="23">
        <v>126</v>
      </c>
      <c r="C5" s="23">
        <v>21</v>
      </c>
      <c r="D5" s="23">
        <v>21</v>
      </c>
      <c r="E5" s="23">
        <v>21</v>
      </c>
      <c r="F5" s="23">
        <v>21</v>
      </c>
      <c r="G5" s="23">
        <v>21</v>
      </c>
      <c r="H5" s="23">
        <v>21</v>
      </c>
    </row>
    <row r="6" spans="2:8">
      <c r="B6" s="23">
        <v>155</v>
      </c>
      <c r="C6" s="23">
        <v>50</v>
      </c>
      <c r="D6" s="23">
        <v>50</v>
      </c>
      <c r="E6" s="23">
        <v>50</v>
      </c>
      <c r="F6" s="23">
        <v>50</v>
      </c>
      <c r="G6" s="23">
        <v>50</v>
      </c>
      <c r="H6" s="23">
        <v>50</v>
      </c>
    </row>
    <row r="7" spans="2:8">
      <c r="B7" s="23">
        <v>156</v>
      </c>
      <c r="C7" s="23">
        <v>20</v>
      </c>
      <c r="D7" s="23">
        <v>20</v>
      </c>
      <c r="E7" s="23">
        <v>20</v>
      </c>
      <c r="F7" s="23">
        <v>20</v>
      </c>
      <c r="G7" s="23">
        <v>20</v>
      </c>
      <c r="H7" s="23">
        <v>20</v>
      </c>
    </row>
    <row r="8" spans="2:8">
      <c r="B8" s="23">
        <v>157</v>
      </c>
      <c r="C8" s="23">
        <v>40</v>
      </c>
      <c r="D8" s="23">
        <v>40</v>
      </c>
      <c r="E8" s="23">
        <v>40</v>
      </c>
      <c r="F8" s="23">
        <v>40</v>
      </c>
      <c r="G8" s="23">
        <v>40</v>
      </c>
      <c r="H8" s="23">
        <v>40</v>
      </c>
    </row>
    <row r="9" spans="2:8">
      <c r="B9" s="23">
        <v>158</v>
      </c>
      <c r="C9" s="23">
        <v>27</v>
      </c>
      <c r="D9" s="23">
        <v>27</v>
      </c>
      <c r="E9" s="23">
        <v>27</v>
      </c>
      <c r="F9" s="23">
        <v>27</v>
      </c>
      <c r="G9" s="23">
        <v>27</v>
      </c>
      <c r="H9" s="23">
        <v>27</v>
      </c>
    </row>
    <row r="10" spans="2:8">
      <c r="B10" s="23">
        <v>159</v>
      </c>
      <c r="C10" s="23">
        <v>30</v>
      </c>
      <c r="D10" s="23">
        <v>30</v>
      </c>
      <c r="E10" s="23">
        <v>30</v>
      </c>
      <c r="F10" s="23">
        <v>30</v>
      </c>
      <c r="G10" s="23">
        <v>30</v>
      </c>
      <c r="H10" s="23">
        <v>30</v>
      </c>
    </row>
    <row r="11" spans="2:8">
      <c r="B11" s="7"/>
      <c r="C11" s="7"/>
      <c r="D11" s="7"/>
      <c r="E11" s="7"/>
      <c r="F11" s="7"/>
      <c r="G11" s="7"/>
      <c r="H11" s="7"/>
    </row>
    <row r="12" spans="2:8">
      <c r="B12" s="7"/>
      <c r="C12" s="7"/>
      <c r="D12" s="7"/>
      <c r="E12" s="7"/>
      <c r="F12" s="7"/>
      <c r="G12" s="7"/>
      <c r="H12" s="7"/>
    </row>
    <row r="13" spans="2:8">
      <c r="B13" s="7"/>
      <c r="C13" s="7"/>
      <c r="D13" s="7"/>
      <c r="E13" s="7"/>
      <c r="F13" s="7"/>
      <c r="G13" s="7"/>
      <c r="H13" s="7"/>
    </row>
  </sheetData>
  <mergeCells count="1">
    <mergeCell ref="C3:H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3:E30"/>
  <sheetViews>
    <sheetView workbookViewId="0">
      <selection activeCell="J24" sqref="J24"/>
    </sheetView>
  </sheetViews>
  <sheetFormatPr baseColWidth="10" defaultRowHeight="15" x14ac:dyDescent="0"/>
  <cols>
    <col min="3" max="3" width="18.6640625" customWidth="1"/>
  </cols>
  <sheetData>
    <row r="3" spans="1:5">
      <c r="A3" t="s">
        <v>13</v>
      </c>
      <c r="B3" t="s">
        <v>20</v>
      </c>
      <c r="C3" s="8" t="s">
        <v>19</v>
      </c>
      <c r="D3" s="7"/>
      <c r="E3" s="7"/>
    </row>
    <row r="4" spans="1:5">
      <c r="C4" s="7"/>
      <c r="D4" s="7"/>
      <c r="E4" s="7"/>
    </row>
    <row r="5" spans="1:5">
      <c r="A5" t="s">
        <v>14</v>
      </c>
      <c r="B5">
        <v>1</v>
      </c>
      <c r="C5" s="7">
        <v>604961.5384615385</v>
      </c>
      <c r="D5" s="7"/>
      <c r="E5" s="7"/>
    </row>
    <row r="6" spans="1:5">
      <c r="B6">
        <v>2</v>
      </c>
      <c r="C6" s="7">
        <v>604888.88888888888</v>
      </c>
      <c r="D6" s="7"/>
      <c r="E6" s="7"/>
    </row>
    <row r="7" spans="1:5">
      <c r="B7">
        <v>3</v>
      </c>
      <c r="C7" s="7">
        <v>517837.83783783787</v>
      </c>
      <c r="D7" s="7"/>
      <c r="E7" s="7"/>
    </row>
    <row r="8" spans="1:5">
      <c r="B8">
        <v>4</v>
      </c>
      <c r="C8" s="7">
        <v>572730.92369477917</v>
      </c>
      <c r="D8" s="7"/>
      <c r="E8" s="7"/>
    </row>
    <row r="9" spans="1:5">
      <c r="B9">
        <v>5</v>
      </c>
      <c r="C9" s="7">
        <v>559595.95959595963</v>
      </c>
      <c r="D9" s="7"/>
      <c r="E9" s="7"/>
    </row>
    <row r="10" spans="1:5">
      <c r="C10" s="7"/>
      <c r="D10" s="7"/>
      <c r="E10" s="7"/>
    </row>
    <row r="11" spans="1:5">
      <c r="A11" t="s">
        <v>15</v>
      </c>
      <c r="B11">
        <v>1</v>
      </c>
      <c r="C11" s="7">
        <v>551829.26829268294</v>
      </c>
      <c r="D11" s="7"/>
      <c r="E11" s="7"/>
    </row>
    <row r="12" spans="1:5">
      <c r="B12">
        <v>2</v>
      </c>
      <c r="C12" s="7">
        <v>574779.4117647059</v>
      </c>
      <c r="D12" s="7"/>
      <c r="E12" s="7"/>
    </row>
    <row r="13" spans="1:5">
      <c r="B13">
        <v>3</v>
      </c>
      <c r="C13" s="7">
        <v>567698.41269841266</v>
      </c>
      <c r="D13" s="7"/>
      <c r="E13" s="7"/>
    </row>
    <row r="14" spans="1:5">
      <c r="B14">
        <v>4</v>
      </c>
      <c r="C14" s="7">
        <v>665233.64485981315</v>
      </c>
      <c r="D14" s="7"/>
      <c r="E14" s="7"/>
    </row>
    <row r="15" spans="1:5">
      <c r="C15" s="7"/>
      <c r="D15" s="7"/>
      <c r="E15" s="7"/>
    </row>
    <row r="16" spans="1:5">
      <c r="A16" s="6" t="s">
        <v>16</v>
      </c>
      <c r="B16" s="6">
        <v>1</v>
      </c>
      <c r="C16" s="7">
        <v>554322.58064516133</v>
      </c>
      <c r="D16" s="7"/>
      <c r="E16" s="7"/>
    </row>
    <row r="17" spans="1:5">
      <c r="B17">
        <v>2</v>
      </c>
      <c r="C17" s="7">
        <v>651441.44144144142</v>
      </c>
      <c r="D17" s="7"/>
      <c r="E17" s="7"/>
    </row>
    <row r="18" spans="1:5">
      <c r="B18">
        <v>3</v>
      </c>
      <c r="C18" s="7">
        <v>534221.10552763811</v>
      </c>
      <c r="D18" s="7"/>
      <c r="E18" s="7"/>
    </row>
    <row r="19" spans="1:5">
      <c r="C19" s="7"/>
      <c r="D19" s="7"/>
      <c r="E19" s="7"/>
    </row>
    <row r="20" spans="1:5">
      <c r="A20" s="6" t="s">
        <v>17</v>
      </c>
      <c r="B20" s="6">
        <v>1</v>
      </c>
      <c r="C20" s="7">
        <v>665806.45161290327</v>
      </c>
      <c r="D20" s="7"/>
      <c r="E20" s="7"/>
    </row>
    <row r="21" spans="1:5">
      <c r="B21">
        <v>2</v>
      </c>
      <c r="C21" s="7">
        <v>660914.63414634136</v>
      </c>
      <c r="D21" s="7"/>
      <c r="E21" s="7"/>
    </row>
    <row r="22" spans="1:5">
      <c r="B22">
        <v>3</v>
      </c>
      <c r="C22" s="7">
        <v>496397.84946236562</v>
      </c>
      <c r="D22" s="7"/>
      <c r="E22" s="7"/>
    </row>
    <row r="23" spans="1:5">
      <c r="C23" s="7"/>
      <c r="D23" s="7"/>
      <c r="E23" s="7"/>
    </row>
    <row r="24" spans="1:5">
      <c r="A24" s="6" t="s">
        <v>18</v>
      </c>
      <c r="B24" s="6">
        <v>1</v>
      </c>
      <c r="C24" s="7">
        <v>543925.61983471073</v>
      </c>
      <c r="D24" s="7"/>
      <c r="E24" s="7"/>
    </row>
    <row r="25" spans="1:5">
      <c r="B25">
        <v>2</v>
      </c>
      <c r="C25" s="7">
        <v>663024.08563782345</v>
      </c>
      <c r="D25" s="7"/>
      <c r="E25" s="7"/>
    </row>
    <row r="26" spans="1:5">
      <c r="B26">
        <v>3</v>
      </c>
      <c r="C26" s="7">
        <v>672410.67390321114</v>
      </c>
      <c r="D26" s="7"/>
      <c r="E26" s="7"/>
    </row>
    <row r="27" spans="1:5">
      <c r="B27">
        <v>4</v>
      </c>
      <c r="C27" s="7">
        <v>573702.95015259413</v>
      </c>
      <c r="D27" s="7"/>
      <c r="E27" s="7"/>
    </row>
    <row r="28" spans="1:5">
      <c r="C28" s="7"/>
      <c r="D28" s="7"/>
      <c r="E28" s="7"/>
    </row>
    <row r="29" spans="1:5">
      <c r="C29" s="7"/>
      <c r="D29" s="7"/>
      <c r="E29" s="7"/>
    </row>
    <row r="30" spans="1:5">
      <c r="C30" s="7"/>
      <c r="D30" s="7"/>
      <c r="E30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B1:T11"/>
  <sheetViews>
    <sheetView workbookViewId="0">
      <selection activeCell="B1" sqref="B1"/>
    </sheetView>
  </sheetViews>
  <sheetFormatPr baseColWidth="10" defaultRowHeight="15" x14ac:dyDescent="0"/>
  <sheetData>
    <row r="1" spans="2:20">
      <c r="B1" s="5" t="s">
        <v>80</v>
      </c>
      <c r="E1" t="s">
        <v>95</v>
      </c>
    </row>
    <row r="2" spans="2:20">
      <c r="C2" s="49" t="s">
        <v>94</v>
      </c>
      <c r="D2" s="49"/>
      <c r="E2" s="49"/>
      <c r="F2" s="49"/>
      <c r="G2" s="49"/>
      <c r="H2" s="49"/>
      <c r="I2" s="49"/>
      <c r="J2" s="49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2:20">
      <c r="B3" s="6"/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/>
      <c r="L3" s="6"/>
      <c r="M3" s="6"/>
      <c r="N3" s="6"/>
      <c r="O3" s="6"/>
      <c r="P3" s="6"/>
      <c r="Q3" s="6"/>
      <c r="R3" s="6"/>
      <c r="S3" s="6"/>
      <c r="T3" s="6"/>
    </row>
    <row r="4" spans="2:20">
      <c r="B4" s="6" t="s">
        <v>12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2:20">
      <c r="B5" s="60" t="s">
        <v>86</v>
      </c>
      <c r="C5" s="53">
        <v>122</v>
      </c>
      <c r="D5" s="54">
        <v>120</v>
      </c>
      <c r="E5" s="54">
        <v>119</v>
      </c>
      <c r="F5" s="54">
        <v>119</v>
      </c>
      <c r="G5" s="54">
        <v>119</v>
      </c>
      <c r="H5" s="54">
        <v>119</v>
      </c>
      <c r="I5" s="54">
        <v>118</v>
      </c>
      <c r="J5" s="54">
        <v>118</v>
      </c>
      <c r="K5" s="50"/>
      <c r="L5" s="47"/>
      <c r="M5" s="6"/>
      <c r="N5" s="6"/>
      <c r="O5" s="51"/>
      <c r="P5" s="6"/>
      <c r="Q5" s="6"/>
      <c r="R5" s="6"/>
      <c r="S5" s="6"/>
      <c r="T5" s="6"/>
    </row>
    <row r="6" spans="2:20">
      <c r="B6" s="59" t="s">
        <v>87</v>
      </c>
      <c r="C6" s="56">
        <v>179</v>
      </c>
      <c r="D6" s="57">
        <v>176</v>
      </c>
      <c r="E6" s="57">
        <v>175</v>
      </c>
      <c r="F6" s="57">
        <v>175</v>
      </c>
      <c r="G6" s="57">
        <v>175</v>
      </c>
      <c r="H6" s="57">
        <v>174</v>
      </c>
      <c r="I6" s="57">
        <v>174</v>
      </c>
      <c r="J6" s="57">
        <v>173</v>
      </c>
      <c r="K6" s="55"/>
      <c r="L6" s="52"/>
      <c r="M6" s="6"/>
      <c r="N6" s="6"/>
      <c r="O6" s="6"/>
      <c r="P6" s="6"/>
      <c r="Q6" s="6"/>
      <c r="R6" s="6"/>
      <c r="S6" s="6"/>
      <c r="T6" s="6"/>
    </row>
    <row r="7" spans="2:20">
      <c r="B7" s="59" t="s">
        <v>88</v>
      </c>
      <c r="C7" s="56">
        <v>103</v>
      </c>
      <c r="D7" s="57">
        <v>102</v>
      </c>
      <c r="E7" s="57">
        <v>102</v>
      </c>
      <c r="F7" s="57">
        <v>102</v>
      </c>
      <c r="G7" s="57">
        <v>102</v>
      </c>
      <c r="H7" s="57">
        <v>102</v>
      </c>
      <c r="I7" s="57">
        <v>102</v>
      </c>
      <c r="J7" s="58">
        <v>102</v>
      </c>
      <c r="K7" s="6"/>
      <c r="L7" s="6"/>
      <c r="M7" s="6"/>
      <c r="N7" s="6"/>
      <c r="O7" s="6"/>
      <c r="P7" s="6"/>
      <c r="Q7" s="6"/>
      <c r="R7" s="6"/>
      <c r="S7" s="6"/>
      <c r="T7" s="6"/>
    </row>
    <row r="8" spans="2:20">
      <c r="B8" s="60" t="s">
        <v>89</v>
      </c>
      <c r="C8" s="56">
        <v>40</v>
      </c>
      <c r="D8" s="56">
        <v>40</v>
      </c>
      <c r="E8" s="56">
        <v>40</v>
      </c>
      <c r="F8" s="56">
        <v>40</v>
      </c>
      <c r="G8" s="56">
        <v>40</v>
      </c>
      <c r="H8" s="56">
        <v>40</v>
      </c>
      <c r="I8" s="56">
        <v>40</v>
      </c>
      <c r="J8" s="56">
        <v>40</v>
      </c>
      <c r="K8" s="50"/>
      <c r="L8" s="47"/>
      <c r="M8" s="6"/>
      <c r="N8" s="6"/>
      <c r="O8" s="6"/>
      <c r="P8" s="6"/>
      <c r="Q8" s="6"/>
      <c r="R8" s="6"/>
      <c r="S8" s="6"/>
      <c r="T8" s="6"/>
    </row>
    <row r="9" spans="2:20">
      <c r="B9" s="61" t="s">
        <v>90</v>
      </c>
      <c r="C9" s="55">
        <v>20</v>
      </c>
      <c r="D9" s="55">
        <v>20</v>
      </c>
      <c r="E9" s="55">
        <v>20</v>
      </c>
      <c r="F9" s="55">
        <v>20</v>
      </c>
      <c r="G9" s="55">
        <v>20</v>
      </c>
      <c r="H9" s="55">
        <v>20</v>
      </c>
      <c r="I9" s="55">
        <v>20</v>
      </c>
      <c r="J9" s="55">
        <v>20</v>
      </c>
      <c r="K9" s="51"/>
      <c r="L9" s="51"/>
      <c r="M9" s="51"/>
      <c r="N9" s="51"/>
      <c r="O9" s="51"/>
      <c r="P9" s="51"/>
      <c r="Q9" s="6"/>
      <c r="R9" s="6"/>
      <c r="S9" s="6"/>
      <c r="T9" s="6"/>
    </row>
    <row r="10" spans="2:20">
      <c r="B10" s="6"/>
      <c r="K10" s="55"/>
      <c r="L10" s="55"/>
      <c r="M10" s="55"/>
      <c r="N10" s="55"/>
      <c r="O10" s="55"/>
      <c r="P10" s="55"/>
      <c r="Q10" s="55"/>
      <c r="R10" s="6"/>
      <c r="S10" s="6"/>
      <c r="T10" s="6"/>
    </row>
    <row r="11" spans="2:20">
      <c r="B11" s="6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6"/>
      <c r="S11" s="6"/>
      <c r="T11" s="6"/>
    </row>
  </sheetData>
  <mergeCells count="1">
    <mergeCell ref="C2:J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C2:P28"/>
  <sheetViews>
    <sheetView workbookViewId="0">
      <selection activeCell="M29" sqref="M29"/>
    </sheetView>
  </sheetViews>
  <sheetFormatPr baseColWidth="10" defaultRowHeight="15" x14ac:dyDescent="0"/>
  <cols>
    <col min="1" max="16384" width="10.83203125" style="11"/>
  </cols>
  <sheetData>
    <row r="2" spans="3:16">
      <c r="K2" s="22"/>
      <c r="L2" s="22"/>
      <c r="M2" s="22"/>
      <c r="N2" s="22"/>
      <c r="O2" s="22"/>
      <c r="P2" s="22"/>
    </row>
    <row r="3" spans="3:16">
      <c r="D3" s="27"/>
      <c r="E3" s="28"/>
      <c r="F3" s="28"/>
      <c r="G3" s="28" t="s">
        <v>11</v>
      </c>
      <c r="H3" s="28"/>
      <c r="I3" s="28"/>
      <c r="J3" s="28"/>
      <c r="K3" s="29"/>
      <c r="L3" s="12"/>
      <c r="M3" s="22"/>
      <c r="N3" s="22"/>
      <c r="O3" s="22"/>
      <c r="P3" s="22"/>
    </row>
    <row r="4" spans="3:16">
      <c r="C4" s="13" t="s">
        <v>71</v>
      </c>
      <c r="K4" s="30"/>
      <c r="L4" s="22"/>
      <c r="M4" s="22"/>
      <c r="N4" s="22"/>
      <c r="O4" s="22"/>
      <c r="P4" s="22"/>
    </row>
    <row r="5" spans="3:16">
      <c r="C5" s="13"/>
      <c r="D5" s="14">
        <v>1.8571428571428572</v>
      </c>
      <c r="E5" s="14">
        <v>2.7142857142857144</v>
      </c>
      <c r="F5" s="14">
        <v>3.8571428571428572</v>
      </c>
      <c r="G5" s="14">
        <v>5.1428571428571432</v>
      </c>
      <c r="H5" s="14">
        <v>6.7142857142857144</v>
      </c>
      <c r="I5" s="14">
        <v>9.2857142857142865</v>
      </c>
      <c r="J5" s="14"/>
      <c r="K5" s="31"/>
      <c r="L5" s="22"/>
      <c r="M5" s="22"/>
      <c r="N5" s="22"/>
      <c r="O5" s="22"/>
      <c r="P5" s="22"/>
    </row>
    <row r="6" spans="3:16">
      <c r="C6" s="17">
        <v>202</v>
      </c>
      <c r="D6" s="18">
        <v>29</v>
      </c>
      <c r="E6" s="18">
        <v>29</v>
      </c>
      <c r="F6" s="18">
        <v>29</v>
      </c>
      <c r="G6" s="18">
        <v>28</v>
      </c>
      <c r="H6" s="18">
        <v>28</v>
      </c>
      <c r="I6" s="18">
        <v>28</v>
      </c>
      <c r="J6" s="18"/>
      <c r="K6" s="31"/>
      <c r="L6" s="22"/>
      <c r="M6" s="22"/>
      <c r="N6" s="22"/>
      <c r="O6" s="22"/>
      <c r="P6" s="22"/>
    </row>
    <row r="7" spans="3:16">
      <c r="C7" s="21"/>
      <c r="D7" s="22">
        <v>2</v>
      </c>
      <c r="E7" s="22">
        <v>3.2857142857142856</v>
      </c>
      <c r="F7" s="22">
        <v>4.8571428571428568</v>
      </c>
      <c r="G7" s="22">
        <v>6</v>
      </c>
      <c r="H7" s="22">
        <v>7.4285714285714288</v>
      </c>
      <c r="I7" s="23"/>
      <c r="J7" s="22"/>
      <c r="K7" s="30"/>
      <c r="L7" s="22"/>
      <c r="M7" s="22"/>
      <c r="N7" s="22"/>
      <c r="O7" s="22"/>
      <c r="P7" s="22"/>
    </row>
    <row r="8" spans="3:16">
      <c r="C8" s="21">
        <f>C6+1</f>
        <v>203</v>
      </c>
      <c r="D8" s="22">
        <v>14</v>
      </c>
      <c r="E8" s="22">
        <v>12</v>
      </c>
      <c r="F8" s="22">
        <v>12</v>
      </c>
      <c r="G8" s="22">
        <v>12</v>
      </c>
      <c r="H8" s="22">
        <v>12</v>
      </c>
      <c r="I8" s="23"/>
      <c r="J8" s="22"/>
      <c r="K8" s="30"/>
      <c r="L8" s="22"/>
      <c r="M8" s="22"/>
      <c r="N8" s="22"/>
      <c r="O8" s="22"/>
      <c r="P8" s="22"/>
    </row>
    <row r="9" spans="3:16">
      <c r="C9" s="13"/>
      <c r="D9" s="14">
        <v>1.7142857142857142</v>
      </c>
      <c r="E9" s="14">
        <v>2.7142857142857144</v>
      </c>
      <c r="F9" s="14">
        <v>4</v>
      </c>
      <c r="G9" s="14">
        <v>5.2857142857142856</v>
      </c>
      <c r="H9" s="14">
        <v>6.7142857142857144</v>
      </c>
      <c r="I9" s="14">
        <v>7.8571428571428568</v>
      </c>
      <c r="J9" s="14"/>
      <c r="K9" s="31"/>
      <c r="L9" s="22"/>
      <c r="M9" s="22"/>
      <c r="N9" s="22"/>
      <c r="O9" s="22"/>
      <c r="P9" s="22"/>
    </row>
    <row r="10" spans="3:16">
      <c r="C10" s="21">
        <f>C8+1</f>
        <v>204</v>
      </c>
      <c r="D10" s="22">
        <v>12</v>
      </c>
      <c r="E10" s="22">
        <v>12</v>
      </c>
      <c r="F10" s="22">
        <v>12</v>
      </c>
      <c r="G10" s="22">
        <v>12</v>
      </c>
      <c r="H10" s="22">
        <v>11</v>
      </c>
      <c r="I10" s="22">
        <v>11</v>
      </c>
      <c r="J10" s="22"/>
      <c r="K10" s="31"/>
      <c r="L10" s="22"/>
      <c r="M10" s="22"/>
      <c r="N10" s="22"/>
      <c r="O10" s="22"/>
      <c r="P10" s="22"/>
    </row>
    <row r="11" spans="3:16">
      <c r="C11" s="13"/>
      <c r="D11" s="14">
        <v>2.7142857142857144</v>
      </c>
      <c r="E11" s="14">
        <v>4</v>
      </c>
      <c r="F11" s="14">
        <v>5.2857142857142856</v>
      </c>
      <c r="G11" s="14">
        <v>6.7142857142857144</v>
      </c>
      <c r="H11" s="14">
        <v>7.8571428571428568</v>
      </c>
      <c r="I11" s="14">
        <v>9.2857142857142865</v>
      </c>
      <c r="J11" s="14"/>
      <c r="K11" s="30"/>
      <c r="L11" s="22"/>
      <c r="M11" s="22"/>
      <c r="N11" s="22"/>
      <c r="O11" s="22"/>
      <c r="P11" s="22"/>
    </row>
    <row r="12" spans="3:16">
      <c r="C12" s="17">
        <f>C10+1</f>
        <v>205</v>
      </c>
      <c r="D12" s="18">
        <v>2</v>
      </c>
      <c r="E12" s="18">
        <v>2</v>
      </c>
      <c r="F12" s="18">
        <v>2</v>
      </c>
      <c r="G12" s="18">
        <v>2</v>
      </c>
      <c r="H12" s="18">
        <v>2</v>
      </c>
      <c r="I12" s="18">
        <v>2</v>
      </c>
      <c r="J12" s="18"/>
      <c r="K12" s="30"/>
      <c r="L12" s="22"/>
      <c r="M12" s="22"/>
      <c r="N12" s="22"/>
      <c r="O12" s="22"/>
      <c r="P12" s="22"/>
    </row>
    <row r="13" spans="3:16">
      <c r="C13" s="21"/>
      <c r="D13" s="22">
        <v>1.7142857142857142</v>
      </c>
      <c r="E13" s="22">
        <v>2.7142857142857144</v>
      </c>
      <c r="F13" s="22">
        <v>4</v>
      </c>
      <c r="G13" s="22">
        <v>5.2857142857142856</v>
      </c>
      <c r="H13" s="22">
        <v>6.7142857142857144</v>
      </c>
      <c r="I13" s="22">
        <v>9.2857142857142865</v>
      </c>
      <c r="J13" s="22"/>
      <c r="K13" s="30"/>
      <c r="L13" s="23"/>
      <c r="M13" s="22"/>
      <c r="N13" s="22"/>
      <c r="O13" s="22"/>
      <c r="P13" s="22"/>
    </row>
    <row r="14" spans="3:16">
      <c r="C14" s="21">
        <f>C12+1</f>
        <v>206</v>
      </c>
      <c r="D14" s="22">
        <v>6</v>
      </c>
      <c r="E14" s="22">
        <v>6</v>
      </c>
      <c r="F14" s="22">
        <v>6</v>
      </c>
      <c r="G14" s="22">
        <v>6</v>
      </c>
      <c r="H14" s="22">
        <v>6</v>
      </c>
      <c r="I14" s="22">
        <v>6</v>
      </c>
      <c r="J14" s="22"/>
      <c r="K14" s="30"/>
      <c r="L14" s="22"/>
      <c r="M14" s="22"/>
      <c r="N14" s="22"/>
      <c r="O14" s="22"/>
      <c r="P14" s="22"/>
    </row>
    <row r="15" spans="3:16">
      <c r="C15" s="13"/>
      <c r="D15" s="14">
        <v>1.7142857142857142</v>
      </c>
      <c r="E15" s="14">
        <v>2.7142857142857144</v>
      </c>
      <c r="F15" s="14">
        <v>3.8571428571428572</v>
      </c>
      <c r="G15" s="14">
        <v>5.2857142857142856</v>
      </c>
      <c r="H15" s="14">
        <v>6.7142857142857144</v>
      </c>
      <c r="I15" s="14">
        <v>7.8571428571428568</v>
      </c>
      <c r="J15" s="14">
        <v>9.2857142857142865</v>
      </c>
      <c r="K15" s="30"/>
      <c r="L15" s="23"/>
      <c r="M15" s="22"/>
      <c r="N15" s="22"/>
      <c r="O15" s="22"/>
      <c r="P15" s="22"/>
    </row>
    <row r="16" spans="3:16">
      <c r="C16" s="21">
        <f>C14+1</f>
        <v>207</v>
      </c>
      <c r="D16" s="22">
        <v>14</v>
      </c>
      <c r="E16" s="22">
        <v>14</v>
      </c>
      <c r="F16" s="22">
        <v>14</v>
      </c>
      <c r="G16" s="22">
        <v>14</v>
      </c>
      <c r="H16" s="22">
        <v>14</v>
      </c>
      <c r="I16" s="22">
        <v>14</v>
      </c>
      <c r="J16" s="22">
        <v>14</v>
      </c>
      <c r="K16" s="30"/>
      <c r="L16" s="23"/>
      <c r="M16" s="22"/>
      <c r="N16" s="22"/>
      <c r="O16" s="22"/>
      <c r="P16" s="22"/>
    </row>
    <row r="17" spans="3:16">
      <c r="C17" s="13"/>
      <c r="D17" s="14">
        <v>2</v>
      </c>
      <c r="E17" s="14">
        <v>4.5714285714285712</v>
      </c>
      <c r="F17" s="14">
        <v>7</v>
      </c>
      <c r="G17" s="14"/>
      <c r="H17" s="14"/>
      <c r="I17" s="14"/>
      <c r="J17" s="14"/>
      <c r="K17" s="30"/>
      <c r="L17" s="22"/>
      <c r="M17" s="22"/>
      <c r="N17" s="22"/>
      <c r="O17" s="22"/>
      <c r="P17" s="22"/>
    </row>
    <row r="18" spans="3:16">
      <c r="C18" s="21">
        <v>210</v>
      </c>
      <c r="D18" s="22">
        <v>11</v>
      </c>
      <c r="E18" s="22">
        <v>11</v>
      </c>
      <c r="F18" s="22">
        <v>11</v>
      </c>
      <c r="G18" s="22"/>
      <c r="H18" s="22"/>
      <c r="I18" s="22"/>
      <c r="J18" s="22"/>
      <c r="K18" s="30"/>
      <c r="L18" s="22"/>
      <c r="M18" s="22"/>
      <c r="N18" s="22"/>
      <c r="O18" s="22"/>
      <c r="P18" s="22"/>
    </row>
    <row r="19" spans="3:16">
      <c r="C19" s="13"/>
      <c r="D19" s="14">
        <v>2</v>
      </c>
      <c r="E19" s="14">
        <v>3</v>
      </c>
      <c r="F19" s="14">
        <v>4.4285714285714288</v>
      </c>
      <c r="G19" s="14">
        <v>6.7142857142857144</v>
      </c>
      <c r="H19" s="14"/>
      <c r="I19" s="14"/>
      <c r="J19" s="14"/>
      <c r="K19" s="30"/>
      <c r="L19" s="22"/>
      <c r="M19" s="22"/>
      <c r="N19" s="22"/>
      <c r="O19" s="22"/>
      <c r="P19" s="22"/>
    </row>
    <row r="20" spans="3:16">
      <c r="C20" s="21">
        <v>211</v>
      </c>
      <c r="D20" s="22">
        <v>10</v>
      </c>
      <c r="E20" s="22">
        <v>10</v>
      </c>
      <c r="F20" s="22">
        <v>8</v>
      </c>
      <c r="G20" s="22">
        <v>8</v>
      </c>
      <c r="H20" s="22"/>
      <c r="I20" s="22"/>
      <c r="J20" s="22"/>
      <c r="K20" s="30"/>
      <c r="L20" s="22"/>
      <c r="M20" s="22"/>
      <c r="N20" s="22"/>
      <c r="O20" s="22"/>
      <c r="P20" s="22"/>
    </row>
    <row r="21" spans="3:16">
      <c r="C21" s="13"/>
      <c r="D21" s="14">
        <v>2</v>
      </c>
      <c r="E21" s="14">
        <v>3</v>
      </c>
      <c r="F21" s="14">
        <v>3.8571428571428572</v>
      </c>
      <c r="G21" s="14">
        <v>6.7142857142857144</v>
      </c>
      <c r="H21" s="14">
        <v>7.5714285714285712</v>
      </c>
      <c r="I21" s="14">
        <v>9</v>
      </c>
      <c r="J21" s="14"/>
      <c r="K21" s="30"/>
      <c r="L21" s="22"/>
      <c r="M21" s="22"/>
      <c r="N21" s="22"/>
      <c r="O21" s="22"/>
      <c r="P21" s="22"/>
    </row>
    <row r="22" spans="3:16">
      <c r="C22" s="17">
        <v>214</v>
      </c>
      <c r="D22" s="18">
        <v>3</v>
      </c>
      <c r="E22" s="18">
        <v>3</v>
      </c>
      <c r="F22" s="18">
        <v>3</v>
      </c>
      <c r="G22" s="18">
        <v>3</v>
      </c>
      <c r="H22" s="18">
        <v>3</v>
      </c>
      <c r="I22" s="18">
        <v>3</v>
      </c>
      <c r="J22" s="18"/>
      <c r="K22" s="30"/>
      <c r="L22" s="22"/>
      <c r="M22" s="22"/>
      <c r="N22" s="22"/>
      <c r="O22" s="22"/>
      <c r="P22" s="22"/>
    </row>
    <row r="23" spans="3:16">
      <c r="K23" s="22"/>
      <c r="L23" s="22"/>
      <c r="M23" s="22"/>
      <c r="N23" s="22"/>
      <c r="O23" s="22"/>
      <c r="P23" s="22"/>
    </row>
    <row r="24" spans="3:16">
      <c r="K24" s="22"/>
      <c r="L24" s="22"/>
      <c r="M24" s="22"/>
      <c r="N24" s="22"/>
      <c r="O24" s="22"/>
      <c r="P24" s="22"/>
    </row>
    <row r="25" spans="3:16">
      <c r="K25" s="22"/>
      <c r="L25" s="22"/>
      <c r="M25" s="22"/>
      <c r="N25" s="22"/>
      <c r="O25" s="22"/>
      <c r="P25" s="22"/>
    </row>
    <row r="26" spans="3:16">
      <c r="K26" s="22"/>
      <c r="L26" s="22"/>
      <c r="M26" s="22"/>
      <c r="N26" s="22"/>
      <c r="O26" s="22"/>
      <c r="P26" s="22"/>
    </row>
    <row r="27" spans="3:16">
      <c r="K27" s="22"/>
      <c r="L27" s="22"/>
      <c r="M27" s="22"/>
      <c r="N27" s="22"/>
      <c r="O27" s="22"/>
      <c r="P27" s="22"/>
    </row>
    <row r="28" spans="3:16">
      <c r="K28" s="22"/>
      <c r="L28" s="22"/>
      <c r="M28" s="22"/>
      <c r="N28" s="22"/>
      <c r="O28" s="22"/>
      <c r="P28" s="2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C11"/>
  <sheetViews>
    <sheetView workbookViewId="0">
      <selection activeCell="J14" sqref="J14"/>
    </sheetView>
  </sheetViews>
  <sheetFormatPr baseColWidth="10" defaultRowHeight="15" x14ac:dyDescent="0"/>
  <sheetData>
    <row r="1" spans="1:3">
      <c r="A1" t="s">
        <v>31</v>
      </c>
    </row>
    <row r="3" spans="1:3">
      <c r="B3" t="s">
        <v>29</v>
      </c>
      <c r="C3" t="s">
        <v>30</v>
      </c>
    </row>
    <row r="4" spans="1:3">
      <c r="B4">
        <v>3.2786900000000001</v>
      </c>
      <c r="C4">
        <v>9.8360699999999994</v>
      </c>
    </row>
    <row r="5" spans="1:3">
      <c r="B5">
        <v>3.3519600000000001</v>
      </c>
      <c r="C5">
        <v>10.52632</v>
      </c>
    </row>
    <row r="6" spans="1:3">
      <c r="B6">
        <v>0.97087000000000001</v>
      </c>
      <c r="C6">
        <v>20</v>
      </c>
    </row>
    <row r="7" spans="1:3">
      <c r="B7">
        <v>0</v>
      </c>
    </row>
    <row r="8" spans="1:3">
      <c r="B8">
        <v>0</v>
      </c>
    </row>
    <row r="9" spans="1:3">
      <c r="B9">
        <v>0</v>
      </c>
    </row>
    <row r="10" spans="1:3">
      <c r="B10">
        <v>4.5454499999999998</v>
      </c>
    </row>
    <row r="11" spans="1:3">
      <c r="B1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8"/>
  <sheetViews>
    <sheetView workbookViewId="0">
      <selection activeCell="I48" sqref="I48"/>
    </sheetView>
  </sheetViews>
  <sheetFormatPr baseColWidth="10" defaultRowHeight="15" x14ac:dyDescent="0"/>
  <cols>
    <col min="2" max="2" width="15" customWidth="1"/>
  </cols>
  <sheetData>
    <row r="1" spans="1:8">
      <c r="A1" t="s">
        <v>46</v>
      </c>
      <c r="C1" t="s">
        <v>38</v>
      </c>
      <c r="D1" t="s">
        <v>38</v>
      </c>
      <c r="E1" t="s">
        <v>39</v>
      </c>
      <c r="F1" t="s">
        <v>39</v>
      </c>
      <c r="G1" t="s">
        <v>39</v>
      </c>
      <c r="H1" t="s">
        <v>39</v>
      </c>
    </row>
    <row r="3" spans="1:8">
      <c r="C3" t="s">
        <v>40</v>
      </c>
      <c r="D3" t="s">
        <v>41</v>
      </c>
      <c r="E3" t="s">
        <v>42</v>
      </c>
      <c r="F3" t="s">
        <v>43</v>
      </c>
      <c r="G3" t="s">
        <v>44</v>
      </c>
      <c r="H3" t="s">
        <v>45</v>
      </c>
    </row>
    <row r="4" spans="1:8">
      <c r="C4">
        <v>4218.0556399999996</v>
      </c>
      <c r="D4">
        <v>2161.2959900000001</v>
      </c>
      <c r="E4">
        <v>4124.9848199999997</v>
      </c>
      <c r="F4">
        <v>1835.72225</v>
      </c>
      <c r="G4">
        <v>21434.838510000001</v>
      </c>
      <c r="H4">
        <v>18169.00316</v>
      </c>
    </row>
    <row r="5" spans="1:8">
      <c r="C5">
        <v>3959.5366300000001</v>
      </c>
      <c r="D5">
        <v>2683.1807100000001</v>
      </c>
      <c r="E5">
        <v>4185.9784600000003</v>
      </c>
      <c r="F5">
        <v>2751.62462</v>
      </c>
      <c r="G5">
        <v>21922.233960000001</v>
      </c>
      <c r="H5">
        <v>16953.179100000001</v>
      </c>
    </row>
    <row r="6" spans="1:8">
      <c r="C6">
        <v>4934.44056</v>
      </c>
      <c r="D6">
        <v>2739.84773</v>
      </c>
      <c r="E6">
        <v>5096.7038499999999</v>
      </c>
      <c r="F6">
        <v>2463.45138</v>
      </c>
      <c r="G6">
        <v>32936.386290000002</v>
      </c>
      <c r="H6">
        <v>17134.043239999999</v>
      </c>
    </row>
    <row r="7" spans="1:8">
      <c r="C7" s="7">
        <v>4333.3342700000003</v>
      </c>
      <c r="D7">
        <v>2305.2888699999999</v>
      </c>
      <c r="E7">
        <v>4492.37032</v>
      </c>
      <c r="F7">
        <v>1775.12744</v>
      </c>
      <c r="G7">
        <v>23986.43345</v>
      </c>
      <c r="H7">
        <v>17189.563330000001</v>
      </c>
    </row>
    <row r="8" spans="1:8">
      <c r="C8" s="7">
        <v>4507.5036099999998</v>
      </c>
      <c r="D8">
        <v>2363.5314100000001</v>
      </c>
      <c r="E8">
        <v>4708.63526</v>
      </c>
      <c r="F8">
        <v>2403.0347900000002</v>
      </c>
      <c r="G8">
        <v>27018.889569999999</v>
      </c>
      <c r="H8">
        <v>15802.1414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J8"/>
  <sheetViews>
    <sheetView workbookViewId="0">
      <selection activeCell="J14" sqref="J14"/>
    </sheetView>
  </sheetViews>
  <sheetFormatPr baseColWidth="10" defaultRowHeight="15" x14ac:dyDescent="0"/>
  <cols>
    <col min="1" max="2" width="10.83203125" style="11"/>
    <col min="3" max="3" width="12" style="11" customWidth="1"/>
    <col min="4" max="16384" width="10.83203125" style="11"/>
  </cols>
  <sheetData>
    <row r="1" spans="1:10">
      <c r="A1" t="s">
        <v>56</v>
      </c>
      <c r="C1" s="11" t="s">
        <v>78</v>
      </c>
      <c r="D1" s="11" t="s">
        <v>47</v>
      </c>
      <c r="E1" s="11" t="s">
        <v>47</v>
      </c>
      <c r="F1" s="11" t="s">
        <v>47</v>
      </c>
      <c r="G1" s="11" t="s">
        <v>79</v>
      </c>
      <c r="H1" s="11" t="s">
        <v>48</v>
      </c>
      <c r="I1" s="11" t="s">
        <v>48</v>
      </c>
      <c r="J1" s="11" t="s">
        <v>48</v>
      </c>
    </row>
    <row r="3" spans="1:10">
      <c r="C3" s="11" t="s">
        <v>49</v>
      </c>
      <c r="D3" s="11" t="s">
        <v>50</v>
      </c>
      <c r="E3" s="11" t="s">
        <v>44</v>
      </c>
      <c r="F3" s="11" t="s">
        <v>51</v>
      </c>
      <c r="G3" s="11" t="s">
        <v>52</v>
      </c>
      <c r="H3" s="11" t="s">
        <v>53</v>
      </c>
      <c r="I3" s="11" t="s">
        <v>54</v>
      </c>
      <c r="J3" s="11" t="s">
        <v>55</v>
      </c>
    </row>
    <row r="4" spans="1:10">
      <c r="C4" s="11">
        <v>5814.2</v>
      </c>
      <c r="D4" s="11">
        <v>3495.3667300000002</v>
      </c>
      <c r="E4" s="11">
        <v>27808.400000000001</v>
      </c>
      <c r="F4" s="11">
        <v>18473.626120000001</v>
      </c>
      <c r="G4" s="11">
        <v>3290.3704600000001</v>
      </c>
      <c r="H4" s="11">
        <v>3119.3647500000002</v>
      </c>
      <c r="I4" s="11">
        <v>15402.09863</v>
      </c>
      <c r="J4" s="11">
        <v>21446.26958</v>
      </c>
    </row>
    <row r="5" spans="1:10">
      <c r="C5" s="11">
        <v>5048.3999999999996</v>
      </c>
      <c r="D5" s="11">
        <v>3881.54747</v>
      </c>
      <c r="E5" s="11">
        <v>25234.3</v>
      </c>
      <c r="F5" s="11">
        <v>15734.9066</v>
      </c>
      <c r="G5" s="11">
        <v>4208.6224400000001</v>
      </c>
      <c r="H5" s="11">
        <v>3539.5423099999998</v>
      </c>
      <c r="I5" s="11">
        <v>19708.37687</v>
      </c>
      <c r="J5" s="11">
        <v>11757.63679</v>
      </c>
    </row>
    <row r="6" spans="1:10">
      <c r="C6" s="11">
        <v>4283.5</v>
      </c>
      <c r="D6" s="11">
        <v>3019.5619099999999</v>
      </c>
      <c r="E6" s="11">
        <v>30217.4</v>
      </c>
      <c r="F6" s="11">
        <v>18269.177159999999</v>
      </c>
      <c r="G6" s="11">
        <v>1488.69902</v>
      </c>
      <c r="H6" s="11">
        <v>4000.1997099999999</v>
      </c>
      <c r="I6" s="11">
        <v>10526.00013</v>
      </c>
      <c r="J6" s="11">
        <v>14296.19262</v>
      </c>
    </row>
    <row r="7" spans="1:10">
      <c r="C7" s="11">
        <v>5675.5</v>
      </c>
      <c r="D7" s="11">
        <v>3965.3512799999999</v>
      </c>
      <c r="E7" s="11">
        <v>29078.9</v>
      </c>
      <c r="F7" s="11">
        <v>17601.091100000001</v>
      </c>
      <c r="G7" s="11">
        <v>4288.7219299999997</v>
      </c>
      <c r="H7" s="11">
        <v>3098.29486</v>
      </c>
      <c r="I7" s="11">
        <v>16957.8711</v>
      </c>
      <c r="J7" s="11">
        <v>15612.02324</v>
      </c>
    </row>
    <row r="8" spans="1:10">
      <c r="C8" s="11">
        <v>9135.6</v>
      </c>
      <c r="D8" s="11">
        <v>4537.1446999999998</v>
      </c>
      <c r="E8" s="11">
        <v>24446.2</v>
      </c>
      <c r="F8" s="11">
        <v>19577.678779999998</v>
      </c>
      <c r="G8" s="11">
        <v>3496.1651099999999</v>
      </c>
      <c r="H8" s="11">
        <v>3600.7324699999999</v>
      </c>
      <c r="I8" s="11">
        <v>17134.808369999999</v>
      </c>
      <c r="J8" s="11">
        <v>20348.962210000002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N16"/>
  <sheetViews>
    <sheetView workbookViewId="0">
      <selection activeCell="N54" sqref="N54"/>
    </sheetView>
  </sheetViews>
  <sheetFormatPr baseColWidth="10" defaultRowHeight="15" x14ac:dyDescent="0"/>
  <cols>
    <col min="3" max="3" width="12.83203125" customWidth="1"/>
    <col min="4" max="4" width="12.6640625" customWidth="1"/>
    <col min="5" max="5" width="13.5" customWidth="1"/>
    <col min="6" max="7" width="13.83203125" customWidth="1"/>
    <col min="8" max="8" width="13.1640625" customWidth="1"/>
    <col min="9" max="9" width="13.33203125" customWidth="1"/>
    <col min="10" max="10" width="15.33203125" customWidth="1"/>
  </cols>
  <sheetData>
    <row r="1" spans="1:14">
      <c r="A1" t="s">
        <v>56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C2" s="11" t="s">
        <v>67</v>
      </c>
      <c r="D2" s="11" t="s">
        <v>68</v>
      </c>
      <c r="E2" s="11" t="s">
        <v>69</v>
      </c>
      <c r="F2" s="11" t="s">
        <v>70</v>
      </c>
      <c r="G2" s="11" t="s">
        <v>67</v>
      </c>
      <c r="H2" s="11" t="s">
        <v>68</v>
      </c>
      <c r="I2" s="11" t="s">
        <v>69</v>
      </c>
      <c r="J2" s="11" t="s">
        <v>70</v>
      </c>
      <c r="K2" s="11"/>
      <c r="L2" s="11"/>
      <c r="M2" s="11"/>
      <c r="N2" s="11"/>
    </row>
    <row r="3" spans="1:14"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C4" s="11">
        <v>50</v>
      </c>
      <c r="D4" s="11">
        <v>50</v>
      </c>
      <c r="E4" s="11">
        <v>50</v>
      </c>
      <c r="F4" s="11">
        <v>50</v>
      </c>
      <c r="G4" s="11">
        <v>5</v>
      </c>
      <c r="H4" s="11">
        <v>5</v>
      </c>
      <c r="I4" s="11">
        <v>5</v>
      </c>
      <c r="J4" s="11">
        <v>5</v>
      </c>
      <c r="K4" s="11"/>
      <c r="L4" s="11"/>
      <c r="M4" s="11"/>
      <c r="N4" s="11"/>
    </row>
    <row r="5" spans="1:14">
      <c r="C5" s="11">
        <v>24437.230049999998</v>
      </c>
      <c r="D5" s="11">
        <v>15030.583780000001</v>
      </c>
      <c r="E5" s="11">
        <v>32757.45146</v>
      </c>
      <c r="F5" s="11">
        <v>22938.930189999999</v>
      </c>
      <c r="G5" s="11">
        <v>15534.70722</v>
      </c>
      <c r="H5" s="11">
        <v>14954.08815</v>
      </c>
      <c r="I5" s="11">
        <v>21111.73648</v>
      </c>
      <c r="J5" s="11">
        <v>23140.61994</v>
      </c>
      <c r="K5" s="11"/>
      <c r="L5" s="11"/>
      <c r="M5" s="11"/>
      <c r="N5" s="11"/>
    </row>
    <row r="6" spans="1:14">
      <c r="C6" s="11">
        <v>20586.95422</v>
      </c>
      <c r="D6" s="11">
        <v>12824.332050000001</v>
      </c>
      <c r="E6" s="11">
        <v>30737.28009</v>
      </c>
      <c r="F6" s="11">
        <v>19334.918369999999</v>
      </c>
      <c r="G6" s="11">
        <v>10333.281989999999</v>
      </c>
      <c r="H6" s="11">
        <v>10677.23443</v>
      </c>
      <c r="I6" s="11">
        <v>18970.894059999999</v>
      </c>
      <c r="J6" s="11">
        <v>17505.077440000001</v>
      </c>
      <c r="K6" s="11"/>
      <c r="L6" s="11"/>
      <c r="M6" s="11"/>
      <c r="N6" s="11"/>
    </row>
    <row r="7" spans="1:14">
      <c r="C7" s="11">
        <v>24007.599399999999</v>
      </c>
      <c r="D7" s="11">
        <v>13557.92201</v>
      </c>
      <c r="E7" s="11">
        <v>37798.584790000001</v>
      </c>
      <c r="F7" s="11">
        <v>23920.55744</v>
      </c>
      <c r="G7" s="11">
        <v>12683.75122</v>
      </c>
      <c r="H7" s="11">
        <v>13789.294320000001</v>
      </c>
      <c r="I7" s="11">
        <v>17910.08396</v>
      </c>
      <c r="J7" s="11">
        <v>19021.275669999999</v>
      </c>
      <c r="K7" s="11"/>
      <c r="L7" s="11"/>
      <c r="M7" s="11"/>
      <c r="N7" s="11"/>
    </row>
    <row r="8" spans="1:14">
      <c r="C8" s="11">
        <v>24768.281350000001</v>
      </c>
      <c r="D8" s="11">
        <v>15521.11526</v>
      </c>
      <c r="E8" s="11">
        <v>34189.652390000003</v>
      </c>
      <c r="F8" s="11">
        <v>20420.553800000002</v>
      </c>
      <c r="G8" s="11">
        <v>14216.72856</v>
      </c>
      <c r="H8" s="11">
        <v>14236.45751</v>
      </c>
      <c r="I8" s="11">
        <v>22905.697390000001</v>
      </c>
      <c r="J8" s="11">
        <v>25605.00792</v>
      </c>
      <c r="K8" s="11"/>
      <c r="L8" s="11"/>
      <c r="M8" s="11"/>
      <c r="N8" s="11"/>
    </row>
    <row r="9" spans="1:14">
      <c r="C9" s="11">
        <v>18807.559809999999</v>
      </c>
      <c r="D9" s="11">
        <v>13876.70448</v>
      </c>
      <c r="E9" s="11">
        <v>31679.348600000001</v>
      </c>
      <c r="F9" s="11">
        <v>26683.31135</v>
      </c>
      <c r="G9" s="11">
        <v>12870.21055</v>
      </c>
      <c r="H9" s="11">
        <v>15948.40798</v>
      </c>
      <c r="I9" s="11">
        <v>22792.96414</v>
      </c>
      <c r="J9" s="11">
        <v>22862.652040000001</v>
      </c>
      <c r="K9" s="11"/>
      <c r="L9" s="11"/>
      <c r="M9" s="11"/>
      <c r="N9" s="11"/>
    </row>
    <row r="10" spans="1:14"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D8"/>
  <sheetViews>
    <sheetView workbookViewId="0">
      <selection activeCell="L13" sqref="L13"/>
    </sheetView>
  </sheetViews>
  <sheetFormatPr baseColWidth="10" defaultRowHeight="15" x14ac:dyDescent="0"/>
  <cols>
    <col min="3" max="3" width="11.6640625" customWidth="1"/>
  </cols>
  <sheetData>
    <row r="1" spans="1:4">
      <c r="A1" t="s">
        <v>34</v>
      </c>
    </row>
    <row r="3" spans="1:4">
      <c r="B3" t="s">
        <v>35</v>
      </c>
      <c r="C3" t="s">
        <v>36</v>
      </c>
      <c r="D3" t="s">
        <v>37</v>
      </c>
    </row>
    <row r="4" spans="1:4">
      <c r="B4">
        <v>1.21617</v>
      </c>
      <c r="C4">
        <v>0.22014</v>
      </c>
      <c r="D4">
        <v>0.13661000000000001</v>
      </c>
    </row>
    <row r="5" spans="1:4">
      <c r="B5">
        <v>0.20513000000000001</v>
      </c>
      <c r="C5">
        <v>0.24434</v>
      </c>
      <c r="D5">
        <v>0.13441</v>
      </c>
    </row>
    <row r="6" spans="1:4">
      <c r="B6">
        <v>0.41821000000000003</v>
      </c>
      <c r="C6">
        <v>8.3059999999999995E-2</v>
      </c>
      <c r="D6">
        <v>0.35313</v>
      </c>
    </row>
    <row r="7" spans="1:4">
      <c r="B7">
        <v>0.25574999999999998</v>
      </c>
      <c r="C7">
        <v>0.20885000000000001</v>
      </c>
      <c r="D7">
        <v>0</v>
      </c>
    </row>
    <row r="8" spans="1:4">
      <c r="B8">
        <v>0</v>
      </c>
      <c r="C8">
        <v>7.0819999999999994E-2</v>
      </c>
      <c r="D8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fig2A</vt:lpstr>
      <vt:lpstr>fig2B</vt:lpstr>
      <vt:lpstr>Fig2C</vt:lpstr>
      <vt:lpstr>fig3c</vt:lpstr>
      <vt:lpstr>fig4c</vt:lpstr>
      <vt:lpstr>fig5b</vt:lpstr>
      <vt:lpstr>fig5e</vt:lpstr>
      <vt:lpstr>fig5f</vt:lpstr>
      <vt:lpstr>fig5h</vt:lpstr>
      <vt:lpstr>fig5i</vt:lpstr>
      <vt:lpstr>fig6a</vt:lpstr>
      <vt:lpstr>fig6b</vt:lpstr>
      <vt:lpstr>fig6c</vt:lpstr>
      <vt:lpstr>fig6d</vt:lpstr>
      <vt:lpstr>fig6f</vt:lpstr>
      <vt:lpstr>fig7b</vt:lpstr>
      <vt:lpstr>fig7e</vt:lpstr>
      <vt:lpstr>fig7f</vt:lpstr>
      <vt:lpstr>fig7g</vt:lpstr>
      <vt:lpstr>fig7i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 Platel</dc:creator>
  <cp:lastModifiedBy>Jean-Claude Platel</cp:lastModifiedBy>
  <dcterms:created xsi:type="dcterms:W3CDTF">2019-07-08T08:37:34Z</dcterms:created>
  <dcterms:modified xsi:type="dcterms:W3CDTF">2019-07-10T10:28:30Z</dcterms:modified>
</cp:coreProperties>
</file>