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nxu/Dropbox/mtDNA_mutation/Figures/mt-lineage/eLife/Revision/"/>
    </mc:Choice>
  </mc:AlternateContent>
  <xr:revisionPtr revIDLastSave="0" documentId="13_ncr:1_{F9E02E40-340D-E348-B629-BAD86B10A814}" xr6:coauthVersionLast="36" xr6:coauthVersionMax="36" xr10:uidLastSave="{00000000-0000-0000-0000-000000000000}"/>
  <bookViews>
    <workbookView xWindow="1840" yWindow="2680" windowWidth="25560" windowHeight="12040" xr2:uid="{A3B43ABE-25B2-974C-94C5-7C6BF2965CD1}"/>
  </bookViews>
  <sheets>
    <sheet name="Sheet1" sheetId="1" r:id="rId1"/>
  </sheet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<sst xmlns="http://schemas.openxmlformats.org/spreadsheetml/2006/main" count="127" uniqueCount="69">
  <si>
    <t xml:space="preserve">phase 3 release of 1000 genomes </t>
  </si>
  <si>
    <t>NA</t>
  </si>
  <si>
    <t xml:space="preserve">PCR free whole genome sequence </t>
  </si>
  <si>
    <t>GM12878_exome</t>
  </si>
  <si>
    <t>GM12878_WGS_L</t>
  </si>
  <si>
    <t>GM12878_WGS_h</t>
  </si>
  <si>
    <t>GM12878_bulk_ATACseq</t>
  </si>
  <si>
    <t>GEO(GSE47753)</t>
  </si>
  <si>
    <t>GM12878_sc_ATACseq</t>
  </si>
  <si>
    <t>GEO(GSE65360)</t>
  </si>
  <si>
    <t>GEO(GSE74912)</t>
  </si>
  <si>
    <t>AML_bulk_ATAC-seq</t>
  </si>
  <si>
    <t>GEO(GSE96772)</t>
  </si>
  <si>
    <t>Data Sets</t>
  </si>
  <si>
    <t xml:space="preserve">Resource </t>
  </si>
  <si>
    <t>Bulk ATAC-seq</t>
  </si>
  <si>
    <t>GEO(GSE74310;GSE122576)</t>
  </si>
  <si>
    <t>GEO(GSE122577)</t>
  </si>
  <si>
    <t>leukemia stem cell, leukemia blast, pHSC from AML patients</t>
  </si>
  <si>
    <t>organism</t>
  </si>
  <si>
    <t>Homo sapiens</t>
  </si>
  <si>
    <t>Pubmed ID</t>
  </si>
  <si>
    <t>PMID: 24097267</t>
  </si>
  <si>
    <t>PMID: 26083756</t>
  </si>
  <si>
    <t>PMID: 27526324</t>
  </si>
  <si>
    <t>PMID: 29706549</t>
  </si>
  <si>
    <t>whole exome sequence</t>
  </si>
  <si>
    <t xml:space="preserve">Low coverage whole genome </t>
  </si>
  <si>
    <t>Cell type</t>
  </si>
  <si>
    <t xml:space="preserve"> lymphoblast cell line</t>
  </si>
  <si>
    <t>Library preparation</t>
  </si>
  <si>
    <t>Sequence platform</t>
  </si>
  <si>
    <t>Illumina NextSeq 500</t>
  </si>
  <si>
    <t>Illumina HiSeq 2500;Illumina NextSeq 500</t>
  </si>
  <si>
    <t>Illumina MiSeq; Illumina NextSeq 500</t>
  </si>
  <si>
    <t>Illumina HiSeq 2000</t>
  </si>
  <si>
    <t xml:space="preserve">single cell ATAC-seq,captured using the C1 Single-Cell Auto Prep IFC microfluidic chips. </t>
  </si>
  <si>
    <t>Illumina MiSeq</t>
  </si>
  <si>
    <t>Number of cells/samples</t>
  </si>
  <si>
    <t>SU070_LSC_scATAC-seq</t>
  </si>
  <si>
    <t>SU070_Leuk_scATAC-seq</t>
  </si>
  <si>
    <t>SU353_LSC_scATAC-seq</t>
  </si>
  <si>
    <t>SU353_Leuk_scATAC-seq</t>
  </si>
  <si>
    <t>leukemia stem cell from AML patient SU070</t>
  </si>
  <si>
    <t>leukemic blast from AML patient SU070</t>
  </si>
  <si>
    <t>leukemia stem cell from AML patient SU353</t>
  </si>
  <si>
    <t>leukemic blast from AML patient SU353</t>
  </si>
  <si>
    <t>SU353_pHSC_scATAC-seq</t>
  </si>
  <si>
    <t>15 cases with at least two cell types</t>
  </si>
  <si>
    <t>HSC_scATAC-seq</t>
  </si>
  <si>
    <t>Hematopoietic stem cell  from normal donor (BM0106;BM1077)</t>
  </si>
  <si>
    <t>pre-leukemia hematopoietic stem cell   from AML patient SU353</t>
  </si>
  <si>
    <t>Fig1B-E</t>
  </si>
  <si>
    <t>Fig2B-C</t>
  </si>
  <si>
    <t>Fig2D-H</t>
  </si>
  <si>
    <t>Fig2E-H</t>
  </si>
  <si>
    <t>Fig1F-H</t>
  </si>
  <si>
    <t>Fig1F-H;Fig2</t>
  </si>
  <si>
    <t>Fig1F-H; Fig2</t>
  </si>
  <si>
    <t>Present in</t>
  </si>
  <si>
    <t>K562_WGS</t>
  </si>
  <si>
    <t>K562_ATAC</t>
  </si>
  <si>
    <t xml:space="preserve">whole genome sequence </t>
  </si>
  <si>
    <t>chronic myeloid leukemia cell line</t>
  </si>
  <si>
    <t>Fig1-S5</t>
  </si>
  <si>
    <t>NECODE(ENCFF691CKS.bam )</t>
  </si>
  <si>
    <t>50K</t>
  </si>
  <si>
    <t>GSM1977058</t>
  </si>
  <si>
    <t>PMC5259890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</si>
</sst>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u/>
      <sz val="12"/>
      <color theme="10"/>
      <name val="Calibri"/>
      <family val="2"/>
      <scheme val="minor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sz val="12"/>
      <color rgb="FF000000"/>
      <name val="Verdana"/>
      <family val="2"/>
    </font>
    <font>
      <sz val="11"/>
      <color rgb="FF575757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 indent="1"/>
    </xf>
    <xf numFmtId="3" fontId="3" fillId="0" borderId="0" xfId="0" applyNumberFormat="1" applyFont="1" applyAlignment="1">
      <alignment horizontal="left" indent="1"/>
    </xf>
    <xf numFmtId="0" fontId="4" fillId="0" borderId="0" xfId="1" applyFont="1"/>
    <xf numFmtId="0" fontId="5" fillId="0" borderId="0" xfId="0" applyFont="1"/>
    <xf numFmtId="0" fontId="2" fillId="0" borderId="0" xfId="1"/>
    <xf numFmtId="0" fontId="6" fillId="0" borderId="0" xfId="0" applyFont="1"/>
    <xf numFmtId="0" fontId="3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ncbi.nlm.nih.gov/pubmed/27526324" TargetMode="External"/><Relationship Id="rId3" Type="http://schemas.openxmlformats.org/officeDocument/2006/relationships/hyperlink" Target="https://www.ncbi.nlm.nih.gov/pubmed/27526324" TargetMode="External"/><Relationship Id="rId7" Type="http://schemas.openxmlformats.org/officeDocument/2006/relationships/hyperlink" Target="https://www.ncbi.nlm.nih.gov/pubmed/27526324" TargetMode="External"/><Relationship Id="rId2" Type="http://schemas.openxmlformats.org/officeDocument/2006/relationships/hyperlink" Target="https://www.ncbi.nlm.nih.gov/pubmed/26083756" TargetMode="External"/><Relationship Id="rId1" Type="http://schemas.openxmlformats.org/officeDocument/2006/relationships/hyperlink" Target="https://www.ncbi.nlm.nih.gov/pubmed/24097267" TargetMode="External"/><Relationship Id="rId6" Type="http://schemas.openxmlformats.org/officeDocument/2006/relationships/hyperlink" Target="https://www.ncbi.nlm.nih.gov/pubmed/27526324" TargetMode="External"/><Relationship Id="rId5" Type="http://schemas.openxmlformats.org/officeDocument/2006/relationships/hyperlink" Target="https://www.ncbi.nlm.nih.gov/pubmed/29706549" TargetMode="External"/><Relationship Id="rId10" Type="http://schemas.openxmlformats.org/officeDocument/2006/relationships/hyperlink" Target="https://www.ncbi.nlm.nih.gov/pubmed/29706549" TargetMode="External"/><Relationship Id="rId4" Type="http://schemas.openxmlformats.org/officeDocument/2006/relationships/hyperlink" Target="https://www.ncbi.nlm.nih.gov/pubmed/27526324" TargetMode="External"/><Relationship Id="rId9" Type="http://schemas.openxmlformats.org/officeDocument/2006/relationships/hyperlink" Target="https://www.ncbi.nlm.nih.gov/pmc/articles/PMC525989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D519D-E747-E348-B621-3BBB5B3707AE}">
  <dimension ref="A1:I16"/>
  <sheetViews>
    <sheetView tabSelected="1" workbookViewId="0">
      <selection activeCell="D17" sqref="D17"/>
    </sheetView>
  </sheetViews>
  <sheetFormatPr baseColWidth="10" defaultRowHeight="16" x14ac:dyDescent="0.2"/>
  <cols>
    <col min="1" max="4" width="25.6640625" style="2" customWidth="1"/>
    <col min="5" max="5" width="13.83203125" style="2" customWidth="1"/>
    <col min="6" max="6" width="17.83203125" style="2" customWidth="1"/>
    <col min="7" max="7" width="19.83203125" style="2" customWidth="1"/>
    <col min="8" max="8" width="19" style="2" customWidth="1"/>
    <col min="9" max="9" width="10.83203125" style="9"/>
    <col min="10" max="16384" width="10.83203125" style="2"/>
  </cols>
  <sheetData>
    <row r="1" spans="1:9" x14ac:dyDescent="0.2">
      <c r="A1" s="2" t="s">
        <v>13</v>
      </c>
      <c r="B1" s="2" t="s">
        <v>14</v>
      </c>
      <c r="C1" s="2" t="s">
        <v>30</v>
      </c>
      <c r="D1" s="2" t="s">
        <v>31</v>
      </c>
      <c r="E1" s="2" t="s">
        <v>38</v>
      </c>
      <c r="F1" s="2" t="s">
        <v>19</v>
      </c>
      <c r="G1" s="2" t="s">
        <v>28</v>
      </c>
      <c r="H1" s="2" t="s">
        <v>21</v>
      </c>
      <c r="I1" s="9" t="s">
        <v>59</v>
      </c>
    </row>
    <row r="2" spans="1:9" x14ac:dyDescent="0.2">
      <c r="A2" s="2" t="s">
        <v>3</v>
      </c>
      <c r="B2" s="2" t="s">
        <v>0</v>
      </c>
      <c r="C2" s="2" t="s">
        <v>26</v>
      </c>
      <c r="D2" s="2" t="s">
        <v>1</v>
      </c>
      <c r="E2" s="3" t="s">
        <v>1</v>
      </c>
      <c r="F2" s="2" t="s">
        <v>20</v>
      </c>
      <c r="G2" s="2" t="s">
        <v>29</v>
      </c>
      <c r="H2" s="2" t="s">
        <v>1</v>
      </c>
      <c r="I2" s="9" t="s">
        <v>52</v>
      </c>
    </row>
    <row r="3" spans="1:9" x14ac:dyDescent="0.2">
      <c r="A3" s="2" t="s">
        <v>4</v>
      </c>
      <c r="B3" s="2" t="s">
        <v>0</v>
      </c>
      <c r="C3" s="2" t="s">
        <v>27</v>
      </c>
      <c r="D3" s="2" t="s">
        <v>1</v>
      </c>
      <c r="E3" s="3" t="s">
        <v>1</v>
      </c>
      <c r="F3" s="2" t="s">
        <v>20</v>
      </c>
      <c r="G3" s="2" t="s">
        <v>29</v>
      </c>
      <c r="H3" s="2" t="s">
        <v>1</v>
      </c>
      <c r="I3" s="9" t="s">
        <v>52</v>
      </c>
    </row>
    <row r="4" spans="1:9" x14ac:dyDescent="0.2">
      <c r="A4" s="2" t="s">
        <v>5</v>
      </c>
      <c r="B4" s="2" t="s">
        <v>0</v>
      </c>
      <c r="C4" s="2" t="s">
        <v>2</v>
      </c>
      <c r="D4" s="2" t="s">
        <v>1</v>
      </c>
      <c r="E4" s="3" t="s">
        <v>1</v>
      </c>
      <c r="F4" s="2" t="s">
        <v>20</v>
      </c>
      <c r="G4" s="2" t="s">
        <v>29</v>
      </c>
      <c r="H4" s="2" t="s">
        <v>1</v>
      </c>
      <c r="I4" s="9" t="s">
        <v>52</v>
      </c>
    </row>
    <row r="5" spans="1:9" x14ac:dyDescent="0.2">
      <c r="A5" s="2" t="s">
        <v>6</v>
      </c>
      <c r="B5" s="2" t="s">
        <v>7</v>
      </c>
      <c r="C5" s="2" t="s">
        <v>15</v>
      </c>
      <c r="D5" s="2" t="s">
        <v>35</v>
      </c>
      <c r="E5" s="4" t="s">
        <v>66</v>
      </c>
      <c r="F5" s="2" t="s">
        <v>20</v>
      </c>
      <c r="G5" s="2" t="s">
        <v>29</v>
      </c>
      <c r="H5" s="5" t="s">
        <v>22</v>
      </c>
      <c r="I5" s="9" t="s">
        <v>52</v>
      </c>
    </row>
    <row r="6" spans="1:9" x14ac:dyDescent="0.2">
      <c r="A6" s="2" t="s">
        <v>8</v>
      </c>
      <c r="B6" s="2" t="s">
        <v>9</v>
      </c>
      <c r="C6" s="2" t="s">
        <v>36</v>
      </c>
      <c r="D6" s="2" t="s">
        <v>34</v>
      </c>
      <c r="E6" s="3">
        <v>384</v>
      </c>
      <c r="F6" s="2" t="s">
        <v>20</v>
      </c>
      <c r="G6" s="2" t="s">
        <v>29</v>
      </c>
      <c r="H6" s="5" t="s">
        <v>23</v>
      </c>
      <c r="I6" s="9" t="s">
        <v>52</v>
      </c>
    </row>
    <row r="7" spans="1:9" x14ac:dyDescent="0.2">
      <c r="A7" s="2" t="s">
        <v>11</v>
      </c>
      <c r="B7" s="2" t="s">
        <v>10</v>
      </c>
      <c r="C7" s="2" t="s">
        <v>15</v>
      </c>
      <c r="D7" s="2" t="s">
        <v>33</v>
      </c>
      <c r="E7" s="3" t="s">
        <v>48</v>
      </c>
      <c r="F7" s="2" t="s">
        <v>20</v>
      </c>
      <c r="G7" s="2" t="s">
        <v>18</v>
      </c>
      <c r="H7" s="5" t="s">
        <v>24</v>
      </c>
      <c r="I7" s="9" t="s">
        <v>53</v>
      </c>
    </row>
    <row r="8" spans="1:9" ht="19" customHeight="1" x14ac:dyDescent="0.2">
      <c r="A8" s="2" t="s">
        <v>39</v>
      </c>
      <c r="B8" s="2" t="s">
        <v>16</v>
      </c>
      <c r="C8" s="2" t="s">
        <v>36</v>
      </c>
      <c r="D8" s="2" t="s">
        <v>32</v>
      </c>
      <c r="E8" s="3">
        <v>96</v>
      </c>
      <c r="F8" s="2" t="s">
        <v>20</v>
      </c>
      <c r="G8" s="2" t="s">
        <v>43</v>
      </c>
      <c r="H8" s="5" t="s">
        <v>24</v>
      </c>
      <c r="I8" s="9" t="s">
        <v>56</v>
      </c>
    </row>
    <row r="9" spans="1:9" x14ac:dyDescent="0.2">
      <c r="A9" s="2" t="s">
        <v>40</v>
      </c>
      <c r="B9" s="2" t="s">
        <v>16</v>
      </c>
      <c r="C9" s="2" t="s">
        <v>36</v>
      </c>
      <c r="D9" s="2" t="s">
        <v>32</v>
      </c>
      <c r="E9" s="3">
        <v>96</v>
      </c>
      <c r="F9" s="2" t="s">
        <v>20</v>
      </c>
      <c r="G9" s="2" t="s">
        <v>44</v>
      </c>
      <c r="H9" s="5" t="s">
        <v>24</v>
      </c>
      <c r="I9" s="9" t="s">
        <v>56</v>
      </c>
    </row>
    <row r="10" spans="1:9" ht="14" customHeight="1" x14ac:dyDescent="0.2">
      <c r="A10" s="2" t="s">
        <v>41</v>
      </c>
      <c r="B10" s="2" t="s">
        <v>16</v>
      </c>
      <c r="C10" s="2" t="s">
        <v>36</v>
      </c>
      <c r="D10" s="2" t="s">
        <v>32</v>
      </c>
      <c r="E10" s="3">
        <v>96</v>
      </c>
      <c r="F10" s="2" t="s">
        <v>20</v>
      </c>
      <c r="G10" s="2" t="s">
        <v>45</v>
      </c>
      <c r="H10" s="5" t="s">
        <v>24</v>
      </c>
      <c r="I10" s="9" t="s">
        <v>57</v>
      </c>
    </row>
    <row r="11" spans="1:9" ht="20" customHeight="1" x14ac:dyDescent="0.2">
      <c r="A11" s="2" t="s">
        <v>42</v>
      </c>
      <c r="B11" s="2" t="s">
        <v>16</v>
      </c>
      <c r="C11" s="2" t="s">
        <v>36</v>
      </c>
      <c r="D11" s="2" t="s">
        <v>32</v>
      </c>
      <c r="E11" s="3">
        <v>96</v>
      </c>
      <c r="F11" s="2" t="s">
        <v>20</v>
      </c>
      <c r="G11" s="2" t="s">
        <v>46</v>
      </c>
      <c r="H11" s="5" t="s">
        <v>24</v>
      </c>
      <c r="I11" s="9" t="s">
        <v>58</v>
      </c>
    </row>
    <row r="12" spans="1:9" x14ac:dyDescent="0.2">
      <c r="A12" s="2" t="s">
        <v>49</v>
      </c>
      <c r="B12" s="1" t="s">
        <v>12</v>
      </c>
      <c r="C12" s="2" t="s">
        <v>36</v>
      </c>
      <c r="D12" s="2" t="s">
        <v>32</v>
      </c>
      <c r="E12" s="3">
        <f>96*3</f>
        <v>288</v>
      </c>
      <c r="F12" s="2" t="s">
        <v>20</v>
      </c>
      <c r="G12" s="2" t="s">
        <v>50</v>
      </c>
      <c r="H12" s="5" t="s">
        <v>25</v>
      </c>
      <c r="I12" s="9" t="s">
        <v>55</v>
      </c>
    </row>
    <row r="13" spans="1:9" x14ac:dyDescent="0.2">
      <c r="A13" s="2" t="s">
        <v>47</v>
      </c>
      <c r="B13" s="2" t="s">
        <v>17</v>
      </c>
      <c r="C13" s="2" t="s">
        <v>36</v>
      </c>
      <c r="D13" s="2" t="s">
        <v>37</v>
      </c>
      <c r="E13" s="3">
        <v>384</v>
      </c>
      <c r="F13" s="2" t="s">
        <v>20</v>
      </c>
      <c r="G13" s="2" t="s">
        <v>51</v>
      </c>
      <c r="H13" s="5" t="s">
        <v>1</v>
      </c>
      <c r="I13" s="9" t="s">
        <v>54</v>
      </c>
    </row>
    <row r="14" spans="1:9" x14ac:dyDescent="0.2">
      <c r="A14" s="2" t="s">
        <v>60</v>
      </c>
      <c r="B14" s="2" t="s">
        <v>65</v>
      </c>
      <c r="C14" s="2" t="s">
        <v>62</v>
      </c>
      <c r="D14" s="2" t="s">
        <v>1</v>
      </c>
      <c r="E14" s="2" t="s">
        <v>1</v>
      </c>
      <c r="F14" s="2" t="s">
        <v>20</v>
      </c>
      <c r="G14" s="2" t="s">
        <v>63</v>
      </c>
      <c r="I14" s="9" t="s">
        <v>64</v>
      </c>
    </row>
    <row r="15" spans="1:9" x14ac:dyDescent="0.2">
      <c r="A15" s="2" t="s">
        <v>61</v>
      </c>
      <c r="B15" s="2" t="s">
        <v>67</v>
      </c>
      <c r="C15" s="2" t="s">
        <v>15</v>
      </c>
      <c r="D15" s="6" t="s">
        <v>32</v>
      </c>
      <c r="E15" s="2" t="s">
        <v>66</v>
      </c>
      <c r="F15" s="2" t="s">
        <v>20</v>
      </c>
      <c r="G15" s="2" t="s">
        <v>63</v>
      </c>
      <c r="H15" s="7" t="s">
        <v>68</v>
      </c>
      <c r="I15" s="9" t="s">
        <v>64</v>
      </c>
    </row>
    <row r="16" spans="1:9" x14ac:dyDescent="0.2">
      <c r="H16" s="8"/>
    </row>
  </sheetData>
  <hyperlinks>
    <hyperlink ref="H5" r:id="rId1" tooltip="Link to PubMed record" display="https://www.ncbi.nlm.nih.gov/pubmed/24097267" xr:uid="{C39ED0F8-1D2B-B446-B958-D7DC8C1C8ACE}"/>
    <hyperlink ref="H6" r:id="rId2" tooltip="Link to PubMed record" display="https://www.ncbi.nlm.nih.gov/pubmed/26083756" xr:uid="{C70A7CDE-AD0F-E544-80B7-FC3AEAA319F5}"/>
    <hyperlink ref="H7" r:id="rId3" tooltip="Link to PubMed record" display="https://www.ncbi.nlm.nih.gov/pubmed/27526324" xr:uid="{762CC8B8-40CE-654B-8142-55B79723DAF7}"/>
    <hyperlink ref="H8" r:id="rId4" tooltip="Link to PubMed record" display="https://www.ncbi.nlm.nih.gov/pubmed/27526324" xr:uid="{5D12E292-78DD-C945-A783-AD6407A76170}"/>
    <hyperlink ref="H12" r:id="rId5" tooltip="Link to PubMed record" display="https://www.ncbi.nlm.nih.gov/pubmed/29706549" xr:uid="{2AE6542F-2CE4-004F-AED3-83B122D65C03}"/>
    <hyperlink ref="H9" r:id="rId6" tooltip="Link to PubMed record" display="https://www.ncbi.nlm.nih.gov/pubmed/27526324" xr:uid="{7899CD41-F48E-F047-9E80-C6C99EA0EA76}"/>
    <hyperlink ref="H10" r:id="rId7" tooltip="Link to PubMed record" display="https://www.ncbi.nlm.nih.gov/pubmed/27526324" xr:uid="{278A60E6-6834-2747-8F7A-DCF0A18611F8}"/>
    <hyperlink ref="H11" r:id="rId8" tooltip="Link to PubMed record" display="https://www.ncbi.nlm.nih.gov/pubmed/27526324" xr:uid="{738FA303-04C1-ED41-A0F1-E5B261B21048}"/>
    <hyperlink ref="H15" r:id="rId9" display="https://www.ncbi.nlm.nih.gov/pmc/articles/PMC5259890/" xr:uid="{9C5CB59A-0BF2-AA4B-AFE0-415D4758D75C}"/>
    <hyperlink ref="H13" r:id="rId10" tooltip="Link to PubMed record" display="https://www.ncbi.nlm.nih.gov/pubmed/29706549" xr:uid="{D1A696A6-A814-2D4E-9A28-192068A56291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 Xu</dc:creator>
  <cp:lastModifiedBy>Jin Xu</cp:lastModifiedBy>
  <dcterms:created xsi:type="dcterms:W3CDTF">2019-03-04T00:54:37Z</dcterms:created>
  <dcterms:modified xsi:type="dcterms:W3CDTF">2019-03-28T14:24:42Z</dcterms:modified>
</cp:coreProperties>
</file>