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ams40447/Dropbox/SelmeckiLab_SHARED/Inverted Repeat Paper/Submission for ELife/2019_04_05_eLife_Resubmission/Tables for Upload/"/>
    </mc:Choice>
  </mc:AlternateContent>
  <xr:revisionPtr revIDLastSave="0" documentId="13_ncr:1_{095D43B5-0169-4844-934B-47AADC4B9928}" xr6:coauthVersionLast="43" xr6:coauthVersionMax="43" xr10:uidLastSave="{00000000-0000-0000-0000-000000000000}"/>
  <bookViews>
    <workbookView xWindow="13640" yWindow="460" windowWidth="37560" windowHeight="20340" tabRatio="500" xr2:uid="{00000000-000D-0000-FFFF-FFFF00000000}"/>
  </bookViews>
  <sheets>
    <sheet name="Todd_Supplementary File 3" sheetId="2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6" i="2" l="1"/>
  <c r="O13" i="2"/>
</calcChain>
</file>

<file path=xl/sharedStrings.xml><?xml version="1.0" encoding="utf-8"?>
<sst xmlns="http://schemas.openxmlformats.org/spreadsheetml/2006/main" count="314" uniqueCount="83">
  <si>
    <t>Left Break</t>
  </si>
  <si>
    <t>Right Break</t>
  </si>
  <si>
    <t>NA</t>
  </si>
  <si>
    <t>Inverted</t>
  </si>
  <si>
    <t>ORF</t>
  </si>
  <si>
    <t>AMS3742</t>
  </si>
  <si>
    <t>AMS3411</t>
  </si>
  <si>
    <t>AMS3053</t>
  </si>
  <si>
    <t>AMS3432</t>
  </si>
  <si>
    <t>Mirrored</t>
  </si>
  <si>
    <t>AMS3743</t>
  </si>
  <si>
    <t>AMS3747</t>
  </si>
  <si>
    <t>AMS3413</t>
  </si>
  <si>
    <t>AMS3748</t>
  </si>
  <si>
    <t>AMS3744</t>
  </si>
  <si>
    <t>R</t>
  </si>
  <si>
    <t>rDNA</t>
  </si>
  <si>
    <t>AMS3328</t>
  </si>
  <si>
    <t>CEC2871</t>
  </si>
  <si>
    <t>Tandem</t>
  </si>
  <si>
    <t>FH5</t>
  </si>
  <si>
    <t>AMS3420</t>
  </si>
  <si>
    <t>Intergenic</t>
  </si>
  <si>
    <t>Microsatelite</t>
  </si>
  <si>
    <t>Breakpoint</t>
  </si>
  <si>
    <t>INTRA</t>
  </si>
  <si>
    <t>Characterized orf19.3668 (HGT2)</t>
  </si>
  <si>
    <t>Characterized orf19.4527 (HGT1)</t>
  </si>
  <si>
    <t>CNV</t>
  </si>
  <si>
    <t>INTRA or INTER</t>
  </si>
  <si>
    <t>General Feature Present</t>
  </si>
  <si>
    <t>Repetive Gene (ALS/PGA/etc)</t>
  </si>
  <si>
    <t>Copies per Genome</t>
  </si>
  <si>
    <t>Spacer Length</t>
  </si>
  <si>
    <t>Identity</t>
  </si>
  <si>
    <t>Unnanotated Intergenic Sequence</t>
  </si>
  <si>
    <t>LOH Breakpoint</t>
  </si>
  <si>
    <t>CNV Breakpoint</t>
  </si>
  <si>
    <t>Sequence Inversion</t>
  </si>
  <si>
    <t>CGD Repeat</t>
  </si>
  <si>
    <t>Uncharacterized orf19.4916, Uncharacterized orf19.4917</t>
  </si>
  <si>
    <t>Uncharacterized orf19.4921</t>
  </si>
  <si>
    <t>LTR</t>
  </si>
  <si>
    <t>Tara-1a LTR</t>
  </si>
  <si>
    <t>Intergenic Region</t>
  </si>
  <si>
    <t>Unannotated LTR</t>
  </si>
  <si>
    <t>LOH</t>
  </si>
  <si>
    <t>Known</t>
  </si>
  <si>
    <t>Characterized orf19.4510 (IFA4)</t>
  </si>
  <si>
    <t>Characterized orf19.156 (FGR51)</t>
  </si>
  <si>
    <t>Uncahracterized orf19.279, Uncharacterized orf19.280, Uncharacterized orf19.281, Uncharacterized orf19.284</t>
  </si>
  <si>
    <t>orf19.297 (DTD2), Uncharacterized orf19.296, Uncharacterized orf19.295, Uncharacterized orf19.292</t>
  </si>
  <si>
    <t>Uncharacterized orf19.7398, orf19.7424 (NSA2), Part of Uncharacterized orf19.7422</t>
  </si>
  <si>
    <t>Part of Uncharacterized orf19.7397, Uncharacterized orf19.7397.1, Large Intergenic Region</t>
  </si>
  <si>
    <t>Part of CEN4</t>
  </si>
  <si>
    <t>orf19.3160 (HSP12), Uncharacterized orf19.3159.4</t>
  </si>
  <si>
    <t>Uncharacterized orf19.4216, Large Intergenic Region</t>
  </si>
  <si>
    <t>Uncharacterized orf19.6703, Uncharacterized orf19.5508</t>
  </si>
  <si>
    <t>Uncharacterized orf19.6690</t>
  </si>
  <si>
    <t>ALS</t>
  </si>
  <si>
    <t>MANY</t>
  </si>
  <si>
    <t>MRS</t>
  </si>
  <si>
    <t>Characterized orf19.2619 (PHO113)</t>
  </si>
  <si>
    <t>Characterized orf19.3727 (PHO112)</t>
  </si>
  <si>
    <t>INTER</t>
  </si>
  <si>
    <t>Part of Uncharacterized orf19.11, Orf19.734 (GLK1), Uncharacterized orf19.733</t>
  </si>
  <si>
    <t>Part of Uncharacterized orf19.2620, orf19.6116 (GLK4), Uncharacterized orf19.6117</t>
  </si>
  <si>
    <t>Repeat Type</t>
  </si>
  <si>
    <t>Gene Features in Sequence 1</t>
  </si>
  <si>
    <t>Corresponding Gene Features in Sequence 2</t>
  </si>
  <si>
    <t>Start  Sequence 1</t>
  </si>
  <si>
    <t>End Sequence 1</t>
  </si>
  <si>
    <t>Chromosome Sequence 1</t>
  </si>
  <si>
    <t>Chromosome Sequence 2</t>
  </si>
  <si>
    <t>Start Sequence 2</t>
  </si>
  <si>
    <t>End Sequence 2</t>
  </si>
  <si>
    <t>Copy Length Sequence 1</t>
  </si>
  <si>
    <t>Copy Length Sequence 2</t>
  </si>
  <si>
    <t>Figure 3 Breakpoint Number</t>
  </si>
  <si>
    <t>Isolate</t>
  </si>
  <si>
    <t>Repeat Family Number</t>
  </si>
  <si>
    <t xml:space="preserve"> </t>
  </si>
  <si>
    <t>Inversion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</si>
</sst>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1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7"/>
  <sheetViews>
    <sheetView tabSelected="1" zoomScale="105" workbookViewId="0"/>
  </sheetViews>
  <sheetFormatPr baseColWidth="10" defaultRowHeight="16" x14ac:dyDescent="0.2"/>
  <cols>
    <col min="1" max="1" width="13.1640625" customWidth="1"/>
    <col min="3" max="3" width="12.1640625" style="1" customWidth="1"/>
    <col min="4" max="4" width="14.5" style="1" customWidth="1"/>
    <col min="5" max="5" width="14.1640625" style="1" bestFit="1" customWidth="1"/>
    <col min="6" max="6" width="14.5" style="1" bestFit="1" customWidth="1"/>
    <col min="7" max="7" width="14" style="1" bestFit="1" customWidth="1"/>
    <col min="8" max="8" width="10.33203125" style="1" bestFit="1" customWidth="1"/>
    <col min="9" max="9" width="13" style="1" customWidth="1"/>
    <col min="10" max="11" width="10.83203125" style="1"/>
    <col min="12" max="12" width="15.6640625" style="1" customWidth="1"/>
    <col min="13" max="14" width="10.83203125" style="1"/>
    <col min="15" max="16" width="11.83203125" style="1" bestFit="1" customWidth="1"/>
    <col min="17" max="17" width="13.1640625" style="1" bestFit="1" customWidth="1"/>
    <col min="18" max="18" width="12" style="1" bestFit="1" customWidth="1"/>
    <col min="19" max="19" width="10.83203125" style="1"/>
    <col min="20" max="20" width="31.33203125" style="14" customWidth="1"/>
    <col min="21" max="21" width="47.6640625" style="14" customWidth="1"/>
    <col min="22" max="22" width="32" style="1" customWidth="1"/>
    <col min="23" max="23" width="14.6640625" style="1" bestFit="1" customWidth="1"/>
    <col min="24" max="24" width="15" style="1" bestFit="1" customWidth="1"/>
    <col min="25" max="25" width="18.1640625" style="1" bestFit="1" customWidth="1"/>
    <col min="26" max="26" width="11.5" style="1" bestFit="1" customWidth="1"/>
  </cols>
  <sheetData>
    <row r="1" spans="1:29" s="11" customFormat="1" ht="48" x14ac:dyDescent="0.2">
      <c r="A1" s="8" t="s">
        <v>78</v>
      </c>
      <c r="B1" s="9" t="s">
        <v>79</v>
      </c>
      <c r="C1" s="9" t="s">
        <v>24</v>
      </c>
      <c r="D1" s="8" t="s">
        <v>29</v>
      </c>
      <c r="E1" s="8" t="s">
        <v>80</v>
      </c>
      <c r="F1" s="8" t="s">
        <v>30</v>
      </c>
      <c r="G1" s="8" t="s">
        <v>31</v>
      </c>
      <c r="H1" s="8" t="s">
        <v>32</v>
      </c>
      <c r="I1" s="8" t="s">
        <v>72</v>
      </c>
      <c r="J1" s="8" t="s">
        <v>70</v>
      </c>
      <c r="K1" s="8" t="s">
        <v>71</v>
      </c>
      <c r="L1" s="8" t="s">
        <v>73</v>
      </c>
      <c r="M1" s="8" t="s">
        <v>74</v>
      </c>
      <c r="N1" s="8" t="s">
        <v>75</v>
      </c>
      <c r="O1" s="8" t="s">
        <v>76</v>
      </c>
      <c r="P1" s="8" t="s">
        <v>77</v>
      </c>
      <c r="Q1" s="8" t="s">
        <v>33</v>
      </c>
      <c r="R1" s="8" t="s">
        <v>67</v>
      </c>
      <c r="S1" s="8" t="s">
        <v>34</v>
      </c>
      <c r="T1" s="12" t="s">
        <v>68</v>
      </c>
      <c r="U1" s="12" t="s">
        <v>69</v>
      </c>
      <c r="V1" s="8" t="s">
        <v>35</v>
      </c>
      <c r="W1" s="8" t="s">
        <v>36</v>
      </c>
      <c r="X1" s="8" t="s">
        <v>37</v>
      </c>
      <c r="Y1" s="8" t="s">
        <v>38</v>
      </c>
      <c r="Z1" s="8" t="s">
        <v>39</v>
      </c>
      <c r="AA1" s="10"/>
      <c r="AB1" s="10"/>
      <c r="AC1" s="10"/>
    </row>
    <row r="2" spans="1:29" x14ac:dyDescent="0.2">
      <c r="A2" s="3">
        <v>1</v>
      </c>
      <c r="B2" s="3" t="s">
        <v>21</v>
      </c>
      <c r="C2" s="2"/>
      <c r="D2" s="2" t="s">
        <v>25</v>
      </c>
      <c r="E2" s="2">
        <v>14</v>
      </c>
      <c r="F2" s="4" t="s">
        <v>4</v>
      </c>
      <c r="G2" s="4"/>
      <c r="H2" s="2">
        <v>2</v>
      </c>
      <c r="I2" s="2">
        <v>1</v>
      </c>
      <c r="J2" s="2">
        <v>434435</v>
      </c>
      <c r="K2" s="2">
        <v>436073</v>
      </c>
      <c r="L2" s="2">
        <v>1</v>
      </c>
      <c r="M2" s="2">
        <v>408328</v>
      </c>
      <c r="N2" s="2">
        <v>406690</v>
      </c>
      <c r="O2" s="2">
        <v>1639</v>
      </c>
      <c r="P2" s="2">
        <v>1639</v>
      </c>
      <c r="Q2" s="2">
        <v>29383</v>
      </c>
      <c r="R2" s="2" t="s">
        <v>3</v>
      </c>
      <c r="S2" s="2">
        <v>91.46</v>
      </c>
      <c r="T2" s="13" t="s">
        <v>26</v>
      </c>
      <c r="U2" s="13" t="s">
        <v>27</v>
      </c>
      <c r="V2" s="4" t="s">
        <v>81</v>
      </c>
      <c r="W2" s="4" t="s">
        <v>46</v>
      </c>
      <c r="X2" s="4" t="s">
        <v>28</v>
      </c>
      <c r="Y2" s="4"/>
      <c r="Z2" s="2"/>
    </row>
    <row r="3" spans="1:29" x14ac:dyDescent="0.2">
      <c r="A3" s="3">
        <v>2</v>
      </c>
      <c r="B3" s="5" t="s">
        <v>5</v>
      </c>
      <c r="C3" s="2" t="s">
        <v>0</v>
      </c>
      <c r="D3" s="2" t="s">
        <v>25</v>
      </c>
      <c r="E3" s="2">
        <v>65</v>
      </c>
      <c r="F3" s="4" t="s">
        <v>4</v>
      </c>
      <c r="G3" s="4"/>
      <c r="H3" s="2">
        <v>2</v>
      </c>
      <c r="I3" s="2">
        <v>1</v>
      </c>
      <c r="J3" s="2">
        <v>2802155</v>
      </c>
      <c r="K3" s="2">
        <v>2803488</v>
      </c>
      <c r="L3" s="2">
        <v>1</v>
      </c>
      <c r="M3" s="2">
        <v>2808952</v>
      </c>
      <c r="N3" s="2">
        <v>2807633</v>
      </c>
      <c r="O3" s="2">
        <v>1334</v>
      </c>
      <c r="P3" s="2">
        <v>1320</v>
      </c>
      <c r="Q3" s="2">
        <v>4145</v>
      </c>
      <c r="R3" s="2" t="s">
        <v>3</v>
      </c>
      <c r="S3" s="2">
        <v>93.78</v>
      </c>
      <c r="T3" s="13" t="s">
        <v>40</v>
      </c>
      <c r="U3" s="13" t="s">
        <v>41</v>
      </c>
      <c r="V3" s="4" t="s">
        <v>81</v>
      </c>
      <c r="W3" s="4"/>
      <c r="X3" s="4" t="s">
        <v>28</v>
      </c>
      <c r="Y3" s="4"/>
      <c r="Z3" s="2"/>
    </row>
    <row r="4" spans="1:29" x14ac:dyDescent="0.2">
      <c r="A4" s="3">
        <v>3</v>
      </c>
      <c r="B4" s="5" t="s">
        <v>5</v>
      </c>
      <c r="C4" s="2" t="s">
        <v>1</v>
      </c>
      <c r="D4" s="2" t="s">
        <v>25</v>
      </c>
      <c r="E4" s="2">
        <v>40</v>
      </c>
      <c r="F4" s="4" t="s">
        <v>42</v>
      </c>
      <c r="G4" s="4"/>
      <c r="H4" s="2">
        <v>4</v>
      </c>
      <c r="I4" s="2">
        <v>1</v>
      </c>
      <c r="J4" s="2">
        <v>2910815</v>
      </c>
      <c r="K4" s="2">
        <v>2911062</v>
      </c>
      <c r="L4" s="2">
        <v>1</v>
      </c>
      <c r="M4" s="2">
        <v>1292446</v>
      </c>
      <c r="N4" s="2">
        <v>1292695</v>
      </c>
      <c r="O4" s="2">
        <v>248</v>
      </c>
      <c r="P4" s="2">
        <v>250</v>
      </c>
      <c r="Q4" s="2">
        <v>1618616</v>
      </c>
      <c r="R4" s="2" t="s">
        <v>19</v>
      </c>
      <c r="S4" s="2">
        <v>89.64</v>
      </c>
      <c r="T4" s="13" t="s">
        <v>43</v>
      </c>
      <c r="U4" s="13" t="s">
        <v>44</v>
      </c>
      <c r="V4" s="4" t="s">
        <v>45</v>
      </c>
      <c r="W4" s="4" t="s">
        <v>46</v>
      </c>
      <c r="X4" s="4" t="s">
        <v>28</v>
      </c>
      <c r="Y4" s="4"/>
      <c r="Z4" s="2" t="s">
        <v>47</v>
      </c>
    </row>
    <row r="5" spans="1:29" x14ac:dyDescent="0.2">
      <c r="A5" s="3">
        <v>4</v>
      </c>
      <c r="B5" s="3" t="s">
        <v>6</v>
      </c>
      <c r="C5" s="2"/>
      <c r="D5" s="2" t="s">
        <v>25</v>
      </c>
      <c r="E5" s="2">
        <v>94</v>
      </c>
      <c r="F5" s="4" t="s">
        <v>4</v>
      </c>
      <c r="G5" s="4"/>
      <c r="H5" s="2">
        <v>2</v>
      </c>
      <c r="I5" s="2">
        <v>2</v>
      </c>
      <c r="J5" s="2">
        <v>927023</v>
      </c>
      <c r="K5" s="2">
        <v>927688</v>
      </c>
      <c r="L5" s="2">
        <v>2</v>
      </c>
      <c r="M5" s="2">
        <v>989374</v>
      </c>
      <c r="N5" s="2">
        <v>988708</v>
      </c>
      <c r="O5" s="2">
        <v>666</v>
      </c>
      <c r="P5" s="2">
        <v>667</v>
      </c>
      <c r="Q5" s="2">
        <v>61020</v>
      </c>
      <c r="R5" s="2" t="s">
        <v>3</v>
      </c>
      <c r="S5" s="2">
        <v>83.98</v>
      </c>
      <c r="T5" s="7" t="s">
        <v>48</v>
      </c>
      <c r="U5" s="7" t="s">
        <v>49</v>
      </c>
      <c r="V5" s="2" t="s">
        <v>81</v>
      </c>
      <c r="W5" s="4"/>
      <c r="X5" s="4" t="s">
        <v>28</v>
      </c>
      <c r="Y5" s="4"/>
      <c r="Z5" s="2"/>
    </row>
    <row r="6" spans="1:29" x14ac:dyDescent="0.2">
      <c r="A6" s="3">
        <v>5</v>
      </c>
      <c r="B6" s="3" t="s">
        <v>7</v>
      </c>
      <c r="C6" s="2"/>
      <c r="D6" s="2" t="s">
        <v>25</v>
      </c>
      <c r="E6" s="2">
        <v>124</v>
      </c>
      <c r="F6" s="4" t="s">
        <v>4</v>
      </c>
      <c r="G6" s="4"/>
      <c r="H6" s="2">
        <v>2</v>
      </c>
      <c r="I6" s="2">
        <v>3</v>
      </c>
      <c r="J6" s="2">
        <v>621732</v>
      </c>
      <c r="K6" s="2">
        <v>624946</v>
      </c>
      <c r="L6" s="2">
        <v>3</v>
      </c>
      <c r="M6" s="2">
        <v>639446</v>
      </c>
      <c r="N6" s="2">
        <v>636234</v>
      </c>
      <c r="O6" s="2">
        <v>3215</v>
      </c>
      <c r="P6" s="2">
        <v>3213</v>
      </c>
      <c r="Q6" s="2">
        <v>11288</v>
      </c>
      <c r="R6" s="2" t="s">
        <v>3</v>
      </c>
      <c r="S6" s="2">
        <v>99.53</v>
      </c>
      <c r="T6" s="13" t="s">
        <v>50</v>
      </c>
      <c r="U6" s="13" t="s">
        <v>51</v>
      </c>
      <c r="V6" s="4" t="s">
        <v>81</v>
      </c>
      <c r="W6" s="4" t="s">
        <v>46</v>
      </c>
      <c r="X6" s="4" t="s">
        <v>28</v>
      </c>
      <c r="Y6" s="4"/>
      <c r="Z6" s="2"/>
    </row>
    <row r="7" spans="1:29" x14ac:dyDescent="0.2">
      <c r="A7" s="3">
        <v>6</v>
      </c>
      <c r="B7" s="3" t="s">
        <v>8</v>
      </c>
      <c r="C7" s="2"/>
      <c r="D7" s="2" t="s">
        <v>25</v>
      </c>
      <c r="E7" s="2">
        <v>136</v>
      </c>
      <c r="F7" s="4" t="s">
        <v>4</v>
      </c>
      <c r="G7" s="4"/>
      <c r="H7" s="2">
        <v>3</v>
      </c>
      <c r="I7" s="2">
        <v>3</v>
      </c>
      <c r="J7" s="2">
        <v>1456130</v>
      </c>
      <c r="K7" s="2">
        <v>1457911</v>
      </c>
      <c r="L7" s="2">
        <v>3</v>
      </c>
      <c r="M7" s="2">
        <v>1404161</v>
      </c>
      <c r="N7" s="2">
        <v>1402380</v>
      </c>
      <c r="O7" s="2">
        <v>1782</v>
      </c>
      <c r="P7" s="2">
        <v>1782</v>
      </c>
      <c r="Q7" s="2">
        <v>55531</v>
      </c>
      <c r="R7" s="2" t="s">
        <v>9</v>
      </c>
      <c r="S7" s="2">
        <v>99.83</v>
      </c>
      <c r="T7" s="13" t="s">
        <v>52</v>
      </c>
      <c r="U7" s="13" t="s">
        <v>53</v>
      </c>
      <c r="V7" s="4" t="s">
        <v>81</v>
      </c>
      <c r="W7" s="4" t="s">
        <v>46</v>
      </c>
      <c r="X7" s="4" t="s">
        <v>28</v>
      </c>
      <c r="Y7" s="4"/>
      <c r="Z7" s="2"/>
    </row>
    <row r="8" spans="1:29" x14ac:dyDescent="0.2">
      <c r="A8" s="3">
        <v>7</v>
      </c>
      <c r="B8" s="3" t="s">
        <v>10</v>
      </c>
      <c r="C8" s="2"/>
      <c r="D8" s="2" t="s">
        <v>25</v>
      </c>
      <c r="E8" s="2">
        <v>151</v>
      </c>
      <c r="F8" s="2" t="s">
        <v>22</v>
      </c>
      <c r="G8" s="2"/>
      <c r="H8" s="2">
        <v>2</v>
      </c>
      <c r="I8" s="2">
        <v>4</v>
      </c>
      <c r="J8" s="2">
        <v>991719</v>
      </c>
      <c r="K8" s="2">
        <v>992242</v>
      </c>
      <c r="L8" s="2">
        <v>4</v>
      </c>
      <c r="M8" s="2">
        <v>995876</v>
      </c>
      <c r="N8" s="2">
        <v>995353</v>
      </c>
      <c r="O8" s="2">
        <v>524</v>
      </c>
      <c r="P8" s="2">
        <v>524</v>
      </c>
      <c r="Q8" s="2">
        <v>3111</v>
      </c>
      <c r="R8" s="2" t="s">
        <v>3</v>
      </c>
      <c r="S8" s="2">
        <v>99.81</v>
      </c>
      <c r="T8" s="7" t="s">
        <v>44</v>
      </c>
      <c r="U8" s="7" t="s">
        <v>54</v>
      </c>
      <c r="V8" s="2" t="s">
        <v>81</v>
      </c>
      <c r="W8" s="4"/>
      <c r="X8" s="4" t="s">
        <v>28</v>
      </c>
      <c r="Y8" s="4" t="s">
        <v>82</v>
      </c>
      <c r="Z8" s="2"/>
    </row>
    <row r="9" spans="1:29" x14ac:dyDescent="0.2">
      <c r="A9" s="3">
        <v>8</v>
      </c>
      <c r="B9" s="3" t="s">
        <v>11</v>
      </c>
      <c r="C9" s="2"/>
      <c r="D9" s="2" t="s">
        <v>25</v>
      </c>
      <c r="E9" s="2">
        <v>161</v>
      </c>
      <c r="F9" s="2" t="s">
        <v>4</v>
      </c>
      <c r="G9" s="2"/>
      <c r="H9" s="2">
        <v>2</v>
      </c>
      <c r="I9" s="2">
        <v>5</v>
      </c>
      <c r="J9" s="2">
        <v>466326</v>
      </c>
      <c r="K9" s="2">
        <v>468529</v>
      </c>
      <c r="L9" s="2">
        <v>5</v>
      </c>
      <c r="M9" s="2">
        <v>473964</v>
      </c>
      <c r="N9" s="2">
        <v>471762</v>
      </c>
      <c r="O9" s="2">
        <v>2204</v>
      </c>
      <c r="P9" s="2">
        <v>2203</v>
      </c>
      <c r="Q9" s="2">
        <v>3233</v>
      </c>
      <c r="R9" s="2" t="s">
        <v>3</v>
      </c>
      <c r="S9" s="2">
        <v>99.32</v>
      </c>
      <c r="T9" s="7" t="s">
        <v>55</v>
      </c>
      <c r="U9" s="7" t="s">
        <v>56</v>
      </c>
      <c r="V9" s="2" t="s">
        <v>81</v>
      </c>
      <c r="W9" s="4"/>
      <c r="X9" s="4" t="s">
        <v>28</v>
      </c>
      <c r="Y9" s="4"/>
      <c r="Z9" s="2"/>
    </row>
    <row r="10" spans="1:29" x14ac:dyDescent="0.2">
      <c r="A10" s="3">
        <v>9</v>
      </c>
      <c r="B10" s="3" t="s">
        <v>11</v>
      </c>
      <c r="C10" s="2"/>
      <c r="D10" s="4" t="s">
        <v>25</v>
      </c>
      <c r="E10" s="2">
        <v>188</v>
      </c>
      <c r="F10" s="4" t="s">
        <v>4</v>
      </c>
      <c r="G10" s="4"/>
      <c r="H10" s="4">
        <v>3</v>
      </c>
      <c r="I10" s="2">
        <v>7</v>
      </c>
      <c r="J10" s="2">
        <v>793789</v>
      </c>
      <c r="K10" s="2">
        <v>794449</v>
      </c>
      <c r="L10" s="2">
        <v>7</v>
      </c>
      <c r="M10" s="2">
        <v>765910</v>
      </c>
      <c r="N10" s="2">
        <v>765250</v>
      </c>
      <c r="O10" s="2">
        <v>661</v>
      </c>
      <c r="P10" s="2">
        <v>661</v>
      </c>
      <c r="Q10" s="2">
        <v>29199</v>
      </c>
      <c r="R10" s="2" t="s">
        <v>3</v>
      </c>
      <c r="S10" s="2">
        <v>90.83</v>
      </c>
      <c r="T10" s="13" t="s">
        <v>58</v>
      </c>
      <c r="U10" s="13" t="s">
        <v>57</v>
      </c>
      <c r="V10" s="4" t="s">
        <v>81</v>
      </c>
      <c r="W10" s="4"/>
      <c r="X10" s="4" t="s">
        <v>28</v>
      </c>
      <c r="Y10" s="4"/>
      <c r="Z10" s="2"/>
    </row>
    <row r="11" spans="1:29" x14ac:dyDescent="0.2">
      <c r="A11" s="3">
        <v>10</v>
      </c>
      <c r="B11" s="3" t="s">
        <v>12</v>
      </c>
      <c r="C11" s="2"/>
      <c r="D11" s="2" t="s">
        <v>25</v>
      </c>
      <c r="E11" s="2">
        <v>161</v>
      </c>
      <c r="F11" s="2" t="s">
        <v>4</v>
      </c>
      <c r="G11" s="2"/>
      <c r="H11" s="2">
        <v>2</v>
      </c>
      <c r="I11" s="2">
        <v>5</v>
      </c>
      <c r="J11" s="2">
        <v>466326</v>
      </c>
      <c r="K11" s="2">
        <v>468529</v>
      </c>
      <c r="L11" s="2">
        <v>5</v>
      </c>
      <c r="M11" s="2">
        <v>473964</v>
      </c>
      <c r="N11" s="2">
        <v>471762</v>
      </c>
      <c r="O11" s="2">
        <v>2204</v>
      </c>
      <c r="P11" s="2">
        <v>2203</v>
      </c>
      <c r="Q11" s="2">
        <v>3233</v>
      </c>
      <c r="R11" s="2" t="s">
        <v>3</v>
      </c>
      <c r="S11" s="2">
        <v>99.32</v>
      </c>
      <c r="T11" s="7" t="s">
        <v>55</v>
      </c>
      <c r="U11" s="7" t="s">
        <v>56</v>
      </c>
      <c r="V11" s="2" t="s">
        <v>81</v>
      </c>
      <c r="W11" s="4"/>
      <c r="X11" s="4" t="s">
        <v>28</v>
      </c>
      <c r="Y11" s="4"/>
      <c r="Z11" s="2"/>
    </row>
    <row r="12" spans="1:29" x14ac:dyDescent="0.2">
      <c r="A12" s="3">
        <v>11</v>
      </c>
      <c r="B12" s="3" t="s">
        <v>12</v>
      </c>
      <c r="C12" s="2"/>
      <c r="D12" s="4" t="s">
        <v>25</v>
      </c>
      <c r="E12" s="2">
        <v>137</v>
      </c>
      <c r="F12" s="4" t="s">
        <v>4</v>
      </c>
      <c r="G12" s="4" t="s">
        <v>59</v>
      </c>
      <c r="H12" s="4" t="s">
        <v>60</v>
      </c>
      <c r="I12" s="2">
        <v>6</v>
      </c>
      <c r="J12" s="2">
        <v>898248</v>
      </c>
      <c r="K12" s="2">
        <v>901910</v>
      </c>
      <c r="L12" s="2">
        <v>6</v>
      </c>
      <c r="M12" s="2">
        <v>979471</v>
      </c>
      <c r="N12" s="2">
        <v>975813</v>
      </c>
      <c r="O12" s="2">
        <v>3663</v>
      </c>
      <c r="P12" s="2">
        <v>3659</v>
      </c>
      <c r="Q12" s="2">
        <v>73903</v>
      </c>
      <c r="R12" s="2" t="s">
        <v>3</v>
      </c>
      <c r="S12" s="2">
        <v>89.28</v>
      </c>
      <c r="T12" s="13" t="s">
        <v>59</v>
      </c>
      <c r="U12" s="13" t="s">
        <v>59</v>
      </c>
      <c r="V12" s="4" t="s">
        <v>81</v>
      </c>
      <c r="W12" s="4"/>
      <c r="X12" s="4" t="s">
        <v>28</v>
      </c>
      <c r="Y12" s="4"/>
      <c r="Z12" s="2"/>
    </row>
    <row r="13" spans="1:29" x14ac:dyDescent="0.2">
      <c r="A13" s="3">
        <v>12</v>
      </c>
      <c r="B13" s="3" t="s">
        <v>12</v>
      </c>
      <c r="C13" s="2" t="s">
        <v>0</v>
      </c>
      <c r="D13" s="2" t="s">
        <v>61</v>
      </c>
      <c r="E13" s="2" t="s">
        <v>2</v>
      </c>
      <c r="F13" s="2" t="s">
        <v>2</v>
      </c>
      <c r="G13" s="2"/>
      <c r="H13" s="2" t="s">
        <v>2</v>
      </c>
      <c r="I13" s="2">
        <v>7</v>
      </c>
      <c r="J13" s="5">
        <v>575231</v>
      </c>
      <c r="K13" s="5">
        <v>589521</v>
      </c>
      <c r="L13" s="2" t="s">
        <v>2</v>
      </c>
      <c r="M13" s="2" t="s">
        <v>2</v>
      </c>
      <c r="N13" s="2" t="s">
        <v>2</v>
      </c>
      <c r="O13" s="2">
        <f>K13-J13</f>
        <v>14290</v>
      </c>
      <c r="P13" s="2" t="s">
        <v>2</v>
      </c>
      <c r="Q13" s="2" t="s">
        <v>2</v>
      </c>
      <c r="R13" s="2" t="s">
        <v>61</v>
      </c>
      <c r="S13" s="2" t="s">
        <v>2</v>
      </c>
      <c r="T13" s="7" t="s">
        <v>61</v>
      </c>
      <c r="U13" s="7" t="s">
        <v>61</v>
      </c>
      <c r="V13" s="2" t="s">
        <v>81</v>
      </c>
      <c r="W13" s="2"/>
      <c r="X13" s="2" t="s">
        <v>28</v>
      </c>
      <c r="Y13" s="2"/>
      <c r="Z13" s="2"/>
    </row>
    <row r="14" spans="1:29" x14ac:dyDescent="0.2">
      <c r="A14" s="3">
        <v>13</v>
      </c>
      <c r="B14" s="5" t="s">
        <v>12</v>
      </c>
      <c r="C14" s="4" t="s">
        <v>1</v>
      </c>
      <c r="D14" s="4" t="s">
        <v>25</v>
      </c>
      <c r="E14" s="2">
        <v>188</v>
      </c>
      <c r="F14" s="4" t="s">
        <v>4</v>
      </c>
      <c r="G14" s="4"/>
      <c r="H14" s="4">
        <v>3</v>
      </c>
      <c r="I14" s="2">
        <v>7</v>
      </c>
      <c r="J14" s="2">
        <v>793789</v>
      </c>
      <c r="K14" s="2">
        <v>794449</v>
      </c>
      <c r="L14" s="2">
        <v>7</v>
      </c>
      <c r="M14" s="2">
        <v>765910</v>
      </c>
      <c r="N14" s="2">
        <v>765250</v>
      </c>
      <c r="O14" s="2">
        <v>661</v>
      </c>
      <c r="P14" s="2">
        <v>661</v>
      </c>
      <c r="Q14" s="2">
        <v>29199</v>
      </c>
      <c r="R14" s="2" t="s">
        <v>3</v>
      </c>
      <c r="S14" s="2">
        <v>90.83</v>
      </c>
      <c r="T14" s="13" t="s">
        <v>58</v>
      </c>
      <c r="U14" s="13" t="s">
        <v>57</v>
      </c>
      <c r="V14" s="4" t="s">
        <v>81</v>
      </c>
      <c r="W14" s="4"/>
      <c r="X14" s="4" t="s">
        <v>28</v>
      </c>
      <c r="Y14" s="4"/>
      <c r="Z14" s="2"/>
    </row>
    <row r="15" spans="1:29" x14ac:dyDescent="0.2">
      <c r="A15" s="3">
        <v>14</v>
      </c>
      <c r="B15" s="3" t="s">
        <v>13</v>
      </c>
      <c r="C15" s="2"/>
      <c r="D15" s="2" t="s">
        <v>25</v>
      </c>
      <c r="E15" s="2">
        <v>161</v>
      </c>
      <c r="F15" s="2" t="s">
        <v>4</v>
      </c>
      <c r="G15" s="2"/>
      <c r="H15" s="2">
        <v>2</v>
      </c>
      <c r="I15" s="2">
        <v>5</v>
      </c>
      <c r="J15" s="2">
        <v>466326</v>
      </c>
      <c r="K15" s="2">
        <v>468529</v>
      </c>
      <c r="L15" s="2">
        <v>5</v>
      </c>
      <c r="M15" s="2">
        <v>473964</v>
      </c>
      <c r="N15" s="2">
        <v>471762</v>
      </c>
      <c r="O15" s="2">
        <v>2204</v>
      </c>
      <c r="P15" s="2">
        <v>2203</v>
      </c>
      <c r="Q15" s="2">
        <v>3233</v>
      </c>
      <c r="R15" s="2" t="s">
        <v>3</v>
      </c>
      <c r="S15" s="2">
        <v>99.32</v>
      </c>
      <c r="T15" s="7" t="s">
        <v>55</v>
      </c>
      <c r="U15" s="7" t="s">
        <v>56</v>
      </c>
      <c r="V15" s="2" t="s">
        <v>81</v>
      </c>
      <c r="W15" s="4"/>
      <c r="X15" s="4" t="s">
        <v>28</v>
      </c>
      <c r="Y15" s="4"/>
      <c r="Z15" s="2"/>
    </row>
    <row r="16" spans="1:29" x14ac:dyDescent="0.2">
      <c r="A16" s="3">
        <v>15</v>
      </c>
      <c r="B16" s="3" t="s">
        <v>13</v>
      </c>
      <c r="C16" s="2" t="s">
        <v>0</v>
      </c>
      <c r="D16" s="2" t="s">
        <v>61</v>
      </c>
      <c r="E16" s="2" t="s">
        <v>2</v>
      </c>
      <c r="F16" s="2" t="s">
        <v>2</v>
      </c>
      <c r="G16" s="2"/>
      <c r="H16" s="2" t="s">
        <v>2</v>
      </c>
      <c r="I16" s="2">
        <v>7</v>
      </c>
      <c r="J16" s="5">
        <v>575231</v>
      </c>
      <c r="K16" s="5">
        <v>589521</v>
      </c>
      <c r="L16" s="2" t="s">
        <v>2</v>
      </c>
      <c r="M16" s="2" t="s">
        <v>2</v>
      </c>
      <c r="N16" s="2" t="s">
        <v>2</v>
      </c>
      <c r="O16" s="2">
        <f>K16-J16</f>
        <v>14290</v>
      </c>
      <c r="P16" s="2" t="s">
        <v>2</v>
      </c>
      <c r="Q16" s="2" t="s">
        <v>2</v>
      </c>
      <c r="R16" s="2" t="s">
        <v>61</v>
      </c>
      <c r="S16" s="2" t="s">
        <v>2</v>
      </c>
      <c r="T16" s="7" t="s">
        <v>61</v>
      </c>
      <c r="U16" s="7" t="s">
        <v>61</v>
      </c>
      <c r="V16" s="2" t="s">
        <v>81</v>
      </c>
      <c r="W16" s="2"/>
      <c r="X16" s="2" t="s">
        <v>28</v>
      </c>
      <c r="Y16" s="2"/>
      <c r="Z16" s="2"/>
    </row>
    <row r="17" spans="1:26" x14ac:dyDescent="0.2">
      <c r="A17" s="3">
        <v>16</v>
      </c>
      <c r="B17" s="3" t="s">
        <v>13</v>
      </c>
      <c r="C17" s="4" t="s">
        <v>1</v>
      </c>
      <c r="D17" s="4" t="s">
        <v>25</v>
      </c>
      <c r="E17" s="2">
        <v>188</v>
      </c>
      <c r="F17" s="4" t="s">
        <v>4</v>
      </c>
      <c r="G17" s="4"/>
      <c r="H17" s="4">
        <v>3</v>
      </c>
      <c r="I17" s="2">
        <v>7</v>
      </c>
      <c r="J17" s="2">
        <v>793789</v>
      </c>
      <c r="K17" s="2">
        <v>794449</v>
      </c>
      <c r="L17" s="2">
        <v>7</v>
      </c>
      <c r="M17" s="2">
        <v>765910</v>
      </c>
      <c r="N17" s="2">
        <v>765250</v>
      </c>
      <c r="O17" s="2">
        <v>661</v>
      </c>
      <c r="P17" s="2">
        <v>661</v>
      </c>
      <c r="Q17" s="2">
        <v>29199</v>
      </c>
      <c r="R17" s="2" t="s">
        <v>3</v>
      </c>
      <c r="S17" s="2">
        <v>90.83</v>
      </c>
      <c r="T17" s="13" t="s">
        <v>58</v>
      </c>
      <c r="U17" s="13" t="s">
        <v>57</v>
      </c>
      <c r="V17" s="4" t="s">
        <v>81</v>
      </c>
      <c r="W17" s="4" t="s">
        <v>46</v>
      </c>
      <c r="X17" s="4" t="s">
        <v>28</v>
      </c>
      <c r="Y17" s="4"/>
      <c r="Z17" s="2"/>
    </row>
    <row r="18" spans="1:26" x14ac:dyDescent="0.2">
      <c r="A18" s="3">
        <v>17</v>
      </c>
      <c r="B18" s="3" t="s">
        <v>14</v>
      </c>
      <c r="C18" s="2"/>
      <c r="D18" s="2" t="s">
        <v>16</v>
      </c>
      <c r="E18" s="2" t="s">
        <v>2</v>
      </c>
      <c r="F18" s="2" t="s">
        <v>2</v>
      </c>
      <c r="G18" s="2"/>
      <c r="H18" s="2" t="s">
        <v>2</v>
      </c>
      <c r="I18" s="2" t="s">
        <v>15</v>
      </c>
      <c r="J18" s="5">
        <v>1889054</v>
      </c>
      <c r="K18" s="5">
        <v>1896830</v>
      </c>
      <c r="L18" s="2" t="s">
        <v>2</v>
      </c>
      <c r="M18" s="2" t="s">
        <v>2</v>
      </c>
      <c r="N18" s="2" t="s">
        <v>2</v>
      </c>
      <c r="O18" s="2" t="s">
        <v>2</v>
      </c>
      <c r="P18" s="2" t="s">
        <v>2</v>
      </c>
      <c r="Q18" s="2" t="s">
        <v>2</v>
      </c>
      <c r="R18" s="2" t="s">
        <v>16</v>
      </c>
      <c r="S18" s="2" t="s">
        <v>2</v>
      </c>
      <c r="T18" s="7" t="s">
        <v>16</v>
      </c>
      <c r="U18" s="7" t="s">
        <v>16</v>
      </c>
      <c r="V18" s="2" t="s">
        <v>81</v>
      </c>
      <c r="W18" s="2"/>
      <c r="X18" s="2" t="s">
        <v>28</v>
      </c>
      <c r="Y18" s="2"/>
      <c r="Z18" s="2"/>
    </row>
    <row r="19" spans="1:26" x14ac:dyDescent="0.2">
      <c r="A19" s="3">
        <v>18</v>
      </c>
      <c r="B19" s="3" t="s">
        <v>17</v>
      </c>
      <c r="C19" s="2" t="s">
        <v>0</v>
      </c>
      <c r="D19" s="2" t="s">
        <v>23</v>
      </c>
      <c r="E19" s="2" t="s">
        <v>2</v>
      </c>
      <c r="F19" s="2" t="s">
        <v>2</v>
      </c>
      <c r="G19" s="2"/>
      <c r="H19" s="2" t="s">
        <v>2</v>
      </c>
      <c r="I19" s="2" t="s">
        <v>15</v>
      </c>
      <c r="J19" s="6">
        <v>1711600</v>
      </c>
      <c r="K19" s="2">
        <v>1711800</v>
      </c>
      <c r="L19" s="2" t="s">
        <v>2</v>
      </c>
      <c r="M19" s="2" t="s">
        <v>2</v>
      </c>
      <c r="N19" s="2" t="s">
        <v>2</v>
      </c>
      <c r="O19" s="2">
        <v>200</v>
      </c>
      <c r="P19" s="2" t="s">
        <v>2</v>
      </c>
      <c r="Q19" s="2" t="s">
        <v>2</v>
      </c>
      <c r="R19" s="2" t="s">
        <v>23</v>
      </c>
      <c r="S19" s="2" t="s">
        <v>2</v>
      </c>
      <c r="T19" s="7" t="s">
        <v>23</v>
      </c>
      <c r="U19" s="7" t="s">
        <v>23</v>
      </c>
      <c r="V19" s="2" t="s">
        <v>81</v>
      </c>
      <c r="W19" s="2"/>
      <c r="X19" s="2" t="s">
        <v>28</v>
      </c>
      <c r="Y19" s="2"/>
      <c r="Z19" s="2"/>
    </row>
    <row r="20" spans="1:26" x14ac:dyDescent="0.2">
      <c r="A20" s="3">
        <v>19</v>
      </c>
      <c r="B20" s="3" t="s">
        <v>17</v>
      </c>
      <c r="C20" s="2" t="s">
        <v>1</v>
      </c>
      <c r="D20" s="2" t="s">
        <v>16</v>
      </c>
      <c r="E20" s="2" t="s">
        <v>2</v>
      </c>
      <c r="F20" s="2" t="s">
        <v>2</v>
      </c>
      <c r="G20" s="2"/>
      <c r="H20" s="2" t="s">
        <v>2</v>
      </c>
      <c r="I20" s="2" t="s">
        <v>15</v>
      </c>
      <c r="J20" s="5">
        <v>1889054</v>
      </c>
      <c r="K20" s="5">
        <v>1896830</v>
      </c>
      <c r="L20" s="2" t="s">
        <v>2</v>
      </c>
      <c r="M20" s="2" t="s">
        <v>2</v>
      </c>
      <c r="N20" s="2" t="s">
        <v>2</v>
      </c>
      <c r="O20" s="2" t="s">
        <v>2</v>
      </c>
      <c r="P20" s="2" t="s">
        <v>2</v>
      </c>
      <c r="Q20" s="2" t="s">
        <v>2</v>
      </c>
      <c r="R20" s="2" t="s">
        <v>16</v>
      </c>
      <c r="S20" s="2" t="s">
        <v>2</v>
      </c>
      <c r="T20" s="7" t="s">
        <v>16</v>
      </c>
      <c r="U20" s="7" t="s">
        <v>16</v>
      </c>
      <c r="V20" s="2" t="s">
        <v>81</v>
      </c>
      <c r="W20" s="2"/>
      <c r="X20" s="2" t="s">
        <v>28</v>
      </c>
      <c r="Y20" s="2"/>
      <c r="Z20" s="2"/>
    </row>
    <row r="21" spans="1:26" x14ac:dyDescent="0.2">
      <c r="A21" s="3">
        <v>20</v>
      </c>
      <c r="B21" s="7" t="s">
        <v>18</v>
      </c>
      <c r="C21" s="2" t="s">
        <v>0</v>
      </c>
      <c r="D21" s="2" t="s">
        <v>25</v>
      </c>
      <c r="E21" s="2">
        <v>201</v>
      </c>
      <c r="F21" s="4" t="s">
        <v>4</v>
      </c>
      <c r="G21" s="4"/>
      <c r="H21" s="2">
        <v>2</v>
      </c>
      <c r="I21" s="2" t="s">
        <v>15</v>
      </c>
      <c r="J21" s="2">
        <v>478042</v>
      </c>
      <c r="K21" s="2">
        <v>479419</v>
      </c>
      <c r="L21" s="2" t="s">
        <v>15</v>
      </c>
      <c r="M21" s="2">
        <v>533720</v>
      </c>
      <c r="N21" s="2">
        <v>535097</v>
      </c>
      <c r="O21" s="2">
        <v>1378</v>
      </c>
      <c r="P21" s="2">
        <v>1378</v>
      </c>
      <c r="Q21" s="2">
        <v>54301</v>
      </c>
      <c r="R21" s="2" t="s">
        <v>19</v>
      </c>
      <c r="S21" s="2">
        <v>93.76</v>
      </c>
      <c r="T21" s="7" t="s">
        <v>62</v>
      </c>
      <c r="U21" s="7" t="s">
        <v>63</v>
      </c>
      <c r="V21" s="2" t="s">
        <v>81</v>
      </c>
      <c r="W21" s="4" t="s">
        <v>46</v>
      </c>
      <c r="X21" s="4" t="s">
        <v>28</v>
      </c>
      <c r="Y21" s="4"/>
      <c r="Z21" s="2"/>
    </row>
    <row r="22" spans="1:26" x14ac:dyDescent="0.2">
      <c r="A22" s="3">
        <v>21</v>
      </c>
      <c r="B22" s="7" t="s">
        <v>18</v>
      </c>
      <c r="C22" s="2" t="s">
        <v>1</v>
      </c>
      <c r="D22" s="4" t="s">
        <v>25</v>
      </c>
      <c r="E22" s="2">
        <v>201</v>
      </c>
      <c r="F22" s="4" t="s">
        <v>4</v>
      </c>
      <c r="G22" s="4"/>
      <c r="H22" s="4">
        <v>2</v>
      </c>
      <c r="I22" s="2" t="s">
        <v>15</v>
      </c>
      <c r="J22" s="2">
        <v>533720</v>
      </c>
      <c r="K22" s="2">
        <v>535097</v>
      </c>
      <c r="L22" s="2" t="s">
        <v>15</v>
      </c>
      <c r="M22" s="2">
        <v>478042</v>
      </c>
      <c r="N22" s="2">
        <v>479419</v>
      </c>
      <c r="O22" s="2">
        <v>1378</v>
      </c>
      <c r="P22" s="2">
        <v>1378</v>
      </c>
      <c r="Q22" s="2">
        <v>57055</v>
      </c>
      <c r="R22" s="2" t="s">
        <v>19</v>
      </c>
      <c r="S22" s="2">
        <v>93.76</v>
      </c>
      <c r="T22" s="13" t="s">
        <v>63</v>
      </c>
      <c r="U22" s="13" t="s">
        <v>62</v>
      </c>
      <c r="V22" s="4" t="s">
        <v>81</v>
      </c>
      <c r="W22" s="4" t="s">
        <v>46</v>
      </c>
      <c r="X22" s="4" t="s">
        <v>28</v>
      </c>
      <c r="Y22" s="4"/>
      <c r="Z22" s="2"/>
    </row>
    <row r="23" spans="1:26" x14ac:dyDescent="0.2">
      <c r="A23" s="3">
        <v>22</v>
      </c>
      <c r="B23" s="3" t="s">
        <v>20</v>
      </c>
      <c r="C23" s="2" t="s">
        <v>0</v>
      </c>
      <c r="D23" s="4" t="s">
        <v>64</v>
      </c>
      <c r="E23" s="2">
        <v>9</v>
      </c>
      <c r="F23" s="4" t="s">
        <v>42</v>
      </c>
      <c r="G23" s="4"/>
      <c r="H23" s="4">
        <v>3</v>
      </c>
      <c r="I23" s="2">
        <v>1</v>
      </c>
      <c r="J23" s="2">
        <v>277083</v>
      </c>
      <c r="K23" s="2">
        <v>277407</v>
      </c>
      <c r="L23" s="2">
        <v>5</v>
      </c>
      <c r="M23" s="2">
        <v>535130</v>
      </c>
      <c r="N23" s="2">
        <v>534806</v>
      </c>
      <c r="O23" s="2">
        <v>325</v>
      </c>
      <c r="P23" s="2">
        <v>325</v>
      </c>
      <c r="Q23" s="2" t="s">
        <v>2</v>
      </c>
      <c r="R23" s="2" t="s">
        <v>2</v>
      </c>
      <c r="S23" s="2">
        <v>99.69</v>
      </c>
      <c r="T23" s="13"/>
      <c r="U23" s="13"/>
      <c r="V23" s="4" t="s">
        <v>81</v>
      </c>
      <c r="W23" s="4"/>
      <c r="X23" s="4" t="s">
        <v>28</v>
      </c>
      <c r="Y23" s="4"/>
      <c r="Z23" s="4" t="s">
        <v>47</v>
      </c>
    </row>
    <row r="24" spans="1:26" x14ac:dyDescent="0.2">
      <c r="A24" s="3">
        <v>23</v>
      </c>
      <c r="B24" s="3" t="s">
        <v>20</v>
      </c>
      <c r="C24" s="2" t="s">
        <v>1</v>
      </c>
      <c r="D24" s="2" t="s">
        <v>25</v>
      </c>
      <c r="E24" s="2">
        <v>14</v>
      </c>
      <c r="F24" s="4" t="s">
        <v>4</v>
      </c>
      <c r="G24" s="4"/>
      <c r="H24" s="2">
        <v>2</v>
      </c>
      <c r="I24" s="2">
        <v>1</v>
      </c>
      <c r="J24" s="2">
        <v>406690</v>
      </c>
      <c r="K24" s="2">
        <v>408328</v>
      </c>
      <c r="L24" s="2">
        <v>1</v>
      </c>
      <c r="M24" s="2">
        <v>436073</v>
      </c>
      <c r="N24" s="2">
        <v>434435</v>
      </c>
      <c r="O24" s="2">
        <v>1639</v>
      </c>
      <c r="P24" s="2">
        <v>1639</v>
      </c>
      <c r="Q24" s="2">
        <v>26107</v>
      </c>
      <c r="R24" s="2" t="s">
        <v>3</v>
      </c>
      <c r="S24" s="2">
        <v>91.46</v>
      </c>
      <c r="T24" s="13" t="s">
        <v>27</v>
      </c>
      <c r="U24" s="13" t="s">
        <v>26</v>
      </c>
      <c r="V24" s="4" t="s">
        <v>81</v>
      </c>
      <c r="W24" s="4"/>
      <c r="X24" s="4" t="s">
        <v>28</v>
      </c>
      <c r="Y24" s="4"/>
      <c r="Z24" s="2"/>
    </row>
    <row r="25" spans="1:26" x14ac:dyDescent="0.2">
      <c r="A25" s="3">
        <v>24</v>
      </c>
      <c r="B25" s="3" t="s">
        <v>20</v>
      </c>
      <c r="C25" s="2"/>
      <c r="D25" s="2" t="s">
        <v>25</v>
      </c>
      <c r="E25" s="2">
        <v>161</v>
      </c>
      <c r="F25" s="2" t="s">
        <v>4</v>
      </c>
      <c r="G25" s="2"/>
      <c r="H25" s="2">
        <v>2</v>
      </c>
      <c r="I25" s="2">
        <v>5</v>
      </c>
      <c r="J25" s="2">
        <v>466326</v>
      </c>
      <c r="K25" s="2">
        <v>468529</v>
      </c>
      <c r="L25" s="2">
        <v>5</v>
      </c>
      <c r="M25" s="2">
        <v>473964</v>
      </c>
      <c r="N25" s="2">
        <v>471762</v>
      </c>
      <c r="O25" s="2">
        <v>2204</v>
      </c>
      <c r="P25" s="2">
        <v>2203</v>
      </c>
      <c r="Q25" s="2">
        <v>3233</v>
      </c>
      <c r="R25" s="2" t="s">
        <v>3</v>
      </c>
      <c r="S25" s="2">
        <v>99.32</v>
      </c>
      <c r="T25" s="7" t="s">
        <v>55</v>
      </c>
      <c r="U25" s="7" t="s">
        <v>56</v>
      </c>
      <c r="V25" s="2" t="s">
        <v>81</v>
      </c>
      <c r="W25" s="4"/>
      <c r="X25" s="4" t="s">
        <v>28</v>
      </c>
      <c r="Y25" s="4"/>
      <c r="Z25" s="2"/>
    </row>
    <row r="26" spans="1:26" x14ac:dyDescent="0.2">
      <c r="A26" s="3">
        <v>25</v>
      </c>
      <c r="B26" s="3" t="s">
        <v>20</v>
      </c>
      <c r="C26" s="2" t="s">
        <v>0</v>
      </c>
      <c r="D26" s="4" t="s">
        <v>25</v>
      </c>
      <c r="E26" s="2">
        <v>217</v>
      </c>
      <c r="F26" s="4" t="s">
        <v>4</v>
      </c>
      <c r="G26" s="4"/>
      <c r="H26" s="4">
        <v>2</v>
      </c>
      <c r="I26" s="2" t="s">
        <v>15</v>
      </c>
      <c r="J26" s="2">
        <v>1557593</v>
      </c>
      <c r="K26" s="2">
        <v>1562347</v>
      </c>
      <c r="L26" s="2" t="s">
        <v>15</v>
      </c>
      <c r="M26" s="2">
        <v>1627014</v>
      </c>
      <c r="N26" s="2">
        <v>1622262</v>
      </c>
      <c r="O26" s="2">
        <v>4755</v>
      </c>
      <c r="P26" s="2">
        <v>4753</v>
      </c>
      <c r="Q26" s="2">
        <v>59915</v>
      </c>
      <c r="R26" s="2" t="s">
        <v>3</v>
      </c>
      <c r="S26" s="2">
        <v>97.81</v>
      </c>
      <c r="T26" s="13" t="s">
        <v>65</v>
      </c>
      <c r="U26" s="13" t="s">
        <v>66</v>
      </c>
      <c r="V26" s="4" t="s">
        <v>81</v>
      </c>
      <c r="W26" s="4" t="s">
        <v>46</v>
      </c>
      <c r="X26" s="4" t="s">
        <v>28</v>
      </c>
      <c r="Y26" s="4"/>
      <c r="Z26" s="2"/>
    </row>
    <row r="27" spans="1:26" x14ac:dyDescent="0.2">
      <c r="A27" s="3">
        <v>26</v>
      </c>
      <c r="B27" s="3" t="s">
        <v>20</v>
      </c>
      <c r="C27" s="2" t="s">
        <v>1</v>
      </c>
      <c r="D27" s="2" t="s">
        <v>25</v>
      </c>
      <c r="E27" s="2">
        <v>217</v>
      </c>
      <c r="F27" s="4" t="s">
        <v>4</v>
      </c>
      <c r="G27" s="4"/>
      <c r="H27" s="2">
        <v>2</v>
      </c>
      <c r="I27" s="2" t="s">
        <v>15</v>
      </c>
      <c r="J27" s="2">
        <v>1622262</v>
      </c>
      <c r="K27" s="2">
        <v>1627014</v>
      </c>
      <c r="L27" s="2" t="s">
        <v>15</v>
      </c>
      <c r="M27" s="2">
        <v>1562347</v>
      </c>
      <c r="N27" s="2">
        <v>1557593</v>
      </c>
      <c r="O27" s="2">
        <v>4753</v>
      </c>
      <c r="P27" s="2">
        <v>4755</v>
      </c>
      <c r="Q27" s="2">
        <v>69421</v>
      </c>
      <c r="R27" s="2" t="s">
        <v>3</v>
      </c>
      <c r="S27" s="2">
        <v>97.81</v>
      </c>
      <c r="T27" s="7" t="s">
        <v>66</v>
      </c>
      <c r="U27" s="7" t="s">
        <v>65</v>
      </c>
      <c r="V27" s="2" t="s">
        <v>81</v>
      </c>
      <c r="W27" s="4" t="s">
        <v>46</v>
      </c>
      <c r="X27" s="4" t="s">
        <v>28</v>
      </c>
      <c r="Y27" s="4"/>
      <c r="Z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Todd_Supplementary File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Anna Selmecki</cp:lastModifiedBy>
  <dcterms:created xsi:type="dcterms:W3CDTF">2018-10-22T21:43:47Z</dcterms:created>
  <dcterms:modified xsi:type="dcterms:W3CDTF">2019-06-04T20:22:58Z</dcterms:modified>
</cp:coreProperties>
</file>