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/>
  <mc:AlternateContent xmlns:mc="http://schemas.openxmlformats.org/markup-compatibility/2006">
    <mc:Choice Requires="x15">
      <x15ac:absPath xmlns:x15ac="http://schemas.microsoft.com/office/spreadsheetml/2010/11/ac" url="/Users/Nina/Desktop/Tumbar lab/BV Project/eLIFE/Revised Figures 0718/Source data/"/>
    </mc:Choice>
  </mc:AlternateContent>
  <bookViews>
    <workbookView xWindow="640" yWindow="1180" windowWidth="24960" windowHeight="1380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6" i="1" l="1"/>
  <c r="L16" i="1"/>
  <c r="K16" i="1"/>
  <c r="J16" i="1"/>
  <c r="I16" i="1"/>
  <c r="H16" i="1"/>
  <c r="G16" i="1"/>
  <c r="F16" i="1"/>
  <c r="E16" i="1"/>
  <c r="D16" i="1"/>
  <c r="C16" i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M14" i="1"/>
  <c r="L14" i="1"/>
  <c r="K14" i="1"/>
  <c r="J14" i="1"/>
  <c r="I14" i="1"/>
  <c r="H14" i="1"/>
  <c r="G14" i="1"/>
  <c r="F14" i="1"/>
  <c r="E14" i="1"/>
  <c r="D14" i="1"/>
  <c r="C14" i="1"/>
  <c r="B14" i="1"/>
</calcChain>
</file>

<file path=xl/sharedStrings.xml><?xml version="1.0" encoding="utf-8"?>
<sst xmlns="http://schemas.openxmlformats.org/spreadsheetml/2006/main" count="50" uniqueCount="32">
  <si>
    <t>Ki67 (# of Ki67+/CD31+ nuclei)</t>
  </si>
  <si>
    <t>PD19</t>
  </si>
  <si>
    <t>PD20</t>
  </si>
  <si>
    <t>PD21</t>
  </si>
  <si>
    <t>PD28</t>
  </si>
  <si>
    <t>F284.02</t>
  </si>
  <si>
    <t>F320.04</t>
  </si>
  <si>
    <t>F320.06</t>
  </si>
  <si>
    <t>F284.03</t>
  </si>
  <si>
    <t>F284.04</t>
  </si>
  <si>
    <t>F320.09</t>
  </si>
  <si>
    <t>F283.01</t>
  </si>
  <si>
    <t>F283.02</t>
  </si>
  <si>
    <t>F305.01</t>
  </si>
  <si>
    <t>F283.03</t>
  </si>
  <si>
    <t>F283.04</t>
  </si>
  <si>
    <t>F305.04</t>
  </si>
  <si>
    <t>M</t>
  </si>
  <si>
    <t>F</t>
  </si>
  <si>
    <t>field1</t>
  </si>
  <si>
    <t>field2</t>
  </si>
  <si>
    <t>field3</t>
  </si>
  <si>
    <t>field4</t>
  </si>
  <si>
    <t>field5</t>
  </si>
  <si>
    <t>field6</t>
  </si>
  <si>
    <t>field7</t>
  </si>
  <si>
    <t>field8</t>
  </si>
  <si>
    <t>Sum</t>
  </si>
  <si>
    <t>Average</t>
  </si>
  <si>
    <t>Stdev</t>
  </si>
  <si>
    <t>Section1</t>
  </si>
  <si>
    <t>Ki67 are more often seen closer to the bottom of the hair follicles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</si>
</sst>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G23" sqref="G23"/>
    </sheetView>
  </sheetViews>
  <sheetFormatPr baseColWidth="10" defaultRowHeight="16" x14ac:dyDescent="0.2"/>
  <sheetData>
    <row r="1" spans="1:13" x14ac:dyDescent="0.2">
      <c r="B1" t="s">
        <v>0</v>
      </c>
    </row>
    <row r="3" spans="1:13" x14ac:dyDescent="0.2">
      <c r="B3" t="s">
        <v>1</v>
      </c>
      <c r="C3" t="s">
        <v>1</v>
      </c>
      <c r="D3" t="s">
        <v>1</v>
      </c>
      <c r="E3" t="s">
        <v>2</v>
      </c>
      <c r="F3" t="s">
        <v>2</v>
      </c>
      <c r="G3" t="s">
        <v>2</v>
      </c>
      <c r="H3" t="s">
        <v>3</v>
      </c>
      <c r="I3" t="s">
        <v>3</v>
      </c>
      <c r="J3" t="s">
        <v>3</v>
      </c>
      <c r="K3" t="s">
        <v>4</v>
      </c>
      <c r="L3" t="s">
        <v>4</v>
      </c>
      <c r="M3" t="s">
        <v>4</v>
      </c>
    </row>
    <row r="4" spans="1:13" x14ac:dyDescent="0.2"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  <c r="J4" t="s">
        <v>13</v>
      </c>
      <c r="K4" t="s">
        <v>14</v>
      </c>
      <c r="L4" t="s">
        <v>15</v>
      </c>
      <c r="M4" t="s">
        <v>16</v>
      </c>
    </row>
    <row r="5" spans="1:13" x14ac:dyDescent="0.2">
      <c r="B5" t="s">
        <v>17</v>
      </c>
      <c r="C5" t="s">
        <v>18</v>
      </c>
      <c r="D5" t="s">
        <v>17</v>
      </c>
      <c r="E5" t="s">
        <v>18</v>
      </c>
      <c r="F5" t="s">
        <v>17</v>
      </c>
      <c r="G5" t="s">
        <v>18</v>
      </c>
      <c r="H5" t="s">
        <v>18</v>
      </c>
      <c r="I5" t="s">
        <v>18</v>
      </c>
      <c r="J5" t="s">
        <v>18</v>
      </c>
      <c r="K5" t="s">
        <v>17</v>
      </c>
      <c r="L5" t="s">
        <v>18</v>
      </c>
      <c r="M5" t="s">
        <v>18</v>
      </c>
    </row>
    <row r="6" spans="1:13" x14ac:dyDescent="0.2">
      <c r="A6" t="s">
        <v>19</v>
      </c>
      <c r="B6">
        <v>0</v>
      </c>
      <c r="C6">
        <v>2</v>
      </c>
      <c r="D6">
        <v>0</v>
      </c>
      <c r="E6">
        <v>2</v>
      </c>
      <c r="F6">
        <v>1</v>
      </c>
      <c r="G6">
        <v>1</v>
      </c>
      <c r="H6">
        <v>0</v>
      </c>
      <c r="I6">
        <v>2</v>
      </c>
      <c r="J6">
        <v>1</v>
      </c>
      <c r="K6">
        <v>27</v>
      </c>
      <c r="L6">
        <v>25</v>
      </c>
      <c r="M6" s="1">
        <v>21</v>
      </c>
    </row>
    <row r="7" spans="1:13" x14ac:dyDescent="0.2">
      <c r="A7" t="s">
        <v>20</v>
      </c>
      <c r="B7">
        <v>0</v>
      </c>
      <c r="C7">
        <v>0</v>
      </c>
      <c r="D7">
        <v>0</v>
      </c>
      <c r="E7">
        <v>1</v>
      </c>
      <c r="F7">
        <v>0</v>
      </c>
      <c r="G7">
        <v>1</v>
      </c>
      <c r="H7">
        <v>2</v>
      </c>
      <c r="I7">
        <v>0</v>
      </c>
      <c r="J7">
        <v>1</v>
      </c>
      <c r="K7">
        <v>18</v>
      </c>
      <c r="L7">
        <v>7</v>
      </c>
      <c r="M7" s="1">
        <v>27</v>
      </c>
    </row>
    <row r="8" spans="1:13" x14ac:dyDescent="0.2">
      <c r="A8" t="s">
        <v>21</v>
      </c>
      <c r="B8">
        <v>0</v>
      </c>
      <c r="C8">
        <v>0</v>
      </c>
      <c r="D8">
        <v>1</v>
      </c>
      <c r="E8">
        <v>1</v>
      </c>
      <c r="F8">
        <v>0</v>
      </c>
      <c r="G8">
        <v>3</v>
      </c>
      <c r="H8">
        <v>1</v>
      </c>
      <c r="I8">
        <v>0</v>
      </c>
      <c r="J8">
        <v>3</v>
      </c>
      <c r="K8">
        <v>28</v>
      </c>
      <c r="L8">
        <v>19</v>
      </c>
      <c r="M8" s="1">
        <v>27</v>
      </c>
    </row>
    <row r="9" spans="1:13" x14ac:dyDescent="0.2">
      <c r="A9" t="s">
        <v>22</v>
      </c>
      <c r="B9">
        <v>0</v>
      </c>
      <c r="C9">
        <v>0</v>
      </c>
      <c r="D9">
        <v>0</v>
      </c>
      <c r="E9">
        <v>1</v>
      </c>
      <c r="F9">
        <v>2</v>
      </c>
      <c r="G9">
        <v>1</v>
      </c>
      <c r="H9">
        <v>1</v>
      </c>
      <c r="I9">
        <v>1</v>
      </c>
      <c r="J9">
        <v>2</v>
      </c>
      <c r="K9">
        <v>16</v>
      </c>
      <c r="L9" s="1">
        <v>17</v>
      </c>
      <c r="M9" s="1">
        <v>17</v>
      </c>
    </row>
    <row r="10" spans="1:13" x14ac:dyDescent="0.2">
      <c r="A10" t="s">
        <v>23</v>
      </c>
      <c r="B10">
        <v>1</v>
      </c>
      <c r="C10">
        <v>0</v>
      </c>
      <c r="D10">
        <v>0</v>
      </c>
      <c r="E10">
        <v>4</v>
      </c>
      <c r="F10">
        <v>1</v>
      </c>
      <c r="G10">
        <v>0</v>
      </c>
      <c r="H10">
        <v>0</v>
      </c>
      <c r="I10">
        <v>0</v>
      </c>
      <c r="J10">
        <v>1</v>
      </c>
      <c r="K10">
        <v>27</v>
      </c>
      <c r="L10" s="1">
        <v>36</v>
      </c>
      <c r="M10" s="1">
        <v>15</v>
      </c>
    </row>
    <row r="11" spans="1:13" x14ac:dyDescent="0.2">
      <c r="A11" t="s">
        <v>24</v>
      </c>
      <c r="B11">
        <v>1</v>
      </c>
      <c r="C11">
        <v>0</v>
      </c>
      <c r="D11">
        <v>0</v>
      </c>
      <c r="E11">
        <v>2</v>
      </c>
      <c r="F11">
        <v>2</v>
      </c>
      <c r="G11">
        <v>1</v>
      </c>
      <c r="H11">
        <v>1</v>
      </c>
      <c r="I11">
        <v>1</v>
      </c>
      <c r="J11">
        <v>0</v>
      </c>
      <c r="K11">
        <v>18</v>
      </c>
      <c r="L11" s="1">
        <v>36</v>
      </c>
      <c r="M11" s="1">
        <v>19</v>
      </c>
    </row>
    <row r="12" spans="1:13" x14ac:dyDescent="0.2">
      <c r="A12" t="s">
        <v>25</v>
      </c>
      <c r="B12">
        <v>1</v>
      </c>
      <c r="C12">
        <v>2</v>
      </c>
      <c r="D12">
        <v>0</v>
      </c>
      <c r="E12">
        <v>1</v>
      </c>
      <c r="F12">
        <v>1</v>
      </c>
      <c r="G12">
        <v>2</v>
      </c>
      <c r="H12">
        <v>1</v>
      </c>
      <c r="I12">
        <v>2</v>
      </c>
      <c r="J12">
        <v>2</v>
      </c>
      <c r="K12">
        <v>32</v>
      </c>
      <c r="L12" s="1">
        <v>31</v>
      </c>
      <c r="M12" s="1">
        <v>9</v>
      </c>
    </row>
    <row r="13" spans="1:13" x14ac:dyDescent="0.2">
      <c r="A13" t="s">
        <v>26</v>
      </c>
      <c r="B13">
        <v>1</v>
      </c>
      <c r="C13">
        <v>1</v>
      </c>
      <c r="D13">
        <v>0</v>
      </c>
      <c r="E13">
        <v>3</v>
      </c>
      <c r="F13">
        <v>0</v>
      </c>
      <c r="G13">
        <v>0</v>
      </c>
      <c r="H13">
        <v>0</v>
      </c>
      <c r="I13">
        <v>0</v>
      </c>
      <c r="J13">
        <v>3</v>
      </c>
      <c r="K13">
        <v>23</v>
      </c>
      <c r="L13" s="1">
        <v>13</v>
      </c>
      <c r="M13" s="1">
        <v>5</v>
      </c>
    </row>
    <row r="14" spans="1:13" x14ac:dyDescent="0.2">
      <c r="A14" t="s">
        <v>27</v>
      </c>
      <c r="B14">
        <f>SUM(B6:B13)</f>
        <v>4</v>
      </c>
      <c r="C14">
        <f t="shared" ref="C14:M14" si="0">SUM(C6:C13)</f>
        <v>5</v>
      </c>
      <c r="D14">
        <f t="shared" si="0"/>
        <v>1</v>
      </c>
      <c r="E14">
        <f t="shared" si="0"/>
        <v>15</v>
      </c>
      <c r="F14">
        <f t="shared" si="0"/>
        <v>7</v>
      </c>
      <c r="G14">
        <f t="shared" si="0"/>
        <v>9</v>
      </c>
      <c r="H14">
        <f t="shared" si="0"/>
        <v>6</v>
      </c>
      <c r="I14">
        <f t="shared" si="0"/>
        <v>6</v>
      </c>
      <c r="J14">
        <f t="shared" si="0"/>
        <v>13</v>
      </c>
      <c r="K14">
        <f t="shared" si="0"/>
        <v>189</v>
      </c>
      <c r="L14" s="1">
        <f t="shared" si="0"/>
        <v>184</v>
      </c>
      <c r="M14" s="1">
        <f t="shared" si="0"/>
        <v>140</v>
      </c>
    </row>
    <row r="15" spans="1:13" x14ac:dyDescent="0.2">
      <c r="A15" t="s">
        <v>28</v>
      </c>
      <c r="B15">
        <f>AVERAGE(B6:B13)</f>
        <v>0.5</v>
      </c>
      <c r="C15">
        <f t="shared" ref="C15:M15" si="1">AVERAGE(C6:C13)</f>
        <v>0.625</v>
      </c>
      <c r="D15">
        <f t="shared" si="1"/>
        <v>0.125</v>
      </c>
      <c r="E15">
        <f t="shared" si="1"/>
        <v>1.875</v>
      </c>
      <c r="F15">
        <f t="shared" si="1"/>
        <v>0.875</v>
      </c>
      <c r="G15">
        <f t="shared" si="1"/>
        <v>1.125</v>
      </c>
      <c r="H15">
        <f t="shared" si="1"/>
        <v>0.75</v>
      </c>
      <c r="I15">
        <f t="shared" si="1"/>
        <v>0.75</v>
      </c>
      <c r="J15">
        <f t="shared" si="1"/>
        <v>1.625</v>
      </c>
      <c r="K15">
        <f t="shared" si="1"/>
        <v>23.625</v>
      </c>
      <c r="L15">
        <f t="shared" si="1"/>
        <v>23</v>
      </c>
      <c r="M15">
        <f t="shared" si="1"/>
        <v>17.5</v>
      </c>
    </row>
    <row r="16" spans="1:13" x14ac:dyDescent="0.2">
      <c r="A16" t="s">
        <v>29</v>
      </c>
      <c r="B16">
        <f>STDEV(B6:B13)</f>
        <v>0.53452248382484879</v>
      </c>
      <c r="C16">
        <f t="shared" ref="C16:M16" si="2">STDEV(C6:C13)</f>
        <v>0.91612538131290433</v>
      </c>
      <c r="D16">
        <f t="shared" si="2"/>
        <v>0.35355339059327379</v>
      </c>
      <c r="E16">
        <f t="shared" si="2"/>
        <v>1.1259916264596033</v>
      </c>
      <c r="F16">
        <f t="shared" si="2"/>
        <v>0.83452296039628016</v>
      </c>
      <c r="G16">
        <f t="shared" si="2"/>
        <v>0.99103120896511487</v>
      </c>
      <c r="H16">
        <f t="shared" si="2"/>
        <v>0.70710678118654757</v>
      </c>
      <c r="I16">
        <f t="shared" si="2"/>
        <v>0.88640526042791834</v>
      </c>
      <c r="J16">
        <f t="shared" si="2"/>
        <v>1.0606601717798212</v>
      </c>
      <c r="K16">
        <f t="shared" si="2"/>
        <v>5.7802001942592165</v>
      </c>
      <c r="L16">
        <f t="shared" si="2"/>
        <v>10.783585409580354</v>
      </c>
      <c r="M16">
        <f t="shared" si="2"/>
        <v>7.8376381281972591</v>
      </c>
    </row>
    <row r="18" spans="7:13" x14ac:dyDescent="0.2">
      <c r="G18" s="2" t="s">
        <v>30</v>
      </c>
      <c r="K18" s="3" t="s">
        <v>31</v>
      </c>
      <c r="L18" s="3"/>
      <c r="M18" s="3"/>
    </row>
  </sheetData>
  <mergeCells count="1">
    <mergeCell ref="K18:M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Li</dc:creator>
  <cp:lastModifiedBy>Nina Li</cp:lastModifiedBy>
  <dcterms:created xsi:type="dcterms:W3CDTF">2019-07-22T23:21:16Z</dcterms:created>
  <dcterms:modified xsi:type="dcterms:W3CDTF">2019-07-22T23:22:02Z</dcterms:modified>
</cp:coreProperties>
</file>