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245963CF-C4D7-4A6B-9C2B-EA7D3D194A3B}" xr6:coauthVersionLast="43" xr6:coauthVersionMax="43" xr10:uidLastSave="{00000000-0000-0000-0000-000000000000}"/>
  <bookViews>
    <workbookView xWindow="-21710" yWindow="-110" windowWidth="21820" windowHeight="140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" i="1" l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</calcChain>
</file>

<file path=xl/sharedStrings.xml><?xml version="1.0" encoding="utf-8"?>
<sst xmlns="http://schemas.openxmlformats.org/spreadsheetml/2006/main" count="15" uniqueCount="7">
  <si>
    <t>log (Fold Change)</t>
  </si>
  <si>
    <t>Intensity (Fold Change)</t>
  </si>
  <si>
    <t>Intensity</t>
  </si>
  <si>
    <t>Time (h)</t>
  </si>
  <si>
    <t>Sample 3</t>
  </si>
  <si>
    <t>Sample 2</t>
  </si>
  <si>
    <t>Sample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</si>
</sst>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37"/>
  <sheetViews>
    <sheetView tabSelected="1" workbookViewId="0">
      <selection activeCell="J4" sqref="J4"/>
    </sheetView>
  </sheetViews>
  <sheetFormatPr defaultRowHeight="15" x14ac:dyDescent="0.25"/>
  <cols>
    <col min="2" max="2" width="8.85546875" style="1" customWidth="1"/>
    <col min="3" max="3" width="12.140625" style="1" customWidth="1"/>
    <col min="4" max="4" width="21.42578125" style="1" customWidth="1"/>
    <col min="5" max="5" width="16.85546875" style="1" customWidth="1"/>
  </cols>
  <sheetData>
    <row r="2" spans="2:5" ht="15.75" thickBot="1" x14ac:dyDescent="0.3">
      <c r="B2" s="11" t="s">
        <v>6</v>
      </c>
    </row>
    <row r="3" spans="2:5" ht="15.75" thickBot="1" x14ac:dyDescent="0.3">
      <c r="B3" s="15" t="s">
        <v>3</v>
      </c>
      <c r="C3" s="15" t="s">
        <v>2</v>
      </c>
      <c r="D3" s="15" t="s">
        <v>1</v>
      </c>
      <c r="E3" s="14" t="s">
        <v>0</v>
      </c>
    </row>
    <row r="4" spans="2:5" x14ac:dyDescent="0.25">
      <c r="B4" s="7">
        <v>0</v>
      </c>
      <c r="C4" s="13">
        <v>52</v>
      </c>
      <c r="D4" s="6">
        <f>C4/52</f>
        <v>1</v>
      </c>
      <c r="E4" s="5">
        <f>LOG(D4)</f>
        <v>0</v>
      </c>
    </row>
    <row r="5" spans="2:5" x14ac:dyDescent="0.25">
      <c r="B5" s="7">
        <v>0.5</v>
      </c>
      <c r="C5" s="6">
        <v>49.1</v>
      </c>
      <c r="D5" s="6">
        <f>C5/52</f>
        <v>0.94423076923076921</v>
      </c>
      <c r="E5" s="5">
        <f>LOG(D5)</f>
        <v>-2.4921851511830698E-2</v>
      </c>
    </row>
    <row r="6" spans="2:5" x14ac:dyDescent="0.25">
      <c r="B6" s="7">
        <v>1</v>
      </c>
      <c r="C6" s="6">
        <v>47.3</v>
      </c>
      <c r="D6" s="6">
        <f>C6/52</f>
        <v>0.9096153846153846</v>
      </c>
      <c r="E6" s="5">
        <f>LOG(D6)</f>
        <v>-4.1142202896987598E-2</v>
      </c>
    </row>
    <row r="7" spans="2:5" x14ac:dyDescent="0.25">
      <c r="B7" s="7">
        <v>1.5</v>
      </c>
      <c r="C7" s="6">
        <v>38.799999999999997</v>
      </c>
      <c r="D7" s="6">
        <f>C7/52</f>
        <v>0.74615384615384606</v>
      </c>
      <c r="E7" s="5">
        <f>LOG(D7)</f>
        <v>-0.12717161804059196</v>
      </c>
    </row>
    <row r="8" spans="2:5" x14ac:dyDescent="0.25">
      <c r="B8" s="7">
        <v>2</v>
      </c>
      <c r="C8" s="6">
        <v>29</v>
      </c>
      <c r="D8" s="6">
        <f>C8/52</f>
        <v>0.55769230769230771</v>
      </c>
      <c r="E8" s="5">
        <f>LOG(D8)</f>
        <v>-0.25360534573584304</v>
      </c>
    </row>
    <row r="9" spans="2:5" x14ac:dyDescent="0.25">
      <c r="B9" s="7">
        <v>2.5</v>
      </c>
      <c r="C9" s="6">
        <v>27.1</v>
      </c>
      <c r="D9" s="6">
        <f>C9/52</f>
        <v>0.52115384615384619</v>
      </c>
      <c r="E9" s="5">
        <f>LOG(D9)</f>
        <v>-0.2830340527603934</v>
      </c>
    </row>
    <row r="10" spans="2:5" x14ac:dyDescent="0.25">
      <c r="B10" s="7">
        <v>3</v>
      </c>
      <c r="C10" s="6">
        <v>24</v>
      </c>
      <c r="D10" s="6">
        <f>C10/52</f>
        <v>0.46153846153846156</v>
      </c>
      <c r="E10" s="5">
        <f>LOG(D10)</f>
        <v>-0.33579210192319309</v>
      </c>
    </row>
    <row r="11" spans="2:5" x14ac:dyDescent="0.25">
      <c r="B11" s="7">
        <v>3.5</v>
      </c>
      <c r="C11" s="6">
        <v>22.4</v>
      </c>
      <c r="D11" s="6">
        <f>C11/52</f>
        <v>0.43076923076923074</v>
      </c>
      <c r="E11" s="5">
        <f>LOG(D11)</f>
        <v>-0.36575532530063637</v>
      </c>
    </row>
    <row r="12" spans="2:5" x14ac:dyDescent="0.25">
      <c r="B12" s="7">
        <v>4</v>
      </c>
      <c r="C12" s="6">
        <v>23.8</v>
      </c>
      <c r="D12" s="6">
        <f>C12/52</f>
        <v>0.45769230769230773</v>
      </c>
      <c r="E12" s="5">
        <f>LOG(D12)</f>
        <v>-0.33942638657828716</v>
      </c>
    </row>
    <row r="13" spans="2:5" x14ac:dyDescent="0.25">
      <c r="B13" s="4">
        <v>4.5</v>
      </c>
      <c r="C13" s="3">
        <v>22.6</v>
      </c>
      <c r="D13" s="3">
        <f>C13/52</f>
        <v>0.43461538461538463</v>
      </c>
      <c r="E13" s="2">
        <f>LOG(D13)</f>
        <v>-0.36189490448739825</v>
      </c>
    </row>
    <row r="14" spans="2:5" x14ac:dyDescent="0.25">
      <c r="B14" s="11" t="s">
        <v>5</v>
      </c>
      <c r="C14" s="10"/>
      <c r="D14" s="10"/>
      <c r="E14" s="10"/>
    </row>
    <row r="15" spans="2:5" ht="15.75" thickBot="1" x14ac:dyDescent="0.3">
      <c r="B15" s="9" t="s">
        <v>3</v>
      </c>
      <c r="C15" s="9" t="s">
        <v>2</v>
      </c>
      <c r="D15" s="9" t="s">
        <v>1</v>
      </c>
      <c r="E15" s="8" t="s">
        <v>0</v>
      </c>
    </row>
    <row r="16" spans="2:5" x14ac:dyDescent="0.25">
      <c r="B16" s="7">
        <v>0</v>
      </c>
      <c r="C16" s="1">
        <v>58.4</v>
      </c>
      <c r="D16" s="6">
        <f>C16/58.4</f>
        <v>1</v>
      </c>
      <c r="E16" s="5">
        <f>LOG(D16)</f>
        <v>0</v>
      </c>
    </row>
    <row r="17" spans="2:5" x14ac:dyDescent="0.25">
      <c r="B17" s="7">
        <v>0.5</v>
      </c>
      <c r="C17" s="1">
        <v>50.7</v>
      </c>
      <c r="D17" s="6">
        <f>C17/58.4</f>
        <v>0.86815068493150693</v>
      </c>
      <c r="E17" s="5">
        <f>LOG(D17)</f>
        <v>-6.1404887779063472E-2</v>
      </c>
    </row>
    <row r="18" spans="2:5" x14ac:dyDescent="0.25">
      <c r="B18" s="7">
        <v>1</v>
      </c>
      <c r="C18" s="1">
        <v>45.1</v>
      </c>
      <c r="D18" s="6">
        <f>C18/58.4</f>
        <v>0.77226027397260277</v>
      </c>
      <c r="E18" s="5">
        <f>LOG(D18)</f>
        <v>-0.11223630523443894</v>
      </c>
    </row>
    <row r="19" spans="2:5" x14ac:dyDescent="0.25">
      <c r="B19" s="7">
        <v>1.5</v>
      </c>
      <c r="C19" s="1">
        <v>31.3</v>
      </c>
      <c r="D19" s="6">
        <f>C19/58.4</f>
        <v>0.53595890410958902</v>
      </c>
      <c r="E19" s="5">
        <f>LOG(D19)</f>
        <v>-0.27086850956595104</v>
      </c>
    </row>
    <row r="20" spans="2:5" x14ac:dyDescent="0.25">
      <c r="B20" s="7">
        <v>2</v>
      </c>
      <c r="C20" s="1">
        <v>34.799999999999997</v>
      </c>
      <c r="D20" s="6">
        <f>C20/58.4</f>
        <v>0.59589041095890405</v>
      </c>
      <c r="E20" s="5">
        <f>LOG(D20)</f>
        <v>-0.22483360316581863</v>
      </c>
    </row>
    <row r="21" spans="2:5" x14ac:dyDescent="0.25">
      <c r="B21" s="7">
        <v>2.5</v>
      </c>
      <c r="C21" s="1">
        <v>30.9</v>
      </c>
      <c r="D21" s="6">
        <f>C21/58.4</f>
        <v>0.52910958904109584</v>
      </c>
      <c r="E21" s="5">
        <f>LOG(D21)</f>
        <v>-0.27645436768756487</v>
      </c>
    </row>
    <row r="22" spans="2:5" x14ac:dyDescent="0.25">
      <c r="B22" s="7">
        <v>3</v>
      </c>
      <c r="C22" s="1">
        <v>21.7</v>
      </c>
      <c r="D22" s="6">
        <f>C22/58.4</f>
        <v>0.37157534246575341</v>
      </c>
      <c r="E22" s="5">
        <f>LOG(D22)</f>
        <v>-0.42995311326386998</v>
      </c>
    </row>
    <row r="23" spans="2:5" x14ac:dyDescent="0.25">
      <c r="B23" s="7">
        <v>3.5</v>
      </c>
      <c r="C23" s="1">
        <v>23</v>
      </c>
      <c r="D23" s="6">
        <f>C23/58.4</f>
        <v>0.39383561643835618</v>
      </c>
      <c r="E23" s="5">
        <f>LOG(D23)</f>
        <v>-0.40468501109480659</v>
      </c>
    </row>
    <row r="24" spans="2:5" x14ac:dyDescent="0.25">
      <c r="B24" s="7">
        <v>4</v>
      </c>
      <c r="C24" s="1">
        <v>22.2</v>
      </c>
      <c r="D24" s="6">
        <f>C24/58.4</f>
        <v>0.38013698630136988</v>
      </c>
      <c r="E24" s="5">
        <f>LOG(D24)</f>
        <v>-0.42005987266176081</v>
      </c>
    </row>
    <row r="25" spans="2:5" x14ac:dyDescent="0.25">
      <c r="B25" s="4">
        <v>4.5</v>
      </c>
      <c r="C25" s="12">
        <v>21.8</v>
      </c>
      <c r="D25" s="3">
        <f>C25/58.4</f>
        <v>0.37328767123287676</v>
      </c>
      <c r="E25" s="2">
        <f>LOG(D25)</f>
        <v>-0.4279563535077946</v>
      </c>
    </row>
    <row r="26" spans="2:5" x14ac:dyDescent="0.25">
      <c r="B26" s="11" t="s">
        <v>4</v>
      </c>
      <c r="C26" s="10"/>
      <c r="D26" s="10"/>
      <c r="E26" s="10"/>
    </row>
    <row r="27" spans="2:5" ht="15.75" thickBot="1" x14ac:dyDescent="0.3">
      <c r="B27" s="9" t="s">
        <v>3</v>
      </c>
      <c r="C27" s="9" t="s">
        <v>2</v>
      </c>
      <c r="D27" s="9" t="s">
        <v>1</v>
      </c>
      <c r="E27" s="8" t="s">
        <v>0</v>
      </c>
    </row>
    <row r="28" spans="2:5" x14ac:dyDescent="0.25">
      <c r="B28" s="7">
        <v>0</v>
      </c>
      <c r="C28" s="6">
        <v>54.4</v>
      </c>
      <c r="D28" s="6">
        <f>C28/54.4</f>
        <v>1</v>
      </c>
      <c r="E28" s="5">
        <f>LOG(D28)</f>
        <v>0</v>
      </c>
    </row>
    <row r="29" spans="2:5" x14ac:dyDescent="0.25">
      <c r="B29" s="7">
        <v>0.5</v>
      </c>
      <c r="C29" s="6">
        <v>45.4</v>
      </c>
      <c r="D29" s="6">
        <f>C29/54.4</f>
        <v>0.8345588235294118</v>
      </c>
      <c r="E29" s="5">
        <f>LOG(D29)</f>
        <v>-7.8543046841075978E-2</v>
      </c>
    </row>
    <row r="30" spans="2:5" x14ac:dyDescent="0.25">
      <c r="B30" s="7">
        <v>1</v>
      </c>
      <c r="C30" s="6">
        <v>39.6</v>
      </c>
      <c r="D30" s="6">
        <f>C30/54.4</f>
        <v>0.72794117647058831</v>
      </c>
      <c r="E30" s="5">
        <f>LOG(D30)</f>
        <v>-0.13790371377266755</v>
      </c>
    </row>
    <row r="31" spans="2:5" x14ac:dyDescent="0.25">
      <c r="B31" s="7">
        <v>1.5</v>
      </c>
      <c r="C31" s="6">
        <v>30.7</v>
      </c>
      <c r="D31" s="6">
        <f>C31/54.4</f>
        <v>0.56433823529411764</v>
      </c>
      <c r="E31" s="5">
        <f>LOG(D31)</f>
        <v>-0.24846052422099343</v>
      </c>
    </row>
    <row r="32" spans="2:5" x14ac:dyDescent="0.25">
      <c r="B32" s="7">
        <v>2</v>
      </c>
      <c r="C32" s="6">
        <v>24.5</v>
      </c>
      <c r="D32" s="6">
        <f>C32/54.4</f>
        <v>0.45036764705882354</v>
      </c>
      <c r="E32" s="5">
        <f>LOG(D32)</f>
        <v>-0.34643281533364745</v>
      </c>
    </row>
    <row r="33" spans="2:5" x14ac:dyDescent="0.25">
      <c r="B33" s="7">
        <v>2.5</v>
      </c>
      <c r="C33" s="6">
        <v>22.2</v>
      </c>
      <c r="D33" s="6">
        <f>C33/54.4</f>
        <v>0.40808823529411764</v>
      </c>
      <c r="E33" s="5">
        <f>LOG(D33)</f>
        <v>-0.38924592524754126</v>
      </c>
    </row>
    <row r="34" spans="2:5" x14ac:dyDescent="0.25">
      <c r="B34" s="7">
        <v>3</v>
      </c>
      <c r="C34" s="6">
        <v>21.2</v>
      </c>
      <c r="D34" s="6">
        <f>C34/54.4</f>
        <v>0.38970588235294118</v>
      </c>
      <c r="E34" s="5">
        <f>LOG(D34)</f>
        <v>-0.40926303876942849</v>
      </c>
    </row>
    <row r="35" spans="2:5" x14ac:dyDescent="0.25">
      <c r="B35" s="7">
        <v>3.5</v>
      </c>
      <c r="C35" s="6">
        <v>21</v>
      </c>
      <c r="D35" s="6">
        <f>C35/54.4</f>
        <v>0.3860294117647059</v>
      </c>
      <c r="E35" s="5">
        <f>LOG(D35)</f>
        <v>-0.41337960496426063</v>
      </c>
    </row>
    <row r="36" spans="2:5" x14ac:dyDescent="0.25">
      <c r="B36" s="7">
        <v>4</v>
      </c>
      <c r="C36" s="6">
        <v>21.1</v>
      </c>
      <c r="D36" s="6">
        <f>C36/54.4</f>
        <v>0.38786764705882354</v>
      </c>
      <c r="E36" s="5">
        <f>LOG(D36)</f>
        <v>-0.4113164444004872</v>
      </c>
    </row>
    <row r="37" spans="2:5" x14ac:dyDescent="0.25">
      <c r="B37" s="4">
        <v>4.5</v>
      </c>
      <c r="C37" s="3">
        <v>20.6</v>
      </c>
      <c r="D37" s="3">
        <f>C37/54.4</f>
        <v>0.37867647058823534</v>
      </c>
      <c r="E37" s="2">
        <f>LOG(D37)</f>
        <v>-0.42173167932902644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2019-05-21T04:57:17Z</dcterms:modified>
</cp:coreProperties>
</file>