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GilbertJ/Downloads/"/>
    </mc:Choice>
  </mc:AlternateContent>
  <xr:revisionPtr revIDLastSave="0" documentId="13_ncr:1_{3A28668C-2024-EF48-823C-133B526389A7}" xr6:coauthVersionLast="43" xr6:coauthVersionMax="43" xr10:uidLastSave="{00000000-0000-0000-0000-000000000000}"/>
  <bookViews>
    <workbookView xWindow="240" yWindow="460" windowWidth="25360" windowHeight="15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G5" i="1"/>
  <c r="G6" i="1"/>
  <c r="G7" i="1"/>
  <c r="G8" i="1"/>
  <c r="G9" i="1"/>
  <c r="G1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41" i="1"/>
  <c r="H42" i="1"/>
  <c r="H43" i="1"/>
  <c r="H44" i="1"/>
  <c r="H45" i="1"/>
  <c r="H46" i="1"/>
  <c r="H47" i="1"/>
  <c r="H48" i="1"/>
  <c r="H49" i="1"/>
  <c r="H50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11" i="1"/>
  <c r="G60" i="1"/>
  <c r="G61" i="1"/>
  <c r="G62" i="1"/>
  <c r="G63" i="1"/>
  <c r="G64" i="1"/>
  <c r="G48" i="1"/>
  <c r="G49" i="1"/>
  <c r="G50" i="1"/>
  <c r="G51" i="1"/>
  <c r="G52" i="1"/>
  <c r="G53" i="1"/>
  <c r="G54" i="1"/>
  <c r="G55" i="1"/>
  <c r="G56" i="1"/>
  <c r="G57" i="1"/>
  <c r="G58" i="1"/>
  <c r="G5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1" i="1"/>
</calcChain>
</file>

<file path=xl/sharedStrings.xml><?xml version="1.0" encoding="utf-8"?>
<sst xmlns="http://schemas.openxmlformats.org/spreadsheetml/2006/main" count="29" uniqueCount="20">
  <si>
    <t>Cleaveage product</t>
  </si>
  <si>
    <t>Time (min)</t>
  </si>
  <si>
    <t>Replicate 1</t>
  </si>
  <si>
    <t>Replicate 2</t>
  </si>
  <si>
    <t>Average</t>
  </si>
  <si>
    <t>Stdev</t>
  </si>
  <si>
    <t>Replicate 3</t>
  </si>
  <si>
    <t>Protein</t>
  </si>
  <si>
    <t>Vc Orn</t>
  </si>
  <si>
    <t>pGpG</t>
  </si>
  <si>
    <t>D12A</t>
  </si>
  <si>
    <t>L18A</t>
  </si>
  <si>
    <t>D59A</t>
  </si>
  <si>
    <t>W61A</t>
  </si>
  <si>
    <t>H66A</t>
  </si>
  <si>
    <t>Q111A</t>
  </si>
  <si>
    <t>Y129A</t>
  </si>
  <si>
    <t>R130A</t>
  </si>
  <si>
    <t>H158A</t>
  </si>
  <si>
    <t>Figure 3 - figure supplement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</si>
</sst>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/>
    <xf numFmtId="164" fontId="3" fillId="0" borderId="0" xfId="0" applyNumberFormat="1" applyFont="1"/>
    <xf numFmtId="164" fontId="0" fillId="0" borderId="0" xfId="0" applyNumberForma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/>
  </sheetViews>
  <sheetFormatPr baseColWidth="10" defaultRowHeight="16" x14ac:dyDescent="0.2"/>
  <cols>
    <col min="2" max="2" width="15.83203125" bestFit="1" customWidth="1"/>
    <col min="4" max="6" width="12" bestFit="1" customWidth="1"/>
    <col min="7" max="8" width="11.83203125" bestFit="1" customWidth="1"/>
  </cols>
  <sheetData>
    <row r="1" spans="1:8" x14ac:dyDescent="0.2">
      <c r="A1" s="4" t="s">
        <v>19</v>
      </c>
    </row>
    <row r="4" spans="1:8" ht="17" thickBot="1" x14ac:dyDescent="0.25">
      <c r="A4" s="1" t="s">
        <v>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6</v>
      </c>
      <c r="G4" s="1" t="s">
        <v>4</v>
      </c>
      <c r="H4" s="1" t="s">
        <v>5</v>
      </c>
    </row>
    <row r="5" spans="1:8" ht="17" thickTop="1" x14ac:dyDescent="0.2">
      <c r="A5" t="s">
        <v>8</v>
      </c>
      <c r="B5" t="s">
        <v>9</v>
      </c>
      <c r="C5" s="2">
        <v>0</v>
      </c>
      <c r="D5" s="5">
        <v>0.86883730999999997</v>
      </c>
      <c r="E5" s="5">
        <v>0.94563759999999997</v>
      </c>
      <c r="F5" s="5">
        <v>0.93924611000000002</v>
      </c>
      <c r="G5" s="6">
        <f t="shared" ref="G5:G10" si="0">AVERAGE(D5:F5)</f>
        <v>0.91790700666666669</v>
      </c>
      <c r="H5" s="6">
        <f t="shared" ref="H5:H10" si="1">STDEV(D5:F5)</f>
        <v>4.2615597312768413E-2</v>
      </c>
    </row>
    <row r="6" spans="1:8" x14ac:dyDescent="0.2">
      <c r="C6" s="2">
        <v>3</v>
      </c>
      <c r="D6" s="5">
        <v>0.14243411</v>
      </c>
      <c r="E6" s="5">
        <v>0.39013316999999997</v>
      </c>
      <c r="F6" s="5">
        <v>0.29970293999999997</v>
      </c>
      <c r="G6" s="6">
        <f t="shared" si="0"/>
        <v>0.27742340666666665</v>
      </c>
      <c r="H6" s="6">
        <f t="shared" si="1"/>
        <v>0.12534348521317024</v>
      </c>
    </row>
    <row r="7" spans="1:8" x14ac:dyDescent="0.2">
      <c r="C7" s="2">
        <v>5</v>
      </c>
      <c r="D7" s="5">
        <v>6.8472340000000007E-2</v>
      </c>
      <c r="E7" s="5">
        <v>0.20043006999999999</v>
      </c>
      <c r="F7" s="5">
        <v>0.16000042</v>
      </c>
      <c r="G7" s="6">
        <f t="shared" si="0"/>
        <v>0.14296760999999999</v>
      </c>
      <c r="H7" s="6">
        <f t="shared" si="1"/>
        <v>6.760767773751962E-2</v>
      </c>
    </row>
    <row r="8" spans="1:8" x14ac:dyDescent="0.2">
      <c r="C8" s="2">
        <v>10</v>
      </c>
      <c r="D8" s="5">
        <v>2.9844369999999999E-2</v>
      </c>
      <c r="E8" s="5">
        <v>6.1094719999999998E-2</v>
      </c>
      <c r="F8" s="5">
        <v>5.5800620000000002E-2</v>
      </c>
      <c r="G8" s="6">
        <f t="shared" si="0"/>
        <v>4.8913236666666665E-2</v>
      </c>
      <c r="H8" s="6">
        <f t="shared" si="1"/>
        <v>1.6724925430800376E-2</v>
      </c>
    </row>
    <row r="9" spans="1:8" x14ac:dyDescent="0.2">
      <c r="C9" s="2">
        <v>20</v>
      </c>
      <c r="D9" s="5">
        <v>2.278517E-2</v>
      </c>
      <c r="E9" s="5">
        <v>2.3877510000000001E-2</v>
      </c>
      <c r="F9" s="5">
        <v>2.04195E-2</v>
      </c>
      <c r="G9" s="6">
        <f t="shared" si="0"/>
        <v>2.2360726666666664E-2</v>
      </c>
      <c r="H9" s="6">
        <f t="shared" si="1"/>
        <v>1.7676460045589826E-3</v>
      </c>
    </row>
    <row r="10" spans="1:8" x14ac:dyDescent="0.2">
      <c r="C10" s="2">
        <v>30</v>
      </c>
      <c r="D10" s="5">
        <v>2.1768849999999999E-2</v>
      </c>
      <c r="E10" s="5">
        <v>2.0906640000000001E-2</v>
      </c>
      <c r="F10" s="5">
        <v>1.4972040000000001E-2</v>
      </c>
      <c r="G10" s="6">
        <f t="shared" si="0"/>
        <v>1.9215843333333333E-2</v>
      </c>
      <c r="H10" s="6">
        <f t="shared" si="1"/>
        <v>3.7004393752679329E-3</v>
      </c>
    </row>
    <row r="11" spans="1:8" x14ac:dyDescent="0.2">
      <c r="A11" t="s">
        <v>10</v>
      </c>
      <c r="B11" t="s">
        <v>9</v>
      </c>
      <c r="C11" s="2">
        <v>0</v>
      </c>
      <c r="D11" s="5">
        <v>0.93951260000000003</v>
      </c>
      <c r="E11" s="5">
        <v>0.92690238000000003</v>
      </c>
      <c r="F11" s="5">
        <v>0.97206910999999996</v>
      </c>
      <c r="G11" s="6">
        <f>AVERAGE(D11:F11)</f>
        <v>0.94616136333333334</v>
      </c>
      <c r="H11" s="6">
        <f>STDEV(D11:F11)</f>
        <v>2.3305855811796134E-2</v>
      </c>
    </row>
    <row r="12" spans="1:8" x14ac:dyDescent="0.2">
      <c r="C12" s="2">
        <v>3</v>
      </c>
      <c r="D12" s="5">
        <v>0.93281376999999999</v>
      </c>
      <c r="E12" s="5">
        <v>0.94802145999999998</v>
      </c>
      <c r="F12" s="5">
        <v>0.98848765999999999</v>
      </c>
      <c r="G12" s="6">
        <f t="shared" ref="G12:G64" si="2">AVERAGE(D12:F12)</f>
        <v>0.95644096333333328</v>
      </c>
      <c r="H12" s="6">
        <f t="shared" ref="H12:H64" si="3">STDEV(D12:F12)</f>
        <v>2.8776058350963106E-2</v>
      </c>
    </row>
    <row r="13" spans="1:8" x14ac:dyDescent="0.2">
      <c r="C13" s="2">
        <v>5</v>
      </c>
      <c r="D13" s="5">
        <v>0.92762913000000002</v>
      </c>
      <c r="E13" s="5">
        <v>0.94020568000000004</v>
      </c>
      <c r="F13" s="5">
        <v>0.99261891000000002</v>
      </c>
      <c r="G13" s="6">
        <f t="shared" si="2"/>
        <v>0.95348457333333336</v>
      </c>
      <c r="H13" s="6">
        <f t="shared" si="3"/>
        <v>3.4469764029227599E-2</v>
      </c>
    </row>
    <row r="14" spans="1:8" x14ac:dyDescent="0.2">
      <c r="C14" s="2">
        <v>10</v>
      </c>
      <c r="D14" s="5">
        <v>0.92401549999999999</v>
      </c>
      <c r="E14" s="5">
        <v>0.92791509000000005</v>
      </c>
      <c r="F14" s="5">
        <v>0.99138415000000002</v>
      </c>
      <c r="G14" s="6">
        <f t="shared" si="2"/>
        <v>0.94777158000000006</v>
      </c>
      <c r="H14" s="6">
        <f t="shared" si="3"/>
        <v>3.7819887586370483E-2</v>
      </c>
    </row>
    <row r="15" spans="1:8" x14ac:dyDescent="0.2">
      <c r="C15" s="2">
        <v>20</v>
      </c>
      <c r="D15" s="5">
        <v>0.91243715000000003</v>
      </c>
      <c r="E15" s="5">
        <v>0.92184867000000004</v>
      </c>
      <c r="F15" s="5">
        <v>0.98906919000000004</v>
      </c>
      <c r="G15" s="6">
        <f t="shared" si="2"/>
        <v>0.94111833666666678</v>
      </c>
      <c r="H15" s="6">
        <f t="shared" si="3"/>
        <v>4.1792432672958076E-2</v>
      </c>
    </row>
    <row r="16" spans="1:8" x14ac:dyDescent="0.2">
      <c r="C16" s="2">
        <v>30</v>
      </c>
      <c r="D16" s="5">
        <v>0.90396345</v>
      </c>
      <c r="E16" s="5">
        <v>0.90492892000000003</v>
      </c>
      <c r="F16" s="5">
        <v>0.98544366000000005</v>
      </c>
      <c r="G16" s="6">
        <f t="shared" si="2"/>
        <v>0.9314453433333334</v>
      </c>
      <c r="H16" s="6">
        <f t="shared" si="3"/>
        <v>4.6766405519405009E-2</v>
      </c>
    </row>
    <row r="17" spans="1:8" x14ac:dyDescent="0.2">
      <c r="A17" t="s">
        <v>11</v>
      </c>
      <c r="B17" t="s">
        <v>9</v>
      </c>
      <c r="C17" s="2">
        <v>0</v>
      </c>
      <c r="D17" s="5">
        <v>0.92692912999999999</v>
      </c>
      <c r="E17" s="5">
        <v>0.93558249999999998</v>
      </c>
      <c r="F17" s="5">
        <v>0.97552749000000005</v>
      </c>
      <c r="G17" s="6">
        <f t="shared" si="2"/>
        <v>0.94601303999999997</v>
      </c>
      <c r="H17" s="6">
        <f t="shared" si="3"/>
        <v>2.5923874559777942E-2</v>
      </c>
    </row>
    <row r="18" spans="1:8" x14ac:dyDescent="0.2">
      <c r="C18" s="2">
        <v>3</v>
      </c>
      <c r="D18" s="5">
        <v>0.93424240000000003</v>
      </c>
      <c r="E18" s="5">
        <v>0.93137771999999996</v>
      </c>
      <c r="F18" s="5">
        <v>0.98470994999999995</v>
      </c>
      <c r="G18" s="6">
        <f t="shared" si="2"/>
        <v>0.95011002333333339</v>
      </c>
      <c r="H18" s="6">
        <f t="shared" si="3"/>
        <v>2.9998629833371249E-2</v>
      </c>
    </row>
    <row r="19" spans="1:8" x14ac:dyDescent="0.2">
      <c r="C19" s="2">
        <v>5</v>
      </c>
      <c r="D19" s="5">
        <v>0.93527216000000002</v>
      </c>
      <c r="E19" s="5">
        <v>0.93536819000000004</v>
      </c>
      <c r="F19" s="5">
        <v>0.98715458</v>
      </c>
      <c r="G19" s="6">
        <f t="shared" si="2"/>
        <v>0.95259830999999995</v>
      </c>
      <c r="H19" s="6">
        <f t="shared" si="3"/>
        <v>2.992664619824445E-2</v>
      </c>
    </row>
    <row r="20" spans="1:8" x14ac:dyDescent="0.2">
      <c r="C20" s="2">
        <v>10</v>
      </c>
      <c r="D20" s="5">
        <v>0.93250306000000005</v>
      </c>
      <c r="E20" s="5">
        <v>0.93276157000000004</v>
      </c>
      <c r="F20" s="5">
        <v>0.99009380000000002</v>
      </c>
      <c r="G20" s="6">
        <f t="shared" si="2"/>
        <v>0.95178614333333333</v>
      </c>
      <c r="H20" s="6">
        <f t="shared" si="3"/>
        <v>3.317565562763504E-2</v>
      </c>
    </row>
    <row r="21" spans="1:8" x14ac:dyDescent="0.2">
      <c r="C21" s="2">
        <v>20</v>
      </c>
      <c r="D21" s="5">
        <v>0.92703088</v>
      </c>
      <c r="E21" s="5">
        <v>0.93776700999999996</v>
      </c>
      <c r="F21" s="5">
        <v>0.98945662000000001</v>
      </c>
      <c r="G21" s="6">
        <f t="shared" si="2"/>
        <v>0.95141817000000006</v>
      </c>
      <c r="H21" s="6">
        <f t="shared" si="3"/>
        <v>3.3376771573148008E-2</v>
      </c>
    </row>
    <row r="22" spans="1:8" x14ac:dyDescent="0.2">
      <c r="C22" s="2">
        <v>30</v>
      </c>
      <c r="D22" s="5">
        <v>0.93528480999999997</v>
      </c>
      <c r="E22" s="5">
        <v>0.93212119000000004</v>
      </c>
      <c r="F22" s="5">
        <v>0.98048146000000003</v>
      </c>
      <c r="G22" s="6">
        <f t="shared" si="2"/>
        <v>0.94929582000000001</v>
      </c>
      <c r="H22" s="6">
        <f t="shared" si="3"/>
        <v>2.7053839460108069E-2</v>
      </c>
    </row>
    <row r="23" spans="1:8" x14ac:dyDescent="0.2">
      <c r="A23" t="s">
        <v>12</v>
      </c>
      <c r="B23" s="3" t="s">
        <v>9</v>
      </c>
      <c r="C23" s="2">
        <v>0</v>
      </c>
      <c r="D23" s="5">
        <v>0.92692912999999999</v>
      </c>
      <c r="E23" s="5">
        <v>0.93558249999999998</v>
      </c>
      <c r="F23" s="5">
        <v>0.97552749000000005</v>
      </c>
      <c r="G23" s="6">
        <f t="shared" si="2"/>
        <v>0.94601303999999997</v>
      </c>
      <c r="H23" s="6">
        <f t="shared" si="3"/>
        <v>2.5923874559777942E-2</v>
      </c>
    </row>
    <row r="24" spans="1:8" x14ac:dyDescent="0.2">
      <c r="C24" s="2">
        <v>3</v>
      </c>
      <c r="D24" s="5">
        <v>0.93424240000000003</v>
      </c>
      <c r="E24" s="5">
        <v>0.93137771999999996</v>
      </c>
      <c r="F24" s="5">
        <v>0.98470994999999995</v>
      </c>
      <c r="G24" s="6">
        <f t="shared" si="2"/>
        <v>0.95011002333333339</v>
      </c>
      <c r="H24" s="6">
        <f t="shared" si="3"/>
        <v>2.9998629833371249E-2</v>
      </c>
    </row>
    <row r="25" spans="1:8" x14ac:dyDescent="0.2">
      <c r="C25" s="2">
        <v>5</v>
      </c>
      <c r="D25" s="5">
        <v>0.93527216000000002</v>
      </c>
      <c r="E25" s="5">
        <v>0.93536819000000004</v>
      </c>
      <c r="F25" s="5">
        <v>0.98715458</v>
      </c>
      <c r="G25" s="6">
        <f t="shared" si="2"/>
        <v>0.95259830999999995</v>
      </c>
      <c r="H25" s="6">
        <f t="shared" si="3"/>
        <v>2.992664619824445E-2</v>
      </c>
    </row>
    <row r="26" spans="1:8" x14ac:dyDescent="0.2">
      <c r="C26" s="2">
        <v>10</v>
      </c>
      <c r="D26" s="5">
        <v>0.93250306000000005</v>
      </c>
      <c r="E26" s="5">
        <v>0.93276157000000004</v>
      </c>
      <c r="F26" s="5">
        <v>0.99009380000000002</v>
      </c>
      <c r="G26" s="6">
        <f t="shared" si="2"/>
        <v>0.95178614333333333</v>
      </c>
      <c r="H26" s="6">
        <f t="shared" si="3"/>
        <v>3.317565562763504E-2</v>
      </c>
    </row>
    <row r="27" spans="1:8" x14ac:dyDescent="0.2">
      <c r="C27" s="2">
        <v>20</v>
      </c>
      <c r="D27" s="5">
        <v>0.92703088</v>
      </c>
      <c r="E27" s="5">
        <v>0.93776700999999996</v>
      </c>
      <c r="F27" s="5">
        <v>0.98945662000000001</v>
      </c>
      <c r="G27" s="6">
        <f t="shared" si="2"/>
        <v>0.95141817000000006</v>
      </c>
      <c r="H27" s="6">
        <f>STDEV(D27:F27)</f>
        <v>3.3376771573148008E-2</v>
      </c>
    </row>
    <row r="28" spans="1:8" x14ac:dyDescent="0.2">
      <c r="C28" s="2">
        <v>30</v>
      </c>
      <c r="D28" s="5">
        <v>0.93528480999999997</v>
      </c>
      <c r="E28" s="5">
        <v>0.93212119000000004</v>
      </c>
      <c r="F28" s="5">
        <v>0.98048146000000003</v>
      </c>
      <c r="G28" s="6">
        <f t="shared" si="2"/>
        <v>0.94929582000000001</v>
      </c>
      <c r="H28" s="6">
        <f t="shared" si="3"/>
        <v>2.7053839460108069E-2</v>
      </c>
    </row>
    <row r="29" spans="1:8" x14ac:dyDescent="0.2">
      <c r="A29" t="s">
        <v>13</v>
      </c>
      <c r="B29" s="3" t="s">
        <v>9</v>
      </c>
      <c r="C29" s="2">
        <v>0</v>
      </c>
      <c r="D29" s="5">
        <v>0.95769265000000003</v>
      </c>
      <c r="E29" s="5">
        <v>0.95793523000000003</v>
      </c>
      <c r="F29" s="5">
        <v>0.95475239000000001</v>
      </c>
      <c r="G29" s="6">
        <f t="shared" si="2"/>
        <v>0.95679342333333339</v>
      </c>
      <c r="H29" s="6">
        <f t="shared" si="3"/>
        <v>1.7717432277091908E-3</v>
      </c>
    </row>
    <row r="30" spans="1:8" x14ac:dyDescent="0.2">
      <c r="C30" s="2">
        <v>3</v>
      </c>
      <c r="D30" s="5">
        <v>0.95388481999999997</v>
      </c>
      <c r="E30" s="5">
        <v>0.95618639999999999</v>
      </c>
      <c r="F30" s="5">
        <v>0.95831453</v>
      </c>
      <c r="G30" s="6">
        <f t="shared" si="2"/>
        <v>0.95612858333333328</v>
      </c>
      <c r="H30" s="6">
        <f t="shared" si="3"/>
        <v>2.2154208959548529E-3</v>
      </c>
    </row>
    <row r="31" spans="1:8" x14ac:dyDescent="0.2">
      <c r="C31" s="2">
        <v>5</v>
      </c>
      <c r="D31" s="5">
        <v>0.95552334000000005</v>
      </c>
      <c r="E31" s="5">
        <v>0.94766481999999996</v>
      </c>
      <c r="F31" s="5">
        <v>0.95863197</v>
      </c>
      <c r="G31" s="6">
        <f t="shared" si="2"/>
        <v>0.95394004333333327</v>
      </c>
      <c r="H31" s="6">
        <f t="shared" si="3"/>
        <v>5.6524079852425411E-3</v>
      </c>
    </row>
    <row r="32" spans="1:8" x14ac:dyDescent="0.2">
      <c r="C32" s="2">
        <v>10</v>
      </c>
      <c r="D32" s="5">
        <v>0.96105470000000004</v>
      </c>
      <c r="E32" s="5">
        <v>0.96109071000000001</v>
      </c>
      <c r="F32" s="5">
        <v>0.95716111000000004</v>
      </c>
      <c r="G32" s="6">
        <f>AVERAGE(D32:F32)</f>
        <v>0.95976884000000007</v>
      </c>
      <c r="H32" s="6">
        <f t="shared" si="3"/>
        <v>2.2584321983845283E-3</v>
      </c>
    </row>
    <row r="33" spans="1:8" x14ac:dyDescent="0.2">
      <c r="C33" s="2">
        <v>20</v>
      </c>
      <c r="D33" s="5">
        <v>0.95221275000000005</v>
      </c>
      <c r="E33" s="5">
        <v>0.95954415000000004</v>
      </c>
      <c r="F33" s="5">
        <v>0.94729317999999996</v>
      </c>
      <c r="G33" s="6">
        <f t="shared" si="2"/>
        <v>0.95301669333333339</v>
      </c>
      <c r="H33" s="6">
        <f t="shared" si="3"/>
        <v>6.1649258022813055E-3</v>
      </c>
    </row>
    <row r="34" spans="1:8" x14ac:dyDescent="0.2">
      <c r="C34" s="2">
        <v>30</v>
      </c>
      <c r="D34" s="5">
        <v>0.94521206000000002</v>
      </c>
      <c r="E34" s="5">
        <v>0.95140599999999997</v>
      </c>
      <c r="F34" s="5">
        <v>0.94613709000000001</v>
      </c>
      <c r="G34" s="6">
        <f t="shared" si="2"/>
        <v>0.94758504999999993</v>
      </c>
      <c r="H34" s="6">
        <f t="shared" si="3"/>
        <v>3.3412070127574901E-3</v>
      </c>
    </row>
    <row r="35" spans="1:8" x14ac:dyDescent="0.2">
      <c r="A35" t="s">
        <v>14</v>
      </c>
      <c r="B35" s="3" t="s">
        <v>9</v>
      </c>
      <c r="C35" s="2">
        <v>0</v>
      </c>
      <c r="D35" s="5">
        <v>0.95278127999999995</v>
      </c>
      <c r="E35" s="5">
        <v>0.93642256000000001</v>
      </c>
      <c r="F35" s="5">
        <v>0.98542808000000004</v>
      </c>
      <c r="G35" s="6">
        <f t="shared" si="2"/>
        <v>0.95821064</v>
      </c>
      <c r="H35" s="6">
        <f t="shared" si="3"/>
        <v>2.4949823849574591E-2</v>
      </c>
    </row>
    <row r="36" spans="1:8" x14ac:dyDescent="0.2">
      <c r="C36" s="2">
        <v>3</v>
      </c>
      <c r="D36" s="5">
        <v>0.92074327</v>
      </c>
      <c r="E36" s="5">
        <v>0.89706558999999997</v>
      </c>
      <c r="F36" s="5">
        <v>0.89831280999999996</v>
      </c>
      <c r="G36" s="6">
        <f t="shared" si="2"/>
        <v>0.9053738899999999</v>
      </c>
      <c r="H36" s="6">
        <f t="shared" si="3"/>
        <v>1.3324874131503102E-2</v>
      </c>
    </row>
    <row r="37" spans="1:8" x14ac:dyDescent="0.2">
      <c r="C37" s="2">
        <v>5</v>
      </c>
      <c r="D37" s="5">
        <v>0.89883429999999997</v>
      </c>
      <c r="E37" s="5">
        <v>0.88141022000000002</v>
      </c>
      <c r="F37" s="5">
        <v>0.83796678999999996</v>
      </c>
      <c r="G37" s="6">
        <f t="shared" si="2"/>
        <v>0.87273710333333332</v>
      </c>
      <c r="H37" s="6">
        <f t="shared" si="3"/>
        <v>3.1346940168623064E-2</v>
      </c>
    </row>
    <row r="38" spans="1:8" x14ac:dyDescent="0.2">
      <c r="C38" s="2">
        <v>10</v>
      </c>
      <c r="D38" s="5">
        <v>0.86185279000000004</v>
      </c>
      <c r="E38" s="5">
        <v>0.85270661000000003</v>
      </c>
      <c r="F38" s="5">
        <v>0.74389601000000005</v>
      </c>
      <c r="G38" s="6">
        <f t="shared" si="2"/>
        <v>0.81948513666666667</v>
      </c>
      <c r="H38" s="6">
        <f t="shared" si="3"/>
        <v>6.5621644331882847E-2</v>
      </c>
    </row>
    <row r="39" spans="1:8" x14ac:dyDescent="0.2">
      <c r="C39" s="2">
        <v>20</v>
      </c>
      <c r="D39" s="5">
        <v>0.81144987999999996</v>
      </c>
      <c r="E39" s="5">
        <v>0.80087929000000002</v>
      </c>
      <c r="F39" s="5">
        <v>0.59529856999999997</v>
      </c>
      <c r="G39" s="6">
        <f t="shared" si="2"/>
        <v>0.73587591333333335</v>
      </c>
      <c r="H39" s="6">
        <f t="shared" si="3"/>
        <v>0.12185822269026492</v>
      </c>
    </row>
    <row r="40" spans="1:8" x14ac:dyDescent="0.2">
      <c r="C40" s="2">
        <v>30</v>
      </c>
      <c r="D40" s="5">
        <v>0.77725816999999997</v>
      </c>
      <c r="E40" s="5">
        <v>0.76459067000000003</v>
      </c>
      <c r="F40" s="5">
        <v>0.49693867000000003</v>
      </c>
      <c r="G40" s="6">
        <f t="shared" si="2"/>
        <v>0.67959583666666668</v>
      </c>
      <c r="H40" s="6">
        <f t="shared" si="3"/>
        <v>0.15831249726437677</v>
      </c>
    </row>
    <row r="41" spans="1:8" x14ac:dyDescent="0.2">
      <c r="A41" t="s">
        <v>15</v>
      </c>
      <c r="B41" s="3" t="s">
        <v>9</v>
      </c>
      <c r="C41" s="2">
        <v>0</v>
      </c>
      <c r="D41" s="5">
        <v>0.95993222</v>
      </c>
      <c r="E41" s="5">
        <v>0.92883375000000001</v>
      </c>
      <c r="F41" s="7">
        <v>0.97651719999999997</v>
      </c>
      <c r="G41" s="6">
        <f t="shared" si="2"/>
        <v>0.95509439000000007</v>
      </c>
      <c r="H41" s="6">
        <f>STDEV(D41:F41)</f>
        <v>2.4207050632146392E-2</v>
      </c>
    </row>
    <row r="42" spans="1:8" x14ac:dyDescent="0.2">
      <c r="C42" s="2">
        <v>3</v>
      </c>
      <c r="D42" s="5">
        <v>0.92590311000000003</v>
      </c>
      <c r="E42" s="5">
        <v>0.93080845999999995</v>
      </c>
      <c r="F42" s="7">
        <v>0.94344220999999995</v>
      </c>
      <c r="G42" s="6">
        <f t="shared" si="2"/>
        <v>0.93338459333333323</v>
      </c>
      <c r="H42" s="6">
        <f t="shared" si="3"/>
        <v>9.0488869158495255E-3</v>
      </c>
    </row>
    <row r="43" spans="1:8" x14ac:dyDescent="0.2">
      <c r="C43" s="2">
        <v>5</v>
      </c>
      <c r="D43" s="5">
        <v>0.90884536999999999</v>
      </c>
      <c r="E43" s="5">
        <v>0.92838916000000005</v>
      </c>
      <c r="F43" s="7">
        <v>0.91566234000000002</v>
      </c>
      <c r="G43" s="6">
        <f t="shared" si="2"/>
        <v>0.91763228999999991</v>
      </c>
      <c r="H43" s="6">
        <f t="shared" si="3"/>
        <v>9.9197005571186759E-3</v>
      </c>
    </row>
    <row r="44" spans="1:8" x14ac:dyDescent="0.2">
      <c r="C44" s="2">
        <v>10</v>
      </c>
      <c r="D44" s="5">
        <v>0.87898511000000001</v>
      </c>
      <c r="E44" s="5">
        <v>0.90327869999999999</v>
      </c>
      <c r="F44" s="7">
        <v>0.87601136000000002</v>
      </c>
      <c r="G44" s="6">
        <f t="shared" si="2"/>
        <v>0.8860917233333333</v>
      </c>
      <c r="H44" s="6">
        <f t="shared" si="3"/>
        <v>1.495843984080669E-2</v>
      </c>
    </row>
    <row r="45" spans="1:8" x14ac:dyDescent="0.2">
      <c r="C45" s="2">
        <v>20</v>
      </c>
      <c r="D45" s="5">
        <v>0.85625576000000003</v>
      </c>
      <c r="E45" s="5">
        <v>0.88165402000000004</v>
      </c>
      <c r="F45" s="7">
        <v>0.83137320000000003</v>
      </c>
      <c r="G45" s="6">
        <f t="shared" si="2"/>
        <v>0.85642766000000004</v>
      </c>
      <c r="H45" s="6">
        <f t="shared" si="3"/>
        <v>2.5140850764753368E-2</v>
      </c>
    </row>
    <row r="46" spans="1:8" x14ac:dyDescent="0.2">
      <c r="C46" s="2">
        <v>30</v>
      </c>
      <c r="D46" s="5">
        <v>0.84361556999999998</v>
      </c>
      <c r="E46" s="5">
        <v>0.87115332000000001</v>
      </c>
      <c r="F46" s="7">
        <v>0.8225768</v>
      </c>
      <c r="G46" s="6">
        <f t="shared" si="2"/>
        <v>0.8457818966666667</v>
      </c>
      <c r="H46" s="6">
        <f t="shared" si="3"/>
        <v>2.4360609644416407E-2</v>
      </c>
    </row>
    <row r="47" spans="1:8" x14ac:dyDescent="0.2">
      <c r="A47" t="s">
        <v>16</v>
      </c>
      <c r="B47" s="3" t="s">
        <v>9</v>
      </c>
      <c r="C47" s="2">
        <v>0</v>
      </c>
      <c r="D47" s="5">
        <v>0.95347683999999999</v>
      </c>
      <c r="E47" s="5">
        <v>0.95258841000000005</v>
      </c>
      <c r="F47" s="5">
        <v>0.93645217000000003</v>
      </c>
      <c r="G47" s="6">
        <f t="shared" si="2"/>
        <v>0.94750580666666673</v>
      </c>
      <c r="H47" s="6">
        <f t="shared" si="3"/>
        <v>9.583031338529226E-3</v>
      </c>
    </row>
    <row r="48" spans="1:8" x14ac:dyDescent="0.2">
      <c r="C48" s="2">
        <v>3</v>
      </c>
      <c r="D48" s="5">
        <v>0.95029414000000001</v>
      </c>
      <c r="E48" s="5">
        <v>0.94531175999999995</v>
      </c>
      <c r="F48" s="5">
        <v>0.92267957</v>
      </c>
      <c r="G48" s="6">
        <f>AVERAGE(D48:F48)</f>
        <v>0.93942849000000006</v>
      </c>
      <c r="H48" s="6">
        <f t="shared" si="3"/>
        <v>1.4717362823919906E-2</v>
      </c>
    </row>
    <row r="49" spans="1:8" x14ac:dyDescent="0.2">
      <c r="C49" s="2">
        <v>5</v>
      </c>
      <c r="D49" s="5">
        <v>0.93956841000000002</v>
      </c>
      <c r="E49" s="5">
        <v>0.95505901999999998</v>
      </c>
      <c r="F49" s="5">
        <v>0.91250142999999995</v>
      </c>
      <c r="G49" s="6">
        <f t="shared" si="2"/>
        <v>0.93570961999999991</v>
      </c>
      <c r="H49" s="6">
        <f t="shared" si="3"/>
        <v>2.1539610299401914E-2</v>
      </c>
    </row>
    <row r="50" spans="1:8" x14ac:dyDescent="0.2">
      <c r="C50" s="2">
        <v>10</v>
      </c>
      <c r="D50" s="5">
        <v>0.93932154000000001</v>
      </c>
      <c r="E50" s="5">
        <v>0.95419825999999996</v>
      </c>
      <c r="F50" s="5">
        <v>0.91662056999999997</v>
      </c>
      <c r="G50" s="6">
        <f t="shared" si="2"/>
        <v>0.93671345666666672</v>
      </c>
      <c r="H50" s="6">
        <f t="shared" si="3"/>
        <v>1.8924118749342949E-2</v>
      </c>
    </row>
    <row r="51" spans="1:8" x14ac:dyDescent="0.2">
      <c r="C51" s="2">
        <v>20</v>
      </c>
      <c r="D51" s="5">
        <v>0.94259570000000004</v>
      </c>
      <c r="E51" s="5">
        <v>0.95611668999999999</v>
      </c>
      <c r="F51" s="5">
        <v>0.91680545000000002</v>
      </c>
      <c r="G51" s="6">
        <f t="shared" si="2"/>
        <v>0.93850594666666665</v>
      </c>
      <c r="H51" s="6">
        <f>STDEV(D51:F51)</f>
        <v>1.9972179633931615E-2</v>
      </c>
    </row>
    <row r="52" spans="1:8" x14ac:dyDescent="0.2">
      <c r="C52" s="2">
        <v>30</v>
      </c>
      <c r="D52" s="5">
        <v>0.94212474000000002</v>
      </c>
      <c r="E52" s="5">
        <v>0.95287356000000001</v>
      </c>
      <c r="F52" s="5">
        <v>0.92579761999999999</v>
      </c>
      <c r="G52" s="6">
        <f t="shared" si="2"/>
        <v>0.94026530666666674</v>
      </c>
      <c r="H52" s="6">
        <f t="shared" si="3"/>
        <v>1.3633405699301025E-2</v>
      </c>
    </row>
    <row r="53" spans="1:8" x14ac:dyDescent="0.2">
      <c r="A53" t="s">
        <v>17</v>
      </c>
      <c r="B53" s="3" t="s">
        <v>9</v>
      </c>
      <c r="C53" s="2">
        <v>0</v>
      </c>
      <c r="D53" s="5">
        <v>0.96553383999999998</v>
      </c>
      <c r="E53" s="5">
        <v>0.93525608999999998</v>
      </c>
      <c r="F53" s="5">
        <v>0.96241789</v>
      </c>
      <c r="G53" s="6">
        <f t="shared" si="2"/>
        <v>0.95440260666666665</v>
      </c>
      <c r="H53" s="6">
        <f t="shared" si="3"/>
        <v>1.6654402164317798E-2</v>
      </c>
    </row>
    <row r="54" spans="1:8" x14ac:dyDescent="0.2">
      <c r="C54" s="2">
        <v>3</v>
      </c>
      <c r="D54" s="5">
        <v>0.94155354999999996</v>
      </c>
      <c r="E54" s="5">
        <v>0.88698083000000005</v>
      </c>
      <c r="F54" s="5">
        <v>0.94889813000000001</v>
      </c>
      <c r="G54" s="6">
        <f t="shared" si="2"/>
        <v>0.92581083666666675</v>
      </c>
      <c r="H54" s="6">
        <f t="shared" si="3"/>
        <v>3.3827692459642157E-2</v>
      </c>
    </row>
    <row r="55" spans="1:8" x14ac:dyDescent="0.2">
      <c r="C55" s="2">
        <v>5</v>
      </c>
      <c r="D55" s="5">
        <v>0.92106317999999998</v>
      </c>
      <c r="E55" s="5">
        <v>0.85041732000000003</v>
      </c>
      <c r="F55" s="5">
        <v>0.97103916000000001</v>
      </c>
      <c r="G55" s="6">
        <f t="shared" si="2"/>
        <v>0.91417322000000001</v>
      </c>
      <c r="H55" s="6">
        <f t="shared" si="3"/>
        <v>6.0605368845075093E-2</v>
      </c>
    </row>
    <row r="56" spans="1:8" x14ac:dyDescent="0.2">
      <c r="C56" s="2">
        <v>10</v>
      </c>
      <c r="D56" s="5">
        <v>0.8916809</v>
      </c>
      <c r="E56" s="5">
        <v>0.84078081999999998</v>
      </c>
      <c r="F56" s="5">
        <v>0.97685323999999996</v>
      </c>
      <c r="G56" s="6">
        <f t="shared" si="2"/>
        <v>0.90310498666666661</v>
      </c>
      <c r="H56" s="6">
        <f t="shared" si="3"/>
        <v>6.8751786800705997E-2</v>
      </c>
    </row>
    <row r="57" spans="1:8" x14ac:dyDescent="0.2">
      <c r="C57" s="2">
        <v>20</v>
      </c>
      <c r="D57" s="5">
        <v>0.87978162999999998</v>
      </c>
      <c r="E57" s="5">
        <v>0.81964711000000001</v>
      </c>
      <c r="F57" s="5">
        <v>0.97666933</v>
      </c>
      <c r="G57" s="6">
        <f t="shared" si="2"/>
        <v>0.89203269000000007</v>
      </c>
      <c r="H57" s="6">
        <f t="shared" si="3"/>
        <v>7.9224748322571523E-2</v>
      </c>
    </row>
    <row r="58" spans="1:8" x14ac:dyDescent="0.2">
      <c r="C58" s="2">
        <v>30</v>
      </c>
      <c r="D58" s="5">
        <v>0.93592958000000004</v>
      </c>
      <c r="E58" s="5">
        <v>0.83632278000000004</v>
      </c>
      <c r="F58" s="5">
        <v>0.97164296999999999</v>
      </c>
      <c r="G58" s="6">
        <f t="shared" si="2"/>
        <v>0.91463177666666662</v>
      </c>
      <c r="H58" s="6">
        <f t="shared" si="3"/>
        <v>7.0129065126579501E-2</v>
      </c>
    </row>
    <row r="59" spans="1:8" x14ac:dyDescent="0.2">
      <c r="A59" t="s">
        <v>18</v>
      </c>
      <c r="B59" s="3" t="s">
        <v>9</v>
      </c>
      <c r="C59" s="2">
        <v>0</v>
      </c>
      <c r="D59" s="5">
        <v>0.94716493000000002</v>
      </c>
      <c r="E59" s="5">
        <v>0.95686808000000001</v>
      </c>
      <c r="F59" s="5">
        <v>0.95195437999999999</v>
      </c>
      <c r="G59" s="6">
        <f t="shared" si="2"/>
        <v>0.95199579666666667</v>
      </c>
      <c r="H59" s="6">
        <f t="shared" si="3"/>
        <v>4.8517075845348825E-3</v>
      </c>
    </row>
    <row r="60" spans="1:8" x14ac:dyDescent="0.2">
      <c r="C60" s="2">
        <v>3</v>
      </c>
      <c r="D60" s="5">
        <v>0.95806524999999998</v>
      </c>
      <c r="E60" s="5">
        <v>0.95820428999999996</v>
      </c>
      <c r="F60" s="5">
        <v>0.95552512000000001</v>
      </c>
      <c r="G60" s="6">
        <f>AVERAGE(D60:F60)</f>
        <v>0.95726488666666665</v>
      </c>
      <c r="H60" s="6">
        <f t="shared" si="3"/>
        <v>1.5082851425487385E-3</v>
      </c>
    </row>
    <row r="61" spans="1:8" x14ac:dyDescent="0.2">
      <c r="C61" s="2">
        <v>5</v>
      </c>
      <c r="D61" s="5">
        <v>0.95978034999999995</v>
      </c>
      <c r="E61" s="5">
        <v>0.95698706</v>
      </c>
      <c r="F61" s="5">
        <v>0.95731697999999998</v>
      </c>
      <c r="G61" s="6">
        <f t="shared" si="2"/>
        <v>0.95802812999999987</v>
      </c>
      <c r="H61" s="6">
        <f t="shared" si="3"/>
        <v>1.5264068913300678E-3</v>
      </c>
    </row>
    <row r="62" spans="1:8" x14ac:dyDescent="0.2">
      <c r="C62" s="2">
        <v>10</v>
      </c>
      <c r="D62" s="5">
        <v>0.95886068000000002</v>
      </c>
      <c r="E62" s="5">
        <v>0.96052669999999996</v>
      </c>
      <c r="F62" s="5">
        <v>0.95120850999999995</v>
      </c>
      <c r="G62" s="6">
        <f t="shared" si="2"/>
        <v>0.95686529666666653</v>
      </c>
      <c r="H62" s="6">
        <f t="shared" si="3"/>
        <v>4.9692385940135224E-3</v>
      </c>
    </row>
    <row r="63" spans="1:8" x14ac:dyDescent="0.2">
      <c r="C63" s="2">
        <v>20</v>
      </c>
      <c r="D63" s="5">
        <v>0.95823959000000003</v>
      </c>
      <c r="E63" s="5">
        <v>0.96570124000000002</v>
      </c>
      <c r="F63" s="5">
        <v>0.95217359000000001</v>
      </c>
      <c r="G63" s="6">
        <f t="shared" si="2"/>
        <v>0.95870480666666669</v>
      </c>
      <c r="H63" s="6">
        <f t="shared" si="3"/>
        <v>6.7758134966093442E-3</v>
      </c>
    </row>
    <row r="64" spans="1:8" x14ac:dyDescent="0.2">
      <c r="C64" s="2">
        <v>30</v>
      </c>
      <c r="D64" s="5">
        <v>0.95933581000000001</v>
      </c>
      <c r="E64" s="5">
        <v>0.96443911999999998</v>
      </c>
      <c r="F64" s="5">
        <v>0.95041485000000003</v>
      </c>
      <c r="G64" s="6">
        <f t="shared" si="2"/>
        <v>0.95806325999999997</v>
      </c>
      <c r="H64" s="6">
        <f t="shared" si="3"/>
        <v>7.0982092731265434E-3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2019-06-07T04:29:44Z</dcterms:created>
  <dcterms:modified xsi:type="dcterms:W3CDTF">2019-07-16T16:36:09Z</dcterms:modified>
</cp:coreProperties>
</file>