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ngKinLam/kinlamwong2019/2019 Hipk Metab/Source data/"/>
    </mc:Choice>
  </mc:AlternateContent>
  <xr:revisionPtr revIDLastSave="0" documentId="13_ncr:1_{E8438BDF-700D-F140-9236-4920C0033140}" xr6:coauthVersionLast="43" xr6:coauthVersionMax="43" xr10:uidLastSave="{00000000-0000-0000-0000-000000000000}"/>
  <bookViews>
    <workbookView xWindow="0" yWindow="460" windowWidth="28800" windowHeight="17540" xr2:uid="{E91A150E-3EB7-094E-A65D-1B05A037E5C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1" l="1"/>
  <c r="D74" i="1"/>
  <c r="F66" i="1"/>
  <c r="D66" i="1"/>
  <c r="D137" i="1"/>
  <c r="D126" i="1"/>
  <c r="D115" i="1"/>
  <c r="F104" i="1"/>
  <c r="D104" i="1"/>
  <c r="F96" i="1"/>
  <c r="D96" i="1"/>
  <c r="D85" i="1"/>
  <c r="D55" i="1"/>
  <c r="D43" i="1" l="1"/>
  <c r="D23" i="1"/>
</calcChain>
</file>

<file path=xl/sharedStrings.xml><?xml version="1.0" encoding="utf-8"?>
<sst xmlns="http://schemas.openxmlformats.org/spreadsheetml/2006/main" count="71" uniqueCount="44">
  <si>
    <t>Figure 1i</t>
  </si>
  <si>
    <r>
      <t>Mean 2-NBDG intensity in RFP negative (wild-type) and RFP positive (</t>
    </r>
    <r>
      <rPr>
        <b/>
        <i/>
        <sz val="12"/>
        <color theme="1"/>
        <rFont val="Calibri"/>
        <family val="2"/>
        <scheme val="minor"/>
      </rPr>
      <t>hipk</t>
    </r>
    <r>
      <rPr>
        <b/>
        <sz val="12"/>
        <color theme="1"/>
        <rFont val="Calibri"/>
        <family val="2"/>
        <scheme val="minor"/>
      </rPr>
      <t xml:space="preserve">-expressing) cells in </t>
    </r>
    <r>
      <rPr>
        <b/>
        <i/>
        <sz val="12"/>
        <color theme="1"/>
        <rFont val="Calibri"/>
        <family val="2"/>
        <scheme val="minor"/>
      </rPr>
      <t>dpp&gt;RFP + hipk</t>
    </r>
    <r>
      <rPr>
        <b/>
        <sz val="12"/>
        <color theme="1"/>
        <rFont val="Calibri"/>
        <family val="2"/>
        <scheme val="minor"/>
      </rPr>
      <t xml:space="preserve"> discs</t>
    </r>
  </si>
  <si>
    <t>Mean 2-NBDG</t>
  </si>
  <si>
    <t>RFP -ve</t>
  </si>
  <si>
    <t>RFP +ve</t>
  </si>
  <si>
    <t>Significance</t>
  </si>
  <si>
    <t>Figure 1k</t>
  </si>
  <si>
    <r>
      <t>FRET/CFP in control (</t>
    </r>
    <r>
      <rPr>
        <b/>
        <i/>
        <sz val="12"/>
        <color theme="1"/>
        <rFont val="Calibri"/>
        <family val="2"/>
        <scheme val="minor"/>
      </rPr>
      <t>dpp&gt;Glucose Sensor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hipk</t>
    </r>
    <r>
      <rPr>
        <b/>
        <sz val="12"/>
        <color theme="1"/>
        <rFont val="Calibri"/>
        <family val="2"/>
        <scheme val="minor"/>
      </rPr>
      <t>-expressing (</t>
    </r>
    <r>
      <rPr>
        <b/>
        <i/>
        <sz val="12"/>
        <color theme="1"/>
        <rFont val="Calibri"/>
        <family val="2"/>
        <scheme val="minor"/>
      </rPr>
      <t>dpp&gt;Glucose Sensor + hipk</t>
    </r>
    <r>
      <rPr>
        <b/>
        <sz val="12"/>
        <color theme="1"/>
        <rFont val="Calibri"/>
        <family val="2"/>
        <scheme val="minor"/>
      </rPr>
      <t>) discs</t>
    </r>
  </si>
  <si>
    <t>Figure 1 - source data</t>
  </si>
  <si>
    <t>Figure 1 -figure supplement 2a</t>
  </si>
  <si>
    <t>FRET/CFP</t>
  </si>
  <si>
    <t>Control</t>
  </si>
  <si>
    <r>
      <rPr>
        <i/>
        <u/>
        <sz val="12"/>
        <color theme="1"/>
        <rFont val="Calibri"/>
        <family val="2"/>
        <scheme val="minor"/>
      </rPr>
      <t>hipk</t>
    </r>
    <r>
      <rPr>
        <u/>
        <sz val="12"/>
        <color theme="1"/>
        <rFont val="Calibri"/>
        <family val="2"/>
        <scheme val="minor"/>
      </rPr>
      <t>-expressing discs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</si>
  <si>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glut1</t>
    </r>
  </si>
  <si>
    <r>
      <t>glut1</t>
    </r>
    <r>
      <rPr>
        <u/>
        <sz val="12"/>
        <color theme="1"/>
        <rFont val="Calibri"/>
        <family val="2"/>
        <scheme val="minor"/>
      </rPr>
      <t xml:space="preserve"> knockdown</t>
    </r>
  </si>
  <si>
    <t>Figure 1 -figure supplement 2b</t>
  </si>
  <si>
    <r>
      <t>hex-A</t>
    </r>
    <r>
      <rPr>
        <u/>
        <sz val="12"/>
        <color theme="1"/>
        <rFont val="Calibri"/>
        <family val="2"/>
        <scheme val="minor"/>
      </rPr>
      <t xml:space="preserve"> knockdown</t>
    </r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</si>
  <si>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glut1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glut1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act5c&gt;glut1-RNAi</t>
    </r>
    <r>
      <rPr>
        <b/>
        <sz val="12"/>
        <color theme="1"/>
        <rFont val="Calibri"/>
        <family val="2"/>
        <scheme val="minor"/>
      </rPr>
      <t>) pupae</t>
    </r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</si>
  <si>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hex-A and hex-C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), </t>
    </r>
    <r>
      <rPr>
        <b/>
        <i/>
        <sz val="12"/>
        <color theme="1"/>
        <rFont val="Calibri"/>
        <family val="2"/>
        <scheme val="minor"/>
      </rPr>
      <t>hex-A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act5c&gt;hex-A-RNAi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hex-C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act5c&gt;hex-C-RNAi</t>
    </r>
    <r>
      <rPr>
        <b/>
        <sz val="12"/>
        <color theme="1"/>
        <rFont val="Calibri"/>
        <family val="2"/>
        <scheme val="minor"/>
      </rPr>
      <t>) pupae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</si>
  <si>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hex-A</t>
    </r>
  </si>
  <si>
    <r>
      <t>hex-C</t>
    </r>
    <r>
      <rPr>
        <u/>
        <sz val="12"/>
        <color theme="1"/>
        <rFont val="Calibri"/>
        <family val="2"/>
        <scheme val="minor"/>
      </rPr>
      <t xml:space="preserve"> knockdown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</si>
  <si>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hex-C</t>
    </r>
  </si>
  <si>
    <t>Figure 1 -figure supplement 2c</t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</si>
  <si>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pgi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pgi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act5c&gt;pgi-RNAi</t>
    </r>
    <r>
      <rPr>
        <b/>
        <sz val="12"/>
        <color theme="1"/>
        <rFont val="Calibri"/>
        <family val="2"/>
        <scheme val="minor"/>
      </rPr>
      <t>) pupae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</si>
  <si>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pgi</t>
    </r>
  </si>
  <si>
    <r>
      <t>pgi</t>
    </r>
    <r>
      <rPr>
        <u/>
        <sz val="12"/>
        <color theme="1"/>
        <rFont val="Calibri"/>
        <family val="2"/>
        <scheme val="minor"/>
      </rPr>
      <t xml:space="preserve"> knockdown</t>
    </r>
  </si>
  <si>
    <t>Figure 1 -figure supplement 2d</t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</si>
  <si>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pfk and pfk2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), </t>
    </r>
    <r>
      <rPr>
        <b/>
        <i/>
        <sz val="12"/>
        <color theme="1"/>
        <rFont val="Calibri"/>
        <family val="2"/>
        <scheme val="minor"/>
      </rPr>
      <t>pfk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act5c&gt;pfk-RNAi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pfk2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act5c&gt;pfk2-RNAi</t>
    </r>
    <r>
      <rPr>
        <b/>
        <sz val="12"/>
        <color theme="1"/>
        <rFont val="Calibri"/>
        <family val="2"/>
        <scheme val="minor"/>
      </rPr>
      <t>) larvae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</si>
  <si>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pfk</t>
    </r>
  </si>
  <si>
    <r>
      <t xml:space="preserve">pfk </t>
    </r>
    <r>
      <rPr>
        <u/>
        <sz val="12"/>
        <color theme="1"/>
        <rFont val="Calibri"/>
        <family val="2"/>
        <scheme val="minor"/>
      </rPr>
      <t>knockdown</t>
    </r>
  </si>
  <si>
    <r>
      <t>pfk2</t>
    </r>
    <r>
      <rPr>
        <u/>
        <sz val="12"/>
        <color theme="1"/>
        <rFont val="Calibri"/>
        <family val="2"/>
        <scheme val="minor"/>
      </rPr>
      <t xml:space="preserve"> knockdown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</si>
  <si>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pfk2</t>
    </r>
  </si>
  <si>
    <t>Figure 1 -figure supplement 2e</t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</si>
  <si>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pgk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dpp&gt;RFP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pgk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dpp&gt;pgk-RNAi</t>
    </r>
    <r>
      <rPr>
        <b/>
        <sz val="12"/>
        <color theme="1"/>
        <rFont val="Calibri"/>
        <family val="2"/>
        <scheme val="minor"/>
      </rPr>
      <t>) larval salivary gland cells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</si>
  <si>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pgk</t>
    </r>
  </si>
  <si>
    <r>
      <t>pgk</t>
    </r>
    <r>
      <rPr>
        <u/>
        <sz val="12"/>
        <color theme="1"/>
        <rFont val="Calibri"/>
        <family val="2"/>
        <scheme val="minor"/>
      </rPr>
      <t xml:space="preserve"> knockdown</t>
    </r>
  </si>
  <si>
    <t>Figure 1 -figure supplement 2f</t>
  </si>
  <si>
    <r>
      <t>pyk</t>
    </r>
    <r>
      <rPr>
        <u/>
        <sz val="12"/>
        <color theme="1"/>
        <rFont val="Calibri"/>
        <family val="2"/>
        <scheme val="minor"/>
      </rPr>
      <t xml:space="preserve"> knockdown</t>
    </r>
  </si>
  <si>
    <t>Figure 1 -figure supplement 2g</t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</si>
  <si>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Ldh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Ldh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act5c&gt;Ldh-RNAi</t>
    </r>
    <r>
      <rPr>
        <b/>
        <sz val="12"/>
        <color theme="1"/>
        <rFont val="Calibri"/>
        <family val="2"/>
        <scheme val="minor"/>
      </rPr>
      <t>) pupae</t>
    </r>
  </si>
  <si>
    <r>
      <t xml:space="preserve">Relative mRNA levels of </t>
    </r>
    <r>
      <rPr>
        <b/>
        <i/>
        <sz val="12"/>
        <color theme="1"/>
        <rFont val="Calibri"/>
        <family val="2"/>
        <scheme val="minor"/>
      </rPr>
      <t>pyk</t>
    </r>
    <r>
      <rPr>
        <b/>
        <sz val="12"/>
        <color theme="1"/>
        <rFont val="Calibri"/>
        <family val="2"/>
        <scheme val="minor"/>
      </rPr>
      <t xml:space="preserve"> in control (</t>
    </r>
    <r>
      <rPr>
        <b/>
        <i/>
        <sz val="12"/>
        <color theme="1"/>
        <rFont val="Calibri"/>
        <family val="2"/>
        <scheme val="minor"/>
      </rPr>
      <t>act5c&gt;RFP</t>
    </r>
    <r>
      <rPr>
        <b/>
        <sz val="12"/>
        <color theme="1"/>
        <rFont val="Calibri"/>
        <family val="2"/>
        <scheme val="minor"/>
      </rPr>
      <t xml:space="preserve">) and </t>
    </r>
    <r>
      <rPr>
        <b/>
        <i/>
        <sz val="12"/>
        <color theme="1"/>
        <rFont val="Calibri"/>
        <family val="2"/>
        <scheme val="minor"/>
      </rPr>
      <t>pyk</t>
    </r>
    <r>
      <rPr>
        <b/>
        <sz val="12"/>
        <color theme="1"/>
        <rFont val="Calibri"/>
        <family val="2"/>
        <scheme val="minor"/>
      </rPr>
      <t xml:space="preserve"> knockdown (</t>
    </r>
    <r>
      <rPr>
        <b/>
        <i/>
        <sz val="12"/>
        <color theme="1"/>
        <rFont val="Calibri"/>
        <family val="2"/>
        <scheme val="minor"/>
      </rPr>
      <t>act5c&gt;pyk-RNAi</t>
    </r>
    <r>
      <rPr>
        <b/>
        <sz val="12"/>
        <color theme="1"/>
        <rFont val="Calibri"/>
        <family val="2"/>
        <scheme val="minor"/>
      </rPr>
      <t>) larvae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</si>
  <si>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pyk</t>
    </r>
  </si>
  <si>
    <r>
      <t xml:space="preserve">Relative mRNA levels of </t>
    </r>
    <r>
      <rPr>
        <i/>
        <u/>
        <sz val="12"/>
        <color theme="1"/>
        <rFont val="Calibri"/>
        <family val="2"/>
        <scheme val="minor"/>
      </rPr>
      <t>Ldh</t>
    </r>
  </si>
  <si>
    <r>
      <t>Ldh</t>
    </r>
    <r>
      <rPr>
        <u/>
        <sz val="12"/>
        <color theme="1"/>
        <rFont val="Calibri"/>
        <family val="2"/>
        <scheme val="minor"/>
      </rPr>
      <t xml:space="preserve"> knockdown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</si>
</sst>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55F0B-0646-E04B-9D85-CE3439F215ED}">
  <dimension ref="B2:F137"/>
  <sheetViews>
    <sheetView tabSelected="1" workbookViewId="0">
      <selection activeCell="F75" sqref="F75"/>
    </sheetView>
  </sheetViews>
  <sheetFormatPr baseColWidth="10" defaultRowHeight="16" x14ac:dyDescent="0.2"/>
  <cols>
    <col min="2" max="2" width="12.1640625" bestFit="1" customWidth="1"/>
    <col min="4" max="4" width="11.1640625" bestFit="1" customWidth="1"/>
  </cols>
  <sheetData>
    <row r="2" spans="2:4" x14ac:dyDescent="0.2">
      <c r="B2" s="1" t="s">
        <v>8</v>
      </c>
    </row>
    <row r="4" spans="2:4" x14ac:dyDescent="0.2">
      <c r="B4" s="1" t="s">
        <v>0</v>
      </c>
    </row>
    <row r="5" spans="2:4" x14ac:dyDescent="0.2">
      <c r="B5" s="1" t="s">
        <v>1</v>
      </c>
    </row>
    <row r="7" spans="2:4" x14ac:dyDescent="0.2">
      <c r="B7" s="2" t="s">
        <v>2</v>
      </c>
      <c r="C7" s="2"/>
      <c r="D7" s="2"/>
    </row>
    <row r="8" spans="2:4" x14ac:dyDescent="0.2">
      <c r="B8" s="2" t="s">
        <v>3</v>
      </c>
      <c r="C8" s="2"/>
      <c r="D8" s="2" t="s">
        <v>4</v>
      </c>
    </row>
    <row r="9" spans="2:4" x14ac:dyDescent="0.2">
      <c r="B9">
        <v>66.293000000000006</v>
      </c>
      <c r="D9">
        <v>69.512</v>
      </c>
    </row>
    <row r="10" spans="2:4" x14ac:dyDescent="0.2">
      <c r="B10">
        <v>66.144999999999996</v>
      </c>
      <c r="D10">
        <v>71.918000000000006</v>
      </c>
    </row>
    <row r="11" spans="2:4" x14ac:dyDescent="0.2">
      <c r="B11">
        <v>64.991</v>
      </c>
      <c r="D11">
        <v>68.566999999999993</v>
      </c>
    </row>
    <row r="12" spans="2:4" x14ac:dyDescent="0.2">
      <c r="B12">
        <v>66.36</v>
      </c>
      <c r="D12">
        <v>69.995999999999995</v>
      </c>
    </row>
    <row r="13" spans="2:4" x14ac:dyDescent="0.2">
      <c r="B13">
        <v>66.959999999999994</v>
      </c>
      <c r="D13">
        <v>69.548000000000002</v>
      </c>
    </row>
    <row r="14" spans="2:4" x14ac:dyDescent="0.2">
      <c r="B14">
        <v>66.141000000000005</v>
      </c>
      <c r="D14">
        <v>70.463999999999999</v>
      </c>
    </row>
    <row r="15" spans="2:4" x14ac:dyDescent="0.2">
      <c r="B15">
        <v>66.616</v>
      </c>
      <c r="D15">
        <v>69.72</v>
      </c>
    </row>
    <row r="16" spans="2:4" x14ac:dyDescent="0.2">
      <c r="B16">
        <v>65.631</v>
      </c>
      <c r="D16">
        <v>68.897000000000006</v>
      </c>
    </row>
    <row r="17" spans="2:4" x14ac:dyDescent="0.2">
      <c r="B17">
        <v>65.489000000000004</v>
      </c>
      <c r="D17">
        <v>68.739000000000004</v>
      </c>
    </row>
    <row r="18" spans="2:4" x14ac:dyDescent="0.2">
      <c r="B18">
        <v>67.929000000000002</v>
      </c>
      <c r="D18">
        <v>69.656999999999996</v>
      </c>
    </row>
    <row r="19" spans="2:4" x14ac:dyDescent="0.2">
      <c r="B19">
        <v>66.924000000000007</v>
      </c>
      <c r="D19">
        <v>68.468000000000004</v>
      </c>
    </row>
    <row r="20" spans="2:4" x14ac:dyDescent="0.2">
      <c r="B20">
        <v>67.228999999999999</v>
      </c>
      <c r="D20">
        <v>72.686999999999998</v>
      </c>
    </row>
    <row r="22" spans="2:4" x14ac:dyDescent="0.2">
      <c r="D22" s="2" t="s">
        <v>5</v>
      </c>
    </row>
    <row r="23" spans="2:4" x14ac:dyDescent="0.2">
      <c r="D23">
        <f>TTEST(B9:B20,D9:D20,2,2)</f>
        <v>8.9281908444202847E-8</v>
      </c>
    </row>
    <row r="25" spans="2:4" x14ac:dyDescent="0.2">
      <c r="B25" s="1" t="s">
        <v>6</v>
      </c>
    </row>
    <row r="26" spans="2:4" x14ac:dyDescent="0.2">
      <c r="B26" s="1" t="s">
        <v>7</v>
      </c>
    </row>
    <row r="28" spans="2:4" x14ac:dyDescent="0.2">
      <c r="B28" s="2" t="s">
        <v>10</v>
      </c>
      <c r="C28" s="2"/>
      <c r="D28" s="2"/>
    </row>
    <row r="29" spans="2:4" x14ac:dyDescent="0.2">
      <c r="B29" s="2" t="s">
        <v>11</v>
      </c>
      <c r="C29" s="2"/>
      <c r="D29" s="2" t="s">
        <v>12</v>
      </c>
    </row>
    <row r="30" spans="2:4" x14ac:dyDescent="0.2">
      <c r="B30">
        <v>1.8771</v>
      </c>
      <c r="D30">
        <v>1.4122999999999999</v>
      </c>
    </row>
    <row r="31" spans="2:4" x14ac:dyDescent="0.2">
      <c r="B31">
        <v>2.3488499999999997</v>
      </c>
      <c r="D31">
        <v>1.2357</v>
      </c>
    </row>
    <row r="32" spans="2:4" x14ac:dyDescent="0.2">
      <c r="B32">
        <v>2.3833500000000001</v>
      </c>
      <c r="D32">
        <v>1.4391</v>
      </c>
    </row>
    <row r="33" spans="2:4" x14ac:dyDescent="0.2">
      <c r="B33">
        <v>2.5563500000000001</v>
      </c>
      <c r="D33">
        <v>1.37605</v>
      </c>
    </row>
    <row r="34" spans="2:4" x14ac:dyDescent="0.2">
      <c r="B34">
        <v>2.0491999999999999</v>
      </c>
      <c r="D34">
        <v>1.2650999999999999</v>
      </c>
    </row>
    <row r="35" spans="2:4" x14ac:dyDescent="0.2">
      <c r="B35">
        <v>2.3434499999999998</v>
      </c>
      <c r="D35">
        <v>1.6335500000000001</v>
      </c>
    </row>
    <row r="36" spans="2:4" x14ac:dyDescent="0.2">
      <c r="B36">
        <v>2.2518500000000001</v>
      </c>
      <c r="D36">
        <v>1.17195</v>
      </c>
    </row>
    <row r="37" spans="2:4" x14ac:dyDescent="0.2">
      <c r="B37">
        <v>2.5053000000000001</v>
      </c>
      <c r="D37">
        <v>1.27545</v>
      </c>
    </row>
    <row r="38" spans="2:4" x14ac:dyDescent="0.2">
      <c r="B38">
        <v>1.8691500000000001</v>
      </c>
      <c r="D38">
        <v>1.4955500000000002</v>
      </c>
    </row>
    <row r="39" spans="2:4" x14ac:dyDescent="0.2">
      <c r="B39">
        <v>2.83785</v>
      </c>
      <c r="D39">
        <v>1.6186499999999999</v>
      </c>
    </row>
    <row r="40" spans="2:4" x14ac:dyDescent="0.2">
      <c r="B40">
        <v>2.4958</v>
      </c>
      <c r="D40">
        <v>1.3590500000000001</v>
      </c>
    </row>
    <row r="42" spans="2:4" x14ac:dyDescent="0.2">
      <c r="D42" s="2" t="s">
        <v>5</v>
      </c>
    </row>
    <row r="43" spans="2:4" x14ac:dyDescent="0.2">
      <c r="D43">
        <f>TTEST(B30:B40,D30:D40,2,2)</f>
        <v>1.0385861486462221E-8</v>
      </c>
    </row>
    <row r="45" spans="2:4" x14ac:dyDescent="0.2">
      <c r="B45" s="1" t="s">
        <v>9</v>
      </c>
    </row>
    <row r="46" spans="2:4" x14ac:dyDescent="0.2">
      <c r="B46" s="1" t="s">
        <v>17</v>
      </c>
    </row>
    <row r="48" spans="2:4" x14ac:dyDescent="0.2">
      <c r="B48" s="2" t="s">
        <v>13</v>
      </c>
      <c r="C48" s="2"/>
      <c r="D48" s="2"/>
    </row>
    <row r="49" spans="2:6" x14ac:dyDescent="0.2">
      <c r="B49" s="2" t="s">
        <v>11</v>
      </c>
      <c r="C49" s="2"/>
      <c r="D49" s="3" t="s">
        <v>14</v>
      </c>
    </row>
    <row r="50" spans="2:6" x14ac:dyDescent="0.2">
      <c r="B50">
        <v>1</v>
      </c>
      <c r="D50">
        <v>7.8770503399999997E-2</v>
      </c>
    </row>
    <row r="51" spans="2:6" x14ac:dyDescent="0.2">
      <c r="B51">
        <v>1</v>
      </c>
      <c r="D51">
        <v>0.41147857900000001</v>
      </c>
    </row>
    <row r="52" spans="2:6" x14ac:dyDescent="0.2">
      <c r="B52">
        <v>1</v>
      </c>
      <c r="D52">
        <v>0.50891661639999997</v>
      </c>
    </row>
    <row r="54" spans="2:6" x14ac:dyDescent="0.2">
      <c r="D54" s="2" t="s">
        <v>5</v>
      </c>
    </row>
    <row r="55" spans="2:6" x14ac:dyDescent="0.2">
      <c r="D55">
        <f>TTEST(B50:B52,D50:D52,2,2)</f>
        <v>6.8774785386711808E-3</v>
      </c>
    </row>
    <row r="57" spans="2:6" x14ac:dyDescent="0.2">
      <c r="B57" s="1" t="s">
        <v>15</v>
      </c>
    </row>
    <row r="58" spans="2:6" x14ac:dyDescent="0.2">
      <c r="B58" s="1" t="s">
        <v>18</v>
      </c>
    </row>
    <row r="60" spans="2:6" x14ac:dyDescent="0.2">
      <c r="B60" s="2" t="s">
        <v>19</v>
      </c>
      <c r="C60" s="2"/>
      <c r="D60" s="2"/>
    </row>
    <row r="61" spans="2:6" x14ac:dyDescent="0.2">
      <c r="B61" s="2" t="s">
        <v>11</v>
      </c>
      <c r="C61" s="2"/>
      <c r="D61" s="3" t="s">
        <v>16</v>
      </c>
      <c r="F61" s="3" t="s">
        <v>20</v>
      </c>
    </row>
    <row r="62" spans="2:6" x14ac:dyDescent="0.2">
      <c r="B62">
        <v>1</v>
      </c>
      <c r="D62">
        <v>0.20761750602272419</v>
      </c>
      <c r="F62">
        <v>2.1946638751584882</v>
      </c>
    </row>
    <row r="63" spans="2:6" x14ac:dyDescent="0.2">
      <c r="B63">
        <v>1</v>
      </c>
      <c r="D63">
        <v>0.20445457</v>
      </c>
      <c r="F63">
        <v>1.0233369999999999</v>
      </c>
    </row>
    <row r="65" spans="2:6" x14ac:dyDescent="0.2">
      <c r="D65" s="2" t="s">
        <v>5</v>
      </c>
      <c r="F65" s="2" t="s">
        <v>5</v>
      </c>
    </row>
    <row r="66" spans="2:6" x14ac:dyDescent="0.2">
      <c r="D66">
        <f>TTEST(B62:B63,D62:D63,2,2)</f>
        <v>3.9674974698289841E-6</v>
      </c>
      <c r="F66">
        <f>TTEST(B62:B63,F62:F63,2,2)</f>
        <v>0.40761539026340066</v>
      </c>
    </row>
    <row r="68" spans="2:6" x14ac:dyDescent="0.2">
      <c r="B68" s="2" t="s">
        <v>21</v>
      </c>
      <c r="C68" s="2"/>
      <c r="D68" s="2"/>
    </row>
    <row r="69" spans="2:6" x14ac:dyDescent="0.2">
      <c r="B69" s="2" t="s">
        <v>11</v>
      </c>
      <c r="C69" s="2"/>
      <c r="D69" s="3" t="s">
        <v>16</v>
      </c>
      <c r="F69" s="3" t="s">
        <v>20</v>
      </c>
    </row>
    <row r="70" spans="2:6" x14ac:dyDescent="0.2">
      <c r="B70">
        <v>1</v>
      </c>
      <c r="D70">
        <v>2.4410669803619398</v>
      </c>
      <c r="F70">
        <v>5.7249743491411209E-2</v>
      </c>
    </row>
    <row r="71" spans="2:6" x14ac:dyDescent="0.2">
      <c r="B71">
        <v>1</v>
      </c>
      <c r="D71">
        <v>2.7045106887817383</v>
      </c>
      <c r="F71">
        <v>8.2714468240737915E-2</v>
      </c>
    </row>
    <row r="73" spans="2:6" x14ac:dyDescent="0.2">
      <c r="D73" s="2" t="s">
        <v>5</v>
      </c>
      <c r="F73" s="2" t="s">
        <v>5</v>
      </c>
    </row>
    <row r="74" spans="2:6" x14ac:dyDescent="0.2">
      <c r="D74">
        <f>TTEST(B70:B71,D70:D71,2,2)</f>
        <v>6.9412014350921794E-3</v>
      </c>
      <c r="F74">
        <f>TTEST(B70:B71,F70:F71,2,2)</f>
        <v>1.8737571105080736E-4</v>
      </c>
    </row>
    <row r="76" spans="2:6" x14ac:dyDescent="0.2">
      <c r="B76" s="1" t="s">
        <v>22</v>
      </c>
    </row>
    <row r="77" spans="2:6" x14ac:dyDescent="0.2">
      <c r="B77" s="1" t="s">
        <v>23</v>
      </c>
    </row>
    <row r="79" spans="2:6" x14ac:dyDescent="0.2">
      <c r="B79" s="2" t="s">
        <v>24</v>
      </c>
      <c r="C79" s="2"/>
      <c r="D79" s="2"/>
    </row>
    <row r="80" spans="2:6" x14ac:dyDescent="0.2">
      <c r="B80" s="2" t="s">
        <v>11</v>
      </c>
      <c r="C80" s="2"/>
      <c r="D80" s="3" t="s">
        <v>25</v>
      </c>
    </row>
    <row r="81" spans="2:6" x14ac:dyDescent="0.2">
      <c r="B81">
        <v>1</v>
      </c>
      <c r="D81">
        <v>0.36699999999999999</v>
      </c>
    </row>
    <row r="82" spans="2:6" x14ac:dyDescent="0.2">
      <c r="B82">
        <v>1</v>
      </c>
      <c r="D82">
        <v>0.378</v>
      </c>
    </row>
    <row r="84" spans="2:6" x14ac:dyDescent="0.2">
      <c r="D84" s="2" t="s">
        <v>5</v>
      </c>
    </row>
    <row r="85" spans="2:6" x14ac:dyDescent="0.2">
      <c r="D85">
        <f>TTEST(B81:B82,D81:D82,2,2)</f>
        <v>7.6815325596040935E-5</v>
      </c>
    </row>
    <row r="87" spans="2:6" x14ac:dyDescent="0.2">
      <c r="B87" s="1" t="s">
        <v>26</v>
      </c>
    </row>
    <row r="88" spans="2:6" x14ac:dyDescent="0.2">
      <c r="B88" s="1" t="s">
        <v>27</v>
      </c>
    </row>
    <row r="90" spans="2:6" x14ac:dyDescent="0.2">
      <c r="B90" s="2" t="s">
        <v>28</v>
      </c>
      <c r="C90" s="2"/>
      <c r="D90" s="2"/>
    </row>
    <row r="91" spans="2:6" x14ac:dyDescent="0.2">
      <c r="B91" s="2" t="s">
        <v>11</v>
      </c>
      <c r="C91" s="2"/>
      <c r="D91" s="3" t="s">
        <v>29</v>
      </c>
      <c r="F91" s="3" t="s">
        <v>30</v>
      </c>
    </row>
    <row r="92" spans="2:6" x14ac:dyDescent="0.2">
      <c r="B92">
        <v>1</v>
      </c>
      <c r="D92">
        <v>0.34752741456031799</v>
      </c>
      <c r="F92">
        <v>1.0067692995071411</v>
      </c>
    </row>
    <row r="93" spans="2:6" x14ac:dyDescent="0.2">
      <c r="B93">
        <v>1</v>
      </c>
      <c r="D93">
        <v>0.27390187978744507</v>
      </c>
      <c r="F93">
        <v>1.1711100339889526</v>
      </c>
    </row>
    <row r="95" spans="2:6" x14ac:dyDescent="0.2">
      <c r="D95" s="2" t="s">
        <v>5</v>
      </c>
      <c r="F95" s="2" t="s">
        <v>5</v>
      </c>
    </row>
    <row r="96" spans="2:6" x14ac:dyDescent="0.2">
      <c r="D96">
        <f>TTEST(B92:B93,D92:D93,2,2)</f>
        <v>2.8401779495149959E-3</v>
      </c>
      <c r="F96">
        <f>TTEST(B92:B93,F92:F93,2,2)</f>
        <v>0.39222260701958689</v>
      </c>
    </row>
    <row r="98" spans="2:6" x14ac:dyDescent="0.2">
      <c r="B98" s="2" t="s">
        <v>31</v>
      </c>
      <c r="C98" s="2"/>
      <c r="D98" s="2"/>
    </row>
    <row r="99" spans="2:6" x14ac:dyDescent="0.2">
      <c r="B99" s="2" t="s">
        <v>11</v>
      </c>
      <c r="C99" s="2"/>
      <c r="D99" s="3" t="s">
        <v>29</v>
      </c>
      <c r="F99" s="3" t="s">
        <v>30</v>
      </c>
    </row>
    <row r="100" spans="2:6" x14ac:dyDescent="0.2">
      <c r="B100">
        <v>1</v>
      </c>
      <c r="D100">
        <v>1.0672519207000732</v>
      </c>
      <c r="F100">
        <v>0.50551080703735352</v>
      </c>
    </row>
    <row r="101" spans="2:6" x14ac:dyDescent="0.2">
      <c r="B101">
        <v>1</v>
      </c>
      <c r="D101">
        <v>0.83255785703659058</v>
      </c>
      <c r="F101">
        <v>0.64641433954238892</v>
      </c>
    </row>
    <row r="103" spans="2:6" x14ac:dyDescent="0.2">
      <c r="D103" s="2" t="s">
        <v>5</v>
      </c>
      <c r="F103" s="2" t="s">
        <v>5</v>
      </c>
    </row>
    <row r="104" spans="2:6" x14ac:dyDescent="0.2">
      <c r="D104">
        <f>TTEST(B100:B101,D100:D101,2,2)</f>
        <v>0.71101728703561062</v>
      </c>
      <c r="F104">
        <f>TTEST(B100:B101,F100:F101,2,2)</f>
        <v>2.651139073034767E-2</v>
      </c>
    </row>
    <row r="106" spans="2:6" x14ac:dyDescent="0.2">
      <c r="B106" s="1" t="s">
        <v>32</v>
      </c>
    </row>
    <row r="107" spans="2:6" x14ac:dyDescent="0.2">
      <c r="B107" s="1" t="s">
        <v>33</v>
      </c>
    </row>
    <row r="109" spans="2:6" x14ac:dyDescent="0.2">
      <c r="B109" s="2" t="s">
        <v>34</v>
      </c>
      <c r="C109" s="2"/>
      <c r="D109" s="2"/>
    </row>
    <row r="110" spans="2:6" x14ac:dyDescent="0.2">
      <c r="B110" s="2" t="s">
        <v>11</v>
      </c>
      <c r="C110" s="2"/>
      <c r="D110" s="3" t="s">
        <v>35</v>
      </c>
    </row>
    <row r="111" spans="2:6" x14ac:dyDescent="0.2">
      <c r="B111">
        <v>1</v>
      </c>
      <c r="D111">
        <v>0.26900000000000002</v>
      </c>
    </row>
    <row r="112" spans="2:6" x14ac:dyDescent="0.2">
      <c r="B112">
        <v>1</v>
      </c>
      <c r="D112">
        <v>0.36899999999999999</v>
      </c>
    </row>
    <row r="114" spans="2:4" x14ac:dyDescent="0.2">
      <c r="D114" s="2" t="s">
        <v>5</v>
      </c>
    </row>
    <row r="115" spans="2:4" x14ac:dyDescent="0.2">
      <c r="D115">
        <f>TTEST(B111:B112,D111:D112,2,2)</f>
        <v>5.3475060914135418E-3</v>
      </c>
    </row>
    <row r="117" spans="2:4" x14ac:dyDescent="0.2">
      <c r="B117" s="1" t="s">
        <v>36</v>
      </c>
    </row>
    <row r="118" spans="2:4" x14ac:dyDescent="0.2">
      <c r="B118" s="1" t="s">
        <v>40</v>
      </c>
    </row>
    <row r="120" spans="2:4" x14ac:dyDescent="0.2">
      <c r="B120" s="2" t="s">
        <v>41</v>
      </c>
      <c r="C120" s="2"/>
      <c r="D120" s="2"/>
    </row>
    <row r="121" spans="2:4" x14ac:dyDescent="0.2">
      <c r="B121" s="2" t="s">
        <v>11</v>
      </c>
      <c r="C121" s="2"/>
      <c r="D121" s="3" t="s">
        <v>37</v>
      </c>
    </row>
    <row r="122" spans="2:4" x14ac:dyDescent="0.2">
      <c r="B122">
        <v>1</v>
      </c>
      <c r="D122">
        <v>0.11600000000000001</v>
      </c>
    </row>
    <row r="123" spans="2:4" x14ac:dyDescent="0.2">
      <c r="B123">
        <v>1</v>
      </c>
      <c r="D123">
        <v>8.2000000000000003E-2</v>
      </c>
    </row>
    <row r="125" spans="2:4" x14ac:dyDescent="0.2">
      <c r="D125" s="2" t="s">
        <v>5</v>
      </c>
    </row>
    <row r="126" spans="2:4" x14ac:dyDescent="0.2">
      <c r="D126">
        <f>TTEST(B122:B123,D122:D123,2,2)</f>
        <v>3.5580858624998014E-4</v>
      </c>
    </row>
    <row r="128" spans="2:4" x14ac:dyDescent="0.2">
      <c r="B128" s="1" t="s">
        <v>38</v>
      </c>
    </row>
    <row r="129" spans="2:4" x14ac:dyDescent="0.2">
      <c r="B129" s="1" t="s">
        <v>39</v>
      </c>
    </row>
    <row r="131" spans="2:4" x14ac:dyDescent="0.2">
      <c r="B131" s="2" t="s">
        <v>42</v>
      </c>
      <c r="C131" s="2"/>
      <c r="D131" s="2"/>
    </row>
    <row r="132" spans="2:4" x14ac:dyDescent="0.2">
      <c r="B132" s="2" t="s">
        <v>11</v>
      </c>
      <c r="C132" s="2"/>
      <c r="D132" s="3" t="s">
        <v>43</v>
      </c>
    </row>
    <row r="133" spans="2:4" x14ac:dyDescent="0.2">
      <c r="B133">
        <v>1</v>
      </c>
      <c r="D133">
        <v>0.10912094889172055</v>
      </c>
    </row>
    <row r="134" spans="2:4" x14ac:dyDescent="0.2">
      <c r="B134">
        <v>1</v>
      </c>
      <c r="D134">
        <v>0.14813237000000001</v>
      </c>
    </row>
    <row r="136" spans="2:4" x14ac:dyDescent="0.2">
      <c r="D136" s="2" t="s">
        <v>5</v>
      </c>
    </row>
    <row r="137" spans="2:4" x14ac:dyDescent="0.2">
      <c r="D137">
        <f>TTEST(B133:B134,D133:D134,2,2)</f>
        <v>5.0071284529921566E-4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 Lam Wong</dc:creator>
  <cp:lastModifiedBy>Kin Lam Wong</cp:lastModifiedBy>
  <dcterms:created xsi:type="dcterms:W3CDTF">2019-05-27T01:06:26Z</dcterms:created>
  <dcterms:modified xsi:type="dcterms:W3CDTF">2019-05-27T01:32:11Z</dcterms:modified>
</cp:coreProperties>
</file>