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cuments\Harris Lab\2018 - work from CA\eLife Submission\Source Data\"/>
    </mc:Choice>
  </mc:AlternateContent>
  <bookViews>
    <workbookView xWindow="0" yWindow="0" windowWidth="24000" windowHeight="10125" activeTab="4"/>
  </bookViews>
  <sheets>
    <sheet name="Fig5A" sheetId="1" r:id="rId1"/>
    <sheet name="Fig5B" sheetId="3" r:id="rId2"/>
    <sheet name="Fig5C" sheetId="4" r:id="rId3"/>
    <sheet name="Fig5D" sheetId="5" r:id="rId4"/>
    <sheet name="Fig5E" sheetId="6" r:id="rId5"/>
    <sheet name="Summary Statistics" sheetId="2" r:id="rId6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60" i="2" l="1"/>
  <c r="AK60" i="2"/>
  <c r="AD60" i="2"/>
  <c r="W60" i="2"/>
  <c r="P60" i="2"/>
  <c r="I60" i="2"/>
  <c r="B60" i="2"/>
  <c r="P28" i="2"/>
  <c r="I28" i="2"/>
  <c r="B28" i="2"/>
  <c r="AY12" i="2"/>
  <c r="AR12" i="2"/>
  <c r="AK12" i="2"/>
  <c r="AD12" i="2"/>
  <c r="W12" i="2"/>
  <c r="P12" i="2"/>
  <c r="I12" i="2"/>
  <c r="B12" i="2"/>
</calcChain>
</file>

<file path=xl/comments1.xml><?xml version="1.0" encoding="utf-8"?>
<comments xmlns="http://schemas.openxmlformats.org/spreadsheetml/2006/main">
  <authors>
    <author>Yelena Kulik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name - so that the experimenter was blind to condition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in theis segment 
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synapses in this segment</t>
        </r>
      </text>
    </comment>
    <comment ref="L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Aspiny= 2+ consecutive sections (&gt;100 nm) of no spine origins. 
Spiny = consecutive sections with at least one spine  origin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endosomal structures of all kinds contained in this segment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constructive endosomes contained in this segment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amorphous vesicles contained in this segment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small vesicles contained in this segment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coated pits, coated vesicles, and/or large vesicles contained in this segment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recycling tubules contained in this segment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sorting endosomes (MVBs and tubules) contained in this segment</t>
        </r>
      </text>
    </comment>
    <comment ref="T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number of degradative structures contained in this segment
</t>
        </r>
      </text>
    </comment>
  </commentList>
</comments>
</file>

<file path=xl/comments2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containing endosomes per micron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0.05, per micron
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at least one endosome within the spine neck and/or head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greater than or equal to 0.05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greater than or equal to 0.05, per micron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greater than or equal to 0.05 that contain at least one endosomal structure, per micron.</t>
        </r>
      </text>
    </comment>
  </commentList>
</comments>
</file>

<file path=xl/comments3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Percentage of spines containing at least one endosome in the spine neck and/or head</t>
        </r>
      </text>
    </comment>
  </commentList>
</comments>
</file>

<file path=xl/comments4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Number of spines with synapses w/ total confocal flat area less than 0.05 that contain endosomes within the spine neck and/or head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endosomes within the spine neck and/or head, per micron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at least one amorphous vesicle within the spine neck and/or head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at least one amorphous vesicle within the spine neck and/or head, per micron 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coated pit, coated vesicle, and/or large vesicle/s within the spine neck and/or head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coated pit, coated vesicle, and/or large vesicle/s within the spine neck and/or head, per micron</t>
        </r>
      </text>
    </comment>
    <comment ref="L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recycling tubules within the spine neck and/or head</t>
        </r>
      </text>
    </comment>
    <comment ref="M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recycling tubules within the spine neck and/or head, per micron</t>
        </r>
      </text>
    </comment>
    <comment ref="N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sorting complex within the spine neck and/or head</t>
        </r>
      </text>
    </comment>
    <comment ref="O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sorting complex within the spine neck and/or head, per micron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small vesicle/s within the spine neck and/or head</t>
        </r>
      </text>
    </comment>
    <comment ref="Q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small vesicle/s within the spine neck and/or head, per micron</t>
        </r>
      </text>
    </comment>
    <comment ref="R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degradative structure/s within the spine neck and/or head</t>
        </r>
      </text>
    </comment>
    <comment ref="S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Spines with synapses w/ total confocal flat area less than 0.05 that contain degradative structure/s within the spine neck and/or head, per micron</t>
        </r>
      </text>
    </comment>
  </commentList>
</comments>
</file>

<file path=xl/sharedStrings.xml><?xml version="1.0" encoding="utf-8"?>
<sst xmlns="http://schemas.openxmlformats.org/spreadsheetml/2006/main" count="2588" uniqueCount="204">
  <si>
    <t>Fig 5B</t>
  </si>
  <si>
    <t xml:space="preserve">All Shaft Endos / um </t>
  </si>
  <si>
    <t xml:space="preserve">All Constructive Shaft Endos / um </t>
  </si>
  <si>
    <t xml:space="preserve">Shaft AVs / um </t>
  </si>
  <si>
    <t xml:space="preserve">Shaft CP/CV/LV / um </t>
  </si>
  <si>
    <t xml:space="preserve">Shaft RC / um </t>
  </si>
  <si>
    <t xml:space="preserve">Shaft SC / um </t>
  </si>
  <si>
    <t xml:space="preserve">Shaft SVs / um </t>
  </si>
  <si>
    <t xml:space="preserve">Shaft Deg / um </t>
  </si>
  <si>
    <t>SS</t>
  </si>
  <si>
    <t>Degr. Of Freedom</t>
  </si>
  <si>
    <t>MS</t>
  </si>
  <si>
    <t>F</t>
  </si>
  <si>
    <t>p</t>
  </si>
  <si>
    <t>Intercept</t>
  </si>
  <si>
    <t>(1)Experiment</t>
  </si>
  <si>
    <t>Dendrite(Experiment*Condition)</t>
  </si>
  <si>
    <t>Condition(Experiment)</t>
  </si>
  <si>
    <t>(3)Condition</t>
  </si>
  <si>
    <t>Error</t>
  </si>
  <si>
    <t>NOTE: "DECODE"=CON vs LTP</t>
  </si>
  <si>
    <t xml:space="preserve">SS Condition / (SS Condition + SS Error) = effect size </t>
  </si>
  <si>
    <t>Effect size:</t>
  </si>
  <si>
    <t>Eta squared</t>
  </si>
  <si>
    <t>DECODE</t>
  </si>
  <si>
    <t>Mean</t>
  </si>
  <si>
    <t>Std Err</t>
  </si>
  <si>
    <t>minus95%</t>
  </si>
  <si>
    <t>plus95%</t>
  </si>
  <si>
    <t>N</t>
  </si>
  <si>
    <t>minus stderr</t>
  </si>
  <si>
    <t>plus stderr</t>
  </si>
  <si>
    <t>Control</t>
  </si>
  <si>
    <t>Spiny</t>
  </si>
  <si>
    <t>LTP</t>
  </si>
  <si>
    <t>Aspiny</t>
  </si>
  <si>
    <t>Fig5C</t>
  </si>
  <si>
    <t xml:space="preserve"> Sp + endo / uM - All</t>
  </si>
  <si>
    <t xml:space="preserve"> Sp + endo PSD &lt;0.05 / uM </t>
  </si>
  <si>
    <t xml:space="preserve"> Sp + endo PSD &gt;=0.05 / uM </t>
  </si>
  <si>
    <t>tiss</t>
  </si>
  <si>
    <t>Experiment</t>
  </si>
  <si>
    <t>tiss*Experiment</t>
  </si>
  <si>
    <t>NOTE: "tiss" = CON vs LTP</t>
  </si>
  <si>
    <t>minus std err</t>
  </si>
  <si>
    <t>plus std err</t>
  </si>
  <si>
    <t>control</t>
  </si>
  <si>
    <t>TBS</t>
  </si>
  <si>
    <t>% Spines + endo</t>
  </si>
  <si>
    <t>NA</t>
  </si>
  <si>
    <t xml:space="preserve">PSD &lt;0.05 All  Endos / um </t>
  </si>
  <si>
    <t xml:space="preserve">PSD &lt;0.05 AVs / um </t>
  </si>
  <si>
    <t xml:space="preserve">PSD &lt;0.05 CP/CV/LV / um </t>
  </si>
  <si>
    <t xml:space="preserve">PSD &lt;0.05 RC / um </t>
  </si>
  <si>
    <t xml:space="preserve">PSD &lt;0.05 SC / um </t>
  </si>
  <si>
    <t xml:space="preserve">PSD &lt;0.05 SVs / um </t>
  </si>
  <si>
    <t xml:space="preserve">PSD &lt;0.05 Deg / um </t>
  </si>
  <si>
    <t>minus 95%</t>
  </si>
  <si>
    <t>plus 95%</t>
  </si>
  <si>
    <t>Fig5A</t>
  </si>
  <si>
    <t>Condition</t>
  </si>
  <si>
    <t>Series</t>
  </si>
  <si>
    <t>Dendrite</t>
  </si>
  <si>
    <t>Sample Image Sections</t>
  </si>
  <si>
    <t xml:space="preserve">CON </t>
  </si>
  <si>
    <t>FXBVK</t>
  </si>
  <si>
    <t>d23</t>
  </si>
  <si>
    <t>95-97</t>
  </si>
  <si>
    <t>DCPBM</t>
  </si>
  <si>
    <t>d35</t>
  </si>
  <si>
    <t>186-188</t>
  </si>
  <si>
    <t>DenLeng</t>
  </si>
  <si>
    <t>SP w AV total confA&lt;0.05</t>
  </si>
  <si>
    <t>SP w AV/um total confA&lt;0.05</t>
  </si>
  <si>
    <t>SP w CP,CV,LV total confA&lt;0.05</t>
  </si>
  <si>
    <t>SP w CP,CV,LV/um total confA&lt;0.05</t>
  </si>
  <si>
    <t>SP w RC total confA&lt;0.05</t>
  </si>
  <si>
    <t>SP w RC/um total confA&lt;0.05</t>
  </si>
  <si>
    <t>SP w SC total confA&lt;0.05</t>
  </si>
  <si>
    <t>SP w SC/um total confA&lt;0.05</t>
  </si>
  <si>
    <t>SP w SV total confA&lt;0.05</t>
  </si>
  <si>
    <t>SP w SV/um total confA&lt;0.05</t>
  </si>
  <si>
    <t>SP w deg total confA&lt;0.05</t>
  </si>
  <si>
    <t>SP w deg/um total confA&lt;0.05</t>
  </si>
  <si>
    <t>Total spines total confA &gt;=0.05</t>
  </si>
  <si>
    <t>Sp+endo/um total confA &gt;=0.05</t>
  </si>
  <si>
    <t>GC046</t>
  </si>
  <si>
    <t>D20</t>
  </si>
  <si>
    <t>D23</t>
  </si>
  <si>
    <t>D61</t>
  </si>
  <si>
    <t>D69</t>
  </si>
  <si>
    <t>GC048</t>
  </si>
  <si>
    <t>PWCNZ</t>
  </si>
  <si>
    <t>D07</t>
  </si>
  <si>
    <t>D11</t>
  </si>
  <si>
    <t>D25</t>
  </si>
  <si>
    <t>D26</t>
  </si>
  <si>
    <t>FZYJV</t>
  </si>
  <si>
    <t>D17</t>
  </si>
  <si>
    <t>D28</t>
  </si>
  <si>
    <t>D30</t>
  </si>
  <si>
    <t>D13</t>
  </si>
  <si>
    <t>D32</t>
  </si>
  <si>
    <t>D35</t>
  </si>
  <si>
    <t>Segment#</t>
  </si>
  <si>
    <t>First Section</t>
  </si>
  <si>
    <t>Last Section</t>
  </si>
  <si>
    <t>#Sections</t>
  </si>
  <si>
    <t>Cluster thickness</t>
  </si>
  <si>
    <t>Aspiny vs. Spiny</t>
  </si>
  <si>
    <t>TOTAL # endos</t>
  </si>
  <si>
    <t>TOTAL # CONSTRUCTIVE (all minus deg)</t>
  </si>
  <si>
    <t>CP/CV/LV</t>
  </si>
  <si>
    <t>TOTAL # endos/um</t>
  </si>
  <si>
    <t>TOTAL # CONSTRUCTIVE (all minus deg)/um</t>
  </si>
  <si>
    <t>AV/um</t>
  </si>
  <si>
    <t>SV/um</t>
  </si>
  <si>
    <t>CP/CV/LV /um</t>
  </si>
  <si>
    <t>RC/um</t>
  </si>
  <si>
    <t>SC/um</t>
  </si>
  <si>
    <t>PWCNZD07</t>
  </si>
  <si>
    <t>Segment2</t>
  </si>
  <si>
    <t>Segment4</t>
  </si>
  <si>
    <t>Segment6</t>
  </si>
  <si>
    <t>Segment8</t>
  </si>
  <si>
    <t>Segment10</t>
  </si>
  <si>
    <t>Segment1</t>
  </si>
  <si>
    <t>Segment3</t>
  </si>
  <si>
    <t>Segment5</t>
  </si>
  <si>
    <t>Segment7</t>
  </si>
  <si>
    <t>Segment9</t>
  </si>
  <si>
    <t>PWCNZD11</t>
  </si>
  <si>
    <t>Segment11</t>
  </si>
  <si>
    <t>Segment13</t>
  </si>
  <si>
    <t>Segment17</t>
  </si>
  <si>
    <t>Segment15</t>
  </si>
  <si>
    <t>Segment12</t>
  </si>
  <si>
    <t>Segment14</t>
  </si>
  <si>
    <t>Segment16</t>
  </si>
  <si>
    <t>Segment18</t>
  </si>
  <si>
    <t>PWCNZD25</t>
  </si>
  <si>
    <t>PWCNZD26</t>
  </si>
  <si>
    <t>FXBVKD20</t>
  </si>
  <si>
    <t>Segment19</t>
  </si>
  <si>
    <t>Segment23</t>
  </si>
  <si>
    <t>Segment25</t>
  </si>
  <si>
    <t>Segment20</t>
  </si>
  <si>
    <t>Segment24</t>
  </si>
  <si>
    <t>Segment26</t>
  </si>
  <si>
    <t>FXBVKD23</t>
  </si>
  <si>
    <t>FXBVKD61</t>
  </si>
  <si>
    <t>Segment21</t>
  </si>
  <si>
    <t>Segment22</t>
  </si>
  <si>
    <t>FXBVKD69</t>
  </si>
  <si>
    <t>FZYJVD17</t>
  </si>
  <si>
    <t>Segment 1</t>
  </si>
  <si>
    <t>Segment 3</t>
  </si>
  <si>
    <t>Segment 5</t>
  </si>
  <si>
    <t>Segment 7</t>
  </si>
  <si>
    <t>Segment 9</t>
  </si>
  <si>
    <t>Segment 11</t>
  </si>
  <si>
    <t>Segment 13</t>
  </si>
  <si>
    <t>Segment 15</t>
  </si>
  <si>
    <t>Segment 17</t>
  </si>
  <si>
    <t>Segment 19</t>
  </si>
  <si>
    <t>Segment 21</t>
  </si>
  <si>
    <t>Segment 2</t>
  </si>
  <si>
    <t>Segment 4</t>
  </si>
  <si>
    <t>Segment 6</t>
  </si>
  <si>
    <t>Segment 8</t>
  </si>
  <si>
    <t>Segment 10</t>
  </si>
  <si>
    <t>Segment 12</t>
  </si>
  <si>
    <t>Segment 14</t>
  </si>
  <si>
    <t>Segment 16</t>
  </si>
  <si>
    <t>Segment 18</t>
  </si>
  <si>
    <t>Segment 20</t>
  </si>
  <si>
    <t>Segment 22</t>
  </si>
  <si>
    <t>FZYJVD26</t>
  </si>
  <si>
    <t>FZYJVD28</t>
  </si>
  <si>
    <t>FZYJVD30</t>
  </si>
  <si>
    <t>Segment 23</t>
  </si>
  <si>
    <t>Segment 24</t>
  </si>
  <si>
    <t>DCPBMD13</t>
  </si>
  <si>
    <t>DCPBMD25</t>
  </si>
  <si>
    <t>DCPBMD32</t>
  </si>
  <si>
    <t>DCPBMD35</t>
  </si>
  <si>
    <t># Sp in Segment</t>
  </si>
  <si>
    <t># Syn in Segment</t>
  </si>
  <si>
    <t>AV</t>
  </si>
  <si>
    <t>SV</t>
  </si>
  <si>
    <t>SC</t>
  </si>
  <si>
    <t>RC</t>
  </si>
  <si>
    <t>Deg</t>
  </si>
  <si>
    <t>Deg/um</t>
  </si>
  <si>
    <t xml:space="preserve">Sp + endo PSD &lt;0.05 / uM </t>
  </si>
  <si>
    <t>Spines</t>
  </si>
  <si>
    <t xml:space="preserve">Sp PSD &lt;0.05 / uM </t>
  </si>
  <si>
    <t>Sp + endo / um</t>
  </si>
  <si>
    <t>Sp PSD &gt;=0.05 / uM</t>
  </si>
  <si>
    <t>Fig5D</t>
  </si>
  <si>
    <t>% Sp + Endos</t>
  </si>
  <si>
    <t>Fig 5E</t>
  </si>
  <si>
    <t xml:space="preserve">PSD &lt;0.05 All Endos / um </t>
  </si>
  <si>
    <t xml:space="preserve">PSD &lt;0.05 All Endos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</si>
</sst>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0"/>
    <numFmt numFmtId="167" formatCode="0.0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charset val="1"/>
    </font>
    <font>
      <sz val="11"/>
      <color indexed="8"/>
      <name val="Calibri"/>
      <charset val="1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10" fillId="0" borderId="0"/>
    <xf numFmtId="0" fontId="4" fillId="0" borderId="0"/>
    <xf numFmtId="0" fontId="14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164" fontId="4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165" fontId="4" fillId="0" borderId="0" xfId="1" applyNumberFormat="1" applyFont="1" applyAlignment="1">
      <alignment horizontal="right" vertical="center"/>
    </xf>
    <xf numFmtId="166" fontId="4" fillId="0" borderId="0" xfId="1" applyNumberFormat="1" applyFont="1" applyAlignment="1">
      <alignment horizontal="right" vertical="center"/>
    </xf>
    <xf numFmtId="167" fontId="4" fillId="0" borderId="0" xfId="1" applyNumberFormat="1" applyFont="1" applyAlignment="1">
      <alignment horizontal="right" vertical="center"/>
    </xf>
    <xf numFmtId="164" fontId="4" fillId="0" borderId="0" xfId="2" applyNumberFormat="1" applyFont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9" fontId="2" fillId="0" borderId="0" xfId="0" applyNumberFormat="1" applyFont="1"/>
    <xf numFmtId="1" fontId="4" fillId="0" borderId="0" xfId="2" applyNumberFormat="1" applyFont="1" applyAlignment="1">
      <alignment horizontal="right" vertical="center"/>
    </xf>
    <xf numFmtId="166" fontId="4" fillId="0" borderId="0" xfId="3" applyNumberFormat="1" applyFont="1" applyAlignment="1">
      <alignment horizontal="right" vertical="center"/>
    </xf>
    <xf numFmtId="1" fontId="4" fillId="0" borderId="0" xfId="3" applyNumberFormat="1" applyFont="1" applyAlignment="1">
      <alignment horizontal="right" vertical="center"/>
    </xf>
    <xf numFmtId="167" fontId="4" fillId="0" borderId="0" xfId="3" applyNumberFormat="1" applyFont="1" applyAlignment="1">
      <alignment horizontal="right" vertical="center"/>
    </xf>
    <xf numFmtId="0" fontId="7" fillId="0" borderId="0" xfId="4" applyNumberFormat="1" applyFont="1" applyAlignment="1"/>
    <xf numFmtId="0" fontId="0" fillId="0" borderId="0" xfId="0" applyFill="1"/>
    <xf numFmtId="0" fontId="1" fillId="0" borderId="0" xfId="0" applyFont="1"/>
    <xf numFmtId="166" fontId="5" fillId="0" borderId="0" xfId="6" applyNumberFormat="1" applyFont="1" applyAlignment="1">
      <alignment horizontal="right" vertical="center"/>
    </xf>
    <xf numFmtId="1" fontId="5" fillId="0" borderId="0" xfId="6" applyNumberFormat="1" applyFont="1" applyAlignment="1">
      <alignment horizontal="right" vertical="center"/>
    </xf>
    <xf numFmtId="0" fontId="11" fillId="0" borderId="0" xfId="4" applyNumberFormat="1" applyFont="1" applyAlignment="1"/>
    <xf numFmtId="0" fontId="0" fillId="0" borderId="0" xfId="0" applyFont="1"/>
    <xf numFmtId="2" fontId="0" fillId="0" borderId="0" xfId="0" applyNumberFormat="1"/>
    <xf numFmtId="2" fontId="7" fillId="0" borderId="0" xfId="4" applyNumberFormat="1" applyFont="1" applyAlignment="1"/>
    <xf numFmtId="2" fontId="11" fillId="0" borderId="0" xfId="5" applyNumberFormat="1" applyFont="1" applyAlignment="1"/>
    <xf numFmtId="2" fontId="11" fillId="0" borderId="0" xfId="4" applyNumberFormat="1" applyFont="1" applyAlignment="1"/>
    <xf numFmtId="0" fontId="15" fillId="0" borderId="0" xfId="7" applyNumberFormat="1" applyFont="1" applyAlignment="1"/>
    <xf numFmtId="0" fontId="16" fillId="0" borderId="0" xfId="4" applyNumberFormat="1" applyFont="1" applyAlignment="1"/>
  </cellXfs>
  <cellStyles count="8">
    <cellStyle name="Normal" xfId="0" builtinId="0"/>
    <cellStyle name="Normal_Fig3" xfId="2"/>
    <cellStyle name="Normal_Fig5" xfId="1"/>
    <cellStyle name="Normal_Fig5_1" xfId="3"/>
    <cellStyle name="Normal_Fig5D" xfId="5"/>
    <cellStyle name="Normal_Sheet9" xfId="7"/>
    <cellStyle name="Normal_Spines_1" xfId="4"/>
    <cellStyle name="Normal_Summary Statistics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D11" sqref="D11"/>
    </sheetView>
  </sheetViews>
  <sheetFormatPr defaultRowHeight="14.25" x14ac:dyDescent="0.45"/>
  <sheetData>
    <row r="1" spans="1:9" x14ac:dyDescent="0.45">
      <c r="A1" s="1" t="s">
        <v>59</v>
      </c>
      <c r="B1" s="1" t="s">
        <v>60</v>
      </c>
      <c r="C1" s="1" t="s">
        <v>61</v>
      </c>
      <c r="D1" s="1" t="s">
        <v>62</v>
      </c>
      <c r="E1" s="1" t="s">
        <v>63</v>
      </c>
      <c r="F1" s="2"/>
      <c r="G1" s="2"/>
      <c r="H1" s="2"/>
      <c r="I1" s="2"/>
    </row>
    <row r="2" spans="1:9" x14ac:dyDescent="0.45">
      <c r="A2" s="2"/>
      <c r="B2" s="1" t="s">
        <v>64</v>
      </c>
      <c r="C2" s="2" t="s">
        <v>65</v>
      </c>
      <c r="D2" s="2" t="s">
        <v>66</v>
      </c>
      <c r="E2" s="2" t="s">
        <v>67</v>
      </c>
      <c r="F2" s="2"/>
      <c r="G2" s="2"/>
      <c r="H2" s="2"/>
      <c r="I2" s="2"/>
    </row>
    <row r="3" spans="1:9" x14ac:dyDescent="0.45">
      <c r="A3" s="2"/>
      <c r="B3" s="1" t="s">
        <v>34</v>
      </c>
      <c r="C3" s="2" t="s">
        <v>68</v>
      </c>
      <c r="D3" s="2" t="s">
        <v>69</v>
      </c>
      <c r="E3" s="2" t="s">
        <v>70</v>
      </c>
      <c r="F3" s="2"/>
      <c r="G3" s="2"/>
      <c r="H3" s="2"/>
      <c r="I3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10"/>
  <sheetViews>
    <sheetView workbookViewId="0">
      <selection activeCell="L11" sqref="L11"/>
    </sheetView>
  </sheetViews>
  <sheetFormatPr defaultRowHeight="14.25" x14ac:dyDescent="0.45"/>
  <cols>
    <col min="1" max="1" width="9.73046875" bestFit="1" customWidth="1"/>
    <col min="2" max="2" width="11.265625" bestFit="1" customWidth="1"/>
    <col min="3" max="3" width="12.59765625" bestFit="1" customWidth="1"/>
    <col min="4" max="4" width="10.86328125" bestFit="1" customWidth="1"/>
    <col min="5" max="5" width="11.265625" bestFit="1" customWidth="1"/>
    <col min="6" max="6" width="11.86328125" bestFit="1" customWidth="1"/>
    <col min="7" max="7" width="11.3984375" bestFit="1" customWidth="1"/>
    <col min="8" max="8" width="9.3984375" bestFit="1" customWidth="1"/>
    <col min="9" max="9" width="16.1328125" bestFit="1" customWidth="1"/>
    <col min="10" max="10" width="15.1328125" bestFit="1" customWidth="1"/>
    <col min="11" max="11" width="16.1328125" bestFit="1" customWidth="1"/>
    <col min="12" max="12" width="15.265625" bestFit="1" customWidth="1"/>
    <col min="13" max="13" width="14" bestFit="1" customWidth="1"/>
    <col min="14" max="14" width="36.33203125" bestFit="1" customWidth="1"/>
    <col min="15" max="17" width="11.19921875" bestFit="1" customWidth="1"/>
    <col min="18" max="20" width="12.06640625" bestFit="1" customWidth="1"/>
    <col min="21" max="21" width="17.9296875" bestFit="1" customWidth="1"/>
    <col min="22" max="22" width="40.19921875" bestFit="1" customWidth="1"/>
    <col min="23" max="23" width="12.06640625" bestFit="1" customWidth="1"/>
    <col min="24" max="24" width="12.19921875" bestFit="1" customWidth="1"/>
    <col min="25" max="25" width="13.9296875" bestFit="1" customWidth="1"/>
    <col min="26" max="26" width="12.06640625" bestFit="1" customWidth="1"/>
    <col min="27" max="28" width="12.19921875" bestFit="1" customWidth="1"/>
    <col min="29" max="29" width="9" customWidth="1"/>
  </cols>
  <sheetData>
    <row r="1" spans="1:28" x14ac:dyDescent="0.45">
      <c r="A1" t="s">
        <v>60</v>
      </c>
      <c r="B1" t="s">
        <v>41</v>
      </c>
      <c r="C1" t="s">
        <v>61</v>
      </c>
      <c r="D1" t="s">
        <v>62</v>
      </c>
      <c r="E1" t="s">
        <v>104</v>
      </c>
      <c r="F1" t="s">
        <v>105</v>
      </c>
      <c r="G1" t="s">
        <v>106</v>
      </c>
      <c r="H1" t="s">
        <v>107</v>
      </c>
      <c r="I1" t="s">
        <v>108</v>
      </c>
      <c r="J1" s="16" t="s">
        <v>186</v>
      </c>
      <c r="K1" s="16" t="s">
        <v>187</v>
      </c>
      <c r="L1" t="s">
        <v>109</v>
      </c>
      <c r="M1" t="s">
        <v>110</v>
      </c>
      <c r="N1" t="s">
        <v>111</v>
      </c>
      <c r="O1" t="s">
        <v>188</v>
      </c>
      <c r="P1" t="s">
        <v>189</v>
      </c>
      <c r="Q1" t="s">
        <v>112</v>
      </c>
      <c r="R1" t="s">
        <v>191</v>
      </c>
      <c r="S1" t="s">
        <v>190</v>
      </c>
      <c r="T1" t="s">
        <v>192</v>
      </c>
      <c r="U1" t="s">
        <v>113</v>
      </c>
      <c r="V1" t="s">
        <v>114</v>
      </c>
      <c r="W1" t="s">
        <v>115</v>
      </c>
      <c r="X1" t="s">
        <v>116</v>
      </c>
      <c r="Y1" t="s">
        <v>117</v>
      </c>
      <c r="Z1" t="s">
        <v>118</v>
      </c>
      <c r="AA1" t="s">
        <v>119</v>
      </c>
      <c r="AB1" t="s">
        <v>193</v>
      </c>
    </row>
    <row r="2" spans="1:28" x14ac:dyDescent="0.45">
      <c r="A2" t="s">
        <v>32</v>
      </c>
      <c r="B2" t="s">
        <v>91</v>
      </c>
      <c r="C2" t="s">
        <v>92</v>
      </c>
      <c r="D2" t="s">
        <v>120</v>
      </c>
      <c r="E2" t="s">
        <v>121</v>
      </c>
      <c r="F2">
        <v>39</v>
      </c>
      <c r="G2">
        <v>41</v>
      </c>
      <c r="H2">
        <v>3</v>
      </c>
      <c r="I2" s="22">
        <v>0.16800000000000001</v>
      </c>
      <c r="J2">
        <v>1</v>
      </c>
      <c r="K2">
        <v>1</v>
      </c>
      <c r="L2" t="s">
        <v>33</v>
      </c>
      <c r="M2" s="22">
        <v>0</v>
      </c>
      <c r="N2" s="22">
        <v>0</v>
      </c>
      <c r="O2" s="22">
        <v>0</v>
      </c>
      <c r="P2" s="22">
        <v>0</v>
      </c>
      <c r="Q2" s="22">
        <v>0</v>
      </c>
      <c r="R2" s="22">
        <v>0</v>
      </c>
      <c r="S2" s="22">
        <v>0</v>
      </c>
      <c r="T2" s="22">
        <v>0</v>
      </c>
      <c r="U2" s="22">
        <v>0</v>
      </c>
      <c r="V2" s="22">
        <v>0</v>
      </c>
      <c r="W2" s="22">
        <v>0</v>
      </c>
      <c r="X2" s="22">
        <v>0</v>
      </c>
      <c r="Y2" s="22">
        <v>0</v>
      </c>
      <c r="Z2" s="22">
        <v>0</v>
      </c>
      <c r="AA2" s="22">
        <v>0</v>
      </c>
      <c r="AB2" s="22">
        <v>0</v>
      </c>
    </row>
    <row r="3" spans="1:28" x14ac:dyDescent="0.45">
      <c r="A3" t="s">
        <v>32</v>
      </c>
      <c r="B3" t="s">
        <v>91</v>
      </c>
      <c r="C3" t="s">
        <v>92</v>
      </c>
      <c r="D3" t="s">
        <v>120</v>
      </c>
      <c r="E3" t="s">
        <v>122</v>
      </c>
      <c r="F3">
        <v>57</v>
      </c>
      <c r="G3">
        <v>60</v>
      </c>
      <c r="H3">
        <v>4</v>
      </c>
      <c r="I3" s="22">
        <v>0.224</v>
      </c>
      <c r="J3">
        <v>1</v>
      </c>
      <c r="K3">
        <v>1</v>
      </c>
      <c r="L3" t="s">
        <v>33</v>
      </c>
      <c r="M3" s="22">
        <v>2.8166666666666664</v>
      </c>
      <c r="N3" s="22">
        <v>1.75</v>
      </c>
      <c r="O3" s="22">
        <v>0</v>
      </c>
      <c r="P3" s="22">
        <v>0</v>
      </c>
      <c r="Q3" s="22">
        <v>0</v>
      </c>
      <c r="R3" s="22">
        <v>0</v>
      </c>
      <c r="S3" s="22">
        <v>1.75</v>
      </c>
      <c r="T3" s="22">
        <v>1.0666666666666667</v>
      </c>
      <c r="U3" s="22">
        <v>12.574404761904761</v>
      </c>
      <c r="V3" s="22">
        <v>7.8125</v>
      </c>
      <c r="W3" s="22">
        <v>0</v>
      </c>
      <c r="X3" s="22">
        <v>0</v>
      </c>
      <c r="Y3" s="22">
        <v>0</v>
      </c>
      <c r="Z3" s="22">
        <v>0</v>
      </c>
      <c r="AA3" s="22">
        <v>7.8125</v>
      </c>
      <c r="AB3" s="22">
        <v>4.7619047619047619</v>
      </c>
    </row>
    <row r="4" spans="1:28" x14ac:dyDescent="0.45">
      <c r="A4" t="s">
        <v>32</v>
      </c>
      <c r="B4" t="s">
        <v>91</v>
      </c>
      <c r="C4" t="s">
        <v>92</v>
      </c>
      <c r="D4" t="s">
        <v>120</v>
      </c>
      <c r="E4" t="s">
        <v>123</v>
      </c>
      <c r="F4">
        <v>82</v>
      </c>
      <c r="G4">
        <v>90</v>
      </c>
      <c r="H4">
        <v>9</v>
      </c>
      <c r="I4" s="22">
        <v>0.504</v>
      </c>
      <c r="J4">
        <v>1</v>
      </c>
      <c r="K4">
        <v>1</v>
      </c>
      <c r="L4" t="s">
        <v>33</v>
      </c>
      <c r="M4" s="22">
        <v>2.6</v>
      </c>
      <c r="N4" s="22">
        <v>2</v>
      </c>
      <c r="O4" s="22">
        <v>0</v>
      </c>
      <c r="P4" s="22">
        <v>0</v>
      </c>
      <c r="Q4" s="22">
        <v>2</v>
      </c>
      <c r="R4" s="22">
        <v>0</v>
      </c>
      <c r="S4" s="22">
        <v>0</v>
      </c>
      <c r="T4" s="22">
        <v>0.6</v>
      </c>
      <c r="U4" s="22">
        <v>5.1587301587301591</v>
      </c>
      <c r="V4" s="22">
        <v>3.9682539682539684</v>
      </c>
      <c r="W4" s="22">
        <v>0</v>
      </c>
      <c r="X4" s="22">
        <v>0</v>
      </c>
      <c r="Y4" s="22">
        <v>3.9682539682539701</v>
      </c>
      <c r="Z4" s="22">
        <v>0</v>
      </c>
      <c r="AA4" s="22">
        <v>0</v>
      </c>
      <c r="AB4" s="22">
        <v>1.1904761904761905</v>
      </c>
    </row>
    <row r="5" spans="1:28" x14ac:dyDescent="0.45">
      <c r="A5" t="s">
        <v>32</v>
      </c>
      <c r="B5" t="s">
        <v>91</v>
      </c>
      <c r="C5" t="s">
        <v>92</v>
      </c>
      <c r="D5" t="s">
        <v>120</v>
      </c>
      <c r="E5" t="s">
        <v>124</v>
      </c>
      <c r="F5">
        <v>135</v>
      </c>
      <c r="G5">
        <v>152</v>
      </c>
      <c r="H5">
        <v>18</v>
      </c>
      <c r="I5" s="22">
        <v>1.008</v>
      </c>
      <c r="J5">
        <v>3</v>
      </c>
      <c r="K5">
        <v>3</v>
      </c>
      <c r="L5" t="s">
        <v>33</v>
      </c>
      <c r="M5" s="22">
        <v>1</v>
      </c>
      <c r="N5" s="22">
        <v>1</v>
      </c>
      <c r="O5" s="22">
        <v>0</v>
      </c>
      <c r="P5" s="22">
        <v>1</v>
      </c>
      <c r="Q5" s="22">
        <v>0</v>
      </c>
      <c r="R5" s="22">
        <v>0</v>
      </c>
      <c r="S5" s="22">
        <v>0</v>
      </c>
      <c r="T5" s="22">
        <v>0</v>
      </c>
      <c r="U5" s="22">
        <v>0.99206349206349209</v>
      </c>
      <c r="V5" s="22">
        <v>0.99206349206349209</v>
      </c>
      <c r="W5" s="22">
        <v>0</v>
      </c>
      <c r="X5" s="22">
        <v>0.99206349206349209</v>
      </c>
      <c r="Y5" s="22">
        <v>0</v>
      </c>
      <c r="Z5" s="22">
        <v>0</v>
      </c>
      <c r="AA5" s="22">
        <v>0</v>
      </c>
      <c r="AB5" s="22">
        <v>0</v>
      </c>
    </row>
    <row r="6" spans="1:28" x14ac:dyDescent="0.45">
      <c r="A6" t="s">
        <v>32</v>
      </c>
      <c r="B6" t="s">
        <v>91</v>
      </c>
      <c r="C6" t="s">
        <v>92</v>
      </c>
      <c r="D6" t="s">
        <v>120</v>
      </c>
      <c r="E6" t="s">
        <v>125</v>
      </c>
      <c r="F6">
        <v>192</v>
      </c>
      <c r="G6">
        <v>199</v>
      </c>
      <c r="H6">
        <v>8</v>
      </c>
      <c r="I6" s="22">
        <v>0.44800000000000001</v>
      </c>
      <c r="J6">
        <v>1</v>
      </c>
      <c r="K6">
        <v>1</v>
      </c>
      <c r="L6" t="s">
        <v>33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</row>
    <row r="7" spans="1:28" x14ac:dyDescent="0.45">
      <c r="A7" t="s">
        <v>32</v>
      </c>
      <c r="B7" t="s">
        <v>91</v>
      </c>
      <c r="C7" t="s">
        <v>92</v>
      </c>
      <c r="D7" t="s">
        <v>120</v>
      </c>
      <c r="E7" t="s">
        <v>126</v>
      </c>
      <c r="F7">
        <v>7</v>
      </c>
      <c r="G7">
        <v>38</v>
      </c>
      <c r="H7">
        <v>32</v>
      </c>
      <c r="I7" s="22">
        <v>1.792</v>
      </c>
      <c r="J7">
        <v>1</v>
      </c>
      <c r="K7">
        <v>1</v>
      </c>
      <c r="L7" t="s">
        <v>35</v>
      </c>
      <c r="M7" s="22">
        <v>1</v>
      </c>
      <c r="N7" s="22">
        <v>1</v>
      </c>
      <c r="O7" s="22">
        <v>0</v>
      </c>
      <c r="P7" s="22">
        <v>1</v>
      </c>
      <c r="Q7" s="22">
        <v>0</v>
      </c>
      <c r="R7" s="22">
        <v>0</v>
      </c>
      <c r="S7" s="22">
        <v>0</v>
      </c>
      <c r="T7" s="22">
        <v>0</v>
      </c>
      <c r="U7" s="22">
        <v>0.5580357142857143</v>
      </c>
      <c r="V7" s="22">
        <v>0.5580357142857143</v>
      </c>
      <c r="W7" s="22">
        <v>0</v>
      </c>
      <c r="X7" s="22">
        <v>0.5580357142857143</v>
      </c>
      <c r="Y7" s="22">
        <v>0</v>
      </c>
      <c r="Z7" s="22">
        <v>0</v>
      </c>
      <c r="AA7" s="22">
        <v>0</v>
      </c>
      <c r="AB7" s="22">
        <v>0</v>
      </c>
    </row>
    <row r="8" spans="1:28" x14ac:dyDescent="0.45">
      <c r="A8" t="s">
        <v>32</v>
      </c>
      <c r="B8" t="s">
        <v>91</v>
      </c>
      <c r="C8" t="s">
        <v>92</v>
      </c>
      <c r="D8" t="s">
        <v>120</v>
      </c>
      <c r="E8" t="s">
        <v>127</v>
      </c>
      <c r="F8">
        <v>42</v>
      </c>
      <c r="G8">
        <v>56</v>
      </c>
      <c r="H8">
        <v>15</v>
      </c>
      <c r="I8" s="22">
        <v>0.84</v>
      </c>
      <c r="J8">
        <v>0</v>
      </c>
      <c r="K8">
        <v>0</v>
      </c>
      <c r="L8" t="s">
        <v>35</v>
      </c>
      <c r="M8" s="22">
        <v>4.1833333333333336</v>
      </c>
      <c r="N8" s="22">
        <v>3.25</v>
      </c>
      <c r="O8" s="22">
        <v>0</v>
      </c>
      <c r="P8" s="22">
        <v>3</v>
      </c>
      <c r="Q8" s="22">
        <v>0</v>
      </c>
      <c r="R8" s="22">
        <v>0</v>
      </c>
      <c r="S8" s="22">
        <v>0.25</v>
      </c>
      <c r="T8" s="22">
        <v>0.93333333333333335</v>
      </c>
      <c r="U8" s="22">
        <v>4.9801587301587302</v>
      </c>
      <c r="V8" s="22">
        <v>3.8690476190476191</v>
      </c>
      <c r="W8" s="22">
        <v>0</v>
      </c>
      <c r="X8" s="22">
        <v>3.5714285714285716</v>
      </c>
      <c r="Y8" s="22">
        <v>0</v>
      </c>
      <c r="Z8" s="22">
        <v>0</v>
      </c>
      <c r="AA8" s="22">
        <v>0.29761904761904762</v>
      </c>
      <c r="AB8" s="22">
        <v>1.1111111111111112</v>
      </c>
    </row>
    <row r="9" spans="1:28" x14ac:dyDescent="0.45">
      <c r="A9" t="s">
        <v>32</v>
      </c>
      <c r="B9" t="s">
        <v>91</v>
      </c>
      <c r="C9" t="s">
        <v>92</v>
      </c>
      <c r="D9" t="s">
        <v>120</v>
      </c>
      <c r="E9" t="s">
        <v>128</v>
      </c>
      <c r="F9">
        <v>77</v>
      </c>
      <c r="G9">
        <v>81</v>
      </c>
      <c r="H9">
        <v>21</v>
      </c>
      <c r="I9" s="22">
        <v>1.1759999999999999</v>
      </c>
      <c r="J9">
        <v>0</v>
      </c>
      <c r="K9">
        <v>0</v>
      </c>
      <c r="L9" t="s">
        <v>35</v>
      </c>
      <c r="M9" s="22">
        <v>0.4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0.4</v>
      </c>
      <c r="U9" s="22">
        <v>0.34013605442176875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0.34013605442176875</v>
      </c>
    </row>
    <row r="10" spans="1:28" x14ac:dyDescent="0.45">
      <c r="A10" t="s">
        <v>32</v>
      </c>
      <c r="B10" t="s">
        <v>91</v>
      </c>
      <c r="C10" t="s">
        <v>92</v>
      </c>
      <c r="D10" t="s">
        <v>120</v>
      </c>
      <c r="E10" t="s">
        <v>129</v>
      </c>
      <c r="F10">
        <v>91</v>
      </c>
      <c r="G10">
        <v>134</v>
      </c>
      <c r="H10">
        <v>44</v>
      </c>
      <c r="I10" s="22">
        <v>2.464</v>
      </c>
      <c r="J10">
        <v>0</v>
      </c>
      <c r="K10">
        <v>0</v>
      </c>
      <c r="L10" t="s">
        <v>35</v>
      </c>
      <c r="M10" s="22">
        <v>4</v>
      </c>
      <c r="N10" s="22">
        <v>3</v>
      </c>
      <c r="O10" s="22">
        <v>0</v>
      </c>
      <c r="P10" s="22">
        <v>0</v>
      </c>
      <c r="Q10" s="22">
        <v>1</v>
      </c>
      <c r="R10" s="22">
        <v>2</v>
      </c>
      <c r="S10" s="22">
        <v>0</v>
      </c>
      <c r="T10" s="22">
        <v>1</v>
      </c>
      <c r="U10" s="22">
        <v>1.6233766233766234</v>
      </c>
      <c r="V10" s="22">
        <v>1.2175324675324675</v>
      </c>
      <c r="W10" s="22">
        <v>0</v>
      </c>
      <c r="X10" s="22">
        <v>0</v>
      </c>
      <c r="Y10" s="22">
        <v>0.40584415584415584</v>
      </c>
      <c r="Z10" s="22">
        <v>0.81168831168831168</v>
      </c>
      <c r="AA10" s="22">
        <v>0</v>
      </c>
      <c r="AB10" s="22">
        <v>0.40584415584415584</v>
      </c>
    </row>
    <row r="11" spans="1:28" x14ac:dyDescent="0.45">
      <c r="A11" t="s">
        <v>32</v>
      </c>
      <c r="B11" t="s">
        <v>91</v>
      </c>
      <c r="C11" t="s">
        <v>92</v>
      </c>
      <c r="D11" t="s">
        <v>120</v>
      </c>
      <c r="E11" t="s">
        <v>130</v>
      </c>
      <c r="F11">
        <v>153</v>
      </c>
      <c r="G11">
        <v>191</v>
      </c>
      <c r="H11">
        <v>39</v>
      </c>
      <c r="I11" s="22">
        <v>2.1840000000000002</v>
      </c>
      <c r="J11">
        <v>0</v>
      </c>
      <c r="K11">
        <v>0</v>
      </c>
      <c r="L11" t="s">
        <v>35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</row>
    <row r="12" spans="1:28" x14ac:dyDescent="0.45">
      <c r="A12" t="s">
        <v>32</v>
      </c>
      <c r="B12" t="s">
        <v>91</v>
      </c>
      <c r="C12" t="s">
        <v>92</v>
      </c>
      <c r="D12" t="s">
        <v>131</v>
      </c>
      <c r="E12" t="s">
        <v>126</v>
      </c>
      <c r="F12">
        <v>7</v>
      </c>
      <c r="G12">
        <v>11</v>
      </c>
      <c r="H12">
        <v>5</v>
      </c>
      <c r="I12" s="22">
        <v>0.28000000000000003</v>
      </c>
      <c r="J12">
        <v>1</v>
      </c>
      <c r="K12">
        <v>1</v>
      </c>
      <c r="L12" t="s">
        <v>33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</row>
    <row r="13" spans="1:28" x14ac:dyDescent="0.45">
      <c r="A13" t="s">
        <v>32</v>
      </c>
      <c r="B13" t="s">
        <v>91</v>
      </c>
      <c r="C13" t="s">
        <v>92</v>
      </c>
      <c r="D13" t="s">
        <v>131</v>
      </c>
      <c r="E13" t="s">
        <v>127</v>
      </c>
      <c r="F13">
        <v>15</v>
      </c>
      <c r="G13">
        <v>19</v>
      </c>
      <c r="H13">
        <v>5</v>
      </c>
      <c r="I13" s="22">
        <v>0.28000000000000003</v>
      </c>
      <c r="J13">
        <v>1</v>
      </c>
      <c r="K13">
        <v>1</v>
      </c>
      <c r="L13" t="s">
        <v>33</v>
      </c>
      <c r="M13" s="22">
        <v>0.41666666666666669</v>
      </c>
      <c r="N13" s="22">
        <v>0.41666666666666669</v>
      </c>
      <c r="O13" s="22">
        <v>0</v>
      </c>
      <c r="P13" s="22">
        <v>0</v>
      </c>
      <c r="Q13" s="22">
        <v>0</v>
      </c>
      <c r="R13" s="22">
        <v>0</v>
      </c>
      <c r="S13" s="22">
        <v>0.41666666666666669</v>
      </c>
      <c r="T13" s="22">
        <v>0</v>
      </c>
      <c r="U13" s="22">
        <v>1.4880952380952379</v>
      </c>
      <c r="V13" s="22">
        <v>1.4880952380952379</v>
      </c>
      <c r="W13" s="22">
        <v>0</v>
      </c>
      <c r="X13" s="22">
        <v>0</v>
      </c>
      <c r="Y13" s="22">
        <v>0</v>
      </c>
      <c r="Z13" s="22">
        <v>0</v>
      </c>
      <c r="AA13" s="22">
        <v>1.4880952380952379</v>
      </c>
      <c r="AB13" s="22">
        <v>0</v>
      </c>
    </row>
    <row r="14" spans="1:28" x14ac:dyDescent="0.45">
      <c r="A14" t="s">
        <v>32</v>
      </c>
      <c r="B14" t="s">
        <v>91</v>
      </c>
      <c r="C14" t="s">
        <v>92</v>
      </c>
      <c r="D14" t="s">
        <v>131</v>
      </c>
      <c r="E14" t="s">
        <v>128</v>
      </c>
      <c r="F14">
        <v>36</v>
      </c>
      <c r="G14">
        <v>46</v>
      </c>
      <c r="H14">
        <v>11</v>
      </c>
      <c r="I14" s="22">
        <v>0.61599999999999999</v>
      </c>
      <c r="J14">
        <v>3</v>
      </c>
      <c r="K14">
        <v>3</v>
      </c>
      <c r="L14" t="s">
        <v>33</v>
      </c>
      <c r="M14" s="22">
        <v>2.9803921568627452</v>
      </c>
      <c r="N14" s="22">
        <v>2</v>
      </c>
      <c r="O14" s="22">
        <v>0</v>
      </c>
      <c r="P14" s="22">
        <v>0</v>
      </c>
      <c r="Q14" s="22">
        <v>2</v>
      </c>
      <c r="R14" s="22">
        <v>0</v>
      </c>
      <c r="S14" s="22">
        <v>0</v>
      </c>
      <c r="T14" s="22">
        <v>0.98039215686274517</v>
      </c>
      <c r="U14" s="22">
        <v>4.8382989559460148</v>
      </c>
      <c r="V14" s="22">
        <v>3.2467532467532467</v>
      </c>
      <c r="W14" s="22">
        <v>0</v>
      </c>
      <c r="X14" s="22">
        <v>0</v>
      </c>
      <c r="Y14" s="22">
        <v>3.2467532467532467</v>
      </c>
      <c r="Z14" s="22">
        <v>0</v>
      </c>
      <c r="AA14" s="22">
        <v>0</v>
      </c>
      <c r="AB14" s="22">
        <v>1.5915457091927681</v>
      </c>
    </row>
    <row r="15" spans="1:28" x14ac:dyDescent="0.45">
      <c r="A15" t="s">
        <v>32</v>
      </c>
      <c r="B15" t="s">
        <v>91</v>
      </c>
      <c r="C15" t="s">
        <v>92</v>
      </c>
      <c r="D15" t="s">
        <v>131</v>
      </c>
      <c r="E15" t="s">
        <v>129</v>
      </c>
      <c r="F15">
        <v>56</v>
      </c>
      <c r="G15">
        <v>57</v>
      </c>
      <c r="H15">
        <v>2</v>
      </c>
      <c r="I15" s="22">
        <v>0.112</v>
      </c>
      <c r="J15">
        <v>1</v>
      </c>
      <c r="K15">
        <v>1</v>
      </c>
      <c r="L15" t="s">
        <v>33</v>
      </c>
      <c r="M15" s="22">
        <v>9.5238095238095233E-2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9.5238095238095233E-2</v>
      </c>
      <c r="U15" s="22">
        <v>0.85034013605442171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0.85034013605442171</v>
      </c>
    </row>
    <row r="16" spans="1:28" x14ac:dyDescent="0.45">
      <c r="A16" t="s">
        <v>32</v>
      </c>
      <c r="B16" t="s">
        <v>91</v>
      </c>
      <c r="C16" t="s">
        <v>92</v>
      </c>
      <c r="D16" t="s">
        <v>131</v>
      </c>
      <c r="E16" t="s">
        <v>130</v>
      </c>
      <c r="F16">
        <v>64</v>
      </c>
      <c r="G16">
        <v>68</v>
      </c>
      <c r="H16">
        <v>5</v>
      </c>
      <c r="I16" s="22">
        <v>0.28000000000000003</v>
      </c>
      <c r="J16">
        <v>1</v>
      </c>
      <c r="K16">
        <v>1</v>
      </c>
      <c r="L16" t="s">
        <v>33</v>
      </c>
      <c r="M16" s="22">
        <v>1</v>
      </c>
      <c r="N16" s="22">
        <v>1</v>
      </c>
      <c r="O16" s="22">
        <v>0</v>
      </c>
      <c r="P16" s="22">
        <v>1</v>
      </c>
      <c r="Q16" s="22">
        <v>0</v>
      </c>
      <c r="R16" s="22">
        <v>0</v>
      </c>
      <c r="S16" s="22">
        <v>0</v>
      </c>
      <c r="T16" s="22">
        <v>0</v>
      </c>
      <c r="U16" s="22">
        <v>3.5714285714285712</v>
      </c>
      <c r="V16" s="22">
        <v>3.5714285714285712</v>
      </c>
      <c r="W16" s="22">
        <v>0</v>
      </c>
      <c r="X16" s="22">
        <v>3.5714285714285712</v>
      </c>
      <c r="Y16" s="22">
        <v>0</v>
      </c>
      <c r="Z16" s="22">
        <v>0</v>
      </c>
      <c r="AA16" s="22">
        <v>0</v>
      </c>
      <c r="AB16" s="22">
        <v>0</v>
      </c>
    </row>
    <row r="17" spans="1:28" x14ac:dyDescent="0.45">
      <c r="A17" t="s">
        <v>32</v>
      </c>
      <c r="B17" t="s">
        <v>91</v>
      </c>
      <c r="C17" t="s">
        <v>92</v>
      </c>
      <c r="D17" t="s">
        <v>131</v>
      </c>
      <c r="E17" t="s">
        <v>132</v>
      </c>
      <c r="F17">
        <v>78</v>
      </c>
      <c r="G17">
        <v>82</v>
      </c>
      <c r="H17">
        <v>5</v>
      </c>
      <c r="I17" s="22">
        <v>0.28000000000000003</v>
      </c>
      <c r="J17">
        <v>1</v>
      </c>
      <c r="K17">
        <v>1</v>
      </c>
      <c r="L17" t="s">
        <v>33</v>
      </c>
      <c r="M17" s="22">
        <v>0.33333333333333331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0.33333333333333331</v>
      </c>
      <c r="U17" s="22">
        <v>1.1904761904761902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1.1904761904761902</v>
      </c>
    </row>
    <row r="18" spans="1:28" x14ac:dyDescent="0.45">
      <c r="A18" t="s">
        <v>32</v>
      </c>
      <c r="B18" t="s">
        <v>91</v>
      </c>
      <c r="C18" t="s">
        <v>92</v>
      </c>
      <c r="D18" t="s">
        <v>131</v>
      </c>
      <c r="E18" t="s">
        <v>133</v>
      </c>
      <c r="F18">
        <v>133</v>
      </c>
      <c r="G18">
        <v>142</v>
      </c>
      <c r="H18">
        <v>10</v>
      </c>
      <c r="I18" s="22">
        <v>0.56000000000000005</v>
      </c>
      <c r="J18">
        <v>2</v>
      </c>
      <c r="K18">
        <v>2</v>
      </c>
      <c r="L18" t="s">
        <v>33</v>
      </c>
      <c r="M18" s="22">
        <v>5.3045454545454538</v>
      </c>
      <c r="N18" s="22">
        <v>4.8499999999999996</v>
      </c>
      <c r="O18" s="22">
        <v>0</v>
      </c>
      <c r="P18" s="22">
        <v>0</v>
      </c>
      <c r="Q18" s="22">
        <v>2.5</v>
      </c>
      <c r="R18" s="22">
        <v>0</v>
      </c>
      <c r="S18" s="22">
        <v>2.35</v>
      </c>
      <c r="T18" s="22">
        <v>0.45454545454545453</v>
      </c>
      <c r="U18" s="22">
        <v>9.4724025974025956</v>
      </c>
      <c r="V18" s="22">
        <v>8.6607142857142847</v>
      </c>
      <c r="W18" s="22">
        <v>0</v>
      </c>
      <c r="X18" s="22">
        <v>0</v>
      </c>
      <c r="Y18" s="22">
        <v>4.4642857142857135</v>
      </c>
      <c r="Z18" s="22">
        <v>0</v>
      </c>
      <c r="AA18" s="22">
        <v>4.1964285714285712</v>
      </c>
      <c r="AB18" s="22">
        <v>0.81168831168831157</v>
      </c>
    </row>
    <row r="19" spans="1:28" x14ac:dyDescent="0.45">
      <c r="A19" t="s">
        <v>32</v>
      </c>
      <c r="B19" t="s">
        <v>91</v>
      </c>
      <c r="C19" t="s">
        <v>92</v>
      </c>
      <c r="D19" t="s">
        <v>131</v>
      </c>
      <c r="E19" t="s">
        <v>134</v>
      </c>
      <c r="F19">
        <v>178</v>
      </c>
      <c r="G19">
        <v>183</v>
      </c>
      <c r="H19">
        <v>6</v>
      </c>
      <c r="I19" s="22">
        <v>0.33600000000000002</v>
      </c>
      <c r="J19">
        <v>1</v>
      </c>
      <c r="K19">
        <v>1</v>
      </c>
      <c r="L19" t="s">
        <v>33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</row>
    <row r="20" spans="1:28" x14ac:dyDescent="0.45">
      <c r="A20" t="s">
        <v>32</v>
      </c>
      <c r="B20" t="s">
        <v>91</v>
      </c>
      <c r="C20" t="s">
        <v>92</v>
      </c>
      <c r="D20" t="s">
        <v>131</v>
      </c>
      <c r="E20" t="s">
        <v>135</v>
      </c>
      <c r="F20">
        <v>145</v>
      </c>
      <c r="G20">
        <v>149</v>
      </c>
      <c r="H20">
        <v>5</v>
      </c>
      <c r="I20" s="22">
        <v>0.28000000000000003</v>
      </c>
      <c r="J20">
        <v>1</v>
      </c>
      <c r="K20">
        <v>1</v>
      </c>
      <c r="L20" t="s">
        <v>33</v>
      </c>
      <c r="M20" s="22">
        <v>0.22727272727272727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0.22727272727272727</v>
      </c>
      <c r="U20" s="22">
        <v>0.81168831168831157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0.81168831168831157</v>
      </c>
    </row>
    <row r="21" spans="1:28" x14ac:dyDescent="0.45">
      <c r="A21" t="s">
        <v>32</v>
      </c>
      <c r="B21" t="s">
        <v>91</v>
      </c>
      <c r="C21" t="s">
        <v>92</v>
      </c>
      <c r="D21" t="s">
        <v>131</v>
      </c>
      <c r="E21" t="s">
        <v>121</v>
      </c>
      <c r="F21">
        <v>12</v>
      </c>
      <c r="G21">
        <v>14</v>
      </c>
      <c r="H21">
        <v>3</v>
      </c>
      <c r="I21" s="22">
        <v>0.16800000000000001</v>
      </c>
      <c r="J21">
        <v>0</v>
      </c>
      <c r="K21">
        <v>0</v>
      </c>
      <c r="L21" t="s">
        <v>35</v>
      </c>
      <c r="M21" s="22">
        <v>0.16666666666666666</v>
      </c>
      <c r="N21" s="22">
        <v>0.16666666666666666</v>
      </c>
      <c r="O21" s="22">
        <v>0</v>
      </c>
      <c r="P21" s="22">
        <v>0</v>
      </c>
      <c r="Q21" s="22">
        <v>0</v>
      </c>
      <c r="R21" s="22">
        <v>0</v>
      </c>
      <c r="S21" s="22">
        <v>0.16666666666666666</v>
      </c>
      <c r="T21" s="22">
        <v>0</v>
      </c>
      <c r="U21" s="22">
        <v>0.99206349206349198</v>
      </c>
      <c r="V21" s="22">
        <v>0.99206349206349198</v>
      </c>
      <c r="W21" s="22">
        <v>0</v>
      </c>
      <c r="X21" s="22">
        <v>0</v>
      </c>
      <c r="Y21" s="22">
        <v>0</v>
      </c>
      <c r="Z21" s="22">
        <v>0</v>
      </c>
      <c r="AA21" s="22">
        <v>0.99206349206349198</v>
      </c>
      <c r="AB21" s="22">
        <v>0</v>
      </c>
    </row>
    <row r="22" spans="1:28" x14ac:dyDescent="0.45">
      <c r="A22" t="s">
        <v>32</v>
      </c>
      <c r="B22" t="s">
        <v>91</v>
      </c>
      <c r="C22" t="s">
        <v>92</v>
      </c>
      <c r="D22" t="s">
        <v>131</v>
      </c>
      <c r="E22" t="s">
        <v>122</v>
      </c>
      <c r="F22">
        <v>20</v>
      </c>
      <c r="G22">
        <v>24</v>
      </c>
      <c r="H22">
        <v>5</v>
      </c>
      <c r="I22" s="22">
        <v>0.28000000000000003</v>
      </c>
      <c r="J22">
        <v>0</v>
      </c>
      <c r="K22">
        <v>0</v>
      </c>
      <c r="L22" t="s">
        <v>35</v>
      </c>
      <c r="M22" s="22">
        <v>0.41666666666666669</v>
      </c>
      <c r="N22" s="22">
        <v>0.41666666666666669</v>
      </c>
      <c r="O22" s="22">
        <v>0</v>
      </c>
      <c r="P22" s="22">
        <v>0</v>
      </c>
      <c r="Q22" s="22">
        <v>0</v>
      </c>
      <c r="R22" s="22">
        <v>0</v>
      </c>
      <c r="S22" s="22">
        <v>0.41666666666666669</v>
      </c>
      <c r="T22" s="22">
        <v>0</v>
      </c>
      <c r="U22" s="22">
        <v>1.4880952380952379</v>
      </c>
      <c r="V22" s="22">
        <v>1.4880952380952379</v>
      </c>
      <c r="W22" s="22">
        <v>0</v>
      </c>
      <c r="X22" s="22">
        <v>0</v>
      </c>
      <c r="Y22" s="22">
        <v>0</v>
      </c>
      <c r="Z22" s="22">
        <v>0</v>
      </c>
      <c r="AA22" s="22">
        <v>1.4880952380952379</v>
      </c>
      <c r="AB22" s="22">
        <v>0</v>
      </c>
    </row>
    <row r="23" spans="1:28" x14ac:dyDescent="0.45">
      <c r="A23" t="s">
        <v>32</v>
      </c>
      <c r="B23" t="s">
        <v>91</v>
      </c>
      <c r="C23" t="s">
        <v>92</v>
      </c>
      <c r="D23" t="s">
        <v>131</v>
      </c>
      <c r="E23" t="s">
        <v>123</v>
      </c>
      <c r="F23">
        <v>47</v>
      </c>
      <c r="G23">
        <v>55</v>
      </c>
      <c r="H23">
        <v>9</v>
      </c>
      <c r="I23" s="22">
        <v>0.504</v>
      </c>
      <c r="J23">
        <v>0</v>
      </c>
      <c r="K23">
        <v>0</v>
      </c>
      <c r="L23" t="s">
        <v>35</v>
      </c>
      <c r="M23" s="22">
        <v>0.78151260504201681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0.78151260504201681</v>
      </c>
      <c r="U23" s="22">
        <v>1.5506202480992397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1.5506202480992397</v>
      </c>
    </row>
    <row r="24" spans="1:28" x14ac:dyDescent="0.45">
      <c r="A24" t="s">
        <v>32</v>
      </c>
      <c r="B24" t="s">
        <v>91</v>
      </c>
      <c r="C24" t="s">
        <v>92</v>
      </c>
      <c r="D24" t="s">
        <v>131</v>
      </c>
      <c r="E24" t="s">
        <v>124</v>
      </c>
      <c r="F24">
        <v>58</v>
      </c>
      <c r="G24">
        <v>63</v>
      </c>
      <c r="H24">
        <v>6</v>
      </c>
      <c r="I24" s="22">
        <v>0.33600000000000002</v>
      </c>
      <c r="J24">
        <v>0</v>
      </c>
      <c r="K24">
        <v>0</v>
      </c>
      <c r="L24" t="s">
        <v>35</v>
      </c>
      <c r="M24" s="22">
        <v>0.14285714285714285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0.14285714285714285</v>
      </c>
      <c r="U24" s="22">
        <v>0.42517006802721086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0.42517006802721086</v>
      </c>
    </row>
    <row r="25" spans="1:28" x14ac:dyDescent="0.45">
      <c r="A25" t="s">
        <v>32</v>
      </c>
      <c r="B25" t="s">
        <v>91</v>
      </c>
      <c r="C25" t="s">
        <v>92</v>
      </c>
      <c r="D25" t="s">
        <v>131</v>
      </c>
      <c r="E25" t="s">
        <v>125</v>
      </c>
      <c r="F25">
        <v>69</v>
      </c>
      <c r="G25">
        <v>77</v>
      </c>
      <c r="H25">
        <v>9</v>
      </c>
      <c r="I25" s="22">
        <v>0.504</v>
      </c>
      <c r="J25">
        <v>0</v>
      </c>
      <c r="K25">
        <v>0</v>
      </c>
      <c r="L25" t="s">
        <v>35</v>
      </c>
      <c r="M25" s="22">
        <v>0.66666666666666663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0.66666666666666663</v>
      </c>
      <c r="U25" s="22">
        <v>1.3227513227513226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1.3227513227513226</v>
      </c>
    </row>
    <row r="26" spans="1:28" x14ac:dyDescent="0.45">
      <c r="A26" t="s">
        <v>32</v>
      </c>
      <c r="B26" t="s">
        <v>91</v>
      </c>
      <c r="C26" t="s">
        <v>92</v>
      </c>
      <c r="D26" t="s">
        <v>131</v>
      </c>
      <c r="E26" t="s">
        <v>136</v>
      </c>
      <c r="F26">
        <v>83</v>
      </c>
      <c r="G26">
        <v>132</v>
      </c>
      <c r="H26">
        <v>50</v>
      </c>
      <c r="I26" s="22">
        <v>2.8000000000000003</v>
      </c>
      <c r="J26">
        <v>0</v>
      </c>
      <c r="K26">
        <v>0</v>
      </c>
      <c r="L26" t="s">
        <v>35</v>
      </c>
      <c r="M26" s="22">
        <v>10.15</v>
      </c>
      <c r="N26" s="22">
        <v>10.15</v>
      </c>
      <c r="O26" s="22">
        <v>0</v>
      </c>
      <c r="P26" s="22">
        <v>0</v>
      </c>
      <c r="Q26" s="22">
        <v>0.5</v>
      </c>
      <c r="R26" s="22">
        <v>0</v>
      </c>
      <c r="S26" s="22">
        <v>9.65</v>
      </c>
      <c r="T26" s="22">
        <v>0</v>
      </c>
      <c r="U26" s="22">
        <v>3.625</v>
      </c>
      <c r="V26" s="22">
        <v>3.625</v>
      </c>
      <c r="W26" s="22">
        <v>0</v>
      </c>
      <c r="X26" s="22">
        <v>0</v>
      </c>
      <c r="Y26" s="22">
        <v>0.17857142857142855</v>
      </c>
      <c r="Z26" s="22">
        <v>0</v>
      </c>
      <c r="AA26" s="22">
        <v>3.4464285714285712</v>
      </c>
      <c r="AB26" s="22">
        <v>0</v>
      </c>
    </row>
    <row r="27" spans="1:28" x14ac:dyDescent="0.45">
      <c r="A27" t="s">
        <v>32</v>
      </c>
      <c r="B27" t="s">
        <v>91</v>
      </c>
      <c r="C27" t="s">
        <v>92</v>
      </c>
      <c r="D27" t="s">
        <v>131</v>
      </c>
      <c r="E27" t="s">
        <v>137</v>
      </c>
      <c r="F27">
        <v>143</v>
      </c>
      <c r="G27">
        <v>144</v>
      </c>
      <c r="H27">
        <v>2</v>
      </c>
      <c r="I27" s="22">
        <v>0.112</v>
      </c>
      <c r="J27">
        <v>0</v>
      </c>
      <c r="K27">
        <v>0</v>
      </c>
      <c r="L27" t="s">
        <v>35</v>
      </c>
      <c r="M27" s="22">
        <v>9.0909090909090912E-2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9.0909090909090912E-2</v>
      </c>
      <c r="U27" s="22">
        <v>0.81168831168831168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0.81168831168831168</v>
      </c>
    </row>
    <row r="28" spans="1:28" x14ac:dyDescent="0.45">
      <c r="A28" t="s">
        <v>32</v>
      </c>
      <c r="B28" t="s">
        <v>91</v>
      </c>
      <c r="C28" t="s">
        <v>92</v>
      </c>
      <c r="D28" t="s">
        <v>131</v>
      </c>
      <c r="E28" t="s">
        <v>138</v>
      </c>
      <c r="F28">
        <v>150</v>
      </c>
      <c r="G28">
        <v>177</v>
      </c>
      <c r="H28">
        <v>28</v>
      </c>
      <c r="I28" s="22">
        <v>1.5680000000000001</v>
      </c>
      <c r="J28">
        <v>0</v>
      </c>
      <c r="K28">
        <v>0</v>
      </c>
      <c r="L28" t="s">
        <v>35</v>
      </c>
      <c r="M28" s="22">
        <v>1.2272727272727273</v>
      </c>
      <c r="N28" s="22">
        <v>1</v>
      </c>
      <c r="O28" s="22">
        <v>0</v>
      </c>
      <c r="P28" s="22">
        <v>0</v>
      </c>
      <c r="Q28" s="22">
        <v>1</v>
      </c>
      <c r="R28" s="22">
        <v>0</v>
      </c>
      <c r="S28" s="22">
        <v>0</v>
      </c>
      <c r="T28" s="22">
        <v>0.22727272727272727</v>
      </c>
      <c r="U28" s="22">
        <v>0.7826994434137291</v>
      </c>
      <c r="V28" s="22">
        <v>0.63775510204081631</v>
      </c>
      <c r="W28" s="22">
        <v>0</v>
      </c>
      <c r="X28" s="22">
        <v>0</v>
      </c>
      <c r="Y28" s="22">
        <v>0.63775510204081631</v>
      </c>
      <c r="Z28" s="22">
        <v>0</v>
      </c>
      <c r="AA28" s="22">
        <v>0</v>
      </c>
      <c r="AB28" s="22">
        <v>0.14494434137291279</v>
      </c>
    </row>
    <row r="29" spans="1:28" x14ac:dyDescent="0.45">
      <c r="A29" t="s">
        <v>32</v>
      </c>
      <c r="B29" t="s">
        <v>91</v>
      </c>
      <c r="C29" t="s">
        <v>92</v>
      </c>
      <c r="D29" t="s">
        <v>131</v>
      </c>
      <c r="E29" t="s">
        <v>139</v>
      </c>
      <c r="F29">
        <v>184</v>
      </c>
      <c r="G29">
        <v>209</v>
      </c>
      <c r="H29">
        <v>26</v>
      </c>
      <c r="I29" s="22">
        <v>1.456</v>
      </c>
      <c r="J29">
        <v>0</v>
      </c>
      <c r="K29">
        <v>0</v>
      </c>
      <c r="L29" t="s">
        <v>35</v>
      </c>
      <c r="M29" s="22">
        <v>1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1</v>
      </c>
      <c r="U29" s="22">
        <v>0.68681318681318682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0.68681318681318682</v>
      </c>
    </row>
    <row r="30" spans="1:28" x14ac:dyDescent="0.45">
      <c r="A30" t="s">
        <v>32</v>
      </c>
      <c r="B30" t="s">
        <v>91</v>
      </c>
      <c r="C30" t="s">
        <v>92</v>
      </c>
      <c r="D30" t="s">
        <v>140</v>
      </c>
      <c r="E30" t="s">
        <v>121</v>
      </c>
      <c r="F30">
        <v>17</v>
      </c>
      <c r="G30">
        <v>31</v>
      </c>
      <c r="H30">
        <v>15</v>
      </c>
      <c r="I30" s="22">
        <v>0.84</v>
      </c>
      <c r="J30">
        <v>1</v>
      </c>
      <c r="K30">
        <v>1</v>
      </c>
      <c r="L30" t="s">
        <v>33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</row>
    <row r="31" spans="1:28" x14ac:dyDescent="0.45">
      <c r="A31" t="s">
        <v>32</v>
      </c>
      <c r="B31" t="s">
        <v>91</v>
      </c>
      <c r="C31" t="s">
        <v>92</v>
      </c>
      <c r="D31" t="s">
        <v>140</v>
      </c>
      <c r="E31" t="s">
        <v>122</v>
      </c>
      <c r="F31">
        <v>35</v>
      </c>
      <c r="G31">
        <v>46</v>
      </c>
      <c r="H31">
        <v>12</v>
      </c>
      <c r="I31" s="22">
        <v>0.67200000000000004</v>
      </c>
      <c r="J31">
        <v>1</v>
      </c>
      <c r="K31">
        <v>1</v>
      </c>
      <c r="L31" t="s">
        <v>33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</row>
    <row r="32" spans="1:28" x14ac:dyDescent="0.45">
      <c r="A32" t="s">
        <v>32</v>
      </c>
      <c r="B32" t="s">
        <v>91</v>
      </c>
      <c r="C32" t="s">
        <v>92</v>
      </c>
      <c r="D32" t="s">
        <v>140</v>
      </c>
      <c r="E32" t="s">
        <v>129</v>
      </c>
      <c r="F32">
        <v>86</v>
      </c>
      <c r="G32">
        <v>97</v>
      </c>
      <c r="H32">
        <v>12</v>
      </c>
      <c r="I32" s="22">
        <v>0.67200000000000004</v>
      </c>
      <c r="J32">
        <v>2</v>
      </c>
      <c r="K32">
        <v>2</v>
      </c>
      <c r="L32" t="s">
        <v>33</v>
      </c>
      <c r="M32" s="22">
        <v>1</v>
      </c>
      <c r="N32" s="22">
        <v>1</v>
      </c>
      <c r="O32" s="22">
        <v>0</v>
      </c>
      <c r="P32" s="22">
        <v>0</v>
      </c>
      <c r="Q32" s="22">
        <v>0</v>
      </c>
      <c r="R32" s="22">
        <v>1</v>
      </c>
      <c r="S32" s="22">
        <v>0</v>
      </c>
      <c r="T32" s="22">
        <v>0</v>
      </c>
      <c r="U32" s="22">
        <v>1.4880952380952379</v>
      </c>
      <c r="V32" s="22">
        <v>1.4880952380952379</v>
      </c>
      <c r="W32" s="22">
        <v>0</v>
      </c>
      <c r="X32" s="22">
        <v>0</v>
      </c>
      <c r="Y32" s="22">
        <v>0</v>
      </c>
      <c r="Z32" s="22">
        <v>1.4880952380952379</v>
      </c>
      <c r="AA32" s="22">
        <v>0</v>
      </c>
      <c r="AB32" s="22">
        <v>0</v>
      </c>
    </row>
    <row r="33" spans="1:28" x14ac:dyDescent="0.45">
      <c r="A33" t="s">
        <v>32</v>
      </c>
      <c r="B33" t="s">
        <v>91</v>
      </c>
      <c r="C33" t="s">
        <v>92</v>
      </c>
      <c r="D33" t="s">
        <v>140</v>
      </c>
      <c r="E33" t="s">
        <v>130</v>
      </c>
      <c r="F33">
        <v>139</v>
      </c>
      <c r="G33">
        <v>146</v>
      </c>
      <c r="H33">
        <v>8</v>
      </c>
      <c r="I33" s="22">
        <v>0.44800000000000001</v>
      </c>
      <c r="J33">
        <v>1</v>
      </c>
      <c r="K33">
        <v>1</v>
      </c>
      <c r="L33" t="s">
        <v>33</v>
      </c>
      <c r="M33" s="22">
        <v>1.2580645161290323</v>
      </c>
      <c r="N33" s="22">
        <v>1</v>
      </c>
      <c r="O33" s="22">
        <v>0</v>
      </c>
      <c r="P33" s="22">
        <v>1</v>
      </c>
      <c r="Q33" s="22">
        <v>0</v>
      </c>
      <c r="R33" s="22">
        <v>0</v>
      </c>
      <c r="S33" s="22">
        <v>0</v>
      </c>
      <c r="T33" s="22">
        <v>0.25806451612903225</v>
      </c>
      <c r="U33" s="22">
        <v>2.8081797235023043</v>
      </c>
      <c r="V33" s="22">
        <v>2.2321428571428572</v>
      </c>
      <c r="W33" s="22">
        <v>0</v>
      </c>
      <c r="X33" s="22">
        <v>2.2321428571428572</v>
      </c>
      <c r="Y33" s="22">
        <v>0</v>
      </c>
      <c r="Z33" s="22">
        <v>0</v>
      </c>
      <c r="AA33" s="22">
        <v>0</v>
      </c>
      <c r="AB33" s="22">
        <v>0.57603686635944695</v>
      </c>
    </row>
    <row r="34" spans="1:28" x14ac:dyDescent="0.45">
      <c r="A34" t="s">
        <v>32</v>
      </c>
      <c r="B34" t="s">
        <v>91</v>
      </c>
      <c r="C34" t="s">
        <v>92</v>
      </c>
      <c r="D34" t="s">
        <v>140</v>
      </c>
      <c r="E34" t="s">
        <v>132</v>
      </c>
      <c r="F34">
        <v>149</v>
      </c>
      <c r="G34">
        <v>167</v>
      </c>
      <c r="H34">
        <v>19</v>
      </c>
      <c r="I34" s="22">
        <v>1.0640000000000001</v>
      </c>
      <c r="J34">
        <v>3</v>
      </c>
      <c r="K34">
        <v>4</v>
      </c>
      <c r="L34" t="s">
        <v>33</v>
      </c>
      <c r="M34" s="22">
        <v>4.4516129032258061</v>
      </c>
      <c r="N34" s="22">
        <v>4</v>
      </c>
      <c r="O34" s="22">
        <v>0</v>
      </c>
      <c r="P34" s="22">
        <v>0</v>
      </c>
      <c r="Q34" s="22">
        <v>1</v>
      </c>
      <c r="R34" s="22">
        <v>3</v>
      </c>
      <c r="S34" s="22">
        <v>0</v>
      </c>
      <c r="T34" s="22">
        <v>0.45161290322580644</v>
      </c>
      <c r="U34" s="22">
        <v>4.1838467135580881</v>
      </c>
      <c r="V34" s="22">
        <v>3.7593984962406015</v>
      </c>
      <c r="W34" s="22">
        <v>0</v>
      </c>
      <c r="X34" s="22">
        <v>0</v>
      </c>
      <c r="Y34" s="22">
        <v>0.93984962406015038</v>
      </c>
      <c r="Z34" s="22">
        <v>2.8195488721804511</v>
      </c>
      <c r="AA34" s="22">
        <v>0</v>
      </c>
      <c r="AB34" s="22">
        <v>0.42444821731748722</v>
      </c>
    </row>
    <row r="35" spans="1:28" x14ac:dyDescent="0.45">
      <c r="A35" t="s">
        <v>32</v>
      </c>
      <c r="B35" t="s">
        <v>91</v>
      </c>
      <c r="C35" t="s">
        <v>92</v>
      </c>
      <c r="D35" t="s">
        <v>140</v>
      </c>
      <c r="E35" t="s">
        <v>133</v>
      </c>
      <c r="F35">
        <v>185</v>
      </c>
      <c r="G35">
        <v>188</v>
      </c>
      <c r="H35">
        <v>4</v>
      </c>
      <c r="I35" s="22">
        <v>0.224</v>
      </c>
      <c r="J35">
        <v>1</v>
      </c>
      <c r="K35">
        <v>1</v>
      </c>
      <c r="L35" t="s">
        <v>33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</row>
    <row r="36" spans="1:28" x14ac:dyDescent="0.45">
      <c r="A36" t="s">
        <v>32</v>
      </c>
      <c r="B36" t="s">
        <v>91</v>
      </c>
      <c r="C36" t="s">
        <v>92</v>
      </c>
      <c r="D36" t="s">
        <v>140</v>
      </c>
      <c r="E36" t="s">
        <v>126</v>
      </c>
      <c r="F36">
        <v>7</v>
      </c>
      <c r="G36">
        <v>16</v>
      </c>
      <c r="H36">
        <v>10</v>
      </c>
      <c r="I36" s="22">
        <v>0.56000000000000005</v>
      </c>
      <c r="J36">
        <v>0</v>
      </c>
      <c r="K36">
        <v>0</v>
      </c>
      <c r="L36" t="s">
        <v>35</v>
      </c>
      <c r="M36" s="22">
        <v>1</v>
      </c>
      <c r="N36" s="22">
        <v>1</v>
      </c>
      <c r="O36" s="22">
        <v>0</v>
      </c>
      <c r="P36" s="22">
        <v>0</v>
      </c>
      <c r="Q36" s="22">
        <v>1</v>
      </c>
      <c r="R36" s="22">
        <v>0</v>
      </c>
      <c r="S36" s="22">
        <v>0</v>
      </c>
      <c r="T36" s="22">
        <v>0</v>
      </c>
      <c r="U36" s="22">
        <v>1.7857142857142856</v>
      </c>
      <c r="V36" s="22">
        <v>1.7857142857142856</v>
      </c>
      <c r="W36" s="22">
        <v>0</v>
      </c>
      <c r="X36" s="22">
        <v>0</v>
      </c>
      <c r="Y36" s="22">
        <v>1.7857142857142856</v>
      </c>
      <c r="Z36" s="22">
        <v>0</v>
      </c>
      <c r="AA36" s="22">
        <v>0</v>
      </c>
      <c r="AB36" s="22">
        <v>0</v>
      </c>
    </row>
    <row r="37" spans="1:28" x14ac:dyDescent="0.45">
      <c r="A37" t="s">
        <v>32</v>
      </c>
      <c r="B37" t="s">
        <v>91</v>
      </c>
      <c r="C37" t="s">
        <v>92</v>
      </c>
      <c r="D37" t="s">
        <v>140</v>
      </c>
      <c r="E37" t="s">
        <v>127</v>
      </c>
      <c r="F37">
        <v>32</v>
      </c>
      <c r="G37">
        <v>34</v>
      </c>
      <c r="H37">
        <v>3</v>
      </c>
      <c r="I37" s="22">
        <v>0.16800000000000001</v>
      </c>
      <c r="J37">
        <v>0</v>
      </c>
      <c r="K37">
        <v>0</v>
      </c>
      <c r="L37" t="s">
        <v>35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</row>
    <row r="38" spans="1:28" x14ac:dyDescent="0.45">
      <c r="A38" t="s">
        <v>32</v>
      </c>
      <c r="B38" t="s">
        <v>91</v>
      </c>
      <c r="C38" t="s">
        <v>92</v>
      </c>
      <c r="D38" t="s">
        <v>140</v>
      </c>
      <c r="E38" t="s">
        <v>128</v>
      </c>
      <c r="F38">
        <v>47</v>
      </c>
      <c r="G38">
        <v>57</v>
      </c>
      <c r="H38">
        <v>11</v>
      </c>
      <c r="I38" s="22">
        <v>0.61599999999999999</v>
      </c>
      <c r="J38">
        <v>0</v>
      </c>
      <c r="K38">
        <v>0</v>
      </c>
      <c r="L38" t="s">
        <v>35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</row>
    <row r="39" spans="1:28" x14ac:dyDescent="0.45">
      <c r="A39" t="s">
        <v>32</v>
      </c>
      <c r="B39" t="s">
        <v>91</v>
      </c>
      <c r="C39" t="s">
        <v>92</v>
      </c>
      <c r="D39" t="s">
        <v>140</v>
      </c>
      <c r="E39" t="s">
        <v>123</v>
      </c>
      <c r="F39">
        <v>67</v>
      </c>
      <c r="G39">
        <v>76</v>
      </c>
      <c r="H39">
        <v>19</v>
      </c>
      <c r="I39" s="22">
        <v>1.0640000000000001</v>
      </c>
      <c r="J39">
        <v>0</v>
      </c>
      <c r="K39">
        <v>0</v>
      </c>
      <c r="L39" t="s">
        <v>35</v>
      </c>
      <c r="M39" s="22">
        <v>6</v>
      </c>
      <c r="N39" s="22">
        <v>5</v>
      </c>
      <c r="O39" s="22">
        <v>0</v>
      </c>
      <c r="P39" s="22">
        <v>0</v>
      </c>
      <c r="Q39" s="22">
        <v>0</v>
      </c>
      <c r="R39" s="22">
        <v>0</v>
      </c>
      <c r="S39" s="22">
        <v>5</v>
      </c>
      <c r="T39" s="22">
        <v>1</v>
      </c>
      <c r="U39" s="22">
        <v>5.6390977443609023</v>
      </c>
      <c r="V39" s="22">
        <v>4.6992481203007515</v>
      </c>
      <c r="W39" s="22">
        <v>0</v>
      </c>
      <c r="X39" s="22">
        <v>0</v>
      </c>
      <c r="Y39" s="22">
        <v>0</v>
      </c>
      <c r="Z39" s="22">
        <v>0</v>
      </c>
      <c r="AA39" s="22">
        <v>4.6992481203007515</v>
      </c>
      <c r="AB39" s="22">
        <v>0.93984962406015038</v>
      </c>
    </row>
    <row r="40" spans="1:28" x14ac:dyDescent="0.45">
      <c r="A40" t="s">
        <v>32</v>
      </c>
      <c r="B40" t="s">
        <v>91</v>
      </c>
      <c r="C40" t="s">
        <v>92</v>
      </c>
      <c r="D40" t="s">
        <v>140</v>
      </c>
      <c r="E40" t="s">
        <v>124</v>
      </c>
      <c r="F40">
        <v>98</v>
      </c>
      <c r="G40">
        <v>138</v>
      </c>
      <c r="H40">
        <v>41</v>
      </c>
      <c r="I40" s="22">
        <v>2.2960000000000003</v>
      </c>
      <c r="J40">
        <v>0</v>
      </c>
      <c r="K40">
        <v>0</v>
      </c>
      <c r="L40" t="s">
        <v>35</v>
      </c>
      <c r="M40" s="22">
        <v>2.225806451612903</v>
      </c>
      <c r="N40" s="22">
        <v>1</v>
      </c>
      <c r="O40" s="22">
        <v>0</v>
      </c>
      <c r="P40" s="22">
        <v>0</v>
      </c>
      <c r="Q40" s="22">
        <v>1</v>
      </c>
      <c r="R40" s="22">
        <v>0</v>
      </c>
      <c r="S40" s="22">
        <v>0</v>
      </c>
      <c r="T40" s="22">
        <v>1.2258064516129032</v>
      </c>
      <c r="U40" s="22">
        <v>0.96942789704394716</v>
      </c>
      <c r="V40" s="22">
        <v>0.43554006968641112</v>
      </c>
      <c r="W40" s="22">
        <v>0</v>
      </c>
      <c r="X40" s="22">
        <v>0</v>
      </c>
      <c r="Y40" s="22">
        <v>0.43554006968641112</v>
      </c>
      <c r="Z40" s="22">
        <v>0</v>
      </c>
      <c r="AA40" s="22">
        <v>0</v>
      </c>
      <c r="AB40" s="22">
        <v>0.53388782735753615</v>
      </c>
    </row>
    <row r="41" spans="1:28" x14ac:dyDescent="0.45">
      <c r="A41" t="s">
        <v>32</v>
      </c>
      <c r="B41" t="s">
        <v>91</v>
      </c>
      <c r="C41" t="s">
        <v>92</v>
      </c>
      <c r="D41" t="s">
        <v>140</v>
      </c>
      <c r="E41" t="s">
        <v>125</v>
      </c>
      <c r="F41">
        <v>147</v>
      </c>
      <c r="G41">
        <v>148</v>
      </c>
      <c r="H41">
        <v>2</v>
      </c>
      <c r="I41" s="22">
        <v>0.112</v>
      </c>
      <c r="J41">
        <v>0</v>
      </c>
      <c r="K41">
        <v>0</v>
      </c>
      <c r="L41" t="s">
        <v>35</v>
      </c>
      <c r="M41" s="22">
        <v>6.4516129032258063E-2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6.4516129032258063E-2</v>
      </c>
      <c r="U41" s="22">
        <v>0.57603686635944695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0.57603686635944695</v>
      </c>
    </row>
    <row r="42" spans="1:28" x14ac:dyDescent="0.45">
      <c r="A42" t="s">
        <v>32</v>
      </c>
      <c r="B42" t="s">
        <v>91</v>
      </c>
      <c r="C42" t="s">
        <v>92</v>
      </c>
      <c r="D42" t="s">
        <v>140</v>
      </c>
      <c r="E42" t="s">
        <v>136</v>
      </c>
      <c r="F42">
        <v>168</v>
      </c>
      <c r="G42">
        <v>184</v>
      </c>
      <c r="H42">
        <v>17</v>
      </c>
      <c r="I42" s="22">
        <v>0.95200000000000007</v>
      </c>
      <c r="J42">
        <v>0</v>
      </c>
      <c r="K42">
        <v>0</v>
      </c>
      <c r="L42" t="s">
        <v>35</v>
      </c>
      <c r="M42" s="22">
        <v>1</v>
      </c>
      <c r="N42" s="22">
        <v>1</v>
      </c>
      <c r="O42" s="22">
        <v>0</v>
      </c>
      <c r="P42" s="22">
        <v>0</v>
      </c>
      <c r="Q42" s="22">
        <v>0</v>
      </c>
      <c r="R42" s="22">
        <v>1</v>
      </c>
      <c r="S42" s="22">
        <v>0</v>
      </c>
      <c r="T42" s="22">
        <v>0</v>
      </c>
      <c r="U42" s="22">
        <v>1.0504201680672267</v>
      </c>
      <c r="V42" s="22">
        <v>1.0504201680672267</v>
      </c>
      <c r="W42" s="22">
        <v>0</v>
      </c>
      <c r="X42" s="22">
        <v>0</v>
      </c>
      <c r="Y42" s="22">
        <v>0</v>
      </c>
      <c r="Z42" s="22">
        <v>1.0504201680672267</v>
      </c>
      <c r="AA42" s="22">
        <v>0</v>
      </c>
      <c r="AB42" s="22">
        <v>0</v>
      </c>
    </row>
    <row r="43" spans="1:28" x14ac:dyDescent="0.45">
      <c r="A43" t="s">
        <v>32</v>
      </c>
      <c r="B43" t="s">
        <v>91</v>
      </c>
      <c r="C43" t="s">
        <v>92</v>
      </c>
      <c r="D43" t="s">
        <v>140</v>
      </c>
      <c r="E43" t="s">
        <v>137</v>
      </c>
      <c r="F43">
        <v>189</v>
      </c>
      <c r="G43">
        <v>211</v>
      </c>
      <c r="H43">
        <v>23</v>
      </c>
      <c r="I43" s="22">
        <v>1.288</v>
      </c>
      <c r="J43">
        <v>0</v>
      </c>
      <c r="K43">
        <v>0</v>
      </c>
      <c r="L43" t="s">
        <v>35</v>
      </c>
      <c r="M43" s="22">
        <v>1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1</v>
      </c>
      <c r="U43" s="22">
        <v>0.77639751552795033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0.77639751552795033</v>
      </c>
    </row>
    <row r="44" spans="1:28" x14ac:dyDescent="0.45">
      <c r="A44" t="s">
        <v>32</v>
      </c>
      <c r="B44" t="s">
        <v>91</v>
      </c>
      <c r="C44" t="s">
        <v>92</v>
      </c>
      <c r="D44" t="s">
        <v>141</v>
      </c>
      <c r="E44" t="s">
        <v>121</v>
      </c>
      <c r="F44">
        <v>10</v>
      </c>
      <c r="G44">
        <v>27</v>
      </c>
      <c r="H44">
        <v>18</v>
      </c>
      <c r="I44" s="22">
        <v>1.008</v>
      </c>
      <c r="J44">
        <v>2</v>
      </c>
      <c r="K44">
        <v>2</v>
      </c>
      <c r="L44" t="s">
        <v>33</v>
      </c>
      <c r="M44" s="22">
        <v>1.4864864864864864</v>
      </c>
      <c r="N44" s="22">
        <v>1</v>
      </c>
      <c r="O44" s="22">
        <v>0</v>
      </c>
      <c r="P44" s="22">
        <v>1</v>
      </c>
      <c r="Q44" s="22">
        <v>0</v>
      </c>
      <c r="R44" s="22">
        <v>0</v>
      </c>
      <c r="S44" s="22">
        <v>0</v>
      </c>
      <c r="T44" s="22">
        <v>0.48648648648648651</v>
      </c>
      <c r="U44" s="22">
        <v>1.4746889746889746</v>
      </c>
      <c r="V44" s="22">
        <v>0.99206349206349209</v>
      </c>
      <c r="W44" s="22">
        <v>0</v>
      </c>
      <c r="X44" s="22">
        <v>0.99206349206349209</v>
      </c>
      <c r="Y44" s="22">
        <v>0</v>
      </c>
      <c r="Z44" s="22">
        <v>0</v>
      </c>
      <c r="AA44" s="22">
        <v>0</v>
      </c>
      <c r="AB44" s="22">
        <v>0.48262548262548266</v>
      </c>
    </row>
    <row r="45" spans="1:28" x14ac:dyDescent="0.45">
      <c r="A45" t="s">
        <v>32</v>
      </c>
      <c r="B45" t="s">
        <v>91</v>
      </c>
      <c r="C45" t="s">
        <v>92</v>
      </c>
      <c r="D45" t="s">
        <v>141</v>
      </c>
      <c r="E45" t="s">
        <v>122</v>
      </c>
      <c r="F45">
        <v>40</v>
      </c>
      <c r="G45">
        <v>45</v>
      </c>
      <c r="H45">
        <v>6</v>
      </c>
      <c r="I45" s="22">
        <v>0.33600000000000002</v>
      </c>
      <c r="J45">
        <v>1</v>
      </c>
      <c r="K45">
        <v>1</v>
      </c>
      <c r="L45" t="s">
        <v>33</v>
      </c>
      <c r="M45" s="22">
        <v>3.3315637065637063</v>
      </c>
      <c r="N45" s="22">
        <v>3.1964285714285712</v>
      </c>
      <c r="O45" s="22">
        <v>0</v>
      </c>
      <c r="P45" s="22">
        <v>0</v>
      </c>
      <c r="Q45" s="22">
        <v>0</v>
      </c>
      <c r="R45" s="22">
        <v>0</v>
      </c>
      <c r="S45" s="22">
        <v>3.1964285714285712</v>
      </c>
      <c r="T45" s="22">
        <v>0.13513513513513514</v>
      </c>
      <c r="U45" s="22">
        <v>9.915368174296745</v>
      </c>
      <c r="V45" s="22">
        <v>9.5131802721088423</v>
      </c>
      <c r="W45" s="22">
        <v>0</v>
      </c>
      <c r="X45" s="22">
        <v>0</v>
      </c>
      <c r="Y45" s="22">
        <v>0</v>
      </c>
      <c r="Z45" s="22">
        <v>0</v>
      </c>
      <c r="AA45" s="22">
        <v>9.5131802721088423</v>
      </c>
      <c r="AB45" s="22">
        <v>0.40218790218790218</v>
      </c>
    </row>
    <row r="46" spans="1:28" x14ac:dyDescent="0.45">
      <c r="A46" t="s">
        <v>32</v>
      </c>
      <c r="B46" t="s">
        <v>91</v>
      </c>
      <c r="C46" t="s">
        <v>92</v>
      </c>
      <c r="D46" t="s">
        <v>141</v>
      </c>
      <c r="E46" t="s">
        <v>123</v>
      </c>
      <c r="F46">
        <v>77</v>
      </c>
      <c r="G46">
        <v>81</v>
      </c>
      <c r="H46">
        <v>5</v>
      </c>
      <c r="I46" s="22">
        <v>0.28000000000000003</v>
      </c>
      <c r="J46">
        <v>1</v>
      </c>
      <c r="K46">
        <v>1</v>
      </c>
      <c r="L46" t="s">
        <v>33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</row>
    <row r="47" spans="1:28" x14ac:dyDescent="0.45">
      <c r="A47" t="s">
        <v>32</v>
      </c>
      <c r="B47" t="s">
        <v>91</v>
      </c>
      <c r="C47" t="s">
        <v>92</v>
      </c>
      <c r="D47" t="s">
        <v>141</v>
      </c>
      <c r="E47" t="s">
        <v>124</v>
      </c>
      <c r="F47">
        <v>97</v>
      </c>
      <c r="G47">
        <v>100</v>
      </c>
      <c r="H47">
        <v>4</v>
      </c>
      <c r="I47" s="22">
        <v>0.224</v>
      </c>
      <c r="J47">
        <v>1</v>
      </c>
      <c r="K47">
        <v>1</v>
      </c>
      <c r="L47" t="s">
        <v>33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</row>
    <row r="48" spans="1:28" x14ac:dyDescent="0.45">
      <c r="A48" t="s">
        <v>32</v>
      </c>
      <c r="B48" t="s">
        <v>91</v>
      </c>
      <c r="C48" t="s">
        <v>92</v>
      </c>
      <c r="D48" t="s">
        <v>141</v>
      </c>
      <c r="E48" t="s">
        <v>125</v>
      </c>
      <c r="F48">
        <v>117</v>
      </c>
      <c r="G48">
        <v>120</v>
      </c>
      <c r="H48">
        <v>4</v>
      </c>
      <c r="I48" s="22">
        <v>0.224</v>
      </c>
      <c r="J48">
        <v>1</v>
      </c>
      <c r="K48">
        <v>1</v>
      </c>
      <c r="L48" t="s">
        <v>33</v>
      </c>
      <c r="M48" s="22">
        <v>1.1428571428571428</v>
      </c>
      <c r="N48" s="22">
        <v>1</v>
      </c>
      <c r="O48" s="22">
        <v>0</v>
      </c>
      <c r="P48" s="22">
        <v>0</v>
      </c>
      <c r="Q48" s="22">
        <v>0</v>
      </c>
      <c r="R48" s="22">
        <v>1</v>
      </c>
      <c r="S48" s="22">
        <v>0</v>
      </c>
      <c r="T48" s="22">
        <v>0.14285714285714285</v>
      </c>
      <c r="U48" s="22">
        <v>5.1020408163265305</v>
      </c>
      <c r="V48" s="22">
        <v>4.4642857142857144</v>
      </c>
      <c r="W48" s="22">
        <v>0</v>
      </c>
      <c r="X48" s="22">
        <v>0</v>
      </c>
      <c r="Y48" s="22">
        <v>0</v>
      </c>
      <c r="Z48" s="22">
        <v>4.4642857142857144</v>
      </c>
      <c r="AA48" s="22">
        <v>0</v>
      </c>
      <c r="AB48" s="22">
        <v>0.63775510204081631</v>
      </c>
    </row>
    <row r="49" spans="1:28" x14ac:dyDescent="0.45">
      <c r="A49" t="s">
        <v>32</v>
      </c>
      <c r="B49" t="s">
        <v>91</v>
      </c>
      <c r="C49" t="s">
        <v>92</v>
      </c>
      <c r="D49" t="s">
        <v>141</v>
      </c>
      <c r="E49" t="s">
        <v>136</v>
      </c>
      <c r="F49">
        <v>148</v>
      </c>
      <c r="G49">
        <v>154</v>
      </c>
      <c r="H49">
        <v>7</v>
      </c>
      <c r="I49" s="22">
        <v>0.39200000000000002</v>
      </c>
      <c r="J49">
        <v>1</v>
      </c>
      <c r="K49">
        <v>1</v>
      </c>
      <c r="L49" t="s">
        <v>33</v>
      </c>
      <c r="M49" s="22">
        <v>0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</row>
    <row r="50" spans="1:28" x14ac:dyDescent="0.45">
      <c r="A50" t="s">
        <v>32</v>
      </c>
      <c r="B50" t="s">
        <v>91</v>
      </c>
      <c r="C50" t="s">
        <v>92</v>
      </c>
      <c r="D50" t="s">
        <v>141</v>
      </c>
      <c r="E50" t="s">
        <v>137</v>
      </c>
      <c r="F50">
        <v>177</v>
      </c>
      <c r="G50">
        <v>185</v>
      </c>
      <c r="H50">
        <v>9</v>
      </c>
      <c r="I50" s="22">
        <v>0.504</v>
      </c>
      <c r="J50">
        <v>1</v>
      </c>
      <c r="K50">
        <v>1</v>
      </c>
      <c r="L50" t="s">
        <v>33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</row>
    <row r="51" spans="1:28" x14ac:dyDescent="0.45">
      <c r="A51" t="s">
        <v>32</v>
      </c>
      <c r="B51" t="s">
        <v>91</v>
      </c>
      <c r="C51" t="s">
        <v>92</v>
      </c>
      <c r="D51" t="s">
        <v>141</v>
      </c>
      <c r="E51" t="s">
        <v>138</v>
      </c>
      <c r="F51">
        <v>194</v>
      </c>
      <c r="G51">
        <v>199</v>
      </c>
      <c r="H51">
        <v>6</v>
      </c>
      <c r="I51" s="22">
        <v>0.33600000000000002</v>
      </c>
      <c r="J51">
        <v>1</v>
      </c>
      <c r="K51">
        <v>1</v>
      </c>
      <c r="L51" t="s">
        <v>33</v>
      </c>
      <c r="M51" s="22">
        <v>0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</row>
    <row r="52" spans="1:28" x14ac:dyDescent="0.45">
      <c r="A52" t="s">
        <v>32</v>
      </c>
      <c r="B52" t="s">
        <v>91</v>
      </c>
      <c r="C52" t="s">
        <v>92</v>
      </c>
      <c r="D52" t="s">
        <v>141</v>
      </c>
      <c r="E52" t="s">
        <v>126</v>
      </c>
      <c r="F52">
        <v>8</v>
      </c>
      <c r="G52">
        <v>9</v>
      </c>
      <c r="H52">
        <v>2</v>
      </c>
      <c r="I52" s="22">
        <v>0.112</v>
      </c>
      <c r="J52">
        <v>0</v>
      </c>
      <c r="K52">
        <v>0</v>
      </c>
      <c r="L52" t="s">
        <v>35</v>
      </c>
      <c r="M52" s="22">
        <v>5.4054054054054057E-2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5.4054054054054057E-2</v>
      </c>
      <c r="U52" s="22">
        <v>0.48262548262548266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0.48262548262548266</v>
      </c>
    </row>
    <row r="53" spans="1:28" x14ac:dyDescent="0.45">
      <c r="A53" t="s">
        <v>32</v>
      </c>
      <c r="B53" t="s">
        <v>91</v>
      </c>
      <c r="C53" t="s">
        <v>92</v>
      </c>
      <c r="D53" t="s">
        <v>141</v>
      </c>
      <c r="E53" t="s">
        <v>127</v>
      </c>
      <c r="F53">
        <v>28</v>
      </c>
      <c r="G53">
        <v>39</v>
      </c>
      <c r="H53">
        <v>12</v>
      </c>
      <c r="I53" s="22">
        <v>0.67200000000000004</v>
      </c>
      <c r="J53">
        <v>0</v>
      </c>
      <c r="K53">
        <v>0</v>
      </c>
      <c r="L53" t="s">
        <v>35</v>
      </c>
      <c r="M53" s="22">
        <v>8.3278957528957527</v>
      </c>
      <c r="N53" s="22">
        <v>6.0035714285714281</v>
      </c>
      <c r="O53" s="22">
        <v>0</v>
      </c>
      <c r="P53" s="22">
        <v>1</v>
      </c>
      <c r="Q53" s="22">
        <v>2</v>
      </c>
      <c r="R53" s="22">
        <v>0</v>
      </c>
      <c r="S53" s="22">
        <v>3.0035714285714286</v>
      </c>
      <c r="T53" s="22">
        <v>2.3243243243243246</v>
      </c>
      <c r="U53" s="22">
        <v>12.392702013237727</v>
      </c>
      <c r="V53" s="22">
        <v>8.9338860544217678</v>
      </c>
      <c r="W53" s="22">
        <v>0</v>
      </c>
      <c r="X53" s="22">
        <v>1.4880952380952379</v>
      </c>
      <c r="Y53" s="22">
        <v>2.9761904761904758</v>
      </c>
      <c r="Z53" s="22">
        <v>0</v>
      </c>
      <c r="AA53" s="22">
        <v>4.4696003401360542</v>
      </c>
      <c r="AB53" s="22">
        <v>3.458815958815959</v>
      </c>
    </row>
    <row r="54" spans="1:28" x14ac:dyDescent="0.45">
      <c r="A54" t="s">
        <v>32</v>
      </c>
      <c r="B54" t="s">
        <v>91</v>
      </c>
      <c r="C54" t="s">
        <v>92</v>
      </c>
      <c r="D54" t="s">
        <v>141</v>
      </c>
      <c r="E54" t="s">
        <v>128</v>
      </c>
      <c r="F54">
        <v>46</v>
      </c>
      <c r="G54">
        <v>76</v>
      </c>
      <c r="H54">
        <v>31</v>
      </c>
      <c r="I54" s="22">
        <v>1.736</v>
      </c>
      <c r="J54">
        <v>0</v>
      </c>
      <c r="K54">
        <v>0</v>
      </c>
      <c r="L54" t="s">
        <v>35</v>
      </c>
      <c r="M54" s="22">
        <v>1.8</v>
      </c>
      <c r="N54" s="22">
        <v>1.8</v>
      </c>
      <c r="O54" s="22">
        <v>0</v>
      </c>
      <c r="P54" s="22">
        <v>1</v>
      </c>
      <c r="Q54" s="22">
        <v>0</v>
      </c>
      <c r="R54" s="22">
        <v>0</v>
      </c>
      <c r="S54" s="22">
        <v>0.8</v>
      </c>
      <c r="T54" s="22">
        <v>0</v>
      </c>
      <c r="U54" s="22">
        <v>1.0368663594470047</v>
      </c>
      <c r="V54" s="22">
        <v>1.0368663594470047</v>
      </c>
      <c r="W54" s="22">
        <v>0</v>
      </c>
      <c r="X54" s="22">
        <v>0.57603686635944706</v>
      </c>
      <c r="Y54" s="22">
        <v>0</v>
      </c>
      <c r="Z54" s="22">
        <v>0</v>
      </c>
      <c r="AA54" s="22">
        <v>0.46082949308755761</v>
      </c>
      <c r="AB54" s="22">
        <v>0</v>
      </c>
    </row>
    <row r="55" spans="1:28" x14ac:dyDescent="0.45">
      <c r="A55" t="s">
        <v>32</v>
      </c>
      <c r="B55" t="s">
        <v>91</v>
      </c>
      <c r="C55" t="s">
        <v>92</v>
      </c>
      <c r="D55" t="s">
        <v>141</v>
      </c>
      <c r="E55" t="s">
        <v>129</v>
      </c>
      <c r="F55">
        <v>82</v>
      </c>
      <c r="G55">
        <v>96</v>
      </c>
      <c r="H55">
        <v>15</v>
      </c>
      <c r="I55" s="22">
        <v>0.84</v>
      </c>
      <c r="J55">
        <v>0</v>
      </c>
      <c r="K55">
        <v>0</v>
      </c>
      <c r="L55" t="s">
        <v>35</v>
      </c>
      <c r="M55" s="22">
        <v>1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1</v>
      </c>
      <c r="U55" s="22">
        <v>1.1904761904761905</v>
      </c>
      <c r="V55" s="22">
        <v>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2">
        <v>1.1904761904761905</v>
      </c>
    </row>
    <row r="56" spans="1:28" x14ac:dyDescent="0.45">
      <c r="A56" t="s">
        <v>32</v>
      </c>
      <c r="B56" t="s">
        <v>91</v>
      </c>
      <c r="C56" t="s">
        <v>92</v>
      </c>
      <c r="D56" t="s">
        <v>141</v>
      </c>
      <c r="E56" t="s">
        <v>130</v>
      </c>
      <c r="F56">
        <v>101</v>
      </c>
      <c r="G56">
        <v>116</v>
      </c>
      <c r="H56">
        <v>16</v>
      </c>
      <c r="I56" s="22">
        <v>0.89600000000000002</v>
      </c>
      <c r="J56">
        <v>0</v>
      </c>
      <c r="K56">
        <v>0</v>
      </c>
      <c r="L56" t="s">
        <v>35</v>
      </c>
      <c r="M56" s="22">
        <v>0.42857142857142855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0.42857142857142855</v>
      </c>
      <c r="U56" s="22">
        <v>0.47831632653061223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0.47831632653061223</v>
      </c>
    </row>
    <row r="57" spans="1:28" x14ac:dyDescent="0.45">
      <c r="A57" t="s">
        <v>32</v>
      </c>
      <c r="B57" t="s">
        <v>91</v>
      </c>
      <c r="C57" t="s">
        <v>92</v>
      </c>
      <c r="D57" t="s">
        <v>141</v>
      </c>
      <c r="E57" t="s">
        <v>132</v>
      </c>
      <c r="F57">
        <v>121</v>
      </c>
      <c r="G57">
        <v>147</v>
      </c>
      <c r="H57">
        <v>27</v>
      </c>
      <c r="I57" s="22">
        <v>1.512</v>
      </c>
      <c r="J57">
        <v>0</v>
      </c>
      <c r="K57">
        <v>0</v>
      </c>
      <c r="L57" t="s">
        <v>35</v>
      </c>
      <c r="M57" s="22">
        <v>0.42857142857142855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0.42857142857142855</v>
      </c>
      <c r="U57" s="22">
        <v>0.28344671201814059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0.28344671201814059</v>
      </c>
    </row>
    <row r="58" spans="1:28" x14ac:dyDescent="0.45">
      <c r="A58" t="s">
        <v>32</v>
      </c>
      <c r="B58" t="s">
        <v>91</v>
      </c>
      <c r="C58" t="s">
        <v>92</v>
      </c>
      <c r="D58" t="s">
        <v>141</v>
      </c>
      <c r="E58" t="s">
        <v>133</v>
      </c>
      <c r="F58">
        <v>155</v>
      </c>
      <c r="G58">
        <v>176</v>
      </c>
      <c r="H58">
        <v>22</v>
      </c>
      <c r="I58" s="22">
        <v>1.232</v>
      </c>
      <c r="J58">
        <v>0</v>
      </c>
      <c r="K58">
        <v>0</v>
      </c>
      <c r="L58" t="s">
        <v>35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</row>
    <row r="59" spans="1:28" x14ac:dyDescent="0.45">
      <c r="A59" t="s">
        <v>32</v>
      </c>
      <c r="B59" t="s">
        <v>91</v>
      </c>
      <c r="C59" t="s">
        <v>92</v>
      </c>
      <c r="D59" t="s">
        <v>141</v>
      </c>
      <c r="E59" t="s">
        <v>135</v>
      </c>
      <c r="F59">
        <v>186</v>
      </c>
      <c r="G59">
        <v>193</v>
      </c>
      <c r="H59">
        <v>8</v>
      </c>
      <c r="I59" s="22">
        <v>0.44800000000000001</v>
      </c>
      <c r="J59">
        <v>0</v>
      </c>
      <c r="K59">
        <v>0</v>
      </c>
      <c r="L59" t="s">
        <v>35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</row>
    <row r="60" spans="1:28" x14ac:dyDescent="0.45">
      <c r="A60" t="s">
        <v>32</v>
      </c>
      <c r="B60" t="s">
        <v>86</v>
      </c>
      <c r="C60" t="s">
        <v>65</v>
      </c>
      <c r="D60" t="s">
        <v>142</v>
      </c>
      <c r="E60" t="s">
        <v>126</v>
      </c>
      <c r="F60">
        <v>41</v>
      </c>
      <c r="G60">
        <v>46</v>
      </c>
      <c r="H60">
        <v>6</v>
      </c>
      <c r="I60" s="22">
        <v>0.378</v>
      </c>
      <c r="J60">
        <v>1</v>
      </c>
      <c r="K60">
        <v>1</v>
      </c>
      <c r="L60" t="s">
        <v>33</v>
      </c>
      <c r="M60" s="22">
        <v>1</v>
      </c>
      <c r="N60" s="22">
        <v>1</v>
      </c>
      <c r="O60" s="22">
        <v>0</v>
      </c>
      <c r="P60" s="22">
        <v>1</v>
      </c>
      <c r="Q60" s="22">
        <v>0</v>
      </c>
      <c r="R60" s="22">
        <v>0</v>
      </c>
      <c r="S60" s="22">
        <v>0</v>
      </c>
      <c r="T60" s="22">
        <v>0</v>
      </c>
      <c r="U60" s="22">
        <v>2.6455026455026456</v>
      </c>
      <c r="V60" s="22">
        <v>2.6455026455026456</v>
      </c>
      <c r="W60" s="22">
        <v>0</v>
      </c>
      <c r="X60" s="22">
        <v>2.6455026455026456</v>
      </c>
      <c r="Y60" s="22">
        <v>0</v>
      </c>
      <c r="Z60" s="22">
        <v>0</v>
      </c>
      <c r="AA60" s="22">
        <v>0</v>
      </c>
      <c r="AB60" s="22">
        <v>0</v>
      </c>
    </row>
    <row r="61" spans="1:28" x14ac:dyDescent="0.45">
      <c r="A61" t="s">
        <v>32</v>
      </c>
      <c r="B61" t="s">
        <v>86</v>
      </c>
      <c r="C61" t="s">
        <v>65</v>
      </c>
      <c r="D61" t="s">
        <v>142</v>
      </c>
      <c r="E61" t="s">
        <v>127</v>
      </c>
      <c r="F61">
        <v>54</v>
      </c>
      <c r="G61">
        <v>62</v>
      </c>
      <c r="H61">
        <v>9</v>
      </c>
      <c r="I61" s="22">
        <v>0.56699999999999995</v>
      </c>
      <c r="J61">
        <v>1</v>
      </c>
      <c r="K61">
        <v>1</v>
      </c>
      <c r="L61" t="s">
        <v>33</v>
      </c>
      <c r="M61" s="22">
        <v>9.5238095238095233E-2</v>
      </c>
      <c r="N61" s="22">
        <v>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9.5238095238095233E-2</v>
      </c>
      <c r="U61" s="22">
        <v>0.16796842193667591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0.16796842193667591</v>
      </c>
    </row>
    <row r="62" spans="1:28" x14ac:dyDescent="0.45">
      <c r="A62" t="s">
        <v>32</v>
      </c>
      <c r="B62" t="s">
        <v>86</v>
      </c>
      <c r="C62" t="s">
        <v>65</v>
      </c>
      <c r="D62" t="s">
        <v>142</v>
      </c>
      <c r="E62" t="s">
        <v>128</v>
      </c>
      <c r="F62">
        <v>71</v>
      </c>
      <c r="G62">
        <v>72</v>
      </c>
      <c r="H62">
        <v>2</v>
      </c>
      <c r="I62" s="22">
        <v>0.126</v>
      </c>
      <c r="J62">
        <v>1</v>
      </c>
      <c r="K62">
        <v>1</v>
      </c>
      <c r="L62" t="s">
        <v>33</v>
      </c>
      <c r="M62" s="22">
        <v>1.0952380952380953</v>
      </c>
      <c r="N62" s="22">
        <v>1</v>
      </c>
      <c r="O62" s="22">
        <v>0</v>
      </c>
      <c r="P62" s="22">
        <v>1</v>
      </c>
      <c r="Q62" s="22">
        <v>0</v>
      </c>
      <c r="R62" s="22">
        <v>0</v>
      </c>
      <c r="S62" s="22">
        <v>0</v>
      </c>
      <c r="T62" s="22">
        <v>9.5238095238095233E-2</v>
      </c>
      <c r="U62" s="22">
        <v>8.6923658352229793</v>
      </c>
      <c r="V62" s="22">
        <v>7.9365079365079367</v>
      </c>
      <c r="W62" s="22">
        <v>0</v>
      </c>
      <c r="X62" s="22">
        <v>7.9365079365079367</v>
      </c>
      <c r="Y62" s="22">
        <v>0</v>
      </c>
      <c r="Z62" s="22">
        <v>0</v>
      </c>
      <c r="AA62" s="22">
        <v>0</v>
      </c>
      <c r="AB62" s="22">
        <v>0.7558578987150415</v>
      </c>
    </row>
    <row r="63" spans="1:28" x14ac:dyDescent="0.45">
      <c r="A63" t="s">
        <v>32</v>
      </c>
      <c r="B63" t="s">
        <v>86</v>
      </c>
      <c r="C63" t="s">
        <v>65</v>
      </c>
      <c r="D63" t="s">
        <v>142</v>
      </c>
      <c r="E63" t="s">
        <v>129</v>
      </c>
      <c r="F63">
        <v>76</v>
      </c>
      <c r="G63">
        <v>84</v>
      </c>
      <c r="H63">
        <v>9</v>
      </c>
      <c r="I63" s="22">
        <v>0.56699999999999995</v>
      </c>
      <c r="J63">
        <v>2</v>
      </c>
      <c r="K63">
        <v>2</v>
      </c>
      <c r="L63" t="s">
        <v>33</v>
      </c>
      <c r="M63" s="22">
        <v>2.2857142857142856</v>
      </c>
      <c r="N63" s="22">
        <v>2</v>
      </c>
      <c r="O63" s="22">
        <v>0</v>
      </c>
      <c r="P63" s="22">
        <v>0</v>
      </c>
      <c r="Q63" s="22">
        <v>2</v>
      </c>
      <c r="R63" s="22">
        <v>0</v>
      </c>
      <c r="S63" s="22">
        <v>0</v>
      </c>
      <c r="T63" s="22">
        <v>0.2857142857142857</v>
      </c>
      <c r="U63" s="22">
        <v>4.0312421264802216</v>
      </c>
      <c r="V63" s="22">
        <v>3.5273368606701943</v>
      </c>
      <c r="W63" s="22">
        <v>0</v>
      </c>
      <c r="X63" s="22">
        <v>0</v>
      </c>
      <c r="Y63" s="22">
        <v>3.5273368606701943</v>
      </c>
      <c r="Z63" s="22">
        <v>0</v>
      </c>
      <c r="AA63" s="22">
        <v>0</v>
      </c>
      <c r="AB63" s="22">
        <v>0.5039052658100277</v>
      </c>
    </row>
    <row r="64" spans="1:28" x14ac:dyDescent="0.45">
      <c r="A64" t="s">
        <v>32</v>
      </c>
      <c r="B64" t="s">
        <v>86</v>
      </c>
      <c r="C64" t="s">
        <v>65</v>
      </c>
      <c r="D64" t="s">
        <v>142</v>
      </c>
      <c r="E64" t="s">
        <v>130</v>
      </c>
      <c r="F64">
        <v>89</v>
      </c>
      <c r="G64">
        <v>92</v>
      </c>
      <c r="H64">
        <v>4</v>
      </c>
      <c r="I64" s="22">
        <v>0.252</v>
      </c>
      <c r="J64">
        <v>1</v>
      </c>
      <c r="K64">
        <v>1</v>
      </c>
      <c r="L64" t="s">
        <v>33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</row>
    <row r="65" spans="1:28" x14ac:dyDescent="0.45">
      <c r="A65" t="s">
        <v>32</v>
      </c>
      <c r="B65" t="s">
        <v>86</v>
      </c>
      <c r="C65" t="s">
        <v>65</v>
      </c>
      <c r="D65" t="s">
        <v>142</v>
      </c>
      <c r="E65" t="s">
        <v>132</v>
      </c>
      <c r="F65">
        <v>105</v>
      </c>
      <c r="G65">
        <v>107</v>
      </c>
      <c r="H65">
        <v>3</v>
      </c>
      <c r="I65" s="22">
        <v>0.189</v>
      </c>
      <c r="J65">
        <v>1</v>
      </c>
      <c r="K65">
        <v>1</v>
      </c>
      <c r="L65" t="s">
        <v>33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</row>
    <row r="66" spans="1:28" x14ac:dyDescent="0.45">
      <c r="A66" t="s">
        <v>32</v>
      </c>
      <c r="B66" t="s">
        <v>86</v>
      </c>
      <c r="C66" t="s">
        <v>65</v>
      </c>
      <c r="D66" t="s">
        <v>142</v>
      </c>
      <c r="E66" t="s">
        <v>133</v>
      </c>
      <c r="F66">
        <v>117</v>
      </c>
      <c r="G66">
        <v>120</v>
      </c>
      <c r="H66">
        <v>4</v>
      </c>
      <c r="I66" s="22">
        <v>0.252</v>
      </c>
      <c r="J66">
        <v>1</v>
      </c>
      <c r="K66">
        <v>1</v>
      </c>
      <c r="L66" t="s">
        <v>33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</row>
    <row r="67" spans="1:28" x14ac:dyDescent="0.45">
      <c r="A67" t="s">
        <v>32</v>
      </c>
      <c r="B67" t="s">
        <v>86</v>
      </c>
      <c r="C67" t="s">
        <v>65</v>
      </c>
      <c r="D67" t="s">
        <v>142</v>
      </c>
      <c r="E67" t="s">
        <v>135</v>
      </c>
      <c r="F67">
        <v>134</v>
      </c>
      <c r="G67">
        <v>139</v>
      </c>
      <c r="H67">
        <v>6</v>
      </c>
      <c r="I67" s="22">
        <v>0.378</v>
      </c>
      <c r="J67">
        <v>1</v>
      </c>
      <c r="K67">
        <v>1</v>
      </c>
      <c r="L67" t="s">
        <v>33</v>
      </c>
      <c r="M67" s="22">
        <v>1.5</v>
      </c>
      <c r="N67" s="22">
        <v>1.5</v>
      </c>
      <c r="O67" s="22">
        <v>0</v>
      </c>
      <c r="P67" s="22">
        <v>1</v>
      </c>
      <c r="Q67" s="22">
        <v>0.5</v>
      </c>
      <c r="R67" s="22">
        <v>0</v>
      </c>
      <c r="S67" s="22">
        <v>0</v>
      </c>
      <c r="T67" s="22">
        <v>0</v>
      </c>
      <c r="U67" s="22">
        <v>3.9682539682539684</v>
      </c>
      <c r="V67" s="22">
        <v>3.9682539682539684</v>
      </c>
      <c r="W67" s="22">
        <v>0</v>
      </c>
      <c r="X67" s="22">
        <v>2.6455026455026456</v>
      </c>
      <c r="Y67" s="22">
        <v>1.3227513227513228</v>
      </c>
      <c r="Z67" s="22">
        <v>0</v>
      </c>
      <c r="AA67" s="22">
        <v>0</v>
      </c>
      <c r="AB67" s="22">
        <v>0</v>
      </c>
    </row>
    <row r="68" spans="1:28" x14ac:dyDescent="0.45">
      <c r="A68" t="s">
        <v>32</v>
      </c>
      <c r="B68" t="s">
        <v>86</v>
      </c>
      <c r="C68" t="s">
        <v>65</v>
      </c>
      <c r="D68" t="s">
        <v>142</v>
      </c>
      <c r="E68" t="s">
        <v>134</v>
      </c>
      <c r="F68">
        <v>147</v>
      </c>
      <c r="G68">
        <v>155</v>
      </c>
      <c r="H68">
        <v>9</v>
      </c>
      <c r="I68" s="22">
        <v>0.56699999999999995</v>
      </c>
      <c r="J68">
        <v>2</v>
      </c>
      <c r="K68">
        <v>2</v>
      </c>
      <c r="L68" t="s">
        <v>33</v>
      </c>
      <c r="M68" s="22">
        <v>1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1</v>
      </c>
      <c r="U68" s="22">
        <v>1.7636684303350971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1.7636684303350971</v>
      </c>
    </row>
    <row r="69" spans="1:28" x14ac:dyDescent="0.45">
      <c r="A69" t="s">
        <v>32</v>
      </c>
      <c r="B69" t="s">
        <v>86</v>
      </c>
      <c r="C69" t="s">
        <v>65</v>
      </c>
      <c r="D69" t="s">
        <v>142</v>
      </c>
      <c r="E69" t="s">
        <v>143</v>
      </c>
      <c r="F69">
        <v>162</v>
      </c>
      <c r="G69">
        <v>164</v>
      </c>
      <c r="H69">
        <v>3</v>
      </c>
      <c r="I69" s="22">
        <v>0.189</v>
      </c>
      <c r="J69">
        <v>1</v>
      </c>
      <c r="K69">
        <v>1</v>
      </c>
      <c r="L69" t="s">
        <v>33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</row>
    <row r="70" spans="1:28" x14ac:dyDescent="0.45">
      <c r="A70" t="s">
        <v>32</v>
      </c>
      <c r="B70" t="s">
        <v>86</v>
      </c>
      <c r="C70" t="s">
        <v>65</v>
      </c>
      <c r="D70" t="s">
        <v>142</v>
      </c>
      <c r="E70" t="s">
        <v>144</v>
      </c>
      <c r="F70">
        <v>185</v>
      </c>
      <c r="G70">
        <v>194</v>
      </c>
      <c r="H70">
        <v>10</v>
      </c>
      <c r="I70" s="22">
        <v>0.63</v>
      </c>
      <c r="J70">
        <v>2</v>
      </c>
      <c r="K70">
        <v>2</v>
      </c>
      <c r="L70" t="s">
        <v>33</v>
      </c>
      <c r="M70" s="22">
        <v>1</v>
      </c>
      <c r="N70" s="22">
        <v>1</v>
      </c>
      <c r="O70" s="22">
        <v>0</v>
      </c>
      <c r="P70" s="22">
        <v>1</v>
      </c>
      <c r="Q70" s="22">
        <v>0</v>
      </c>
      <c r="R70" s="22">
        <v>0</v>
      </c>
      <c r="S70" s="22">
        <v>0</v>
      </c>
      <c r="T70" s="22">
        <v>0</v>
      </c>
      <c r="U70" s="22">
        <v>1.5873015873015872</v>
      </c>
      <c r="V70" s="22">
        <v>1.5873015873015872</v>
      </c>
      <c r="W70" s="22">
        <v>0</v>
      </c>
      <c r="X70" s="22">
        <v>1.5873015873015872</v>
      </c>
      <c r="Y70" s="22">
        <v>0</v>
      </c>
      <c r="Z70" s="22">
        <v>0</v>
      </c>
      <c r="AA70" s="22">
        <v>0</v>
      </c>
      <c r="AB70" s="22">
        <v>0</v>
      </c>
    </row>
    <row r="71" spans="1:28" x14ac:dyDescent="0.45">
      <c r="A71" t="s">
        <v>32</v>
      </c>
      <c r="B71" t="s">
        <v>86</v>
      </c>
      <c r="C71" t="s">
        <v>65</v>
      </c>
      <c r="D71" t="s">
        <v>142</v>
      </c>
      <c r="E71" t="s">
        <v>145</v>
      </c>
      <c r="F71">
        <v>206</v>
      </c>
      <c r="G71">
        <v>211</v>
      </c>
      <c r="H71">
        <v>6</v>
      </c>
      <c r="I71" s="22">
        <v>0.378</v>
      </c>
      <c r="J71">
        <v>1</v>
      </c>
      <c r="K71">
        <v>1</v>
      </c>
      <c r="L71" t="s">
        <v>33</v>
      </c>
      <c r="M71" s="22">
        <v>2.3333333333333335</v>
      </c>
      <c r="N71" s="22">
        <v>1</v>
      </c>
      <c r="O71" s="22">
        <v>0</v>
      </c>
      <c r="P71" s="22">
        <v>0</v>
      </c>
      <c r="Q71" s="22">
        <v>1</v>
      </c>
      <c r="R71" s="22">
        <v>0</v>
      </c>
      <c r="S71" s="22">
        <v>0</v>
      </c>
      <c r="T71" s="22">
        <v>1.3333333333333335</v>
      </c>
      <c r="U71" s="22">
        <v>6.1728395061728403</v>
      </c>
      <c r="V71" s="22">
        <v>2.6455026455026456</v>
      </c>
      <c r="W71" s="22">
        <v>0</v>
      </c>
      <c r="X71" s="22">
        <v>0</v>
      </c>
      <c r="Y71" s="22">
        <v>2.6455026455026456</v>
      </c>
      <c r="Z71" s="22">
        <v>0</v>
      </c>
      <c r="AA71" s="22">
        <v>0</v>
      </c>
      <c r="AB71" s="22">
        <v>3.5273368606701943</v>
      </c>
    </row>
    <row r="72" spans="1:28" x14ac:dyDescent="0.45">
      <c r="A72" t="s">
        <v>32</v>
      </c>
      <c r="B72" t="s">
        <v>86</v>
      </c>
      <c r="C72" t="s">
        <v>65</v>
      </c>
      <c r="D72" t="s">
        <v>142</v>
      </c>
      <c r="E72" t="s">
        <v>121</v>
      </c>
      <c r="F72">
        <v>47</v>
      </c>
      <c r="G72">
        <v>53</v>
      </c>
      <c r="H72">
        <v>7</v>
      </c>
      <c r="I72" s="22">
        <v>0.441</v>
      </c>
      <c r="J72">
        <v>0</v>
      </c>
      <c r="K72">
        <v>0</v>
      </c>
      <c r="L72" t="s">
        <v>35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</row>
    <row r="73" spans="1:28" x14ac:dyDescent="0.45">
      <c r="A73" t="s">
        <v>32</v>
      </c>
      <c r="B73" t="s">
        <v>86</v>
      </c>
      <c r="C73" t="s">
        <v>65</v>
      </c>
      <c r="D73" t="s">
        <v>142</v>
      </c>
      <c r="E73" t="s">
        <v>122</v>
      </c>
      <c r="F73">
        <v>63</v>
      </c>
      <c r="G73">
        <v>70</v>
      </c>
      <c r="H73">
        <v>8</v>
      </c>
      <c r="I73" s="22">
        <v>0.504</v>
      </c>
      <c r="J73">
        <v>0</v>
      </c>
      <c r="K73">
        <v>0</v>
      </c>
      <c r="L73" t="s">
        <v>35</v>
      </c>
      <c r="M73" s="22">
        <v>4.3809523809523814</v>
      </c>
      <c r="N73" s="22">
        <v>4</v>
      </c>
      <c r="O73" s="22">
        <v>0</v>
      </c>
      <c r="P73" s="22">
        <v>0</v>
      </c>
      <c r="Q73" s="22">
        <v>4</v>
      </c>
      <c r="R73" s="22">
        <v>0</v>
      </c>
      <c r="S73" s="22">
        <v>0</v>
      </c>
      <c r="T73" s="22">
        <v>0.38095238095238093</v>
      </c>
      <c r="U73" s="22">
        <v>8.6923658352229793</v>
      </c>
      <c r="V73" s="22">
        <v>7.9365079365079367</v>
      </c>
      <c r="W73" s="22">
        <v>0</v>
      </c>
      <c r="X73" s="22">
        <v>0</v>
      </c>
      <c r="Y73" s="22">
        <v>7.9365079365079367</v>
      </c>
      <c r="Z73" s="22">
        <v>0</v>
      </c>
      <c r="AA73" s="22">
        <v>0</v>
      </c>
      <c r="AB73" s="22">
        <v>0.7558578987150415</v>
      </c>
    </row>
    <row r="74" spans="1:28" x14ac:dyDescent="0.45">
      <c r="A74" t="s">
        <v>32</v>
      </c>
      <c r="B74" t="s">
        <v>86</v>
      </c>
      <c r="C74" t="s">
        <v>65</v>
      </c>
      <c r="D74" t="s">
        <v>142</v>
      </c>
      <c r="E74" t="s">
        <v>123</v>
      </c>
      <c r="F74">
        <v>73</v>
      </c>
      <c r="G74">
        <v>75</v>
      </c>
      <c r="H74">
        <v>3</v>
      </c>
      <c r="I74" s="22">
        <v>0.189</v>
      </c>
      <c r="J74">
        <v>0</v>
      </c>
      <c r="K74">
        <v>0</v>
      </c>
      <c r="L74" t="s">
        <v>35</v>
      </c>
      <c r="M74" s="22">
        <v>0.14285714285714285</v>
      </c>
      <c r="N74" s="22">
        <v>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0.14285714285714285</v>
      </c>
      <c r="U74" s="22">
        <v>0.7558578987150415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0.7558578987150415</v>
      </c>
    </row>
    <row r="75" spans="1:28" x14ac:dyDescent="0.45">
      <c r="A75" t="s">
        <v>32</v>
      </c>
      <c r="B75" t="s">
        <v>86</v>
      </c>
      <c r="C75" t="s">
        <v>65</v>
      </c>
      <c r="D75" t="s">
        <v>142</v>
      </c>
      <c r="E75" t="s">
        <v>124</v>
      </c>
      <c r="F75">
        <v>85</v>
      </c>
      <c r="G75">
        <v>88</v>
      </c>
      <c r="H75">
        <v>4</v>
      </c>
      <c r="I75" s="22">
        <v>0.252</v>
      </c>
      <c r="J75">
        <v>0</v>
      </c>
      <c r="K75">
        <v>0</v>
      </c>
      <c r="L75" t="s">
        <v>35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</row>
    <row r="76" spans="1:28" x14ac:dyDescent="0.45">
      <c r="A76" t="s">
        <v>32</v>
      </c>
      <c r="B76" t="s">
        <v>86</v>
      </c>
      <c r="C76" t="s">
        <v>65</v>
      </c>
      <c r="D76" t="s">
        <v>142</v>
      </c>
      <c r="E76" t="s">
        <v>125</v>
      </c>
      <c r="F76">
        <v>93</v>
      </c>
      <c r="G76">
        <v>104</v>
      </c>
      <c r="H76">
        <v>12</v>
      </c>
      <c r="I76" s="22">
        <v>0.75600000000000001</v>
      </c>
      <c r="J76">
        <v>0</v>
      </c>
      <c r="K76">
        <v>0</v>
      </c>
      <c r="L76" t="s">
        <v>35</v>
      </c>
      <c r="M76" s="22">
        <v>1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1</v>
      </c>
      <c r="U76" s="22">
        <v>1.3227513227513228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1.3227513227513228</v>
      </c>
    </row>
    <row r="77" spans="1:28" x14ac:dyDescent="0.45">
      <c r="A77" t="s">
        <v>32</v>
      </c>
      <c r="B77" t="s">
        <v>86</v>
      </c>
      <c r="C77" t="s">
        <v>65</v>
      </c>
      <c r="D77" t="s">
        <v>142</v>
      </c>
      <c r="E77" t="s">
        <v>136</v>
      </c>
      <c r="F77">
        <v>108</v>
      </c>
      <c r="G77">
        <v>116</v>
      </c>
      <c r="H77">
        <v>9</v>
      </c>
      <c r="I77" s="22">
        <v>0.56699999999999995</v>
      </c>
      <c r="J77">
        <v>0</v>
      </c>
      <c r="K77">
        <v>0</v>
      </c>
      <c r="L77" t="s">
        <v>35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</row>
    <row r="78" spans="1:28" x14ac:dyDescent="0.45">
      <c r="A78" t="s">
        <v>32</v>
      </c>
      <c r="B78" t="s">
        <v>86</v>
      </c>
      <c r="C78" t="s">
        <v>65</v>
      </c>
      <c r="D78" t="s">
        <v>142</v>
      </c>
      <c r="E78" t="s">
        <v>137</v>
      </c>
      <c r="F78">
        <v>121</v>
      </c>
      <c r="G78">
        <v>133</v>
      </c>
      <c r="H78">
        <v>13</v>
      </c>
      <c r="I78" s="22">
        <v>0.81899999999999995</v>
      </c>
      <c r="J78">
        <v>0</v>
      </c>
      <c r="K78">
        <v>0</v>
      </c>
      <c r="L78" t="s">
        <v>35</v>
      </c>
      <c r="M78" s="22">
        <v>0.5</v>
      </c>
      <c r="N78" s="22">
        <v>0.5</v>
      </c>
      <c r="O78" s="22">
        <v>0</v>
      </c>
      <c r="P78" s="22">
        <v>0</v>
      </c>
      <c r="Q78" s="22">
        <v>0.5</v>
      </c>
      <c r="R78" s="22">
        <v>0</v>
      </c>
      <c r="S78" s="22">
        <v>0</v>
      </c>
      <c r="T78" s="22">
        <v>0</v>
      </c>
      <c r="U78" s="22">
        <v>0.61050061050061055</v>
      </c>
      <c r="V78" s="22">
        <v>0.61050061050061055</v>
      </c>
      <c r="W78" s="22">
        <v>0</v>
      </c>
      <c r="X78" s="22">
        <v>0</v>
      </c>
      <c r="Y78" s="22">
        <v>0.61050061050061055</v>
      </c>
      <c r="Z78" s="22">
        <v>0</v>
      </c>
      <c r="AA78" s="22">
        <v>0</v>
      </c>
      <c r="AB78" s="22">
        <v>0</v>
      </c>
    </row>
    <row r="79" spans="1:28" x14ac:dyDescent="0.45">
      <c r="A79" t="s">
        <v>32</v>
      </c>
      <c r="B79" t="s">
        <v>86</v>
      </c>
      <c r="C79" t="s">
        <v>65</v>
      </c>
      <c r="D79" t="s">
        <v>142</v>
      </c>
      <c r="E79" t="s">
        <v>138</v>
      </c>
      <c r="F79">
        <v>140</v>
      </c>
      <c r="G79">
        <v>146</v>
      </c>
      <c r="H79">
        <v>7</v>
      </c>
      <c r="I79" s="22">
        <v>0.441</v>
      </c>
      <c r="J79">
        <v>0</v>
      </c>
      <c r="K79">
        <v>0</v>
      </c>
      <c r="L79" t="s">
        <v>35</v>
      </c>
      <c r="M79" s="22">
        <v>0</v>
      </c>
      <c r="N79" s="22">
        <v>0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</row>
    <row r="80" spans="1:28" x14ac:dyDescent="0.45">
      <c r="A80" t="s">
        <v>32</v>
      </c>
      <c r="B80" t="s">
        <v>86</v>
      </c>
      <c r="C80" t="s">
        <v>65</v>
      </c>
      <c r="D80" t="s">
        <v>142</v>
      </c>
      <c r="E80" t="s">
        <v>139</v>
      </c>
      <c r="F80">
        <v>156</v>
      </c>
      <c r="G80">
        <v>161</v>
      </c>
      <c r="H80">
        <v>6</v>
      </c>
      <c r="I80" s="22">
        <v>0.378</v>
      </c>
      <c r="J80">
        <v>0</v>
      </c>
      <c r="K80">
        <v>0</v>
      </c>
      <c r="L80" t="s">
        <v>35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</row>
    <row r="81" spans="1:28" x14ac:dyDescent="0.45">
      <c r="A81" t="s">
        <v>32</v>
      </c>
      <c r="B81" t="s">
        <v>86</v>
      </c>
      <c r="C81" t="s">
        <v>65</v>
      </c>
      <c r="D81" t="s">
        <v>142</v>
      </c>
      <c r="E81" t="s">
        <v>146</v>
      </c>
      <c r="F81">
        <v>165</v>
      </c>
      <c r="G81">
        <v>184</v>
      </c>
      <c r="H81">
        <v>20</v>
      </c>
      <c r="I81" s="22">
        <v>1.26</v>
      </c>
      <c r="J81">
        <v>0</v>
      </c>
      <c r="K81">
        <v>0</v>
      </c>
      <c r="L81" t="s">
        <v>35</v>
      </c>
      <c r="M81" s="22">
        <v>1</v>
      </c>
      <c r="N81" s="22">
        <v>1</v>
      </c>
      <c r="O81" s="22">
        <v>0</v>
      </c>
      <c r="P81" s="22">
        <v>1</v>
      </c>
      <c r="Q81" s="22">
        <v>0</v>
      </c>
      <c r="R81" s="22">
        <v>0</v>
      </c>
      <c r="S81" s="22">
        <v>0</v>
      </c>
      <c r="T81" s="22">
        <v>0</v>
      </c>
      <c r="U81" s="22">
        <v>0.79365079365079361</v>
      </c>
      <c r="V81" s="22">
        <v>0.79365079365079361</v>
      </c>
      <c r="W81" s="22">
        <v>0</v>
      </c>
      <c r="X81" s="22">
        <v>0.79365079365079361</v>
      </c>
      <c r="Y81" s="22">
        <v>0</v>
      </c>
      <c r="Z81" s="22">
        <v>0</v>
      </c>
      <c r="AA81" s="22">
        <v>0</v>
      </c>
      <c r="AB81" s="22">
        <v>0</v>
      </c>
    </row>
    <row r="82" spans="1:28" x14ac:dyDescent="0.45">
      <c r="A82" t="s">
        <v>32</v>
      </c>
      <c r="B82" t="s">
        <v>86</v>
      </c>
      <c r="C82" t="s">
        <v>65</v>
      </c>
      <c r="D82" t="s">
        <v>142</v>
      </c>
      <c r="E82" t="s">
        <v>147</v>
      </c>
      <c r="F82">
        <v>195</v>
      </c>
      <c r="G82">
        <v>205</v>
      </c>
      <c r="H82">
        <v>11</v>
      </c>
      <c r="I82" s="22">
        <v>0.69300000000000006</v>
      </c>
      <c r="J82">
        <v>0</v>
      </c>
      <c r="K82">
        <v>0</v>
      </c>
      <c r="L82" t="s">
        <v>35</v>
      </c>
      <c r="M82" s="22">
        <v>1</v>
      </c>
      <c r="N82" s="22">
        <v>1</v>
      </c>
      <c r="O82" s="22">
        <v>0</v>
      </c>
      <c r="P82" s="22">
        <v>0</v>
      </c>
      <c r="Q82" s="22">
        <v>0</v>
      </c>
      <c r="R82" s="22">
        <v>1</v>
      </c>
      <c r="S82" s="22">
        <v>0</v>
      </c>
      <c r="T82" s="22">
        <v>0</v>
      </c>
      <c r="U82" s="22">
        <v>1.4430014430014428</v>
      </c>
      <c r="V82" s="22">
        <v>1.4430014430014428</v>
      </c>
      <c r="W82" s="22">
        <v>0</v>
      </c>
      <c r="X82" s="22">
        <v>0</v>
      </c>
      <c r="Y82" s="22">
        <v>0</v>
      </c>
      <c r="Z82" s="22">
        <v>1.4430014430014428</v>
      </c>
      <c r="AA82" s="22">
        <v>0</v>
      </c>
      <c r="AB82" s="22">
        <v>0</v>
      </c>
    </row>
    <row r="83" spans="1:28" x14ac:dyDescent="0.45">
      <c r="A83" t="s">
        <v>32</v>
      </c>
      <c r="B83" t="s">
        <v>86</v>
      </c>
      <c r="C83" t="s">
        <v>65</v>
      </c>
      <c r="D83" t="s">
        <v>142</v>
      </c>
      <c r="E83" t="s">
        <v>148</v>
      </c>
      <c r="F83">
        <v>212</v>
      </c>
      <c r="G83">
        <v>215</v>
      </c>
      <c r="H83">
        <v>4</v>
      </c>
      <c r="I83" s="22">
        <v>0.252</v>
      </c>
      <c r="J83">
        <v>0</v>
      </c>
      <c r="K83">
        <v>0</v>
      </c>
      <c r="L83" t="s">
        <v>35</v>
      </c>
      <c r="M83" s="22">
        <v>1.6666666666666665</v>
      </c>
      <c r="N83" s="22">
        <v>1</v>
      </c>
      <c r="O83" s="22">
        <v>0</v>
      </c>
      <c r="P83" s="22">
        <v>1</v>
      </c>
      <c r="Q83" s="22">
        <v>0</v>
      </c>
      <c r="R83" s="22">
        <v>0</v>
      </c>
      <c r="S83" s="22">
        <v>0</v>
      </c>
      <c r="T83" s="22">
        <v>0.66666666666666663</v>
      </c>
      <c r="U83" s="22">
        <v>6.6137566137566131</v>
      </c>
      <c r="V83" s="22">
        <v>3.9682539682539684</v>
      </c>
      <c r="W83" s="22">
        <v>0</v>
      </c>
      <c r="X83" s="22">
        <v>3.9682539682539684</v>
      </c>
      <c r="Y83" s="22">
        <v>0</v>
      </c>
      <c r="Z83" s="22">
        <v>0</v>
      </c>
      <c r="AA83" s="22">
        <v>0</v>
      </c>
      <c r="AB83" s="22">
        <v>2.6455026455026451</v>
      </c>
    </row>
    <row r="84" spans="1:28" x14ac:dyDescent="0.45">
      <c r="A84" t="s">
        <v>32</v>
      </c>
      <c r="B84" t="s">
        <v>86</v>
      </c>
      <c r="C84" t="s">
        <v>65</v>
      </c>
      <c r="D84" t="s">
        <v>149</v>
      </c>
      <c r="E84" t="s">
        <v>126</v>
      </c>
      <c r="F84">
        <v>51</v>
      </c>
      <c r="G84">
        <v>55</v>
      </c>
      <c r="H84">
        <v>5</v>
      </c>
      <c r="I84" s="22">
        <v>0.315</v>
      </c>
      <c r="J84">
        <v>1</v>
      </c>
      <c r="K84">
        <v>1</v>
      </c>
      <c r="L84" t="s">
        <v>33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</row>
    <row r="85" spans="1:28" x14ac:dyDescent="0.45">
      <c r="A85" t="s">
        <v>32</v>
      </c>
      <c r="B85" t="s">
        <v>86</v>
      </c>
      <c r="C85" t="s">
        <v>65</v>
      </c>
      <c r="D85" t="s">
        <v>149</v>
      </c>
      <c r="E85" t="s">
        <v>127</v>
      </c>
      <c r="F85">
        <v>76</v>
      </c>
      <c r="G85">
        <v>80</v>
      </c>
      <c r="H85">
        <v>5</v>
      </c>
      <c r="I85" s="22">
        <v>0.315</v>
      </c>
      <c r="J85">
        <v>1</v>
      </c>
      <c r="K85">
        <v>1</v>
      </c>
      <c r="L85" t="s">
        <v>33</v>
      </c>
      <c r="M85" s="22">
        <v>1</v>
      </c>
      <c r="N85" s="22">
        <v>1</v>
      </c>
      <c r="O85" s="22">
        <v>0</v>
      </c>
      <c r="P85" s="22">
        <v>1</v>
      </c>
      <c r="Q85" s="22">
        <v>0</v>
      </c>
      <c r="R85" s="22">
        <v>0</v>
      </c>
      <c r="S85" s="22">
        <v>0</v>
      </c>
      <c r="T85" s="22">
        <v>0</v>
      </c>
      <c r="U85" s="22">
        <v>3.1746031746031744</v>
      </c>
      <c r="V85" s="22">
        <v>3.1746031746031744</v>
      </c>
      <c r="W85" s="22">
        <v>0</v>
      </c>
      <c r="X85" s="22">
        <v>3.1746031746031744</v>
      </c>
      <c r="Y85" s="22">
        <v>0</v>
      </c>
      <c r="Z85" s="22">
        <v>0</v>
      </c>
      <c r="AA85" s="22">
        <v>0</v>
      </c>
      <c r="AB85" s="22">
        <v>0</v>
      </c>
    </row>
    <row r="86" spans="1:28" x14ac:dyDescent="0.45">
      <c r="A86" t="s">
        <v>32</v>
      </c>
      <c r="B86" t="s">
        <v>86</v>
      </c>
      <c r="C86" t="s">
        <v>65</v>
      </c>
      <c r="D86" t="s">
        <v>149</v>
      </c>
      <c r="E86" t="s">
        <v>128</v>
      </c>
      <c r="F86">
        <v>91</v>
      </c>
      <c r="G86">
        <v>100</v>
      </c>
      <c r="H86">
        <v>10</v>
      </c>
      <c r="I86" s="22">
        <v>0.63</v>
      </c>
      <c r="J86">
        <v>1</v>
      </c>
      <c r="K86">
        <v>1</v>
      </c>
      <c r="L86" t="s">
        <v>33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</row>
    <row r="87" spans="1:28" x14ac:dyDescent="0.45">
      <c r="A87" t="s">
        <v>32</v>
      </c>
      <c r="B87" t="s">
        <v>86</v>
      </c>
      <c r="C87" t="s">
        <v>65</v>
      </c>
      <c r="D87" t="s">
        <v>149</v>
      </c>
      <c r="E87" t="s">
        <v>129</v>
      </c>
      <c r="F87">
        <v>105</v>
      </c>
      <c r="G87">
        <v>107</v>
      </c>
      <c r="H87">
        <v>3</v>
      </c>
      <c r="I87" s="22">
        <v>0.189</v>
      </c>
      <c r="J87">
        <v>1</v>
      </c>
      <c r="K87">
        <v>1</v>
      </c>
      <c r="L87" t="s">
        <v>33</v>
      </c>
      <c r="M87" s="22">
        <v>0.6333333333333333</v>
      </c>
      <c r="N87" s="22">
        <v>0.3</v>
      </c>
      <c r="O87" s="22">
        <v>0</v>
      </c>
      <c r="P87" s="22">
        <v>0</v>
      </c>
      <c r="Q87" s="22">
        <v>0</v>
      </c>
      <c r="R87" s="22">
        <v>0</v>
      </c>
      <c r="S87" s="22">
        <v>0.3</v>
      </c>
      <c r="T87" s="22">
        <v>0.33333333333333331</v>
      </c>
      <c r="U87" s="22">
        <v>3.3509700176366843</v>
      </c>
      <c r="V87" s="22">
        <v>1.5873015873015872</v>
      </c>
      <c r="W87" s="22">
        <v>0</v>
      </c>
      <c r="X87" s="22">
        <v>0</v>
      </c>
      <c r="Y87" s="22">
        <v>0</v>
      </c>
      <c r="Z87" s="22">
        <v>0</v>
      </c>
      <c r="AA87" s="22">
        <v>1.5873015873015872</v>
      </c>
      <c r="AB87" s="22">
        <v>1.7636684303350969</v>
      </c>
    </row>
    <row r="88" spans="1:28" x14ac:dyDescent="0.45">
      <c r="A88" t="s">
        <v>32</v>
      </c>
      <c r="B88" t="s">
        <v>86</v>
      </c>
      <c r="C88" t="s">
        <v>65</v>
      </c>
      <c r="D88" t="s">
        <v>149</v>
      </c>
      <c r="E88" t="s">
        <v>130</v>
      </c>
      <c r="F88">
        <v>110</v>
      </c>
      <c r="G88">
        <v>115</v>
      </c>
      <c r="H88">
        <v>6</v>
      </c>
      <c r="I88" s="22">
        <v>0.378</v>
      </c>
      <c r="J88">
        <v>1</v>
      </c>
      <c r="K88">
        <v>1</v>
      </c>
      <c r="L88" t="s">
        <v>33</v>
      </c>
      <c r="M88" s="22">
        <v>6.7444444444444445</v>
      </c>
      <c r="N88" s="22">
        <v>6.3</v>
      </c>
      <c r="O88" s="22">
        <v>0</v>
      </c>
      <c r="P88" s="22">
        <v>0</v>
      </c>
      <c r="Q88" s="22">
        <v>2</v>
      </c>
      <c r="R88" s="22">
        <v>0</v>
      </c>
      <c r="S88" s="22">
        <v>4.3</v>
      </c>
      <c r="T88" s="22">
        <v>0.44444444444444442</v>
      </c>
      <c r="U88" s="22">
        <v>17.842445620223398</v>
      </c>
      <c r="V88" s="22">
        <v>16.666666666666668</v>
      </c>
      <c r="W88" s="22">
        <v>0</v>
      </c>
      <c r="X88" s="22">
        <v>0</v>
      </c>
      <c r="Y88" s="22">
        <v>5.2910052910052912</v>
      </c>
      <c r="Z88" s="22">
        <v>0</v>
      </c>
      <c r="AA88" s="22">
        <v>11.375661375661375</v>
      </c>
      <c r="AB88" s="22">
        <v>1.1757789535567313</v>
      </c>
    </row>
    <row r="89" spans="1:28" x14ac:dyDescent="0.45">
      <c r="A89" t="s">
        <v>32</v>
      </c>
      <c r="B89" t="s">
        <v>86</v>
      </c>
      <c r="C89" t="s">
        <v>65</v>
      </c>
      <c r="D89" t="s">
        <v>149</v>
      </c>
      <c r="E89" t="s">
        <v>132</v>
      </c>
      <c r="F89">
        <v>125</v>
      </c>
      <c r="G89">
        <v>131</v>
      </c>
      <c r="H89">
        <v>7</v>
      </c>
      <c r="I89" s="22">
        <v>0.441</v>
      </c>
      <c r="J89">
        <v>1</v>
      </c>
      <c r="K89">
        <v>1</v>
      </c>
      <c r="L89" t="s">
        <v>33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</row>
    <row r="90" spans="1:28" x14ac:dyDescent="0.45">
      <c r="A90" t="s">
        <v>32</v>
      </c>
      <c r="B90" t="s">
        <v>86</v>
      </c>
      <c r="C90" t="s">
        <v>65</v>
      </c>
      <c r="D90" t="s">
        <v>149</v>
      </c>
      <c r="E90" t="s">
        <v>133</v>
      </c>
      <c r="F90">
        <v>135</v>
      </c>
      <c r="G90">
        <v>140</v>
      </c>
      <c r="H90">
        <v>6</v>
      </c>
      <c r="I90" s="22">
        <v>0.378</v>
      </c>
      <c r="J90">
        <v>1</v>
      </c>
      <c r="K90">
        <v>1</v>
      </c>
      <c r="L90" t="s">
        <v>33</v>
      </c>
      <c r="M90" s="22">
        <v>1</v>
      </c>
      <c r="N90" s="22">
        <v>1</v>
      </c>
      <c r="O90" s="22">
        <v>0</v>
      </c>
      <c r="P90" s="22">
        <v>0</v>
      </c>
      <c r="Q90" s="22">
        <v>0</v>
      </c>
      <c r="R90" s="22">
        <v>1</v>
      </c>
      <c r="S90" s="22">
        <v>0</v>
      </c>
      <c r="T90" s="22">
        <v>0</v>
      </c>
      <c r="U90" s="22">
        <v>2.6455026455026456</v>
      </c>
      <c r="V90" s="22">
        <v>2.6455026455026456</v>
      </c>
      <c r="W90" s="22">
        <v>0</v>
      </c>
      <c r="X90" s="22">
        <v>0</v>
      </c>
      <c r="Y90" s="22">
        <v>0</v>
      </c>
      <c r="Z90" s="22">
        <v>2.6455026455026456</v>
      </c>
      <c r="AA90" s="22">
        <v>0</v>
      </c>
      <c r="AB90" s="22">
        <v>0</v>
      </c>
    </row>
    <row r="91" spans="1:28" x14ac:dyDescent="0.45">
      <c r="A91" t="s">
        <v>32</v>
      </c>
      <c r="B91" t="s">
        <v>86</v>
      </c>
      <c r="C91" t="s">
        <v>65</v>
      </c>
      <c r="D91" t="s">
        <v>149</v>
      </c>
      <c r="E91" t="s">
        <v>135</v>
      </c>
      <c r="F91">
        <v>158</v>
      </c>
      <c r="G91">
        <v>161</v>
      </c>
      <c r="H91">
        <v>4</v>
      </c>
      <c r="I91" s="22">
        <v>0.252</v>
      </c>
      <c r="J91">
        <v>1</v>
      </c>
      <c r="K91">
        <v>1</v>
      </c>
      <c r="L91" t="s">
        <v>33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</row>
    <row r="92" spans="1:28" x14ac:dyDescent="0.45">
      <c r="A92" t="s">
        <v>32</v>
      </c>
      <c r="B92" t="s">
        <v>86</v>
      </c>
      <c r="C92" t="s">
        <v>65</v>
      </c>
      <c r="D92" t="s">
        <v>149</v>
      </c>
      <c r="E92" t="s">
        <v>134</v>
      </c>
      <c r="F92">
        <v>167</v>
      </c>
      <c r="G92">
        <v>169</v>
      </c>
      <c r="H92">
        <v>3</v>
      </c>
      <c r="I92" s="22">
        <v>0.189</v>
      </c>
      <c r="J92">
        <v>1</v>
      </c>
      <c r="K92">
        <v>1</v>
      </c>
      <c r="L92" t="s">
        <v>33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</row>
    <row r="93" spans="1:28" x14ac:dyDescent="0.45">
      <c r="A93" t="s">
        <v>32</v>
      </c>
      <c r="B93" t="s">
        <v>86</v>
      </c>
      <c r="C93" t="s">
        <v>65</v>
      </c>
      <c r="D93" t="s">
        <v>149</v>
      </c>
      <c r="E93" t="s">
        <v>143</v>
      </c>
      <c r="F93">
        <v>199</v>
      </c>
      <c r="G93">
        <v>210</v>
      </c>
      <c r="H93">
        <v>12</v>
      </c>
      <c r="I93" s="22">
        <v>0.75600000000000001</v>
      </c>
      <c r="J93">
        <v>2</v>
      </c>
      <c r="K93">
        <v>2</v>
      </c>
      <c r="L93" t="s">
        <v>33</v>
      </c>
      <c r="M93" s="22">
        <v>1</v>
      </c>
      <c r="N93" s="22">
        <v>1</v>
      </c>
      <c r="O93" s="22">
        <v>0</v>
      </c>
      <c r="P93" s="22">
        <v>0</v>
      </c>
      <c r="Q93" s="22">
        <v>1</v>
      </c>
      <c r="R93" s="22">
        <v>0</v>
      </c>
      <c r="S93" s="22">
        <v>0</v>
      </c>
      <c r="T93" s="22">
        <v>0</v>
      </c>
      <c r="U93" s="22">
        <v>1.3227513227513228</v>
      </c>
      <c r="V93" s="22">
        <v>1.3227513227513228</v>
      </c>
      <c r="W93" s="22">
        <v>0</v>
      </c>
      <c r="X93" s="22">
        <v>0</v>
      </c>
      <c r="Y93" s="22">
        <v>1.3227513227513228</v>
      </c>
      <c r="Z93" s="22">
        <v>0</v>
      </c>
      <c r="AA93" s="22">
        <v>0</v>
      </c>
      <c r="AB93" s="22">
        <v>0</v>
      </c>
    </row>
    <row r="94" spans="1:28" x14ac:dyDescent="0.45">
      <c r="A94" t="s">
        <v>32</v>
      </c>
      <c r="B94" t="s">
        <v>86</v>
      </c>
      <c r="C94" t="s">
        <v>65</v>
      </c>
      <c r="D94" t="s">
        <v>149</v>
      </c>
      <c r="E94" t="s">
        <v>121</v>
      </c>
      <c r="F94">
        <v>56</v>
      </c>
      <c r="G94">
        <v>75</v>
      </c>
      <c r="H94">
        <v>20</v>
      </c>
      <c r="I94" s="22">
        <v>1.26</v>
      </c>
      <c r="J94">
        <v>0</v>
      </c>
      <c r="K94">
        <v>0</v>
      </c>
      <c r="L94" t="s">
        <v>35</v>
      </c>
      <c r="M94" s="22">
        <v>1</v>
      </c>
      <c r="N94" s="22">
        <v>1</v>
      </c>
      <c r="O94" s="22">
        <v>0</v>
      </c>
      <c r="P94" s="22">
        <v>1</v>
      </c>
      <c r="Q94" s="22">
        <v>0</v>
      </c>
      <c r="R94" s="22">
        <v>0</v>
      </c>
      <c r="S94" s="22">
        <v>0</v>
      </c>
      <c r="T94" s="22">
        <v>0</v>
      </c>
      <c r="U94" s="22">
        <v>0.79365079365079361</v>
      </c>
      <c r="V94" s="22">
        <v>0.79365079365079361</v>
      </c>
      <c r="W94" s="22">
        <v>0</v>
      </c>
      <c r="X94" s="22">
        <v>0.79365079365079361</v>
      </c>
      <c r="Y94" s="22">
        <v>0</v>
      </c>
      <c r="Z94" s="22">
        <v>0</v>
      </c>
      <c r="AA94" s="22">
        <v>0</v>
      </c>
      <c r="AB94" s="22">
        <v>0</v>
      </c>
    </row>
    <row r="95" spans="1:28" x14ac:dyDescent="0.45">
      <c r="A95" t="s">
        <v>32</v>
      </c>
      <c r="B95" t="s">
        <v>86</v>
      </c>
      <c r="C95" t="s">
        <v>65</v>
      </c>
      <c r="D95" t="s">
        <v>149</v>
      </c>
      <c r="E95" t="s">
        <v>122</v>
      </c>
      <c r="F95">
        <v>81</v>
      </c>
      <c r="G95">
        <v>90</v>
      </c>
      <c r="H95">
        <v>10</v>
      </c>
      <c r="I95" s="22">
        <v>0.63</v>
      </c>
      <c r="J95">
        <v>0</v>
      </c>
      <c r="K95">
        <v>0</v>
      </c>
      <c r="L95" t="s">
        <v>35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</row>
    <row r="96" spans="1:28" x14ac:dyDescent="0.45">
      <c r="A96" t="s">
        <v>32</v>
      </c>
      <c r="B96" t="s">
        <v>86</v>
      </c>
      <c r="C96" t="s">
        <v>65</v>
      </c>
      <c r="D96" t="s">
        <v>149</v>
      </c>
      <c r="E96" t="s">
        <v>123</v>
      </c>
      <c r="F96">
        <v>101</v>
      </c>
      <c r="G96">
        <v>104</v>
      </c>
      <c r="H96">
        <v>4</v>
      </c>
      <c r="I96" s="22">
        <v>0.252</v>
      </c>
      <c r="J96">
        <v>0</v>
      </c>
      <c r="K96">
        <v>0</v>
      </c>
      <c r="L96" t="s">
        <v>35</v>
      </c>
      <c r="M96" s="22">
        <v>0.2</v>
      </c>
      <c r="N96" s="22">
        <v>0.2</v>
      </c>
      <c r="O96" s="22">
        <v>0</v>
      </c>
      <c r="P96" s="22">
        <v>0</v>
      </c>
      <c r="Q96" s="22">
        <v>0</v>
      </c>
      <c r="R96" s="22">
        <v>0</v>
      </c>
      <c r="S96" s="22">
        <v>0.2</v>
      </c>
      <c r="T96" s="22">
        <v>0</v>
      </c>
      <c r="U96" s="22">
        <v>0.79365079365079372</v>
      </c>
      <c r="V96" s="22">
        <v>0.79365079365079372</v>
      </c>
      <c r="W96" s="22">
        <v>0</v>
      </c>
      <c r="X96" s="22">
        <v>0</v>
      </c>
      <c r="Y96" s="22">
        <v>0</v>
      </c>
      <c r="Z96" s="22">
        <v>0</v>
      </c>
      <c r="AA96" s="22">
        <v>0.79365079365079372</v>
      </c>
      <c r="AB96" s="22">
        <v>0</v>
      </c>
    </row>
    <row r="97" spans="1:28" x14ac:dyDescent="0.45">
      <c r="A97" t="s">
        <v>32</v>
      </c>
      <c r="B97" t="s">
        <v>86</v>
      </c>
      <c r="C97" t="s">
        <v>65</v>
      </c>
      <c r="D97" t="s">
        <v>149</v>
      </c>
      <c r="E97" t="s">
        <v>124</v>
      </c>
      <c r="F97">
        <v>108</v>
      </c>
      <c r="G97">
        <v>109</v>
      </c>
      <c r="H97">
        <v>2</v>
      </c>
      <c r="I97" s="22">
        <v>0.126</v>
      </c>
      <c r="J97">
        <v>0</v>
      </c>
      <c r="K97">
        <v>0</v>
      </c>
      <c r="L97" t="s">
        <v>35</v>
      </c>
      <c r="M97" s="22">
        <v>0.42222222222222222</v>
      </c>
      <c r="N97" s="22">
        <v>0.2</v>
      </c>
      <c r="O97" s="22">
        <v>0</v>
      </c>
      <c r="P97" s="22">
        <v>0</v>
      </c>
      <c r="Q97" s="22">
        <v>0</v>
      </c>
      <c r="R97" s="22">
        <v>0</v>
      </c>
      <c r="S97" s="22">
        <v>0.2</v>
      </c>
      <c r="T97" s="22">
        <v>0.22222222222222221</v>
      </c>
      <c r="U97" s="22">
        <v>3.3509700176366843</v>
      </c>
      <c r="V97" s="22">
        <v>1.5873015873015874</v>
      </c>
      <c r="W97" s="22">
        <v>0</v>
      </c>
      <c r="X97" s="22">
        <v>0</v>
      </c>
      <c r="Y97" s="22">
        <v>0</v>
      </c>
      <c r="Z97" s="22">
        <v>0</v>
      </c>
      <c r="AA97" s="22">
        <v>1.5873015873015874</v>
      </c>
      <c r="AB97" s="22">
        <v>1.7636684303350969</v>
      </c>
    </row>
    <row r="98" spans="1:28" x14ac:dyDescent="0.45">
      <c r="A98" t="s">
        <v>32</v>
      </c>
      <c r="B98" t="s">
        <v>86</v>
      </c>
      <c r="C98" t="s">
        <v>65</v>
      </c>
      <c r="D98" t="s">
        <v>149</v>
      </c>
      <c r="E98" t="s">
        <v>125</v>
      </c>
      <c r="F98">
        <v>116</v>
      </c>
      <c r="G98">
        <v>124</v>
      </c>
      <c r="H98">
        <v>9</v>
      </c>
      <c r="I98" s="22">
        <v>0.56699999999999995</v>
      </c>
      <c r="J98">
        <v>0</v>
      </c>
      <c r="K98">
        <v>0</v>
      </c>
      <c r="L98" t="s">
        <v>35</v>
      </c>
      <c r="M98" s="22">
        <v>3</v>
      </c>
      <c r="N98" s="22">
        <v>3</v>
      </c>
      <c r="O98" s="22">
        <v>0</v>
      </c>
      <c r="P98" s="22">
        <v>0</v>
      </c>
      <c r="Q98" s="22">
        <v>0</v>
      </c>
      <c r="R98" s="22">
        <v>0</v>
      </c>
      <c r="S98" s="22">
        <v>3</v>
      </c>
      <c r="T98" s="22">
        <v>0</v>
      </c>
      <c r="U98" s="22">
        <v>5.2910052910052912</v>
      </c>
      <c r="V98" s="22">
        <v>5.2910052910052912</v>
      </c>
      <c r="W98" s="22">
        <v>0</v>
      </c>
      <c r="X98" s="22">
        <v>0</v>
      </c>
      <c r="Y98" s="22">
        <v>0</v>
      </c>
      <c r="Z98" s="22">
        <v>0</v>
      </c>
      <c r="AA98" s="22">
        <v>5.2910052910052912</v>
      </c>
      <c r="AB98" s="22">
        <v>0</v>
      </c>
    </row>
    <row r="99" spans="1:28" x14ac:dyDescent="0.45">
      <c r="A99" t="s">
        <v>32</v>
      </c>
      <c r="B99" t="s">
        <v>86</v>
      </c>
      <c r="C99" t="s">
        <v>65</v>
      </c>
      <c r="D99" t="s">
        <v>149</v>
      </c>
      <c r="E99" t="s">
        <v>136</v>
      </c>
      <c r="F99">
        <v>132</v>
      </c>
      <c r="G99">
        <v>134</v>
      </c>
      <c r="H99">
        <v>3</v>
      </c>
      <c r="I99" s="22">
        <v>0.189</v>
      </c>
      <c r="J99">
        <v>0</v>
      </c>
      <c r="K99">
        <v>0</v>
      </c>
      <c r="L99" t="s">
        <v>35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</row>
    <row r="100" spans="1:28" x14ac:dyDescent="0.45">
      <c r="A100" t="s">
        <v>32</v>
      </c>
      <c r="B100" t="s">
        <v>86</v>
      </c>
      <c r="C100" t="s">
        <v>65</v>
      </c>
      <c r="D100" t="s">
        <v>149</v>
      </c>
      <c r="E100" t="s">
        <v>137</v>
      </c>
      <c r="F100">
        <v>141</v>
      </c>
      <c r="G100">
        <v>157</v>
      </c>
      <c r="H100">
        <v>17</v>
      </c>
      <c r="I100" s="22">
        <v>1.071</v>
      </c>
      <c r="J100">
        <v>0</v>
      </c>
      <c r="K100">
        <v>0</v>
      </c>
      <c r="L100" t="s">
        <v>35</v>
      </c>
      <c r="M100" s="22">
        <v>3</v>
      </c>
      <c r="N100" s="22">
        <v>3</v>
      </c>
      <c r="O100" s="22">
        <v>0</v>
      </c>
      <c r="P100" s="22">
        <v>0</v>
      </c>
      <c r="Q100" s="22">
        <v>0</v>
      </c>
      <c r="R100" s="22">
        <v>0</v>
      </c>
      <c r="S100" s="22">
        <v>3</v>
      </c>
      <c r="T100" s="22">
        <v>0</v>
      </c>
      <c r="U100" s="22">
        <v>2.801120448179272</v>
      </c>
      <c r="V100" s="22">
        <v>2.801120448179272</v>
      </c>
      <c r="W100" s="22">
        <v>0</v>
      </c>
      <c r="X100" s="22">
        <v>0</v>
      </c>
      <c r="Y100" s="22">
        <v>0</v>
      </c>
      <c r="Z100" s="22">
        <v>0</v>
      </c>
      <c r="AA100" s="22">
        <v>2.801120448179272</v>
      </c>
      <c r="AB100" s="22">
        <v>0</v>
      </c>
    </row>
    <row r="101" spans="1:28" x14ac:dyDescent="0.45">
      <c r="A101" t="s">
        <v>32</v>
      </c>
      <c r="B101" t="s">
        <v>86</v>
      </c>
      <c r="C101" t="s">
        <v>65</v>
      </c>
      <c r="D101" t="s">
        <v>149</v>
      </c>
      <c r="E101" t="s">
        <v>138</v>
      </c>
      <c r="F101">
        <v>162</v>
      </c>
      <c r="G101">
        <v>166</v>
      </c>
      <c r="H101">
        <v>5</v>
      </c>
      <c r="I101" s="22">
        <v>0.315</v>
      </c>
      <c r="J101">
        <v>0</v>
      </c>
      <c r="K101">
        <v>0</v>
      </c>
      <c r="L101" t="s">
        <v>35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</row>
    <row r="102" spans="1:28" x14ac:dyDescent="0.45">
      <c r="A102" t="s">
        <v>32</v>
      </c>
      <c r="B102" t="s">
        <v>86</v>
      </c>
      <c r="C102" t="s">
        <v>65</v>
      </c>
      <c r="D102" t="s">
        <v>149</v>
      </c>
      <c r="E102" t="s">
        <v>139</v>
      </c>
      <c r="F102">
        <v>170</v>
      </c>
      <c r="G102">
        <v>198</v>
      </c>
      <c r="H102">
        <v>29</v>
      </c>
      <c r="I102" s="22">
        <v>1.827</v>
      </c>
      <c r="J102">
        <v>0</v>
      </c>
      <c r="K102">
        <v>0</v>
      </c>
      <c r="L102" t="s">
        <v>35</v>
      </c>
      <c r="M102" s="22">
        <v>0</v>
      </c>
      <c r="N102" s="22">
        <v>0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</row>
    <row r="103" spans="1:28" x14ac:dyDescent="0.45">
      <c r="A103" t="s">
        <v>32</v>
      </c>
      <c r="B103" t="s">
        <v>86</v>
      </c>
      <c r="C103" t="s">
        <v>65</v>
      </c>
      <c r="D103" t="s">
        <v>149</v>
      </c>
      <c r="E103" t="s">
        <v>146</v>
      </c>
      <c r="F103">
        <v>211</v>
      </c>
      <c r="G103">
        <v>217</v>
      </c>
      <c r="H103">
        <v>7</v>
      </c>
      <c r="I103" s="22">
        <v>0.441</v>
      </c>
      <c r="J103">
        <v>0</v>
      </c>
      <c r="K103">
        <v>0</v>
      </c>
      <c r="L103" t="s">
        <v>35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</row>
    <row r="104" spans="1:28" x14ac:dyDescent="0.45">
      <c r="A104" t="s">
        <v>32</v>
      </c>
      <c r="B104" t="s">
        <v>86</v>
      </c>
      <c r="C104" t="s">
        <v>65</v>
      </c>
      <c r="D104" t="s">
        <v>150</v>
      </c>
      <c r="E104" t="s">
        <v>126</v>
      </c>
      <c r="F104">
        <v>41</v>
      </c>
      <c r="G104">
        <v>52</v>
      </c>
      <c r="H104">
        <v>12</v>
      </c>
      <c r="I104" s="22">
        <v>0.75600000000000001</v>
      </c>
      <c r="J104">
        <v>3</v>
      </c>
      <c r="K104">
        <v>3</v>
      </c>
      <c r="L104" t="s">
        <v>33</v>
      </c>
      <c r="M104" s="22">
        <v>2</v>
      </c>
      <c r="N104" s="22">
        <v>1</v>
      </c>
      <c r="O104" s="22">
        <v>0</v>
      </c>
      <c r="P104" s="22">
        <v>0</v>
      </c>
      <c r="Q104" s="22">
        <v>1</v>
      </c>
      <c r="R104" s="22">
        <v>0</v>
      </c>
      <c r="S104" s="22">
        <v>0</v>
      </c>
      <c r="T104" s="22">
        <v>1</v>
      </c>
      <c r="U104" s="22">
        <v>2.6455026455026456</v>
      </c>
      <c r="V104" s="22">
        <v>1.3227513227513228</v>
      </c>
      <c r="W104" s="22">
        <v>0</v>
      </c>
      <c r="X104" s="22">
        <v>0</v>
      </c>
      <c r="Y104" s="22">
        <v>1.3227513227513228</v>
      </c>
      <c r="Z104" s="22">
        <v>0</v>
      </c>
      <c r="AA104" s="22">
        <v>0</v>
      </c>
      <c r="AB104" s="22">
        <v>1.3227513227513228</v>
      </c>
    </row>
    <row r="105" spans="1:28" x14ac:dyDescent="0.45">
      <c r="A105" t="s">
        <v>32</v>
      </c>
      <c r="B105" t="s">
        <v>86</v>
      </c>
      <c r="C105" t="s">
        <v>65</v>
      </c>
      <c r="D105" t="s">
        <v>150</v>
      </c>
      <c r="E105" t="s">
        <v>127</v>
      </c>
      <c r="F105">
        <v>58</v>
      </c>
      <c r="G105">
        <v>63</v>
      </c>
      <c r="H105">
        <v>6</v>
      </c>
      <c r="I105" s="22">
        <v>0.378</v>
      </c>
      <c r="J105">
        <v>2</v>
      </c>
      <c r="K105">
        <v>2</v>
      </c>
      <c r="L105" t="s">
        <v>33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</row>
    <row r="106" spans="1:28" x14ac:dyDescent="0.45">
      <c r="A106" t="s">
        <v>32</v>
      </c>
      <c r="B106" t="s">
        <v>86</v>
      </c>
      <c r="C106" t="s">
        <v>65</v>
      </c>
      <c r="D106" t="s">
        <v>150</v>
      </c>
      <c r="E106" t="s">
        <v>128</v>
      </c>
      <c r="F106">
        <v>75</v>
      </c>
      <c r="G106">
        <v>80</v>
      </c>
      <c r="H106">
        <v>6</v>
      </c>
      <c r="I106" s="22">
        <v>0.378</v>
      </c>
      <c r="J106">
        <v>1</v>
      </c>
      <c r="K106">
        <v>1</v>
      </c>
      <c r="L106" t="s">
        <v>33</v>
      </c>
      <c r="M106" s="22">
        <v>1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1</v>
      </c>
      <c r="U106" s="22">
        <v>2.6455026455026456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2.6455026455026456</v>
      </c>
    </row>
    <row r="107" spans="1:28" x14ac:dyDescent="0.45">
      <c r="A107" t="s">
        <v>32</v>
      </c>
      <c r="B107" t="s">
        <v>86</v>
      </c>
      <c r="C107" t="s">
        <v>65</v>
      </c>
      <c r="D107" t="s">
        <v>150</v>
      </c>
      <c r="E107" t="s">
        <v>129</v>
      </c>
      <c r="F107">
        <v>91</v>
      </c>
      <c r="G107">
        <v>95</v>
      </c>
      <c r="H107">
        <v>5</v>
      </c>
      <c r="I107" s="22">
        <v>0.315</v>
      </c>
      <c r="J107">
        <v>1</v>
      </c>
      <c r="K107">
        <v>1</v>
      </c>
      <c r="L107" t="s">
        <v>33</v>
      </c>
      <c r="M107" s="22">
        <v>0.22222222222222221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0.22222222222222221</v>
      </c>
      <c r="U107" s="22">
        <v>0.70546737213403876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0.70546737213403876</v>
      </c>
    </row>
    <row r="108" spans="1:28" x14ac:dyDescent="0.45">
      <c r="A108" t="s">
        <v>32</v>
      </c>
      <c r="B108" t="s">
        <v>86</v>
      </c>
      <c r="C108" t="s">
        <v>65</v>
      </c>
      <c r="D108" t="s">
        <v>150</v>
      </c>
      <c r="E108" t="s">
        <v>130</v>
      </c>
      <c r="F108">
        <v>115</v>
      </c>
      <c r="G108">
        <v>122</v>
      </c>
      <c r="H108">
        <v>8</v>
      </c>
      <c r="I108" s="22">
        <v>0.504</v>
      </c>
      <c r="J108">
        <v>1</v>
      </c>
      <c r="K108">
        <v>1</v>
      </c>
      <c r="L108" t="s">
        <v>33</v>
      </c>
      <c r="M108" s="22">
        <v>2</v>
      </c>
      <c r="N108" s="22">
        <v>2</v>
      </c>
      <c r="O108" s="22">
        <v>0</v>
      </c>
      <c r="P108" s="22">
        <v>0</v>
      </c>
      <c r="Q108" s="22">
        <v>1</v>
      </c>
      <c r="R108" s="22">
        <v>1</v>
      </c>
      <c r="S108" s="22">
        <v>0</v>
      </c>
      <c r="T108" s="22">
        <v>0</v>
      </c>
      <c r="U108" s="22">
        <v>3.9682539682539684</v>
      </c>
      <c r="V108" s="22">
        <v>3.9682539682539684</v>
      </c>
      <c r="W108" s="22">
        <v>0</v>
      </c>
      <c r="X108" s="22">
        <v>0</v>
      </c>
      <c r="Y108" s="22">
        <v>1.9841269841269842</v>
      </c>
      <c r="Z108" s="22">
        <v>1.9841269841269842</v>
      </c>
      <c r="AA108" s="22">
        <v>0</v>
      </c>
      <c r="AB108" s="22">
        <v>0</v>
      </c>
    </row>
    <row r="109" spans="1:28" x14ac:dyDescent="0.45">
      <c r="A109" t="s">
        <v>32</v>
      </c>
      <c r="B109" t="s">
        <v>86</v>
      </c>
      <c r="C109" t="s">
        <v>65</v>
      </c>
      <c r="D109" t="s">
        <v>150</v>
      </c>
      <c r="E109" t="s">
        <v>132</v>
      </c>
      <c r="F109">
        <v>125</v>
      </c>
      <c r="G109">
        <v>127</v>
      </c>
      <c r="H109">
        <v>3</v>
      </c>
      <c r="I109" s="22">
        <v>0.189</v>
      </c>
      <c r="J109">
        <v>1</v>
      </c>
      <c r="K109">
        <v>1</v>
      </c>
      <c r="L109" t="s">
        <v>33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</row>
    <row r="110" spans="1:28" x14ac:dyDescent="0.45">
      <c r="A110" t="s">
        <v>32</v>
      </c>
      <c r="B110" t="s">
        <v>86</v>
      </c>
      <c r="C110" t="s">
        <v>65</v>
      </c>
      <c r="D110" t="s">
        <v>150</v>
      </c>
      <c r="E110" t="s">
        <v>133</v>
      </c>
      <c r="F110">
        <v>132</v>
      </c>
      <c r="G110">
        <v>140</v>
      </c>
      <c r="H110">
        <v>9</v>
      </c>
      <c r="I110" s="22">
        <v>0.56699999999999995</v>
      </c>
      <c r="J110">
        <v>2</v>
      </c>
      <c r="K110">
        <v>2</v>
      </c>
      <c r="L110" t="s">
        <v>33</v>
      </c>
      <c r="M110" s="22">
        <v>2</v>
      </c>
      <c r="N110" s="22">
        <v>1</v>
      </c>
      <c r="O110" s="22">
        <v>0</v>
      </c>
      <c r="P110" s="22">
        <v>0</v>
      </c>
      <c r="Q110" s="22">
        <v>1</v>
      </c>
      <c r="R110" s="22">
        <v>0</v>
      </c>
      <c r="S110" s="22">
        <v>0</v>
      </c>
      <c r="T110" s="22">
        <v>1</v>
      </c>
      <c r="U110" s="22">
        <v>3.5273368606701943</v>
      </c>
      <c r="V110" s="22">
        <v>1.7636684303350971</v>
      </c>
      <c r="W110" s="22">
        <v>0</v>
      </c>
      <c r="X110" s="22">
        <v>0</v>
      </c>
      <c r="Y110" s="22">
        <v>1.7636684303350971</v>
      </c>
      <c r="Z110" s="22">
        <v>0</v>
      </c>
      <c r="AA110" s="22">
        <v>0</v>
      </c>
      <c r="AB110" s="22">
        <v>1.7636684303350971</v>
      </c>
    </row>
    <row r="111" spans="1:28" x14ac:dyDescent="0.45">
      <c r="A111" t="s">
        <v>32</v>
      </c>
      <c r="B111" t="s">
        <v>86</v>
      </c>
      <c r="C111" t="s">
        <v>65</v>
      </c>
      <c r="D111" t="s">
        <v>150</v>
      </c>
      <c r="E111" t="s">
        <v>135</v>
      </c>
      <c r="F111">
        <v>153</v>
      </c>
      <c r="G111">
        <v>155</v>
      </c>
      <c r="H111">
        <v>3</v>
      </c>
      <c r="I111" s="22">
        <v>0.189</v>
      </c>
      <c r="J111">
        <v>1</v>
      </c>
      <c r="K111">
        <v>1</v>
      </c>
      <c r="L111" t="s">
        <v>33</v>
      </c>
      <c r="M111" s="22">
        <v>0.2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0.2</v>
      </c>
      <c r="U111" s="22">
        <v>1.0582010582010581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1.0582010582010581</v>
      </c>
    </row>
    <row r="112" spans="1:28" x14ac:dyDescent="0.45">
      <c r="A112" t="s">
        <v>32</v>
      </c>
      <c r="B112" t="s">
        <v>86</v>
      </c>
      <c r="C112" t="s">
        <v>65</v>
      </c>
      <c r="D112" t="s">
        <v>150</v>
      </c>
      <c r="E112" t="s">
        <v>134</v>
      </c>
      <c r="F112">
        <v>164</v>
      </c>
      <c r="G112">
        <v>165</v>
      </c>
      <c r="H112">
        <v>2</v>
      </c>
      <c r="I112" s="22">
        <v>0.126</v>
      </c>
      <c r="J112">
        <v>1</v>
      </c>
      <c r="K112">
        <v>1</v>
      </c>
      <c r="L112" t="s">
        <v>33</v>
      </c>
      <c r="M112" s="22">
        <v>1</v>
      </c>
      <c r="N112" s="22">
        <v>1</v>
      </c>
      <c r="O112" s="22">
        <v>0</v>
      </c>
      <c r="P112" s="22">
        <v>1</v>
      </c>
      <c r="Q112" s="22">
        <v>0</v>
      </c>
      <c r="R112" s="22">
        <v>0</v>
      </c>
      <c r="S112" s="22">
        <v>0</v>
      </c>
      <c r="T112" s="22">
        <v>0</v>
      </c>
      <c r="U112" s="22">
        <v>7.9365079365079367</v>
      </c>
      <c r="V112" s="22">
        <v>7.9365079365079367</v>
      </c>
      <c r="W112" s="22">
        <v>0</v>
      </c>
      <c r="X112" s="22">
        <v>7.9365079365079367</v>
      </c>
      <c r="Y112" s="22">
        <v>0</v>
      </c>
      <c r="Z112" s="22">
        <v>0</v>
      </c>
      <c r="AA112" s="22">
        <v>0</v>
      </c>
      <c r="AB112" s="22">
        <v>0</v>
      </c>
    </row>
    <row r="113" spans="1:28" x14ac:dyDescent="0.45">
      <c r="A113" t="s">
        <v>32</v>
      </c>
      <c r="B113" t="s">
        <v>86</v>
      </c>
      <c r="C113" t="s">
        <v>65</v>
      </c>
      <c r="D113" t="s">
        <v>150</v>
      </c>
      <c r="E113" t="s">
        <v>143</v>
      </c>
      <c r="F113">
        <v>171</v>
      </c>
      <c r="G113">
        <v>175</v>
      </c>
      <c r="H113">
        <v>5</v>
      </c>
      <c r="I113" s="22">
        <v>0.315</v>
      </c>
      <c r="J113">
        <v>1</v>
      </c>
      <c r="K113">
        <v>1</v>
      </c>
      <c r="L113" t="s">
        <v>33</v>
      </c>
      <c r="M113" s="22">
        <v>0</v>
      </c>
      <c r="N113" s="22">
        <v>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</row>
    <row r="114" spans="1:28" x14ac:dyDescent="0.45">
      <c r="A114" t="s">
        <v>32</v>
      </c>
      <c r="B114" t="s">
        <v>86</v>
      </c>
      <c r="C114" t="s">
        <v>65</v>
      </c>
      <c r="D114" t="s">
        <v>150</v>
      </c>
      <c r="E114" t="s">
        <v>151</v>
      </c>
      <c r="F114">
        <v>183</v>
      </c>
      <c r="G114">
        <v>183</v>
      </c>
      <c r="H114">
        <v>5</v>
      </c>
      <c r="I114" s="22">
        <v>0.315</v>
      </c>
      <c r="J114">
        <v>1</v>
      </c>
      <c r="K114">
        <v>1</v>
      </c>
      <c r="L114" t="s">
        <v>33</v>
      </c>
      <c r="M114" s="22">
        <v>7.1428571428571425E-2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7.1428571428571425E-2</v>
      </c>
      <c r="U114" s="22">
        <v>0.22675736961451246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0.22675736961451246</v>
      </c>
    </row>
    <row r="115" spans="1:28" x14ac:dyDescent="0.45">
      <c r="A115" t="s">
        <v>32</v>
      </c>
      <c r="B115" t="s">
        <v>86</v>
      </c>
      <c r="C115" t="s">
        <v>65</v>
      </c>
      <c r="D115" t="s">
        <v>150</v>
      </c>
      <c r="E115" t="s">
        <v>152</v>
      </c>
      <c r="F115">
        <v>189</v>
      </c>
      <c r="G115">
        <v>201</v>
      </c>
      <c r="H115">
        <v>13</v>
      </c>
      <c r="I115" s="22">
        <v>0.81899999999999995</v>
      </c>
      <c r="J115">
        <v>1</v>
      </c>
      <c r="K115">
        <v>1</v>
      </c>
      <c r="L115" t="s">
        <v>33</v>
      </c>
      <c r="M115" s="22">
        <v>1.5714285714285714</v>
      </c>
      <c r="N115" s="22">
        <v>1</v>
      </c>
      <c r="O115" s="22">
        <v>0</v>
      </c>
      <c r="P115" s="22">
        <v>1</v>
      </c>
      <c r="Q115" s="22">
        <v>0</v>
      </c>
      <c r="R115" s="22">
        <v>0</v>
      </c>
      <c r="S115" s="22">
        <v>0</v>
      </c>
      <c r="T115" s="22">
        <v>0.5714285714285714</v>
      </c>
      <c r="U115" s="22">
        <v>1.9187162044304902</v>
      </c>
      <c r="V115" s="22">
        <v>1.2210012210012211</v>
      </c>
      <c r="W115" s="22">
        <v>0</v>
      </c>
      <c r="X115" s="22">
        <v>1.2210012210012211</v>
      </c>
      <c r="Y115" s="22">
        <v>0</v>
      </c>
      <c r="Z115" s="22">
        <v>0</v>
      </c>
      <c r="AA115" s="22">
        <v>0</v>
      </c>
      <c r="AB115" s="22">
        <v>0.69771498342926919</v>
      </c>
    </row>
    <row r="116" spans="1:28" x14ac:dyDescent="0.45">
      <c r="A116" t="s">
        <v>32</v>
      </c>
      <c r="B116" t="s">
        <v>86</v>
      </c>
      <c r="C116" t="s">
        <v>65</v>
      </c>
      <c r="D116" t="s">
        <v>150</v>
      </c>
      <c r="E116" t="s">
        <v>121</v>
      </c>
      <c r="F116">
        <v>53</v>
      </c>
      <c r="G116">
        <v>57</v>
      </c>
      <c r="H116">
        <v>5</v>
      </c>
      <c r="I116" s="22">
        <v>0.315</v>
      </c>
      <c r="J116">
        <v>0</v>
      </c>
      <c r="K116">
        <v>0</v>
      </c>
      <c r="L116" t="s">
        <v>35</v>
      </c>
      <c r="M116" s="22">
        <v>1</v>
      </c>
      <c r="N116" s="22">
        <v>1</v>
      </c>
      <c r="O116" s="22">
        <v>0</v>
      </c>
      <c r="P116" s="22">
        <v>1</v>
      </c>
      <c r="Q116" s="22">
        <v>0</v>
      </c>
      <c r="R116" s="22">
        <v>0</v>
      </c>
      <c r="S116" s="22">
        <v>0</v>
      </c>
      <c r="T116" s="22">
        <v>0</v>
      </c>
      <c r="U116" s="22">
        <v>3.1746031746031744</v>
      </c>
      <c r="V116" s="22">
        <v>3.1746031746031744</v>
      </c>
      <c r="W116" s="22">
        <v>0</v>
      </c>
      <c r="X116" s="22">
        <v>3.1746031746031744</v>
      </c>
      <c r="Y116" s="22">
        <v>0</v>
      </c>
      <c r="Z116" s="22">
        <v>0</v>
      </c>
      <c r="AA116" s="22">
        <v>0</v>
      </c>
      <c r="AB116" s="22">
        <v>0</v>
      </c>
    </row>
    <row r="117" spans="1:28" x14ac:dyDescent="0.45">
      <c r="A117" t="s">
        <v>32</v>
      </c>
      <c r="B117" t="s">
        <v>86</v>
      </c>
      <c r="C117" t="s">
        <v>65</v>
      </c>
      <c r="D117" t="s">
        <v>150</v>
      </c>
      <c r="E117" t="s">
        <v>122</v>
      </c>
      <c r="F117">
        <v>64</v>
      </c>
      <c r="G117">
        <v>74</v>
      </c>
      <c r="H117">
        <v>11</v>
      </c>
      <c r="I117" s="22">
        <v>0.69300000000000006</v>
      </c>
      <c r="J117">
        <v>0</v>
      </c>
      <c r="K117">
        <v>0</v>
      </c>
      <c r="L117" t="s">
        <v>35</v>
      </c>
      <c r="M117" s="22">
        <v>0</v>
      </c>
      <c r="N117" s="22">
        <v>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</row>
    <row r="118" spans="1:28" x14ac:dyDescent="0.45">
      <c r="A118" t="s">
        <v>32</v>
      </c>
      <c r="B118" t="s">
        <v>86</v>
      </c>
      <c r="C118" t="s">
        <v>65</v>
      </c>
      <c r="D118" t="s">
        <v>150</v>
      </c>
      <c r="E118" t="s">
        <v>123</v>
      </c>
      <c r="F118">
        <v>81</v>
      </c>
      <c r="G118">
        <v>90</v>
      </c>
      <c r="H118">
        <v>10</v>
      </c>
      <c r="I118" s="22">
        <v>0.63</v>
      </c>
      <c r="J118">
        <v>0</v>
      </c>
      <c r="K118">
        <v>0</v>
      </c>
      <c r="L118" t="s">
        <v>35</v>
      </c>
      <c r="M118" s="22">
        <v>0.77777777777777779</v>
      </c>
      <c r="N118" s="22">
        <v>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0.77777777777777779</v>
      </c>
      <c r="U118" s="22">
        <v>1.2345679012345678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1.2345679012345678</v>
      </c>
    </row>
    <row r="119" spans="1:28" x14ac:dyDescent="0.45">
      <c r="A119" t="s">
        <v>32</v>
      </c>
      <c r="B119" t="s">
        <v>86</v>
      </c>
      <c r="C119" t="s">
        <v>65</v>
      </c>
      <c r="D119" t="s">
        <v>150</v>
      </c>
      <c r="E119" t="s">
        <v>124</v>
      </c>
      <c r="F119">
        <v>96</v>
      </c>
      <c r="G119">
        <v>114</v>
      </c>
      <c r="H119">
        <v>19</v>
      </c>
      <c r="I119" s="22">
        <v>1.1970000000000001</v>
      </c>
      <c r="J119">
        <v>0</v>
      </c>
      <c r="K119">
        <v>0</v>
      </c>
      <c r="L119" t="s">
        <v>35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</row>
    <row r="120" spans="1:28" x14ac:dyDescent="0.45">
      <c r="A120" t="s">
        <v>32</v>
      </c>
      <c r="B120" t="s">
        <v>86</v>
      </c>
      <c r="C120" t="s">
        <v>65</v>
      </c>
      <c r="D120" t="s">
        <v>150</v>
      </c>
      <c r="E120" t="s">
        <v>125</v>
      </c>
      <c r="F120">
        <v>123</v>
      </c>
      <c r="G120">
        <v>124</v>
      </c>
      <c r="H120">
        <v>2</v>
      </c>
      <c r="I120" s="22">
        <v>0.126</v>
      </c>
      <c r="J120">
        <v>0</v>
      </c>
      <c r="K120">
        <v>0</v>
      </c>
      <c r="L120" t="s">
        <v>35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</row>
    <row r="121" spans="1:28" x14ac:dyDescent="0.45">
      <c r="A121" t="s">
        <v>32</v>
      </c>
      <c r="B121" t="s">
        <v>86</v>
      </c>
      <c r="C121" t="s">
        <v>65</v>
      </c>
      <c r="D121" t="s">
        <v>150</v>
      </c>
      <c r="E121" t="s">
        <v>136</v>
      </c>
      <c r="F121">
        <v>128</v>
      </c>
      <c r="G121">
        <v>131</v>
      </c>
      <c r="H121">
        <v>4</v>
      </c>
      <c r="I121" s="22">
        <v>0.252</v>
      </c>
      <c r="J121">
        <v>0</v>
      </c>
      <c r="K121">
        <v>0</v>
      </c>
      <c r="L121" t="s">
        <v>35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</row>
    <row r="122" spans="1:28" x14ac:dyDescent="0.45">
      <c r="A122" t="s">
        <v>32</v>
      </c>
      <c r="B122" t="s">
        <v>86</v>
      </c>
      <c r="C122" t="s">
        <v>65</v>
      </c>
      <c r="D122" t="s">
        <v>150</v>
      </c>
      <c r="E122" t="s">
        <v>137</v>
      </c>
      <c r="F122">
        <v>141</v>
      </c>
      <c r="G122">
        <v>152</v>
      </c>
      <c r="H122">
        <v>12</v>
      </c>
      <c r="I122" s="22">
        <v>0.75600000000000001</v>
      </c>
      <c r="J122">
        <v>0</v>
      </c>
      <c r="K122">
        <v>0</v>
      </c>
      <c r="L122" t="s">
        <v>35</v>
      </c>
      <c r="M122" s="22">
        <v>3</v>
      </c>
      <c r="N122" s="22">
        <v>2</v>
      </c>
      <c r="O122" s="22">
        <v>0</v>
      </c>
      <c r="P122" s="22">
        <v>0</v>
      </c>
      <c r="Q122" s="22">
        <v>0</v>
      </c>
      <c r="R122" s="22">
        <v>0</v>
      </c>
      <c r="S122" s="22">
        <v>2</v>
      </c>
      <c r="T122" s="22">
        <v>1</v>
      </c>
      <c r="U122" s="22">
        <v>3.9682539682539684</v>
      </c>
      <c r="V122" s="22">
        <v>2.6455026455026456</v>
      </c>
      <c r="W122" s="22">
        <v>0</v>
      </c>
      <c r="X122" s="22">
        <v>0</v>
      </c>
      <c r="Y122" s="22">
        <v>0</v>
      </c>
      <c r="Z122" s="22">
        <v>0</v>
      </c>
      <c r="AA122" s="22">
        <v>2.6455026455026456</v>
      </c>
      <c r="AB122" s="22">
        <v>1.3227513227513228</v>
      </c>
    </row>
    <row r="123" spans="1:28" x14ac:dyDescent="0.45">
      <c r="A123" t="s">
        <v>32</v>
      </c>
      <c r="B123" t="s">
        <v>86</v>
      </c>
      <c r="C123" t="s">
        <v>65</v>
      </c>
      <c r="D123" t="s">
        <v>150</v>
      </c>
      <c r="E123" t="s">
        <v>138</v>
      </c>
      <c r="F123">
        <v>156</v>
      </c>
      <c r="G123">
        <v>161</v>
      </c>
      <c r="H123">
        <v>6</v>
      </c>
      <c r="I123" s="22">
        <v>0.378</v>
      </c>
      <c r="J123">
        <v>0</v>
      </c>
      <c r="K123">
        <v>0</v>
      </c>
      <c r="L123" t="s">
        <v>35</v>
      </c>
      <c r="M123" s="22">
        <v>2.8</v>
      </c>
      <c r="N123" s="22">
        <v>1</v>
      </c>
      <c r="O123" s="22">
        <v>0</v>
      </c>
      <c r="P123" s="22">
        <v>0</v>
      </c>
      <c r="Q123" s="22">
        <v>1</v>
      </c>
      <c r="R123" s="22">
        <v>0</v>
      </c>
      <c r="S123" s="22">
        <v>0</v>
      </c>
      <c r="T123" s="22">
        <v>1.8</v>
      </c>
      <c r="U123" s="22">
        <v>7.4074074074074066</v>
      </c>
      <c r="V123" s="22">
        <v>2.6455026455026456</v>
      </c>
      <c r="W123" s="22">
        <v>0</v>
      </c>
      <c r="X123" s="22">
        <v>0</v>
      </c>
      <c r="Y123" s="22">
        <v>2.6455026455026456</v>
      </c>
      <c r="Z123" s="22">
        <v>0</v>
      </c>
      <c r="AA123" s="22">
        <v>0</v>
      </c>
      <c r="AB123" s="22">
        <v>4.7619047619047619</v>
      </c>
    </row>
    <row r="124" spans="1:28" x14ac:dyDescent="0.45">
      <c r="A124" t="s">
        <v>32</v>
      </c>
      <c r="B124" t="s">
        <v>86</v>
      </c>
      <c r="C124" t="s">
        <v>65</v>
      </c>
      <c r="D124" t="s">
        <v>150</v>
      </c>
      <c r="E124" t="s">
        <v>139</v>
      </c>
      <c r="F124">
        <v>166</v>
      </c>
      <c r="G124">
        <v>170</v>
      </c>
      <c r="H124">
        <v>5</v>
      </c>
      <c r="I124" s="22">
        <v>0.315</v>
      </c>
      <c r="J124">
        <v>0</v>
      </c>
      <c r="K124">
        <v>0</v>
      </c>
      <c r="L124" t="s">
        <v>35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</row>
    <row r="125" spans="1:28" x14ac:dyDescent="0.45">
      <c r="A125" t="s">
        <v>32</v>
      </c>
      <c r="B125" t="s">
        <v>86</v>
      </c>
      <c r="C125" t="s">
        <v>65</v>
      </c>
      <c r="D125" t="s">
        <v>150</v>
      </c>
      <c r="E125" t="s">
        <v>146</v>
      </c>
      <c r="F125">
        <v>176</v>
      </c>
      <c r="G125">
        <v>182</v>
      </c>
      <c r="H125">
        <v>7</v>
      </c>
      <c r="I125" s="22">
        <v>0.441</v>
      </c>
      <c r="J125">
        <v>0</v>
      </c>
      <c r="K125">
        <v>0</v>
      </c>
      <c r="L125" t="s">
        <v>35</v>
      </c>
      <c r="M125" s="22">
        <v>0.35714285714285715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0.35714285714285715</v>
      </c>
      <c r="U125" s="22">
        <v>0.80984774862325881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0.80984774862325881</v>
      </c>
    </row>
    <row r="126" spans="1:28" x14ac:dyDescent="0.45">
      <c r="A126" t="s">
        <v>32</v>
      </c>
      <c r="B126" t="s">
        <v>86</v>
      </c>
      <c r="C126" t="s">
        <v>65</v>
      </c>
      <c r="D126" t="s">
        <v>150</v>
      </c>
      <c r="E126" t="s">
        <v>144</v>
      </c>
      <c r="F126">
        <v>202</v>
      </c>
      <c r="G126">
        <v>213</v>
      </c>
      <c r="H126">
        <v>12</v>
      </c>
      <c r="I126" s="22">
        <v>0.75600000000000001</v>
      </c>
      <c r="J126">
        <v>0</v>
      </c>
      <c r="K126">
        <v>0</v>
      </c>
      <c r="L126" t="s">
        <v>35</v>
      </c>
      <c r="M126" s="22">
        <v>3</v>
      </c>
      <c r="N126" s="22">
        <v>3</v>
      </c>
      <c r="O126" s="22">
        <v>0</v>
      </c>
      <c r="P126" s="22">
        <v>0</v>
      </c>
      <c r="Q126" s="22">
        <v>0</v>
      </c>
      <c r="R126" s="22">
        <v>0</v>
      </c>
      <c r="S126" s="22">
        <v>3</v>
      </c>
      <c r="T126" s="22">
        <v>0</v>
      </c>
      <c r="U126" s="22">
        <v>3.9682539682539684</v>
      </c>
      <c r="V126" s="22">
        <v>3.9682539682539684</v>
      </c>
      <c r="W126" s="22">
        <v>0</v>
      </c>
      <c r="X126" s="22">
        <v>0</v>
      </c>
      <c r="Y126" s="22">
        <v>0</v>
      </c>
      <c r="Z126" s="22">
        <v>0</v>
      </c>
      <c r="AA126" s="22">
        <v>3.9682539682539684</v>
      </c>
      <c r="AB126" s="22">
        <v>0</v>
      </c>
    </row>
    <row r="127" spans="1:28" x14ac:dyDescent="0.45">
      <c r="A127" t="s">
        <v>32</v>
      </c>
      <c r="B127" t="s">
        <v>86</v>
      </c>
      <c r="C127" t="s">
        <v>65</v>
      </c>
      <c r="D127" t="s">
        <v>153</v>
      </c>
      <c r="E127" t="s">
        <v>124</v>
      </c>
      <c r="F127">
        <v>73</v>
      </c>
      <c r="G127">
        <v>75</v>
      </c>
      <c r="H127">
        <v>3</v>
      </c>
      <c r="I127" s="22">
        <v>0.189</v>
      </c>
      <c r="J127">
        <v>1</v>
      </c>
      <c r="K127">
        <v>2</v>
      </c>
      <c r="L127" t="s">
        <v>33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</row>
    <row r="128" spans="1:28" x14ac:dyDescent="0.45">
      <c r="A128" t="s">
        <v>32</v>
      </c>
      <c r="B128" t="s">
        <v>86</v>
      </c>
      <c r="C128" t="s">
        <v>65</v>
      </c>
      <c r="D128" t="s">
        <v>153</v>
      </c>
      <c r="E128" t="s">
        <v>125</v>
      </c>
      <c r="F128">
        <v>89</v>
      </c>
      <c r="G128">
        <v>93</v>
      </c>
      <c r="H128">
        <v>5</v>
      </c>
      <c r="I128" s="22">
        <v>0.315</v>
      </c>
      <c r="J128">
        <v>1</v>
      </c>
      <c r="K128">
        <v>1</v>
      </c>
      <c r="L128" t="s">
        <v>33</v>
      </c>
      <c r="M128" s="22">
        <v>0</v>
      </c>
      <c r="N128" s="22">
        <v>0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</row>
    <row r="129" spans="1:28" x14ac:dyDescent="0.45">
      <c r="A129" t="s">
        <v>32</v>
      </c>
      <c r="B129" t="s">
        <v>86</v>
      </c>
      <c r="C129" t="s">
        <v>65</v>
      </c>
      <c r="D129" t="s">
        <v>153</v>
      </c>
      <c r="E129" t="s">
        <v>136</v>
      </c>
      <c r="F129">
        <v>96</v>
      </c>
      <c r="G129">
        <v>102</v>
      </c>
      <c r="H129">
        <v>7</v>
      </c>
      <c r="I129" s="22">
        <v>0.441</v>
      </c>
      <c r="J129">
        <v>1</v>
      </c>
      <c r="K129">
        <v>1</v>
      </c>
      <c r="L129" t="s">
        <v>33</v>
      </c>
      <c r="M129" s="22">
        <v>0</v>
      </c>
      <c r="N129" s="22">
        <v>0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</row>
    <row r="130" spans="1:28" x14ac:dyDescent="0.45">
      <c r="A130" t="s">
        <v>32</v>
      </c>
      <c r="B130" t="s">
        <v>86</v>
      </c>
      <c r="C130" t="s">
        <v>65</v>
      </c>
      <c r="D130" t="s">
        <v>153</v>
      </c>
      <c r="E130" t="s">
        <v>137</v>
      </c>
      <c r="F130">
        <v>113</v>
      </c>
      <c r="G130">
        <v>119</v>
      </c>
      <c r="H130">
        <v>7</v>
      </c>
      <c r="I130" s="22">
        <v>0.441</v>
      </c>
      <c r="J130">
        <v>1</v>
      </c>
      <c r="K130">
        <v>1</v>
      </c>
      <c r="L130" t="s">
        <v>33</v>
      </c>
      <c r="M130" s="22">
        <v>1.28</v>
      </c>
      <c r="N130" s="22">
        <v>1</v>
      </c>
      <c r="O130" s="22">
        <v>0</v>
      </c>
      <c r="P130" s="22">
        <v>0</v>
      </c>
      <c r="Q130" s="22">
        <v>0</v>
      </c>
      <c r="R130" s="22">
        <v>1</v>
      </c>
      <c r="S130" s="22">
        <v>0</v>
      </c>
      <c r="T130" s="22">
        <v>0.28000000000000003</v>
      </c>
      <c r="U130" s="22">
        <v>2.9024943310657596</v>
      </c>
      <c r="V130" s="22">
        <v>2.2675736961451247</v>
      </c>
      <c r="W130" s="22">
        <v>0</v>
      </c>
      <c r="X130" s="22">
        <v>0</v>
      </c>
      <c r="Y130" s="22">
        <v>0</v>
      </c>
      <c r="Z130" s="22">
        <v>2.2675736961451247</v>
      </c>
      <c r="AA130" s="22">
        <v>0</v>
      </c>
      <c r="AB130" s="22">
        <v>0.634920634920635</v>
      </c>
    </row>
    <row r="131" spans="1:28" x14ac:dyDescent="0.45">
      <c r="A131" t="s">
        <v>32</v>
      </c>
      <c r="B131" t="s">
        <v>86</v>
      </c>
      <c r="C131" t="s">
        <v>65</v>
      </c>
      <c r="D131" t="s">
        <v>153</v>
      </c>
      <c r="E131" t="s">
        <v>138</v>
      </c>
      <c r="F131">
        <v>124</v>
      </c>
      <c r="G131">
        <v>129</v>
      </c>
      <c r="H131">
        <v>6</v>
      </c>
      <c r="I131" s="22">
        <v>0.378</v>
      </c>
      <c r="J131">
        <v>1</v>
      </c>
      <c r="K131">
        <v>1</v>
      </c>
      <c r="L131" t="s">
        <v>33</v>
      </c>
      <c r="M131" s="22">
        <v>0.24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0.24</v>
      </c>
      <c r="U131" s="22">
        <v>0.63492063492063489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0.63492063492063489</v>
      </c>
    </row>
    <row r="132" spans="1:28" x14ac:dyDescent="0.45">
      <c r="A132" t="s">
        <v>32</v>
      </c>
      <c r="B132" t="s">
        <v>86</v>
      </c>
      <c r="C132" t="s">
        <v>65</v>
      </c>
      <c r="D132" t="s">
        <v>153</v>
      </c>
      <c r="E132" t="s">
        <v>139</v>
      </c>
      <c r="F132">
        <v>139</v>
      </c>
      <c r="G132">
        <v>141</v>
      </c>
      <c r="H132">
        <v>3</v>
      </c>
      <c r="I132" s="22">
        <v>0.189</v>
      </c>
      <c r="J132">
        <v>1</v>
      </c>
      <c r="K132">
        <v>1</v>
      </c>
      <c r="L132" t="s">
        <v>33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</row>
    <row r="133" spans="1:28" x14ac:dyDescent="0.45">
      <c r="A133" t="s">
        <v>32</v>
      </c>
      <c r="B133" t="s">
        <v>86</v>
      </c>
      <c r="C133" t="s">
        <v>65</v>
      </c>
      <c r="D133" t="s">
        <v>153</v>
      </c>
      <c r="E133" t="s">
        <v>146</v>
      </c>
      <c r="F133">
        <v>151</v>
      </c>
      <c r="G133">
        <v>154</v>
      </c>
      <c r="H133">
        <v>4</v>
      </c>
      <c r="I133" s="22">
        <v>0.252</v>
      </c>
      <c r="J133">
        <v>1</v>
      </c>
      <c r="K133">
        <v>1</v>
      </c>
      <c r="L133" t="s">
        <v>33</v>
      </c>
      <c r="M133" s="22"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</row>
    <row r="134" spans="1:28" x14ac:dyDescent="0.45">
      <c r="A134" t="s">
        <v>32</v>
      </c>
      <c r="B134" t="s">
        <v>86</v>
      </c>
      <c r="C134" t="s">
        <v>65</v>
      </c>
      <c r="D134" t="s">
        <v>153</v>
      </c>
      <c r="E134" t="s">
        <v>152</v>
      </c>
      <c r="F134">
        <v>166</v>
      </c>
      <c r="G134">
        <v>168</v>
      </c>
      <c r="H134">
        <v>3</v>
      </c>
      <c r="I134" s="22">
        <v>0.189</v>
      </c>
      <c r="J134">
        <v>1</v>
      </c>
      <c r="K134">
        <v>1</v>
      </c>
      <c r="L134" t="s">
        <v>33</v>
      </c>
      <c r="M134" s="22">
        <v>0.125</v>
      </c>
      <c r="N134" s="22">
        <v>0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0.125</v>
      </c>
      <c r="U134" s="22">
        <v>0.66137566137566139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0.66137566137566139</v>
      </c>
    </row>
    <row r="135" spans="1:28" x14ac:dyDescent="0.45">
      <c r="A135" t="s">
        <v>32</v>
      </c>
      <c r="B135" t="s">
        <v>86</v>
      </c>
      <c r="C135" t="s">
        <v>65</v>
      </c>
      <c r="D135" t="s">
        <v>153</v>
      </c>
      <c r="E135" t="s">
        <v>147</v>
      </c>
      <c r="F135">
        <v>174</v>
      </c>
      <c r="G135">
        <v>177</v>
      </c>
      <c r="H135">
        <v>4</v>
      </c>
      <c r="I135" s="22">
        <v>0.252</v>
      </c>
      <c r="J135">
        <v>1</v>
      </c>
      <c r="K135">
        <v>1</v>
      </c>
      <c r="L135" t="s">
        <v>33</v>
      </c>
      <c r="M135" s="22">
        <v>0.16666666666666666</v>
      </c>
      <c r="N135" s="22">
        <v>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0.16666666666666666</v>
      </c>
      <c r="U135" s="22">
        <v>0.66137566137566128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0.66137566137566128</v>
      </c>
    </row>
    <row r="136" spans="1:28" x14ac:dyDescent="0.45">
      <c r="A136" t="s">
        <v>32</v>
      </c>
      <c r="B136" t="s">
        <v>86</v>
      </c>
      <c r="C136" t="s">
        <v>65</v>
      </c>
      <c r="D136" t="s">
        <v>153</v>
      </c>
      <c r="E136" t="s">
        <v>148</v>
      </c>
      <c r="F136">
        <v>194</v>
      </c>
      <c r="G136">
        <v>198</v>
      </c>
      <c r="H136">
        <v>5</v>
      </c>
      <c r="I136" s="22">
        <v>0.315</v>
      </c>
      <c r="J136">
        <v>1</v>
      </c>
      <c r="K136">
        <v>1</v>
      </c>
      <c r="L136" t="s">
        <v>33</v>
      </c>
      <c r="M136" s="22">
        <v>0</v>
      </c>
      <c r="N136" s="22">
        <v>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</row>
    <row r="137" spans="1:28" x14ac:dyDescent="0.45">
      <c r="A137" t="s">
        <v>32</v>
      </c>
      <c r="B137" t="s">
        <v>86</v>
      </c>
      <c r="C137" t="s">
        <v>65</v>
      </c>
      <c r="D137" t="s">
        <v>153</v>
      </c>
      <c r="E137" t="s">
        <v>121</v>
      </c>
      <c r="F137">
        <v>3</v>
      </c>
      <c r="G137">
        <v>10</v>
      </c>
      <c r="H137">
        <v>8</v>
      </c>
      <c r="I137" s="22">
        <v>0.504</v>
      </c>
      <c r="J137">
        <v>3</v>
      </c>
      <c r="K137">
        <v>4</v>
      </c>
      <c r="L137" t="s">
        <v>33</v>
      </c>
      <c r="M137" s="22">
        <v>0.6</v>
      </c>
      <c r="N137" s="22">
        <v>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0.6</v>
      </c>
      <c r="U137" s="22">
        <v>1.1904761904761905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1.1904761904761905</v>
      </c>
    </row>
    <row r="138" spans="1:28" x14ac:dyDescent="0.45">
      <c r="A138" t="s">
        <v>32</v>
      </c>
      <c r="B138" t="s">
        <v>86</v>
      </c>
      <c r="C138" t="s">
        <v>65</v>
      </c>
      <c r="D138" t="s">
        <v>153</v>
      </c>
      <c r="E138" t="s">
        <v>122</v>
      </c>
      <c r="F138">
        <v>31</v>
      </c>
      <c r="G138">
        <v>40</v>
      </c>
      <c r="H138">
        <v>10</v>
      </c>
      <c r="I138" s="22">
        <v>0.63</v>
      </c>
      <c r="J138">
        <v>3</v>
      </c>
      <c r="K138">
        <v>4</v>
      </c>
      <c r="L138" t="s">
        <v>33</v>
      </c>
      <c r="M138" s="22">
        <v>1.2962962962962963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1.2962962962962963</v>
      </c>
      <c r="U138" s="22">
        <v>2.0576131687242798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2.0576131687242798</v>
      </c>
    </row>
    <row r="139" spans="1:28" x14ac:dyDescent="0.45">
      <c r="A139" t="s">
        <v>32</v>
      </c>
      <c r="B139" t="s">
        <v>86</v>
      </c>
      <c r="C139" t="s">
        <v>65</v>
      </c>
      <c r="D139" t="s">
        <v>153</v>
      </c>
      <c r="E139" t="s">
        <v>123</v>
      </c>
      <c r="F139">
        <v>49</v>
      </c>
      <c r="G139">
        <v>52</v>
      </c>
      <c r="H139">
        <v>4</v>
      </c>
      <c r="I139" s="22">
        <v>0.252</v>
      </c>
      <c r="J139">
        <v>1</v>
      </c>
      <c r="K139">
        <v>1</v>
      </c>
      <c r="L139" t="s">
        <v>33</v>
      </c>
      <c r="M139" s="22">
        <v>0.44444444444444442</v>
      </c>
      <c r="N139" s="22">
        <v>0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0.44444444444444442</v>
      </c>
      <c r="U139" s="22">
        <v>1.7636684303350969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1.7636684303350969</v>
      </c>
    </row>
    <row r="140" spans="1:28" x14ac:dyDescent="0.45">
      <c r="A140" t="s">
        <v>32</v>
      </c>
      <c r="B140" t="s">
        <v>86</v>
      </c>
      <c r="C140" t="s">
        <v>65</v>
      </c>
      <c r="D140" t="s">
        <v>153</v>
      </c>
      <c r="E140" t="s">
        <v>126</v>
      </c>
      <c r="F140">
        <v>1</v>
      </c>
      <c r="G140">
        <v>2</v>
      </c>
      <c r="H140">
        <v>2</v>
      </c>
      <c r="I140" s="22">
        <v>0.126</v>
      </c>
      <c r="J140">
        <v>0</v>
      </c>
      <c r="K140">
        <v>0</v>
      </c>
      <c r="L140" t="s">
        <v>35</v>
      </c>
      <c r="M140" s="22">
        <v>0.4</v>
      </c>
      <c r="N140" s="22">
        <v>0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0.4</v>
      </c>
      <c r="U140" s="22">
        <v>3.1746031746031749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3.1746031746031749</v>
      </c>
    </row>
    <row r="141" spans="1:28" x14ac:dyDescent="0.45">
      <c r="A141" t="s">
        <v>32</v>
      </c>
      <c r="B141" t="s">
        <v>86</v>
      </c>
      <c r="C141" t="s">
        <v>65</v>
      </c>
      <c r="D141" t="s">
        <v>153</v>
      </c>
      <c r="E141" t="s">
        <v>127</v>
      </c>
      <c r="F141">
        <v>11</v>
      </c>
      <c r="G141">
        <v>30</v>
      </c>
      <c r="H141">
        <v>20</v>
      </c>
      <c r="I141" s="22">
        <v>1.26</v>
      </c>
      <c r="J141">
        <v>0</v>
      </c>
      <c r="K141">
        <v>0</v>
      </c>
      <c r="L141" t="s">
        <v>35</v>
      </c>
      <c r="M141" s="22">
        <v>1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1</v>
      </c>
      <c r="U141" s="22">
        <v>0.79365079365079361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0.79365079365079361</v>
      </c>
    </row>
    <row r="142" spans="1:28" x14ac:dyDescent="0.45">
      <c r="A142" t="s">
        <v>32</v>
      </c>
      <c r="B142" t="s">
        <v>86</v>
      </c>
      <c r="C142" t="s">
        <v>65</v>
      </c>
      <c r="D142" t="s">
        <v>153</v>
      </c>
      <c r="E142" t="s">
        <v>128</v>
      </c>
      <c r="F142">
        <v>41</v>
      </c>
      <c r="G142">
        <v>48</v>
      </c>
      <c r="H142">
        <v>8</v>
      </c>
      <c r="I142" s="22">
        <v>0.504</v>
      </c>
      <c r="J142">
        <v>0</v>
      </c>
      <c r="K142">
        <v>0</v>
      </c>
      <c r="L142" t="s">
        <v>35</v>
      </c>
      <c r="M142" s="22">
        <v>3.3333333333333335</v>
      </c>
      <c r="N142" s="22">
        <v>3</v>
      </c>
      <c r="O142" s="22">
        <v>0</v>
      </c>
      <c r="P142" s="22">
        <v>0</v>
      </c>
      <c r="Q142" s="22">
        <v>3</v>
      </c>
      <c r="R142" s="22">
        <v>0</v>
      </c>
      <c r="S142" s="22">
        <v>0</v>
      </c>
      <c r="T142" s="22">
        <v>0.33333333333333331</v>
      </c>
      <c r="U142" s="22">
        <v>6.6137566137566139</v>
      </c>
      <c r="V142" s="22">
        <v>5.9523809523809526</v>
      </c>
      <c r="W142" s="22">
        <v>0</v>
      </c>
      <c r="X142" s="22">
        <v>0</v>
      </c>
      <c r="Y142" s="22">
        <v>5.9523809523809526</v>
      </c>
      <c r="Z142" s="22">
        <v>0</v>
      </c>
      <c r="AA142" s="22">
        <v>0</v>
      </c>
      <c r="AB142" s="22">
        <v>0.66137566137566128</v>
      </c>
    </row>
    <row r="143" spans="1:28" x14ac:dyDescent="0.45">
      <c r="A143" t="s">
        <v>32</v>
      </c>
      <c r="B143" t="s">
        <v>86</v>
      </c>
      <c r="C143" t="s">
        <v>65</v>
      </c>
      <c r="D143" t="s">
        <v>153</v>
      </c>
      <c r="E143" t="s">
        <v>129</v>
      </c>
      <c r="F143">
        <v>53</v>
      </c>
      <c r="G143">
        <v>72</v>
      </c>
      <c r="H143">
        <v>20</v>
      </c>
      <c r="I143" s="22">
        <v>1.26</v>
      </c>
      <c r="J143">
        <v>0</v>
      </c>
      <c r="K143">
        <v>0</v>
      </c>
      <c r="L143" t="s">
        <v>35</v>
      </c>
      <c r="M143" s="22">
        <v>4.9259259259259256</v>
      </c>
      <c r="N143" s="22">
        <v>4</v>
      </c>
      <c r="O143" s="22">
        <v>0</v>
      </c>
      <c r="P143" s="22">
        <v>1</v>
      </c>
      <c r="Q143" s="22">
        <v>1</v>
      </c>
      <c r="R143" s="22">
        <v>2</v>
      </c>
      <c r="S143" s="22">
        <v>0</v>
      </c>
      <c r="T143" s="22">
        <v>0.92592592592592582</v>
      </c>
      <c r="U143" s="22">
        <v>3.9094650205761314</v>
      </c>
      <c r="V143" s="22">
        <v>3.1746031746031744</v>
      </c>
      <c r="W143" s="22">
        <v>0</v>
      </c>
      <c r="X143" s="22">
        <v>0.79365079365079361</v>
      </c>
      <c r="Y143" s="22">
        <v>0.79365079365079361</v>
      </c>
      <c r="Z143" s="22">
        <v>1.5873015873015872</v>
      </c>
      <c r="AA143" s="22">
        <v>0</v>
      </c>
      <c r="AB143" s="22">
        <v>0.73486184597295701</v>
      </c>
    </row>
    <row r="144" spans="1:28" x14ac:dyDescent="0.45">
      <c r="A144" t="s">
        <v>32</v>
      </c>
      <c r="B144" t="s">
        <v>86</v>
      </c>
      <c r="C144" t="s">
        <v>65</v>
      </c>
      <c r="D144" t="s">
        <v>153</v>
      </c>
      <c r="E144" t="s">
        <v>130</v>
      </c>
      <c r="F144">
        <v>76</v>
      </c>
      <c r="G144">
        <v>88</v>
      </c>
      <c r="H144">
        <v>13</v>
      </c>
      <c r="I144" s="22">
        <v>0.81899999999999995</v>
      </c>
      <c r="J144">
        <v>0</v>
      </c>
      <c r="K144">
        <v>0</v>
      </c>
      <c r="L144" t="s">
        <v>35</v>
      </c>
      <c r="M144" s="22">
        <v>1</v>
      </c>
      <c r="N144" s="22">
        <v>1</v>
      </c>
      <c r="O144" s="22">
        <v>0</v>
      </c>
      <c r="P144" s="22">
        <v>0</v>
      </c>
      <c r="Q144" s="22">
        <v>1</v>
      </c>
      <c r="R144" s="22">
        <v>0</v>
      </c>
      <c r="S144" s="22">
        <v>0</v>
      </c>
      <c r="T144" s="22">
        <v>0</v>
      </c>
      <c r="U144" s="22">
        <v>1.2210012210012211</v>
      </c>
      <c r="V144" s="22">
        <v>1.2210012210012211</v>
      </c>
      <c r="W144" s="22">
        <v>0</v>
      </c>
      <c r="X144" s="22">
        <v>0</v>
      </c>
      <c r="Y144" s="22">
        <v>1.2210012210012211</v>
      </c>
      <c r="Z144" s="22">
        <v>0</v>
      </c>
      <c r="AA144" s="22">
        <v>0</v>
      </c>
      <c r="AB144" s="22">
        <v>0</v>
      </c>
    </row>
    <row r="145" spans="1:28" x14ac:dyDescent="0.45">
      <c r="A145" t="s">
        <v>32</v>
      </c>
      <c r="B145" t="s">
        <v>86</v>
      </c>
      <c r="C145" t="s">
        <v>65</v>
      </c>
      <c r="D145" t="s">
        <v>153</v>
      </c>
      <c r="E145" t="s">
        <v>132</v>
      </c>
      <c r="F145">
        <v>94</v>
      </c>
      <c r="G145">
        <v>95</v>
      </c>
      <c r="H145">
        <v>2</v>
      </c>
      <c r="I145" s="22">
        <v>0.126</v>
      </c>
      <c r="J145">
        <v>0</v>
      </c>
      <c r="K145">
        <v>0</v>
      </c>
      <c r="L145" t="s">
        <v>35</v>
      </c>
      <c r="M145" s="22">
        <v>0</v>
      </c>
      <c r="N145" s="22">
        <v>0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</row>
    <row r="146" spans="1:28" x14ac:dyDescent="0.45">
      <c r="A146" t="s">
        <v>32</v>
      </c>
      <c r="B146" t="s">
        <v>86</v>
      </c>
      <c r="C146" t="s">
        <v>65</v>
      </c>
      <c r="D146" t="s">
        <v>153</v>
      </c>
      <c r="E146" t="s">
        <v>133</v>
      </c>
      <c r="F146">
        <v>103</v>
      </c>
      <c r="G146">
        <v>112</v>
      </c>
      <c r="H146">
        <v>10</v>
      </c>
      <c r="I146" s="22">
        <v>0.63</v>
      </c>
      <c r="J146">
        <v>0</v>
      </c>
      <c r="K146">
        <v>0</v>
      </c>
      <c r="L146" t="s">
        <v>35</v>
      </c>
      <c r="M146" s="22">
        <v>0.32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0.32</v>
      </c>
      <c r="U146" s="22">
        <v>0.50793650793650791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0.50793650793650791</v>
      </c>
    </row>
    <row r="147" spans="1:28" x14ac:dyDescent="0.45">
      <c r="A147" t="s">
        <v>32</v>
      </c>
      <c r="B147" t="s">
        <v>86</v>
      </c>
      <c r="C147" t="s">
        <v>65</v>
      </c>
      <c r="D147" t="s">
        <v>153</v>
      </c>
      <c r="E147" t="s">
        <v>135</v>
      </c>
      <c r="F147">
        <v>120</v>
      </c>
      <c r="G147">
        <v>123</v>
      </c>
      <c r="H147">
        <v>4</v>
      </c>
      <c r="I147" s="22">
        <v>0.252</v>
      </c>
      <c r="J147">
        <v>0</v>
      </c>
      <c r="K147">
        <v>0</v>
      </c>
      <c r="L147" t="s">
        <v>35</v>
      </c>
      <c r="M147" s="22">
        <v>0.16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0.16</v>
      </c>
      <c r="U147" s="22">
        <v>0.63492063492063489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0.63492063492063489</v>
      </c>
    </row>
    <row r="148" spans="1:28" x14ac:dyDescent="0.45">
      <c r="A148" t="s">
        <v>32</v>
      </c>
      <c r="B148" t="s">
        <v>86</v>
      </c>
      <c r="C148" t="s">
        <v>65</v>
      </c>
      <c r="D148" t="s">
        <v>153</v>
      </c>
      <c r="E148" t="s">
        <v>134</v>
      </c>
      <c r="F148">
        <v>130</v>
      </c>
      <c r="G148">
        <v>138</v>
      </c>
      <c r="H148">
        <v>9</v>
      </c>
      <c r="I148" s="22">
        <v>0.56699999999999995</v>
      </c>
      <c r="J148">
        <v>0</v>
      </c>
      <c r="K148">
        <v>0</v>
      </c>
      <c r="L148" t="s">
        <v>35</v>
      </c>
      <c r="M148" s="22">
        <v>0</v>
      </c>
      <c r="N148" s="22">
        <v>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</row>
    <row r="149" spans="1:28" x14ac:dyDescent="0.45">
      <c r="A149" t="s">
        <v>32</v>
      </c>
      <c r="B149" t="s">
        <v>86</v>
      </c>
      <c r="C149" t="s">
        <v>65</v>
      </c>
      <c r="D149" t="s">
        <v>153</v>
      </c>
      <c r="E149" t="s">
        <v>143</v>
      </c>
      <c r="F149">
        <v>142</v>
      </c>
      <c r="G149">
        <v>150</v>
      </c>
      <c r="H149">
        <v>9</v>
      </c>
      <c r="I149" s="22">
        <v>0.56699999999999995</v>
      </c>
      <c r="J149">
        <v>0</v>
      </c>
      <c r="K149">
        <v>0</v>
      </c>
      <c r="L149" t="s">
        <v>35</v>
      </c>
      <c r="M149" s="22">
        <v>0</v>
      </c>
      <c r="N149" s="22">
        <v>0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</row>
    <row r="150" spans="1:28" x14ac:dyDescent="0.45">
      <c r="A150" t="s">
        <v>32</v>
      </c>
      <c r="B150" t="s">
        <v>86</v>
      </c>
      <c r="C150" t="s">
        <v>65</v>
      </c>
      <c r="D150" t="s">
        <v>153</v>
      </c>
      <c r="E150" t="s">
        <v>151</v>
      </c>
      <c r="F150">
        <v>155</v>
      </c>
      <c r="G150">
        <v>165</v>
      </c>
      <c r="H150">
        <v>11</v>
      </c>
      <c r="I150" s="22">
        <v>0.69300000000000006</v>
      </c>
      <c r="J150">
        <v>0</v>
      </c>
      <c r="K150">
        <v>0</v>
      </c>
      <c r="L150" t="s">
        <v>35</v>
      </c>
      <c r="M150" s="22">
        <v>0.125</v>
      </c>
      <c r="N150" s="22">
        <v>0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0.125</v>
      </c>
      <c r="U150" s="22">
        <v>0.18037518037518036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0.18037518037518036</v>
      </c>
    </row>
    <row r="151" spans="1:28" x14ac:dyDescent="0.45">
      <c r="A151" t="s">
        <v>32</v>
      </c>
      <c r="B151" t="s">
        <v>86</v>
      </c>
      <c r="C151" t="s">
        <v>65</v>
      </c>
      <c r="D151" t="s">
        <v>153</v>
      </c>
      <c r="E151" t="s">
        <v>144</v>
      </c>
      <c r="F151">
        <v>169</v>
      </c>
      <c r="G151">
        <v>173</v>
      </c>
      <c r="H151">
        <v>5</v>
      </c>
      <c r="I151" s="22">
        <v>0.315</v>
      </c>
      <c r="J151">
        <v>0</v>
      </c>
      <c r="K151">
        <v>0</v>
      </c>
      <c r="L151" t="s">
        <v>35</v>
      </c>
      <c r="M151" s="22">
        <v>1.2083333333333333</v>
      </c>
      <c r="N151" s="22">
        <v>0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1.2083333333333333</v>
      </c>
      <c r="U151" s="22">
        <v>3.8359788359788358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3.8359788359788358</v>
      </c>
    </row>
    <row r="152" spans="1:28" x14ac:dyDescent="0.45">
      <c r="A152" t="s">
        <v>32</v>
      </c>
      <c r="B152" t="s">
        <v>86</v>
      </c>
      <c r="C152" t="s">
        <v>65</v>
      </c>
      <c r="D152" t="s">
        <v>153</v>
      </c>
      <c r="E152" t="s">
        <v>145</v>
      </c>
      <c r="F152">
        <v>178</v>
      </c>
      <c r="G152">
        <v>193</v>
      </c>
      <c r="H152">
        <v>16</v>
      </c>
      <c r="I152" s="22">
        <v>1.008</v>
      </c>
      <c r="J152">
        <v>0</v>
      </c>
      <c r="K152">
        <v>0</v>
      </c>
      <c r="L152" t="s">
        <v>35</v>
      </c>
      <c r="M152" s="22">
        <v>1.375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1.375</v>
      </c>
      <c r="U152" s="22">
        <v>1.3640873015873016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1.3640873015873016</v>
      </c>
    </row>
    <row r="153" spans="1:28" x14ac:dyDescent="0.45">
      <c r="A153" t="s">
        <v>34</v>
      </c>
      <c r="B153" t="s">
        <v>86</v>
      </c>
      <c r="C153" t="s">
        <v>97</v>
      </c>
      <c r="D153" t="s">
        <v>154</v>
      </c>
      <c r="E153" t="s">
        <v>155</v>
      </c>
      <c r="F153">
        <v>16</v>
      </c>
      <c r="G153">
        <v>17</v>
      </c>
      <c r="H153">
        <v>2</v>
      </c>
      <c r="I153" s="22">
        <v>9.1999999999999998E-2</v>
      </c>
      <c r="J153">
        <v>1</v>
      </c>
      <c r="K153">
        <v>1</v>
      </c>
      <c r="L153" t="s">
        <v>33</v>
      </c>
      <c r="M153" s="22">
        <v>0.33333333333333331</v>
      </c>
      <c r="N153" s="22">
        <v>0.33333333333333331</v>
      </c>
      <c r="O153" s="22">
        <v>0</v>
      </c>
      <c r="P153" s="22">
        <v>0</v>
      </c>
      <c r="Q153" s="22">
        <v>0</v>
      </c>
      <c r="R153" s="22">
        <v>0.33333333333333331</v>
      </c>
      <c r="S153" s="22">
        <v>0</v>
      </c>
      <c r="T153" s="22">
        <v>0</v>
      </c>
      <c r="U153" s="22">
        <v>3.6231884057971011</v>
      </c>
      <c r="V153" s="22">
        <v>3.6231884057971011</v>
      </c>
      <c r="W153" s="22">
        <v>0</v>
      </c>
      <c r="X153" s="22">
        <v>0</v>
      </c>
      <c r="Y153" s="22">
        <v>0</v>
      </c>
      <c r="Z153" s="22">
        <v>3.6231884057971011</v>
      </c>
      <c r="AA153" s="22">
        <v>0</v>
      </c>
      <c r="AB153" s="22">
        <v>0</v>
      </c>
    </row>
    <row r="154" spans="1:28" x14ac:dyDescent="0.45">
      <c r="A154" t="s">
        <v>34</v>
      </c>
      <c r="B154" t="s">
        <v>86</v>
      </c>
      <c r="C154" t="s">
        <v>97</v>
      </c>
      <c r="D154" t="s">
        <v>154</v>
      </c>
      <c r="E154" t="s">
        <v>156</v>
      </c>
      <c r="F154">
        <v>23</v>
      </c>
      <c r="G154">
        <v>30</v>
      </c>
      <c r="H154">
        <v>8</v>
      </c>
      <c r="I154" s="22">
        <v>0.36799999999999999</v>
      </c>
      <c r="J154">
        <v>3</v>
      </c>
      <c r="K154">
        <v>4</v>
      </c>
      <c r="L154" t="s">
        <v>33</v>
      </c>
      <c r="M154" s="22">
        <v>4.4000000000000004</v>
      </c>
      <c r="N154" s="22">
        <v>2.4</v>
      </c>
      <c r="O154" s="22">
        <v>0</v>
      </c>
      <c r="P154" s="22">
        <v>0</v>
      </c>
      <c r="Q154" s="22">
        <v>2</v>
      </c>
      <c r="R154" s="22">
        <v>0.4</v>
      </c>
      <c r="S154" s="22">
        <v>0</v>
      </c>
      <c r="T154" s="22">
        <v>2</v>
      </c>
      <c r="U154" s="22">
        <v>11.956521739130435</v>
      </c>
      <c r="V154" s="22">
        <v>6.5217391304347823</v>
      </c>
      <c r="W154" s="22">
        <v>0</v>
      </c>
      <c r="X154" s="22">
        <v>0</v>
      </c>
      <c r="Y154" s="22">
        <v>5.4347826086956523</v>
      </c>
      <c r="Z154" s="22">
        <v>1.0869565217391306</v>
      </c>
      <c r="AA154" s="22">
        <v>0</v>
      </c>
      <c r="AB154" s="22">
        <v>5.4347826086956523</v>
      </c>
    </row>
    <row r="155" spans="1:28" x14ac:dyDescent="0.45">
      <c r="A155" t="s">
        <v>34</v>
      </c>
      <c r="B155" t="s">
        <v>86</v>
      </c>
      <c r="C155" t="s">
        <v>97</v>
      </c>
      <c r="D155" t="s">
        <v>154</v>
      </c>
      <c r="E155" t="s">
        <v>157</v>
      </c>
      <c r="F155">
        <v>37</v>
      </c>
      <c r="G155">
        <v>45</v>
      </c>
      <c r="H155">
        <v>9</v>
      </c>
      <c r="I155" s="22">
        <v>0.41399999999999998</v>
      </c>
      <c r="J155">
        <v>1</v>
      </c>
      <c r="K155">
        <v>1</v>
      </c>
      <c r="L155" t="s">
        <v>33</v>
      </c>
      <c r="M155" s="22">
        <v>0</v>
      </c>
      <c r="N155" s="22">
        <v>0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</row>
    <row r="156" spans="1:28" x14ac:dyDescent="0.45">
      <c r="A156" t="s">
        <v>34</v>
      </c>
      <c r="B156" t="s">
        <v>86</v>
      </c>
      <c r="C156" t="s">
        <v>97</v>
      </c>
      <c r="D156" t="s">
        <v>154</v>
      </c>
      <c r="E156" t="s">
        <v>158</v>
      </c>
      <c r="F156">
        <v>51</v>
      </c>
      <c r="G156">
        <v>55</v>
      </c>
      <c r="H156">
        <v>5</v>
      </c>
      <c r="I156" s="22">
        <v>0.22999999999999998</v>
      </c>
      <c r="J156">
        <v>1</v>
      </c>
      <c r="K156">
        <v>1</v>
      </c>
      <c r="L156" t="s">
        <v>33</v>
      </c>
      <c r="M156" s="22">
        <v>0</v>
      </c>
      <c r="N156" s="22">
        <v>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</row>
    <row r="157" spans="1:28" x14ac:dyDescent="0.45">
      <c r="A157" t="s">
        <v>34</v>
      </c>
      <c r="B157" t="s">
        <v>86</v>
      </c>
      <c r="C157" t="s">
        <v>97</v>
      </c>
      <c r="D157" t="s">
        <v>154</v>
      </c>
      <c r="E157" t="s">
        <v>159</v>
      </c>
      <c r="F157">
        <v>77</v>
      </c>
      <c r="G157">
        <v>86</v>
      </c>
      <c r="H157">
        <v>10</v>
      </c>
      <c r="I157" s="22">
        <v>0.45999999999999996</v>
      </c>
      <c r="J157">
        <v>2</v>
      </c>
      <c r="K157">
        <v>2</v>
      </c>
      <c r="L157" t="s">
        <v>33</v>
      </c>
      <c r="M157" s="22">
        <v>0</v>
      </c>
      <c r="N157" s="22">
        <v>0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</row>
    <row r="158" spans="1:28" x14ac:dyDescent="0.45">
      <c r="A158" t="s">
        <v>34</v>
      </c>
      <c r="B158" t="s">
        <v>86</v>
      </c>
      <c r="C158" t="s">
        <v>97</v>
      </c>
      <c r="D158" t="s">
        <v>154</v>
      </c>
      <c r="E158" t="s">
        <v>160</v>
      </c>
      <c r="F158">
        <v>95</v>
      </c>
      <c r="G158">
        <v>96</v>
      </c>
      <c r="H158">
        <v>2</v>
      </c>
      <c r="I158" s="22">
        <v>9.1999999999999998E-2</v>
      </c>
      <c r="J158">
        <v>1</v>
      </c>
      <c r="K158">
        <v>1</v>
      </c>
      <c r="L158" t="s">
        <v>33</v>
      </c>
      <c r="M158" s="22">
        <v>0</v>
      </c>
      <c r="N158" s="22">
        <v>0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</row>
    <row r="159" spans="1:28" x14ac:dyDescent="0.45">
      <c r="A159" t="s">
        <v>34</v>
      </c>
      <c r="B159" t="s">
        <v>86</v>
      </c>
      <c r="C159" t="s">
        <v>97</v>
      </c>
      <c r="D159" t="s">
        <v>154</v>
      </c>
      <c r="E159" t="s">
        <v>161</v>
      </c>
      <c r="F159">
        <v>106</v>
      </c>
      <c r="G159">
        <v>114</v>
      </c>
      <c r="H159">
        <v>9</v>
      </c>
      <c r="I159" s="22">
        <v>0.41399999999999998</v>
      </c>
      <c r="J159">
        <v>2</v>
      </c>
      <c r="K159">
        <v>3</v>
      </c>
      <c r="L159" t="s">
        <v>33</v>
      </c>
      <c r="M159" s="22">
        <v>2</v>
      </c>
      <c r="N159" s="22">
        <v>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2</v>
      </c>
      <c r="U159" s="22">
        <v>4.8309178743961354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4.8309178743961354</v>
      </c>
    </row>
    <row r="160" spans="1:28" x14ac:dyDescent="0.45">
      <c r="A160" t="s">
        <v>34</v>
      </c>
      <c r="B160" t="s">
        <v>86</v>
      </c>
      <c r="C160" t="s">
        <v>97</v>
      </c>
      <c r="D160" t="s">
        <v>154</v>
      </c>
      <c r="E160" t="s">
        <v>162</v>
      </c>
      <c r="F160">
        <v>125</v>
      </c>
      <c r="G160">
        <v>132</v>
      </c>
      <c r="H160">
        <v>8</v>
      </c>
      <c r="I160" s="22">
        <v>0.36799999999999999</v>
      </c>
      <c r="J160">
        <v>2</v>
      </c>
      <c r="K160">
        <v>2</v>
      </c>
      <c r="L160" t="s">
        <v>33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</row>
    <row r="161" spans="1:28" x14ac:dyDescent="0.45">
      <c r="A161" t="s">
        <v>34</v>
      </c>
      <c r="B161" t="s">
        <v>86</v>
      </c>
      <c r="C161" t="s">
        <v>97</v>
      </c>
      <c r="D161" t="s">
        <v>154</v>
      </c>
      <c r="E161" t="s">
        <v>163</v>
      </c>
      <c r="F161">
        <v>144</v>
      </c>
      <c r="G161">
        <v>149</v>
      </c>
      <c r="H161">
        <v>6</v>
      </c>
      <c r="I161" s="22">
        <v>0.27600000000000002</v>
      </c>
      <c r="J161">
        <v>2</v>
      </c>
      <c r="K161">
        <v>2</v>
      </c>
      <c r="L161" t="s">
        <v>33</v>
      </c>
      <c r="M161" s="22">
        <v>1</v>
      </c>
      <c r="N161" s="22">
        <v>0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1</v>
      </c>
      <c r="U161" s="22">
        <v>3.6231884057971011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3.6231884057971011</v>
      </c>
    </row>
    <row r="162" spans="1:28" x14ac:dyDescent="0.45">
      <c r="A162" t="s">
        <v>34</v>
      </c>
      <c r="B162" t="s">
        <v>86</v>
      </c>
      <c r="C162" t="s">
        <v>97</v>
      </c>
      <c r="D162" t="s">
        <v>154</v>
      </c>
      <c r="E162" t="s">
        <v>164</v>
      </c>
      <c r="F162">
        <v>152</v>
      </c>
      <c r="G162">
        <v>154</v>
      </c>
      <c r="H162">
        <v>3</v>
      </c>
      <c r="I162" s="22">
        <v>0.13800000000000001</v>
      </c>
      <c r="J162">
        <v>1</v>
      </c>
      <c r="K162">
        <v>1</v>
      </c>
      <c r="L162" t="s">
        <v>33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</row>
    <row r="163" spans="1:28" x14ac:dyDescent="0.45">
      <c r="A163" t="s">
        <v>34</v>
      </c>
      <c r="B163" t="s">
        <v>86</v>
      </c>
      <c r="C163" t="s">
        <v>97</v>
      </c>
      <c r="D163" t="s">
        <v>154</v>
      </c>
      <c r="E163" t="s">
        <v>165</v>
      </c>
      <c r="F163">
        <v>158</v>
      </c>
      <c r="G163">
        <v>170</v>
      </c>
      <c r="H163">
        <v>13</v>
      </c>
      <c r="I163" s="22">
        <v>0.59799999999999998</v>
      </c>
      <c r="J163">
        <v>2</v>
      </c>
      <c r="K163">
        <v>2</v>
      </c>
      <c r="L163" t="s">
        <v>33</v>
      </c>
      <c r="M163" s="22">
        <v>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</row>
    <row r="164" spans="1:28" x14ac:dyDescent="0.45">
      <c r="A164" t="s">
        <v>34</v>
      </c>
      <c r="B164" t="s">
        <v>86</v>
      </c>
      <c r="C164" t="s">
        <v>97</v>
      </c>
      <c r="D164" t="s">
        <v>154</v>
      </c>
      <c r="E164" t="s">
        <v>166</v>
      </c>
      <c r="F164">
        <v>18</v>
      </c>
      <c r="G164">
        <v>22</v>
      </c>
      <c r="H164">
        <v>5</v>
      </c>
      <c r="I164" s="22">
        <v>0.22999999999999998</v>
      </c>
      <c r="J164">
        <v>0</v>
      </c>
      <c r="K164">
        <v>0</v>
      </c>
      <c r="L164" t="s">
        <v>35</v>
      </c>
      <c r="M164" s="22">
        <v>2.2666666666666666</v>
      </c>
      <c r="N164" s="22">
        <v>2.2666666666666666</v>
      </c>
      <c r="O164" s="22">
        <v>0</v>
      </c>
      <c r="P164" s="22">
        <v>0</v>
      </c>
      <c r="Q164" s="22">
        <v>0</v>
      </c>
      <c r="R164" s="22">
        <v>2.2666666666666666</v>
      </c>
      <c r="S164" s="22">
        <v>0</v>
      </c>
      <c r="T164" s="22">
        <v>0</v>
      </c>
      <c r="U164" s="22">
        <v>9.8550724637681171</v>
      </c>
      <c r="V164" s="22">
        <v>9.8550724637681171</v>
      </c>
      <c r="W164" s="22">
        <v>0</v>
      </c>
      <c r="X164" s="22">
        <v>0</v>
      </c>
      <c r="Y164" s="22">
        <v>0</v>
      </c>
      <c r="Z164" s="22">
        <v>9.8550724637681171</v>
      </c>
      <c r="AA164" s="22">
        <v>0</v>
      </c>
      <c r="AB164" s="22">
        <v>0</v>
      </c>
    </row>
    <row r="165" spans="1:28" x14ac:dyDescent="0.45">
      <c r="A165" t="s">
        <v>34</v>
      </c>
      <c r="B165" t="s">
        <v>86</v>
      </c>
      <c r="C165" t="s">
        <v>97</v>
      </c>
      <c r="D165" t="s">
        <v>154</v>
      </c>
      <c r="E165" t="s">
        <v>167</v>
      </c>
      <c r="F165">
        <v>31</v>
      </c>
      <c r="G165">
        <v>36</v>
      </c>
      <c r="H165">
        <v>6</v>
      </c>
      <c r="I165" s="22">
        <v>0.27600000000000002</v>
      </c>
      <c r="J165">
        <v>0</v>
      </c>
      <c r="K165">
        <v>0</v>
      </c>
      <c r="L165" t="s">
        <v>35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</row>
    <row r="166" spans="1:28" x14ac:dyDescent="0.45">
      <c r="A166" t="s">
        <v>34</v>
      </c>
      <c r="B166" t="s">
        <v>86</v>
      </c>
      <c r="C166" t="s">
        <v>97</v>
      </c>
      <c r="D166" t="s">
        <v>154</v>
      </c>
      <c r="E166" t="s">
        <v>168</v>
      </c>
      <c r="F166">
        <v>46</v>
      </c>
      <c r="G166">
        <v>50</v>
      </c>
      <c r="H166">
        <v>5</v>
      </c>
      <c r="I166" s="22">
        <v>0.22999999999999998</v>
      </c>
      <c r="J166">
        <v>0</v>
      </c>
      <c r="K166">
        <v>0</v>
      </c>
      <c r="L166" t="s">
        <v>35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</row>
    <row r="167" spans="1:28" x14ac:dyDescent="0.45">
      <c r="A167" t="s">
        <v>34</v>
      </c>
      <c r="B167" t="s">
        <v>86</v>
      </c>
      <c r="C167" t="s">
        <v>97</v>
      </c>
      <c r="D167" t="s">
        <v>154</v>
      </c>
      <c r="E167" t="s">
        <v>169</v>
      </c>
      <c r="F167">
        <v>56</v>
      </c>
      <c r="G167">
        <v>76</v>
      </c>
      <c r="H167">
        <v>21</v>
      </c>
      <c r="I167" s="22">
        <v>0.96599999999999997</v>
      </c>
      <c r="J167">
        <v>0</v>
      </c>
      <c r="K167">
        <v>0</v>
      </c>
      <c r="L167" t="s">
        <v>35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</row>
    <row r="168" spans="1:28" x14ac:dyDescent="0.45">
      <c r="A168" t="s">
        <v>34</v>
      </c>
      <c r="B168" t="s">
        <v>86</v>
      </c>
      <c r="C168" t="s">
        <v>97</v>
      </c>
      <c r="D168" t="s">
        <v>154</v>
      </c>
      <c r="E168" t="s">
        <v>170</v>
      </c>
      <c r="F168">
        <v>87</v>
      </c>
      <c r="G168">
        <v>94</v>
      </c>
      <c r="H168">
        <v>8</v>
      </c>
      <c r="I168" s="22">
        <v>0.36799999999999999</v>
      </c>
      <c r="J168">
        <v>0</v>
      </c>
      <c r="K168">
        <v>0</v>
      </c>
      <c r="L168" t="s">
        <v>35</v>
      </c>
      <c r="M168" s="22">
        <v>0</v>
      </c>
      <c r="N168" s="22">
        <v>0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</row>
    <row r="169" spans="1:28" x14ac:dyDescent="0.45">
      <c r="A169" t="s">
        <v>34</v>
      </c>
      <c r="B169" t="s">
        <v>86</v>
      </c>
      <c r="C169" t="s">
        <v>97</v>
      </c>
      <c r="D169" t="s">
        <v>154</v>
      </c>
      <c r="E169" t="s">
        <v>171</v>
      </c>
      <c r="F169">
        <v>97</v>
      </c>
      <c r="G169">
        <v>105</v>
      </c>
      <c r="H169">
        <v>9</v>
      </c>
      <c r="I169" s="22">
        <v>0.41399999999999998</v>
      </c>
      <c r="J169">
        <v>0</v>
      </c>
      <c r="K169">
        <v>0</v>
      </c>
      <c r="L169" t="s">
        <v>35</v>
      </c>
      <c r="M169" s="22">
        <v>0</v>
      </c>
      <c r="N169" s="22">
        <v>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</row>
    <row r="170" spans="1:28" x14ac:dyDescent="0.45">
      <c r="A170" t="s">
        <v>34</v>
      </c>
      <c r="B170" t="s">
        <v>86</v>
      </c>
      <c r="C170" t="s">
        <v>97</v>
      </c>
      <c r="D170" t="s">
        <v>154</v>
      </c>
      <c r="E170" t="s">
        <v>172</v>
      </c>
      <c r="F170">
        <v>115</v>
      </c>
      <c r="G170">
        <v>124</v>
      </c>
      <c r="H170">
        <v>10</v>
      </c>
      <c r="I170" s="22">
        <v>0.45999999999999996</v>
      </c>
      <c r="J170">
        <v>0</v>
      </c>
      <c r="K170">
        <v>0</v>
      </c>
      <c r="L170" t="s">
        <v>35</v>
      </c>
      <c r="M170" s="22">
        <v>2</v>
      </c>
      <c r="N170" s="22">
        <v>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2</v>
      </c>
      <c r="U170" s="22">
        <v>4.3478260869565224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4.3478260869565224</v>
      </c>
    </row>
    <row r="171" spans="1:28" x14ac:dyDescent="0.45">
      <c r="A171" t="s">
        <v>34</v>
      </c>
      <c r="B171" t="s">
        <v>86</v>
      </c>
      <c r="C171" t="s">
        <v>97</v>
      </c>
      <c r="D171" t="s">
        <v>154</v>
      </c>
      <c r="E171" t="s">
        <v>173</v>
      </c>
      <c r="F171">
        <v>133</v>
      </c>
      <c r="G171">
        <v>143</v>
      </c>
      <c r="H171">
        <v>11</v>
      </c>
      <c r="I171" s="22">
        <v>0.50600000000000001</v>
      </c>
      <c r="J171">
        <v>0</v>
      </c>
      <c r="K171">
        <v>0</v>
      </c>
      <c r="L171" t="s">
        <v>35</v>
      </c>
      <c r="M171" s="22">
        <v>0</v>
      </c>
      <c r="N171" s="22">
        <v>0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</row>
    <row r="172" spans="1:28" x14ac:dyDescent="0.45">
      <c r="A172" t="s">
        <v>34</v>
      </c>
      <c r="B172" t="s">
        <v>86</v>
      </c>
      <c r="C172" t="s">
        <v>97</v>
      </c>
      <c r="D172" t="s">
        <v>154</v>
      </c>
      <c r="E172" t="s">
        <v>174</v>
      </c>
      <c r="F172">
        <v>150</v>
      </c>
      <c r="G172">
        <v>151</v>
      </c>
      <c r="H172">
        <v>2</v>
      </c>
      <c r="I172" s="22">
        <v>9.1999999999999998E-2</v>
      </c>
      <c r="J172">
        <v>0</v>
      </c>
      <c r="K172">
        <v>0</v>
      </c>
      <c r="L172" t="s">
        <v>35</v>
      </c>
      <c r="M172" s="22">
        <v>0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</row>
    <row r="173" spans="1:28" x14ac:dyDescent="0.45">
      <c r="A173" t="s">
        <v>34</v>
      </c>
      <c r="B173" t="s">
        <v>86</v>
      </c>
      <c r="C173" t="s">
        <v>97</v>
      </c>
      <c r="D173" t="s">
        <v>154</v>
      </c>
      <c r="E173" t="s">
        <v>175</v>
      </c>
      <c r="F173">
        <v>155</v>
      </c>
      <c r="G173">
        <v>157</v>
      </c>
      <c r="H173">
        <v>3</v>
      </c>
      <c r="I173" s="22">
        <v>0.13800000000000001</v>
      </c>
      <c r="J173">
        <v>0</v>
      </c>
      <c r="K173">
        <v>0</v>
      </c>
      <c r="L173" t="s">
        <v>35</v>
      </c>
      <c r="M173" s="22">
        <v>0</v>
      </c>
      <c r="N173" s="22">
        <v>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</row>
    <row r="174" spans="1:28" x14ac:dyDescent="0.45">
      <c r="A174" t="s">
        <v>34</v>
      </c>
      <c r="B174" t="s">
        <v>86</v>
      </c>
      <c r="C174" t="s">
        <v>97</v>
      </c>
      <c r="D174" t="s">
        <v>154</v>
      </c>
      <c r="E174" t="s">
        <v>176</v>
      </c>
      <c r="F174">
        <v>171</v>
      </c>
      <c r="G174">
        <v>191</v>
      </c>
      <c r="H174">
        <v>21</v>
      </c>
      <c r="I174" s="22">
        <v>0.96599999999999997</v>
      </c>
      <c r="J174">
        <v>0</v>
      </c>
      <c r="K174">
        <v>0</v>
      </c>
      <c r="L174" t="s">
        <v>35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</row>
    <row r="175" spans="1:28" x14ac:dyDescent="0.45">
      <c r="A175" t="s">
        <v>34</v>
      </c>
      <c r="B175" t="s">
        <v>86</v>
      </c>
      <c r="C175" t="s">
        <v>97</v>
      </c>
      <c r="D175" t="s">
        <v>177</v>
      </c>
      <c r="E175" t="s">
        <v>155</v>
      </c>
      <c r="F175">
        <v>73</v>
      </c>
      <c r="G175">
        <v>84</v>
      </c>
      <c r="H175">
        <v>12</v>
      </c>
      <c r="I175" s="22">
        <v>0.55200000000000005</v>
      </c>
      <c r="J175">
        <v>3</v>
      </c>
      <c r="K175">
        <v>4</v>
      </c>
      <c r="L175" t="s">
        <v>33</v>
      </c>
      <c r="M175" s="22">
        <v>0.54545454545454541</v>
      </c>
      <c r="N175" s="22">
        <v>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0.54545454545454541</v>
      </c>
      <c r="U175" s="22">
        <v>0.98814229249011842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0.98814229249011842</v>
      </c>
    </row>
    <row r="176" spans="1:28" x14ac:dyDescent="0.45">
      <c r="A176" t="s">
        <v>34</v>
      </c>
      <c r="B176" t="s">
        <v>86</v>
      </c>
      <c r="C176" t="s">
        <v>97</v>
      </c>
      <c r="D176" t="s">
        <v>177</v>
      </c>
      <c r="E176" t="s">
        <v>156</v>
      </c>
      <c r="F176">
        <v>93</v>
      </c>
      <c r="G176">
        <v>98</v>
      </c>
      <c r="H176">
        <v>6</v>
      </c>
      <c r="I176" s="22">
        <v>0.27600000000000002</v>
      </c>
      <c r="J176">
        <v>2</v>
      </c>
      <c r="K176">
        <v>2</v>
      </c>
      <c r="L176" t="s">
        <v>33</v>
      </c>
      <c r="M176" s="22">
        <v>0.40669856459330145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0.40669856459330145</v>
      </c>
      <c r="U176" s="22">
        <v>1.4735455238887731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1.4735455238887731</v>
      </c>
    </row>
    <row r="177" spans="1:28" x14ac:dyDescent="0.45">
      <c r="A177" t="s">
        <v>34</v>
      </c>
      <c r="B177" t="s">
        <v>86</v>
      </c>
      <c r="C177" t="s">
        <v>97</v>
      </c>
      <c r="D177" t="s">
        <v>177</v>
      </c>
      <c r="E177" t="s">
        <v>157</v>
      </c>
      <c r="F177">
        <v>102</v>
      </c>
      <c r="G177">
        <v>112</v>
      </c>
      <c r="H177">
        <v>11</v>
      </c>
      <c r="I177" s="22">
        <v>0.50600000000000001</v>
      </c>
      <c r="J177">
        <v>2</v>
      </c>
      <c r="K177">
        <v>2</v>
      </c>
      <c r="L177" t="s">
        <v>33</v>
      </c>
      <c r="M177" s="22">
        <v>0.42105263157894735</v>
      </c>
      <c r="N177" s="22">
        <v>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0.42105263157894735</v>
      </c>
      <c r="U177" s="22">
        <v>0.83211982525483663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0.83211982525483663</v>
      </c>
    </row>
    <row r="178" spans="1:28" x14ac:dyDescent="0.45">
      <c r="A178" t="s">
        <v>34</v>
      </c>
      <c r="B178" t="s">
        <v>86</v>
      </c>
      <c r="C178" t="s">
        <v>97</v>
      </c>
      <c r="D178" t="s">
        <v>177</v>
      </c>
      <c r="E178" t="s">
        <v>158</v>
      </c>
      <c r="F178">
        <v>116</v>
      </c>
      <c r="G178">
        <v>126</v>
      </c>
      <c r="H178">
        <v>11</v>
      </c>
      <c r="I178" s="22">
        <v>0.50600000000000001</v>
      </c>
      <c r="J178">
        <v>3</v>
      </c>
      <c r="K178">
        <v>3</v>
      </c>
      <c r="L178" t="s">
        <v>33</v>
      </c>
      <c r="M178" s="22">
        <v>6.4285714285714288</v>
      </c>
      <c r="N178" s="22">
        <v>6.4285714285714288</v>
      </c>
      <c r="O178" s="22">
        <v>0</v>
      </c>
      <c r="P178" s="22">
        <v>0</v>
      </c>
      <c r="Q178" s="22">
        <v>0</v>
      </c>
      <c r="R178" s="22">
        <v>0</v>
      </c>
      <c r="S178" s="22">
        <v>6.4285714285714288</v>
      </c>
      <c r="T178" s="22">
        <v>0</v>
      </c>
      <c r="U178" s="22">
        <v>12.704686617730097</v>
      </c>
      <c r="V178" s="22">
        <v>12.704686617730097</v>
      </c>
      <c r="W178" s="22">
        <v>0</v>
      </c>
      <c r="X178" s="22">
        <v>0</v>
      </c>
      <c r="Y178" s="22">
        <v>0</v>
      </c>
      <c r="Z178" s="22">
        <v>0</v>
      </c>
      <c r="AA178" s="22">
        <v>12.704686617730097</v>
      </c>
      <c r="AB178" s="22">
        <v>0</v>
      </c>
    </row>
    <row r="179" spans="1:28" x14ac:dyDescent="0.45">
      <c r="A179" t="s">
        <v>34</v>
      </c>
      <c r="B179" t="s">
        <v>86</v>
      </c>
      <c r="C179" t="s">
        <v>97</v>
      </c>
      <c r="D179" t="s">
        <v>177</v>
      </c>
      <c r="E179" t="s">
        <v>159</v>
      </c>
      <c r="F179">
        <v>132</v>
      </c>
      <c r="G179">
        <v>140</v>
      </c>
      <c r="H179">
        <v>9</v>
      </c>
      <c r="I179" s="22">
        <v>0.41399999999999998</v>
      </c>
      <c r="J179">
        <v>1</v>
      </c>
      <c r="K179">
        <v>2</v>
      </c>
      <c r="L179" t="s">
        <v>33</v>
      </c>
      <c r="M179" s="22">
        <v>1.5833333333333335</v>
      </c>
      <c r="N179" s="22">
        <v>1</v>
      </c>
      <c r="O179" s="22">
        <v>0</v>
      </c>
      <c r="P179" s="22">
        <v>0</v>
      </c>
      <c r="Q179" s="22">
        <v>1</v>
      </c>
      <c r="R179" s="22">
        <v>0</v>
      </c>
      <c r="S179" s="22">
        <v>0</v>
      </c>
      <c r="T179" s="22">
        <v>0.58333333333333337</v>
      </c>
      <c r="U179" s="22">
        <v>3.8244766505636076</v>
      </c>
      <c r="V179" s="22">
        <v>2.4154589371980677</v>
      </c>
      <c r="W179" s="22">
        <v>0</v>
      </c>
      <c r="X179" s="22">
        <v>0</v>
      </c>
      <c r="Y179" s="22">
        <v>2.4154589371980677</v>
      </c>
      <c r="Z179" s="22">
        <v>0</v>
      </c>
      <c r="AA179" s="22">
        <v>0</v>
      </c>
      <c r="AB179" s="22">
        <v>1.4090177133655397</v>
      </c>
    </row>
    <row r="180" spans="1:28" x14ac:dyDescent="0.45">
      <c r="A180" t="s">
        <v>34</v>
      </c>
      <c r="B180" t="s">
        <v>86</v>
      </c>
      <c r="C180" t="s">
        <v>97</v>
      </c>
      <c r="D180" t="s">
        <v>177</v>
      </c>
      <c r="E180" t="s">
        <v>160</v>
      </c>
      <c r="F180">
        <v>149</v>
      </c>
      <c r="G180">
        <v>154</v>
      </c>
      <c r="H180">
        <v>6</v>
      </c>
      <c r="I180" s="22">
        <v>0.27600000000000002</v>
      </c>
      <c r="J180">
        <v>1</v>
      </c>
      <c r="K180">
        <v>2</v>
      </c>
      <c r="L180" t="s">
        <v>33</v>
      </c>
      <c r="M180" s="22">
        <v>0</v>
      </c>
      <c r="N180" s="22">
        <v>0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</row>
    <row r="181" spans="1:28" x14ac:dyDescent="0.45">
      <c r="A181" t="s">
        <v>34</v>
      </c>
      <c r="B181" t="s">
        <v>86</v>
      </c>
      <c r="C181" t="s">
        <v>97</v>
      </c>
      <c r="D181" t="s">
        <v>177</v>
      </c>
      <c r="E181" t="s">
        <v>161</v>
      </c>
      <c r="F181">
        <v>176</v>
      </c>
      <c r="G181">
        <v>181</v>
      </c>
      <c r="H181">
        <v>6</v>
      </c>
      <c r="I181" s="22">
        <v>0.27600000000000002</v>
      </c>
      <c r="J181">
        <v>1</v>
      </c>
      <c r="K181">
        <v>1</v>
      </c>
      <c r="L181" t="s">
        <v>33</v>
      </c>
      <c r="M181" s="22">
        <v>0</v>
      </c>
      <c r="N181" s="22">
        <v>0</v>
      </c>
      <c r="O181" s="22">
        <v>0</v>
      </c>
      <c r="P181" s="22">
        <v>0</v>
      </c>
      <c r="Q181" s="22">
        <v>0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0</v>
      </c>
      <c r="AA181" s="22">
        <v>0</v>
      </c>
      <c r="AB181" s="22">
        <v>0</v>
      </c>
    </row>
    <row r="182" spans="1:28" x14ac:dyDescent="0.45">
      <c r="A182" t="s">
        <v>34</v>
      </c>
      <c r="B182" t="s">
        <v>86</v>
      </c>
      <c r="C182" t="s">
        <v>97</v>
      </c>
      <c r="D182" t="s">
        <v>177</v>
      </c>
      <c r="E182" t="s">
        <v>162</v>
      </c>
      <c r="F182">
        <v>189</v>
      </c>
      <c r="G182">
        <v>200</v>
      </c>
      <c r="H182">
        <v>12</v>
      </c>
      <c r="I182" s="22">
        <v>0.55200000000000005</v>
      </c>
      <c r="J182">
        <v>2</v>
      </c>
      <c r="K182">
        <v>2</v>
      </c>
      <c r="L182" t="s">
        <v>33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</row>
    <row r="183" spans="1:28" x14ac:dyDescent="0.45">
      <c r="A183" t="s">
        <v>34</v>
      </c>
      <c r="B183" t="s">
        <v>86</v>
      </c>
      <c r="C183" t="s">
        <v>97</v>
      </c>
      <c r="D183" t="s">
        <v>177</v>
      </c>
      <c r="E183" t="s">
        <v>166</v>
      </c>
      <c r="F183">
        <v>85</v>
      </c>
      <c r="G183">
        <v>92</v>
      </c>
      <c r="H183">
        <v>8</v>
      </c>
      <c r="I183" s="22">
        <v>0.36799999999999999</v>
      </c>
      <c r="J183">
        <v>0</v>
      </c>
      <c r="K183">
        <v>0</v>
      </c>
      <c r="L183" t="s">
        <v>35</v>
      </c>
      <c r="M183" s="22">
        <v>0.46889952153110048</v>
      </c>
      <c r="N183" s="22">
        <v>0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0.46889952153110048</v>
      </c>
      <c r="U183" s="22">
        <v>1.2741834824214686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1.2741834824214686</v>
      </c>
    </row>
    <row r="184" spans="1:28" x14ac:dyDescent="0.45">
      <c r="A184" t="s">
        <v>34</v>
      </c>
      <c r="B184" t="s">
        <v>86</v>
      </c>
      <c r="C184" t="s">
        <v>97</v>
      </c>
      <c r="D184" t="s">
        <v>177</v>
      </c>
      <c r="E184" t="s">
        <v>167</v>
      </c>
      <c r="F184">
        <v>99</v>
      </c>
      <c r="G184">
        <v>101</v>
      </c>
      <c r="H184">
        <v>3</v>
      </c>
      <c r="I184" s="22">
        <v>0.13800000000000001</v>
      </c>
      <c r="J184">
        <v>0</v>
      </c>
      <c r="K184">
        <v>0</v>
      </c>
      <c r="L184" t="s">
        <v>35</v>
      </c>
      <c r="M184" s="22">
        <v>0.15789473684210525</v>
      </c>
      <c r="N184" s="22">
        <v>0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0.15789473684210525</v>
      </c>
      <c r="U184" s="22">
        <v>1.1441647597254003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1.1441647597254003</v>
      </c>
    </row>
    <row r="185" spans="1:28" x14ac:dyDescent="0.45">
      <c r="A185" t="s">
        <v>34</v>
      </c>
      <c r="B185" t="s">
        <v>86</v>
      </c>
      <c r="C185" t="s">
        <v>97</v>
      </c>
      <c r="D185" t="s">
        <v>177</v>
      </c>
      <c r="E185" t="s">
        <v>168</v>
      </c>
      <c r="F185">
        <v>113</v>
      </c>
      <c r="G185">
        <v>115</v>
      </c>
      <c r="H185">
        <v>3</v>
      </c>
      <c r="I185" s="22">
        <v>0.13800000000000001</v>
      </c>
      <c r="J185">
        <v>0</v>
      </c>
      <c r="K185">
        <v>0</v>
      </c>
      <c r="L185" t="s">
        <v>35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</row>
    <row r="186" spans="1:28" x14ac:dyDescent="0.45">
      <c r="A186" t="s">
        <v>34</v>
      </c>
      <c r="B186" t="s">
        <v>86</v>
      </c>
      <c r="C186" t="s">
        <v>97</v>
      </c>
      <c r="D186" t="s">
        <v>177</v>
      </c>
      <c r="E186" t="s">
        <v>169</v>
      </c>
      <c r="F186">
        <v>127</v>
      </c>
      <c r="G186">
        <v>131</v>
      </c>
      <c r="H186">
        <v>5</v>
      </c>
      <c r="I186" s="22">
        <v>0.22999999999999998</v>
      </c>
      <c r="J186">
        <v>0</v>
      </c>
      <c r="K186">
        <v>0</v>
      </c>
      <c r="L186" t="s">
        <v>35</v>
      </c>
      <c r="M186" s="22">
        <v>0.98809523809523814</v>
      </c>
      <c r="N186" s="22">
        <v>0.5714285714285714</v>
      </c>
      <c r="O186" s="22">
        <v>0</v>
      </c>
      <c r="P186" s="22">
        <v>0</v>
      </c>
      <c r="Q186" s="22">
        <v>0</v>
      </c>
      <c r="R186" s="22">
        <v>0</v>
      </c>
      <c r="S186" s="22">
        <v>0.5714285714285714</v>
      </c>
      <c r="T186" s="22">
        <v>0.41666666666666669</v>
      </c>
      <c r="U186" s="22">
        <v>4.296066252587992</v>
      </c>
      <c r="V186" s="22">
        <v>2.4844720496894412</v>
      </c>
      <c r="W186" s="22">
        <v>0</v>
      </c>
      <c r="X186" s="22">
        <v>0</v>
      </c>
      <c r="Y186" s="22">
        <v>0</v>
      </c>
      <c r="Z186" s="22">
        <v>0</v>
      </c>
      <c r="AA186" s="22">
        <v>2.4844720496894412</v>
      </c>
      <c r="AB186" s="22">
        <v>1.811594202898551</v>
      </c>
    </row>
    <row r="187" spans="1:28" x14ac:dyDescent="0.45">
      <c r="A187" t="s">
        <v>34</v>
      </c>
      <c r="B187" t="s">
        <v>86</v>
      </c>
      <c r="C187" t="s">
        <v>97</v>
      </c>
      <c r="D187" t="s">
        <v>177</v>
      </c>
      <c r="E187" t="s">
        <v>170</v>
      </c>
      <c r="F187">
        <v>141</v>
      </c>
      <c r="G187">
        <v>148</v>
      </c>
      <c r="H187">
        <v>8</v>
      </c>
      <c r="I187" s="22">
        <v>0.36799999999999999</v>
      </c>
      <c r="J187">
        <v>0</v>
      </c>
      <c r="K187">
        <v>0</v>
      </c>
      <c r="L187" t="s">
        <v>35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</row>
    <row r="188" spans="1:28" x14ac:dyDescent="0.45">
      <c r="A188" t="s">
        <v>34</v>
      </c>
      <c r="B188" t="s">
        <v>86</v>
      </c>
      <c r="C188" t="s">
        <v>97</v>
      </c>
      <c r="D188" t="s">
        <v>177</v>
      </c>
      <c r="E188" t="s">
        <v>171</v>
      </c>
      <c r="F188">
        <v>155</v>
      </c>
      <c r="G188">
        <v>175</v>
      </c>
      <c r="H188">
        <v>21</v>
      </c>
      <c r="I188" s="22">
        <v>0.96599999999999997</v>
      </c>
      <c r="J188">
        <v>0</v>
      </c>
      <c r="K188">
        <v>0</v>
      </c>
      <c r="L188" t="s">
        <v>35</v>
      </c>
      <c r="M188" s="22">
        <v>0</v>
      </c>
      <c r="N188" s="22">
        <v>0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</row>
    <row r="189" spans="1:28" x14ac:dyDescent="0.45">
      <c r="A189" t="s">
        <v>34</v>
      </c>
      <c r="B189" t="s">
        <v>86</v>
      </c>
      <c r="C189" t="s">
        <v>97</v>
      </c>
      <c r="D189" t="s">
        <v>177</v>
      </c>
      <c r="E189" t="s">
        <v>172</v>
      </c>
      <c r="F189">
        <v>182</v>
      </c>
      <c r="G189">
        <v>184</v>
      </c>
      <c r="H189">
        <v>3</v>
      </c>
      <c r="I189" s="22">
        <v>0.13800000000000001</v>
      </c>
      <c r="J189">
        <v>0</v>
      </c>
      <c r="K189">
        <v>0</v>
      </c>
      <c r="L189" t="s">
        <v>35</v>
      </c>
      <c r="M189" s="22">
        <v>0</v>
      </c>
      <c r="N189" s="22">
        <v>0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</row>
    <row r="190" spans="1:28" x14ac:dyDescent="0.45">
      <c r="A190" t="s">
        <v>34</v>
      </c>
      <c r="B190" t="s">
        <v>86</v>
      </c>
      <c r="C190" t="s">
        <v>97</v>
      </c>
      <c r="D190" t="s">
        <v>177</v>
      </c>
      <c r="E190" t="s">
        <v>173</v>
      </c>
      <c r="F190">
        <v>201</v>
      </c>
      <c r="G190">
        <v>202</v>
      </c>
      <c r="H190">
        <v>2</v>
      </c>
      <c r="I190" s="22">
        <v>9.1999999999999998E-2</v>
      </c>
      <c r="J190">
        <v>0</v>
      </c>
      <c r="K190">
        <v>0</v>
      </c>
      <c r="L190" t="s">
        <v>35</v>
      </c>
      <c r="M190" s="22">
        <v>1</v>
      </c>
      <c r="N190" s="22">
        <v>0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1</v>
      </c>
      <c r="U190" s="22">
        <v>10.869565217391305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10.869565217391305</v>
      </c>
    </row>
    <row r="191" spans="1:28" x14ac:dyDescent="0.45">
      <c r="A191" t="s">
        <v>34</v>
      </c>
      <c r="B191" t="s">
        <v>86</v>
      </c>
      <c r="C191" t="s">
        <v>97</v>
      </c>
      <c r="D191" t="s">
        <v>178</v>
      </c>
      <c r="E191" t="s">
        <v>166</v>
      </c>
      <c r="F191">
        <v>30</v>
      </c>
      <c r="G191">
        <v>36</v>
      </c>
      <c r="H191">
        <v>7</v>
      </c>
      <c r="I191" s="22">
        <v>0.32200000000000001</v>
      </c>
      <c r="J191">
        <v>4</v>
      </c>
      <c r="K191">
        <v>4</v>
      </c>
      <c r="L191" t="s">
        <v>33</v>
      </c>
      <c r="M191" s="22">
        <v>3.6</v>
      </c>
      <c r="N191" s="22">
        <v>3</v>
      </c>
      <c r="O191" s="22">
        <v>0</v>
      </c>
      <c r="P191" s="22">
        <v>2</v>
      </c>
      <c r="Q191" s="22">
        <v>0</v>
      </c>
      <c r="R191" s="22">
        <v>1</v>
      </c>
      <c r="S191" s="22">
        <v>0</v>
      </c>
      <c r="T191" s="22">
        <v>0.6</v>
      </c>
      <c r="U191" s="22">
        <v>11.180124223602485</v>
      </c>
      <c r="V191" s="22">
        <v>9.316770186335404</v>
      </c>
      <c r="W191" s="22">
        <v>0</v>
      </c>
      <c r="X191" s="22">
        <v>6.2111801242236027</v>
      </c>
      <c r="Y191" s="22">
        <v>0</v>
      </c>
      <c r="Z191" s="22">
        <v>3.1055900621118013</v>
      </c>
      <c r="AA191" s="22">
        <v>0</v>
      </c>
      <c r="AB191" s="22">
        <v>1.8633540372670807</v>
      </c>
    </row>
    <row r="192" spans="1:28" x14ac:dyDescent="0.45">
      <c r="A192" t="s">
        <v>34</v>
      </c>
      <c r="B192" t="s">
        <v>86</v>
      </c>
      <c r="C192" t="s">
        <v>97</v>
      </c>
      <c r="D192" t="s">
        <v>178</v>
      </c>
      <c r="E192" t="s">
        <v>167</v>
      </c>
      <c r="F192">
        <v>46</v>
      </c>
      <c r="G192">
        <v>52</v>
      </c>
      <c r="H192">
        <v>7</v>
      </c>
      <c r="I192" s="22">
        <v>0.32200000000000001</v>
      </c>
      <c r="J192">
        <v>2</v>
      </c>
      <c r="K192">
        <v>2</v>
      </c>
      <c r="L192" t="s">
        <v>33</v>
      </c>
      <c r="M192" s="22">
        <v>1</v>
      </c>
      <c r="N192" s="22">
        <v>1</v>
      </c>
      <c r="O192" s="22">
        <v>0</v>
      </c>
      <c r="P192" s="22">
        <v>0</v>
      </c>
      <c r="Q192" s="22">
        <v>0</v>
      </c>
      <c r="R192" s="22">
        <v>1</v>
      </c>
      <c r="S192" s="22">
        <v>0</v>
      </c>
      <c r="T192" s="22">
        <v>0</v>
      </c>
      <c r="U192" s="22">
        <v>3.1055900621118013</v>
      </c>
      <c r="V192" s="22">
        <v>3.1055900621118013</v>
      </c>
      <c r="W192" s="22">
        <v>0</v>
      </c>
      <c r="X192" s="22">
        <v>0</v>
      </c>
      <c r="Y192" s="22">
        <v>0</v>
      </c>
      <c r="Z192" s="22">
        <v>3.1055900621118013</v>
      </c>
      <c r="AA192" s="22">
        <v>0</v>
      </c>
      <c r="AB192" s="22">
        <v>0</v>
      </c>
    </row>
    <row r="193" spans="1:28" x14ac:dyDescent="0.45">
      <c r="A193" t="s">
        <v>34</v>
      </c>
      <c r="B193" t="s">
        <v>86</v>
      </c>
      <c r="C193" t="s">
        <v>97</v>
      </c>
      <c r="D193" t="s">
        <v>178</v>
      </c>
      <c r="E193" t="s">
        <v>168</v>
      </c>
      <c r="F193">
        <v>72</v>
      </c>
      <c r="G193">
        <v>73</v>
      </c>
      <c r="H193">
        <v>2</v>
      </c>
      <c r="I193" s="22">
        <v>9.1999999999999998E-2</v>
      </c>
      <c r="J193">
        <v>1</v>
      </c>
      <c r="K193">
        <v>1</v>
      </c>
      <c r="L193" t="s">
        <v>33</v>
      </c>
      <c r="M193" s="22">
        <v>0.1984126984126984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0.1984126984126984</v>
      </c>
      <c r="U193" s="22">
        <v>2.1566597653554176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2.1566597653554176</v>
      </c>
    </row>
    <row r="194" spans="1:28" x14ac:dyDescent="0.45">
      <c r="A194" t="s">
        <v>34</v>
      </c>
      <c r="B194" t="s">
        <v>86</v>
      </c>
      <c r="C194" t="s">
        <v>97</v>
      </c>
      <c r="D194" t="s">
        <v>178</v>
      </c>
      <c r="E194" t="s">
        <v>169</v>
      </c>
      <c r="F194">
        <v>80</v>
      </c>
      <c r="G194">
        <v>86</v>
      </c>
      <c r="H194">
        <v>7</v>
      </c>
      <c r="I194" s="22">
        <v>0.32200000000000001</v>
      </c>
      <c r="J194">
        <v>1</v>
      </c>
      <c r="K194">
        <v>1</v>
      </c>
      <c r="L194" t="s">
        <v>33</v>
      </c>
      <c r="M194" s="22">
        <v>1.1944444444444444</v>
      </c>
      <c r="N194" s="22">
        <v>1</v>
      </c>
      <c r="O194" s="22">
        <v>0</v>
      </c>
      <c r="P194" s="22">
        <v>0</v>
      </c>
      <c r="Q194" s="22">
        <v>1</v>
      </c>
      <c r="R194" s="22">
        <v>0</v>
      </c>
      <c r="S194" s="22">
        <v>0</v>
      </c>
      <c r="T194" s="22">
        <v>0.19444444444444445</v>
      </c>
      <c r="U194" s="22">
        <v>3.7094547964113178</v>
      </c>
      <c r="V194" s="22">
        <v>3.1055900621118013</v>
      </c>
      <c r="W194" s="22">
        <v>0</v>
      </c>
      <c r="X194" s="22">
        <v>0</v>
      </c>
      <c r="Y194" s="22">
        <v>3.1055900621118013</v>
      </c>
      <c r="Z194" s="22">
        <v>0</v>
      </c>
      <c r="AA194" s="22">
        <v>0</v>
      </c>
      <c r="AB194" s="22">
        <v>0.60386473429951693</v>
      </c>
    </row>
    <row r="195" spans="1:28" x14ac:dyDescent="0.45">
      <c r="A195" t="s">
        <v>34</v>
      </c>
      <c r="B195" t="s">
        <v>86</v>
      </c>
      <c r="C195" t="s">
        <v>97</v>
      </c>
      <c r="D195" t="s">
        <v>178</v>
      </c>
      <c r="E195" t="s">
        <v>170</v>
      </c>
      <c r="F195">
        <v>100</v>
      </c>
      <c r="G195">
        <v>112</v>
      </c>
      <c r="H195">
        <v>13</v>
      </c>
      <c r="I195" s="22">
        <v>0.59799999999999998</v>
      </c>
      <c r="J195">
        <v>2</v>
      </c>
      <c r="K195">
        <v>2</v>
      </c>
      <c r="L195" t="s">
        <v>33</v>
      </c>
      <c r="M195" s="22">
        <v>4.083333333333333</v>
      </c>
      <c r="N195" s="22">
        <v>4.083333333333333</v>
      </c>
      <c r="O195" s="22">
        <v>0</v>
      </c>
      <c r="P195" s="22">
        <v>0</v>
      </c>
      <c r="Q195" s="22">
        <v>0</v>
      </c>
      <c r="R195" s="22">
        <v>4.083333333333333</v>
      </c>
      <c r="S195" s="22">
        <v>0</v>
      </c>
      <c r="T195" s="22">
        <v>0</v>
      </c>
      <c r="U195" s="22">
        <v>6.828316610925306</v>
      </c>
      <c r="V195" s="22">
        <v>6.828316610925306</v>
      </c>
      <c r="W195" s="22">
        <v>0</v>
      </c>
      <c r="X195" s="22">
        <v>0</v>
      </c>
      <c r="Y195" s="22">
        <v>0</v>
      </c>
      <c r="Z195" s="22">
        <v>6.828316610925306</v>
      </c>
      <c r="AA195" s="22">
        <v>0</v>
      </c>
      <c r="AB195" s="22">
        <v>0</v>
      </c>
    </row>
    <row r="196" spans="1:28" x14ac:dyDescent="0.45">
      <c r="A196" t="s">
        <v>34</v>
      </c>
      <c r="B196" t="s">
        <v>86</v>
      </c>
      <c r="C196" t="s">
        <v>97</v>
      </c>
      <c r="D196" t="s">
        <v>178</v>
      </c>
      <c r="E196" t="s">
        <v>171</v>
      </c>
      <c r="F196">
        <v>121</v>
      </c>
      <c r="G196">
        <v>121</v>
      </c>
      <c r="H196">
        <v>1</v>
      </c>
      <c r="I196" s="22">
        <v>4.5999999999999999E-2</v>
      </c>
      <c r="J196">
        <v>1</v>
      </c>
      <c r="K196">
        <v>1</v>
      </c>
      <c r="L196" t="s">
        <v>33</v>
      </c>
      <c r="M196" s="22">
        <v>1.0714285714285714</v>
      </c>
      <c r="N196" s="22">
        <v>1</v>
      </c>
      <c r="O196" s="22">
        <v>0</v>
      </c>
      <c r="P196" s="22">
        <v>0</v>
      </c>
      <c r="Q196" s="22">
        <v>1</v>
      </c>
      <c r="R196" s="22">
        <v>0</v>
      </c>
      <c r="S196" s="22">
        <v>0</v>
      </c>
      <c r="T196" s="22">
        <v>7.1428571428571425E-2</v>
      </c>
      <c r="U196" s="22">
        <v>23.29192546583851</v>
      </c>
      <c r="V196" s="22">
        <v>21.739130434782609</v>
      </c>
      <c r="W196" s="22">
        <v>0</v>
      </c>
      <c r="X196" s="22">
        <v>0</v>
      </c>
      <c r="Y196" s="22">
        <v>21.739130434782609</v>
      </c>
      <c r="Z196" s="22">
        <v>0</v>
      </c>
      <c r="AA196" s="22">
        <v>0</v>
      </c>
      <c r="AB196" s="22">
        <v>1.5527950310559007</v>
      </c>
    </row>
    <row r="197" spans="1:28" x14ac:dyDescent="0.45">
      <c r="A197" t="s">
        <v>34</v>
      </c>
      <c r="B197" t="s">
        <v>86</v>
      </c>
      <c r="C197" t="s">
        <v>97</v>
      </c>
      <c r="D197" t="s">
        <v>178</v>
      </c>
      <c r="E197" t="s">
        <v>172</v>
      </c>
      <c r="F197">
        <v>149</v>
      </c>
      <c r="G197">
        <v>151</v>
      </c>
      <c r="H197">
        <v>3</v>
      </c>
      <c r="I197" s="22">
        <v>0.13800000000000001</v>
      </c>
      <c r="J197">
        <v>1</v>
      </c>
      <c r="K197">
        <v>1</v>
      </c>
      <c r="L197" t="s">
        <v>33</v>
      </c>
      <c r="M197" s="22">
        <v>1</v>
      </c>
      <c r="N197" s="22">
        <v>1</v>
      </c>
      <c r="O197" s="22">
        <v>0</v>
      </c>
      <c r="P197" s="22">
        <v>0</v>
      </c>
      <c r="Q197" s="22">
        <v>0</v>
      </c>
      <c r="R197" s="22">
        <v>0</v>
      </c>
      <c r="S197" s="22">
        <v>1</v>
      </c>
      <c r="T197" s="22">
        <v>0</v>
      </c>
      <c r="U197" s="22">
        <v>7.2463768115942022</v>
      </c>
      <c r="V197" s="22">
        <v>7.2463768115942022</v>
      </c>
      <c r="W197" s="22">
        <v>0</v>
      </c>
      <c r="X197" s="22">
        <v>0</v>
      </c>
      <c r="Y197" s="22">
        <v>0</v>
      </c>
      <c r="Z197" s="22">
        <v>0</v>
      </c>
      <c r="AA197" s="22">
        <v>7.2463768115942022</v>
      </c>
      <c r="AB197" s="22">
        <v>0</v>
      </c>
    </row>
    <row r="198" spans="1:28" x14ac:dyDescent="0.45">
      <c r="A198" t="s">
        <v>34</v>
      </c>
      <c r="B198" t="s">
        <v>86</v>
      </c>
      <c r="C198" t="s">
        <v>97</v>
      </c>
      <c r="D198" t="s">
        <v>178</v>
      </c>
      <c r="E198" t="s">
        <v>155</v>
      </c>
      <c r="F198">
        <v>16</v>
      </c>
      <c r="G198">
        <v>29</v>
      </c>
      <c r="H198">
        <v>14</v>
      </c>
      <c r="I198" s="22">
        <v>0.64400000000000002</v>
      </c>
      <c r="J198">
        <v>0</v>
      </c>
      <c r="K198">
        <v>0</v>
      </c>
      <c r="L198" t="s">
        <v>35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</row>
    <row r="199" spans="1:28" x14ac:dyDescent="0.45">
      <c r="A199" t="s">
        <v>34</v>
      </c>
      <c r="B199" t="s">
        <v>86</v>
      </c>
      <c r="C199" t="s">
        <v>97</v>
      </c>
      <c r="D199" t="s">
        <v>178</v>
      </c>
      <c r="E199" t="s">
        <v>156</v>
      </c>
      <c r="F199">
        <v>37</v>
      </c>
      <c r="G199">
        <v>45</v>
      </c>
      <c r="H199">
        <v>9</v>
      </c>
      <c r="I199" s="22">
        <v>0.41399999999999998</v>
      </c>
      <c r="J199">
        <v>0</v>
      </c>
      <c r="K199">
        <v>0</v>
      </c>
      <c r="L199" t="s">
        <v>35</v>
      </c>
      <c r="M199" s="22">
        <v>0.4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0.4</v>
      </c>
      <c r="U199" s="22">
        <v>0.96618357487922713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0.96618357487922713</v>
      </c>
    </row>
    <row r="200" spans="1:28" x14ac:dyDescent="0.45">
      <c r="A200" t="s">
        <v>34</v>
      </c>
      <c r="B200" t="s">
        <v>86</v>
      </c>
      <c r="C200" t="s">
        <v>97</v>
      </c>
      <c r="D200" t="s">
        <v>178</v>
      </c>
      <c r="E200" t="s">
        <v>157</v>
      </c>
      <c r="F200">
        <v>53</v>
      </c>
      <c r="G200">
        <v>71</v>
      </c>
      <c r="H200">
        <v>19</v>
      </c>
      <c r="I200" s="22">
        <v>0.874</v>
      </c>
      <c r="J200">
        <v>0</v>
      </c>
      <c r="K200">
        <v>0</v>
      </c>
      <c r="L200" t="s">
        <v>35</v>
      </c>
      <c r="M200" s="22">
        <v>0.33333333333333331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0.33333333333333331</v>
      </c>
      <c r="U200" s="22">
        <v>0.38138825324180015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0.38138825324180015</v>
      </c>
    </row>
    <row r="201" spans="1:28" x14ac:dyDescent="0.45">
      <c r="A201" t="s">
        <v>34</v>
      </c>
      <c r="B201" t="s">
        <v>86</v>
      </c>
      <c r="C201" t="s">
        <v>97</v>
      </c>
      <c r="D201" t="s">
        <v>178</v>
      </c>
      <c r="E201" t="s">
        <v>158</v>
      </c>
      <c r="F201">
        <v>74</v>
      </c>
      <c r="G201">
        <v>79</v>
      </c>
      <c r="H201">
        <v>6</v>
      </c>
      <c r="I201" s="22">
        <v>0.27600000000000002</v>
      </c>
      <c r="J201">
        <v>0</v>
      </c>
      <c r="K201">
        <v>0</v>
      </c>
      <c r="L201" t="s">
        <v>35</v>
      </c>
      <c r="M201" s="22">
        <v>1.0238095238095237</v>
      </c>
      <c r="N201" s="22">
        <v>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1.0238095238095237</v>
      </c>
      <c r="U201" s="22">
        <v>3.7094547964113174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3.7094547964113174</v>
      </c>
    </row>
    <row r="202" spans="1:28" x14ac:dyDescent="0.45">
      <c r="A202" t="s">
        <v>34</v>
      </c>
      <c r="B202" t="s">
        <v>86</v>
      </c>
      <c r="C202" t="s">
        <v>97</v>
      </c>
      <c r="D202" t="s">
        <v>178</v>
      </c>
      <c r="E202" t="s">
        <v>159</v>
      </c>
      <c r="F202">
        <v>87</v>
      </c>
      <c r="G202">
        <v>99</v>
      </c>
      <c r="H202">
        <v>13</v>
      </c>
      <c r="I202" s="22">
        <v>0.59799999999999998</v>
      </c>
      <c r="J202">
        <v>0</v>
      </c>
      <c r="K202">
        <v>0</v>
      </c>
      <c r="L202" t="s">
        <v>35</v>
      </c>
      <c r="M202" s="22">
        <v>0.5</v>
      </c>
      <c r="N202" s="22">
        <v>0.25</v>
      </c>
      <c r="O202" s="22">
        <v>0</v>
      </c>
      <c r="P202" s="22">
        <v>0</v>
      </c>
      <c r="Q202" s="22">
        <v>0</v>
      </c>
      <c r="R202" s="22">
        <v>0.25</v>
      </c>
      <c r="S202" s="22">
        <v>0</v>
      </c>
      <c r="T202" s="22">
        <v>0.25</v>
      </c>
      <c r="U202" s="22">
        <v>0.83612040133779264</v>
      </c>
      <c r="V202" s="22">
        <v>0.41806020066889632</v>
      </c>
      <c r="W202" s="22">
        <v>0</v>
      </c>
      <c r="X202" s="22">
        <v>0</v>
      </c>
      <c r="Y202" s="22">
        <v>0</v>
      </c>
      <c r="Z202" s="22">
        <v>0.41806020066889632</v>
      </c>
      <c r="AA202" s="22">
        <v>0</v>
      </c>
      <c r="AB202" s="22">
        <v>0.41806020066889632</v>
      </c>
    </row>
    <row r="203" spans="1:28" x14ac:dyDescent="0.45">
      <c r="A203" t="s">
        <v>34</v>
      </c>
      <c r="B203" t="s">
        <v>86</v>
      </c>
      <c r="C203" t="s">
        <v>97</v>
      </c>
      <c r="D203" t="s">
        <v>178</v>
      </c>
      <c r="E203" t="s">
        <v>160</v>
      </c>
      <c r="F203">
        <v>113</v>
      </c>
      <c r="G203">
        <v>120</v>
      </c>
      <c r="H203">
        <v>8</v>
      </c>
      <c r="I203" s="22">
        <v>0.36799999999999999</v>
      </c>
      <c r="J203">
        <v>0</v>
      </c>
      <c r="K203">
        <v>0</v>
      </c>
      <c r="L203" t="s">
        <v>35</v>
      </c>
      <c r="M203" s="22">
        <v>2.8095238095238093</v>
      </c>
      <c r="N203" s="22">
        <v>2.6666666666666665</v>
      </c>
      <c r="O203" s="22">
        <v>0</v>
      </c>
      <c r="P203" s="22">
        <v>0</v>
      </c>
      <c r="Q203" s="22">
        <v>0</v>
      </c>
      <c r="R203" s="22">
        <v>2.6666666666666665</v>
      </c>
      <c r="S203" s="22">
        <v>0</v>
      </c>
      <c r="T203" s="22">
        <v>0.14285714285714285</v>
      </c>
      <c r="U203" s="22">
        <v>7.6345755693581774</v>
      </c>
      <c r="V203" s="22">
        <v>7.2463768115942022</v>
      </c>
      <c r="W203" s="22">
        <v>0</v>
      </c>
      <c r="X203" s="22">
        <v>0</v>
      </c>
      <c r="Y203" s="22">
        <v>0</v>
      </c>
      <c r="Z203" s="22">
        <v>7.2463768115942022</v>
      </c>
      <c r="AA203" s="22">
        <v>0</v>
      </c>
      <c r="AB203" s="22">
        <v>0.38819875776397517</v>
      </c>
    </row>
    <row r="204" spans="1:28" x14ac:dyDescent="0.45">
      <c r="A204" t="s">
        <v>34</v>
      </c>
      <c r="B204" t="s">
        <v>86</v>
      </c>
      <c r="C204" t="s">
        <v>97</v>
      </c>
      <c r="D204" t="s">
        <v>178</v>
      </c>
      <c r="E204" t="s">
        <v>161</v>
      </c>
      <c r="F204">
        <v>122</v>
      </c>
      <c r="G204">
        <v>148</v>
      </c>
      <c r="H204">
        <v>27</v>
      </c>
      <c r="I204" s="22">
        <v>1.242</v>
      </c>
      <c r="J204">
        <v>0</v>
      </c>
      <c r="K204">
        <v>0</v>
      </c>
      <c r="L204" t="s">
        <v>35</v>
      </c>
      <c r="M204" s="22">
        <v>1.7857142857142856</v>
      </c>
      <c r="N204" s="22">
        <v>1</v>
      </c>
      <c r="O204" s="22">
        <v>0</v>
      </c>
      <c r="P204" s="22">
        <v>1</v>
      </c>
      <c r="Q204" s="22">
        <v>0</v>
      </c>
      <c r="R204" s="22">
        <v>0</v>
      </c>
      <c r="S204" s="22">
        <v>0</v>
      </c>
      <c r="T204" s="22">
        <v>0.7857142857142857</v>
      </c>
      <c r="U204" s="22">
        <v>1.4377731769036115</v>
      </c>
      <c r="V204" s="22">
        <v>0.80515297906602257</v>
      </c>
      <c r="W204" s="22">
        <v>0</v>
      </c>
      <c r="X204" s="22">
        <v>0.80515297906602257</v>
      </c>
      <c r="Y204" s="22">
        <v>0</v>
      </c>
      <c r="Z204" s="22">
        <v>0</v>
      </c>
      <c r="AA204" s="22">
        <v>0</v>
      </c>
      <c r="AB204" s="22">
        <v>0.63262019783758916</v>
      </c>
    </row>
    <row r="205" spans="1:28" x14ac:dyDescent="0.45">
      <c r="A205" t="s">
        <v>34</v>
      </c>
      <c r="B205" t="s">
        <v>86</v>
      </c>
      <c r="C205" t="s">
        <v>97</v>
      </c>
      <c r="D205" t="s">
        <v>179</v>
      </c>
      <c r="E205" t="s">
        <v>155</v>
      </c>
      <c r="F205">
        <v>14</v>
      </c>
      <c r="G205">
        <v>26</v>
      </c>
      <c r="H205">
        <v>13</v>
      </c>
      <c r="I205" s="22">
        <v>0.59799999999999998</v>
      </c>
      <c r="J205">
        <v>3</v>
      </c>
      <c r="K205">
        <v>3</v>
      </c>
      <c r="L205" t="s">
        <v>33</v>
      </c>
      <c r="M205" s="22">
        <v>1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1</v>
      </c>
      <c r="U205" s="22">
        <v>1.6722408026755853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1.6722408026755853</v>
      </c>
    </row>
    <row r="206" spans="1:28" x14ac:dyDescent="0.45">
      <c r="A206" t="s">
        <v>34</v>
      </c>
      <c r="B206" t="s">
        <v>86</v>
      </c>
      <c r="C206" t="s">
        <v>97</v>
      </c>
      <c r="D206" t="s">
        <v>179</v>
      </c>
      <c r="E206" t="s">
        <v>166</v>
      </c>
      <c r="F206">
        <v>33</v>
      </c>
      <c r="G206">
        <v>50</v>
      </c>
      <c r="H206">
        <v>18</v>
      </c>
      <c r="I206" s="22">
        <v>0.82799999999999996</v>
      </c>
      <c r="J206">
        <v>3</v>
      </c>
      <c r="K206">
        <v>3</v>
      </c>
      <c r="L206" t="s">
        <v>33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</row>
    <row r="207" spans="1:28" x14ac:dyDescent="0.45">
      <c r="A207" t="s">
        <v>34</v>
      </c>
      <c r="B207" t="s">
        <v>86</v>
      </c>
      <c r="C207" t="s">
        <v>97</v>
      </c>
      <c r="D207" t="s">
        <v>179</v>
      </c>
      <c r="E207" t="s">
        <v>156</v>
      </c>
      <c r="F207">
        <v>56</v>
      </c>
      <c r="G207">
        <v>63</v>
      </c>
      <c r="H207">
        <v>8</v>
      </c>
      <c r="I207" s="22">
        <v>0.36799999999999999</v>
      </c>
      <c r="J207">
        <v>1</v>
      </c>
      <c r="K207">
        <v>2</v>
      </c>
      <c r="L207" t="s">
        <v>33</v>
      </c>
      <c r="M207" s="22">
        <v>4</v>
      </c>
      <c r="N207" s="22">
        <v>4</v>
      </c>
      <c r="O207" s="22">
        <v>0</v>
      </c>
      <c r="P207" s="22">
        <v>0</v>
      </c>
      <c r="Q207" s="22">
        <v>0</v>
      </c>
      <c r="R207" s="22">
        <v>0</v>
      </c>
      <c r="S207" s="22">
        <v>4</v>
      </c>
      <c r="T207" s="22">
        <v>0</v>
      </c>
      <c r="U207" s="22">
        <v>10.869565217391305</v>
      </c>
      <c r="V207" s="22">
        <v>10.869565217391305</v>
      </c>
      <c r="W207" s="22">
        <v>0</v>
      </c>
      <c r="X207" s="22">
        <v>0</v>
      </c>
      <c r="Y207" s="22">
        <v>0</v>
      </c>
      <c r="Z207" s="22">
        <v>0</v>
      </c>
      <c r="AA207" s="22">
        <v>10.869565217391305</v>
      </c>
      <c r="AB207" s="22">
        <v>0</v>
      </c>
    </row>
    <row r="208" spans="1:28" x14ac:dyDescent="0.45">
      <c r="A208" t="s">
        <v>34</v>
      </c>
      <c r="B208" t="s">
        <v>86</v>
      </c>
      <c r="C208" t="s">
        <v>97</v>
      </c>
      <c r="D208" t="s">
        <v>179</v>
      </c>
      <c r="E208" t="s">
        <v>157</v>
      </c>
      <c r="F208">
        <v>76</v>
      </c>
      <c r="G208">
        <v>77</v>
      </c>
      <c r="H208">
        <v>2</v>
      </c>
      <c r="I208" s="22">
        <v>9.1999999999999998E-2</v>
      </c>
      <c r="J208">
        <v>1</v>
      </c>
      <c r="K208">
        <v>1</v>
      </c>
      <c r="L208" t="s">
        <v>33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</row>
    <row r="209" spans="1:28" x14ac:dyDescent="0.45">
      <c r="A209" t="s">
        <v>34</v>
      </c>
      <c r="B209" t="s">
        <v>86</v>
      </c>
      <c r="C209" t="s">
        <v>97</v>
      </c>
      <c r="D209" t="s">
        <v>179</v>
      </c>
      <c r="E209" t="s">
        <v>158</v>
      </c>
      <c r="F209">
        <v>80</v>
      </c>
      <c r="G209">
        <v>85</v>
      </c>
      <c r="H209">
        <v>6</v>
      </c>
      <c r="I209" s="22">
        <v>0.27600000000000002</v>
      </c>
      <c r="J209">
        <v>1</v>
      </c>
      <c r="K209">
        <v>2</v>
      </c>
      <c r="L209" t="s">
        <v>33</v>
      </c>
      <c r="M209" s="22">
        <v>0</v>
      </c>
      <c r="N209" s="22">
        <v>0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</row>
    <row r="210" spans="1:28" x14ac:dyDescent="0.45">
      <c r="A210" t="s">
        <v>34</v>
      </c>
      <c r="B210" t="s">
        <v>86</v>
      </c>
      <c r="C210" t="s">
        <v>97</v>
      </c>
      <c r="D210" t="s">
        <v>179</v>
      </c>
      <c r="E210" t="s">
        <v>159</v>
      </c>
      <c r="F210">
        <v>88</v>
      </c>
      <c r="G210">
        <v>91</v>
      </c>
      <c r="H210">
        <v>4</v>
      </c>
      <c r="I210" s="22">
        <v>0.184</v>
      </c>
      <c r="J210">
        <v>1</v>
      </c>
      <c r="K210">
        <v>1</v>
      </c>
      <c r="L210" t="s">
        <v>33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</row>
    <row r="211" spans="1:28" x14ac:dyDescent="0.45">
      <c r="A211" t="s">
        <v>34</v>
      </c>
      <c r="B211" t="s">
        <v>86</v>
      </c>
      <c r="C211" t="s">
        <v>97</v>
      </c>
      <c r="D211" t="s">
        <v>179</v>
      </c>
      <c r="E211" t="s">
        <v>160</v>
      </c>
      <c r="F211">
        <v>96</v>
      </c>
      <c r="G211">
        <v>112</v>
      </c>
      <c r="H211">
        <v>17</v>
      </c>
      <c r="I211" s="22">
        <v>0.78200000000000003</v>
      </c>
      <c r="J211">
        <v>6</v>
      </c>
      <c r="K211">
        <v>6</v>
      </c>
      <c r="L211" t="s">
        <v>33</v>
      </c>
      <c r="M211" s="22">
        <v>1.0408163265306123</v>
      </c>
      <c r="N211" s="22">
        <v>0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1.0408163265306123</v>
      </c>
      <c r="U211" s="22">
        <v>1.3309671694764862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1.3309671694764862</v>
      </c>
    </row>
    <row r="212" spans="1:28" x14ac:dyDescent="0.45">
      <c r="A212" t="s">
        <v>34</v>
      </c>
      <c r="B212" t="s">
        <v>86</v>
      </c>
      <c r="C212" t="s">
        <v>97</v>
      </c>
      <c r="D212" t="s">
        <v>179</v>
      </c>
      <c r="E212" t="s">
        <v>161</v>
      </c>
      <c r="F212">
        <v>116</v>
      </c>
      <c r="G212">
        <v>118</v>
      </c>
      <c r="H212">
        <v>3</v>
      </c>
      <c r="I212" s="22">
        <v>0.13800000000000001</v>
      </c>
      <c r="J212">
        <v>1</v>
      </c>
      <c r="K212">
        <v>1</v>
      </c>
      <c r="L212" t="s">
        <v>33</v>
      </c>
      <c r="M212" s="22">
        <v>6.1224489795918366E-2</v>
      </c>
      <c r="N212" s="22">
        <v>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6.1224489795918366E-2</v>
      </c>
      <c r="U212" s="22">
        <v>0.44365572315882867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0.44365572315882867</v>
      </c>
    </row>
    <row r="213" spans="1:28" x14ac:dyDescent="0.45">
      <c r="A213" t="s">
        <v>34</v>
      </c>
      <c r="B213" t="s">
        <v>86</v>
      </c>
      <c r="C213" t="s">
        <v>97</v>
      </c>
      <c r="D213" t="s">
        <v>179</v>
      </c>
      <c r="E213" t="s">
        <v>162</v>
      </c>
      <c r="F213">
        <v>127</v>
      </c>
      <c r="G213">
        <v>131</v>
      </c>
      <c r="H213">
        <v>5</v>
      </c>
      <c r="I213" s="22">
        <v>0.22999999999999998</v>
      </c>
      <c r="J213">
        <v>1</v>
      </c>
      <c r="K213">
        <v>2</v>
      </c>
      <c r="L213" t="s">
        <v>33</v>
      </c>
      <c r="M213" s="22">
        <v>1.1020408163265305</v>
      </c>
      <c r="N213" s="22">
        <v>1</v>
      </c>
      <c r="O213" s="22">
        <v>0</v>
      </c>
      <c r="P213" s="22">
        <v>0</v>
      </c>
      <c r="Q213" s="22">
        <v>1</v>
      </c>
      <c r="R213" s="22">
        <v>0</v>
      </c>
      <c r="S213" s="22">
        <v>0</v>
      </c>
      <c r="T213" s="22">
        <v>0.10204081632653061</v>
      </c>
      <c r="U213" s="22">
        <v>4.79148181011535</v>
      </c>
      <c r="V213" s="22">
        <v>4.3478260869565224</v>
      </c>
      <c r="W213" s="22">
        <v>0</v>
      </c>
      <c r="X213" s="22">
        <v>0</v>
      </c>
      <c r="Y213" s="22">
        <v>4.3478260869565224</v>
      </c>
      <c r="Z213" s="22">
        <v>0</v>
      </c>
      <c r="AA213" s="22">
        <v>0</v>
      </c>
      <c r="AB213" s="22">
        <v>0.44365572315882879</v>
      </c>
    </row>
    <row r="214" spans="1:28" x14ac:dyDescent="0.45">
      <c r="A214" t="s">
        <v>34</v>
      </c>
      <c r="B214" t="s">
        <v>86</v>
      </c>
      <c r="C214" t="s">
        <v>97</v>
      </c>
      <c r="D214" t="s">
        <v>179</v>
      </c>
      <c r="E214" t="s">
        <v>163</v>
      </c>
      <c r="F214">
        <v>136</v>
      </c>
      <c r="G214">
        <v>139</v>
      </c>
      <c r="H214">
        <v>4</v>
      </c>
      <c r="I214" s="22">
        <v>0.184</v>
      </c>
      <c r="J214">
        <v>1</v>
      </c>
      <c r="K214">
        <v>1</v>
      </c>
      <c r="L214" t="s">
        <v>33</v>
      </c>
      <c r="M214" s="22">
        <v>8.1632653061224483E-2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8.1632653061224483E-2</v>
      </c>
      <c r="U214" s="22">
        <v>0.44365572315882873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0.44365572315882873</v>
      </c>
    </row>
    <row r="215" spans="1:28" x14ac:dyDescent="0.45">
      <c r="A215" t="s">
        <v>34</v>
      </c>
      <c r="B215" t="s">
        <v>86</v>
      </c>
      <c r="C215" t="s">
        <v>97</v>
      </c>
      <c r="D215" t="s">
        <v>179</v>
      </c>
      <c r="E215" t="s">
        <v>164</v>
      </c>
      <c r="F215">
        <v>155</v>
      </c>
      <c r="G215">
        <v>158</v>
      </c>
      <c r="H215">
        <v>4</v>
      </c>
      <c r="I215" s="22">
        <v>0.184</v>
      </c>
      <c r="J215">
        <v>1</v>
      </c>
      <c r="K215">
        <v>2</v>
      </c>
      <c r="L215" t="s">
        <v>33</v>
      </c>
      <c r="M215" s="22">
        <v>0</v>
      </c>
      <c r="N215" s="22">
        <v>0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</row>
    <row r="216" spans="1:28" x14ac:dyDescent="0.45">
      <c r="A216" t="s">
        <v>34</v>
      </c>
      <c r="B216" t="s">
        <v>86</v>
      </c>
      <c r="C216" t="s">
        <v>97</v>
      </c>
      <c r="D216" t="s">
        <v>179</v>
      </c>
      <c r="E216" t="s">
        <v>165</v>
      </c>
      <c r="F216">
        <v>161</v>
      </c>
      <c r="G216">
        <v>182</v>
      </c>
      <c r="H216">
        <v>22</v>
      </c>
      <c r="I216" s="22">
        <v>1.012</v>
      </c>
      <c r="J216">
        <v>3</v>
      </c>
      <c r="K216">
        <v>4</v>
      </c>
      <c r="L216" t="s">
        <v>33</v>
      </c>
      <c r="M216" s="22">
        <v>0</v>
      </c>
      <c r="N216" s="22">
        <v>0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2">
        <v>0</v>
      </c>
    </row>
    <row r="217" spans="1:28" x14ac:dyDescent="0.45">
      <c r="A217" t="s">
        <v>34</v>
      </c>
      <c r="B217" t="s">
        <v>86</v>
      </c>
      <c r="C217" t="s">
        <v>97</v>
      </c>
      <c r="D217" t="s">
        <v>179</v>
      </c>
      <c r="E217" t="s">
        <v>180</v>
      </c>
      <c r="F217">
        <v>191</v>
      </c>
      <c r="G217">
        <v>194</v>
      </c>
      <c r="H217">
        <v>4</v>
      </c>
      <c r="I217" s="22">
        <v>0.184</v>
      </c>
      <c r="J217">
        <v>1</v>
      </c>
      <c r="K217">
        <v>1</v>
      </c>
      <c r="L217" t="s">
        <v>33</v>
      </c>
      <c r="M217" s="22">
        <v>0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</row>
    <row r="218" spans="1:28" x14ac:dyDescent="0.45">
      <c r="A218" t="s">
        <v>34</v>
      </c>
      <c r="B218" t="s">
        <v>86</v>
      </c>
      <c r="C218" t="s">
        <v>97</v>
      </c>
      <c r="D218" t="s">
        <v>179</v>
      </c>
      <c r="E218" t="s">
        <v>167</v>
      </c>
      <c r="F218">
        <v>64</v>
      </c>
      <c r="G218">
        <v>75</v>
      </c>
      <c r="H218">
        <v>12</v>
      </c>
      <c r="I218" s="22">
        <v>0.55200000000000005</v>
      </c>
      <c r="J218">
        <v>0</v>
      </c>
      <c r="K218">
        <v>0</v>
      </c>
      <c r="L218" t="s">
        <v>35</v>
      </c>
      <c r="M218" s="22">
        <v>0</v>
      </c>
      <c r="N218" s="22">
        <v>0</v>
      </c>
      <c r="O218" s="22">
        <v>0</v>
      </c>
      <c r="P218" s="22">
        <v>0</v>
      </c>
      <c r="Q218" s="22">
        <v>0</v>
      </c>
      <c r="R218" s="22">
        <v>0</v>
      </c>
      <c r="S218" s="22">
        <v>0</v>
      </c>
      <c r="T218" s="22">
        <v>0</v>
      </c>
      <c r="U218" s="22">
        <v>0</v>
      </c>
      <c r="V218" s="22">
        <v>0</v>
      </c>
      <c r="W218" s="22">
        <v>0</v>
      </c>
      <c r="X218" s="22">
        <v>0</v>
      </c>
      <c r="Y218" s="22">
        <v>0</v>
      </c>
      <c r="Z218" s="22">
        <v>0</v>
      </c>
      <c r="AA218" s="22">
        <v>0</v>
      </c>
      <c r="AB218" s="22">
        <v>0</v>
      </c>
    </row>
    <row r="219" spans="1:28" x14ac:dyDescent="0.45">
      <c r="A219" t="s">
        <v>34</v>
      </c>
      <c r="B219" t="s">
        <v>86</v>
      </c>
      <c r="C219" t="s">
        <v>97</v>
      </c>
      <c r="D219" t="s">
        <v>179</v>
      </c>
      <c r="E219" t="s">
        <v>168</v>
      </c>
      <c r="F219">
        <v>78</v>
      </c>
      <c r="G219">
        <v>79</v>
      </c>
      <c r="H219">
        <v>2</v>
      </c>
      <c r="I219" s="22">
        <v>9.1999999999999998E-2</v>
      </c>
      <c r="J219">
        <v>0</v>
      </c>
      <c r="K219">
        <v>0</v>
      </c>
      <c r="L219" t="s">
        <v>35</v>
      </c>
      <c r="M219" s="22">
        <v>2</v>
      </c>
      <c r="N219" s="22">
        <v>2</v>
      </c>
      <c r="O219" s="22">
        <v>0</v>
      </c>
      <c r="P219" s="22">
        <v>1</v>
      </c>
      <c r="Q219" s="22">
        <v>1</v>
      </c>
      <c r="R219" s="22">
        <v>0</v>
      </c>
      <c r="S219" s="22">
        <v>0</v>
      </c>
      <c r="T219" s="22">
        <v>0</v>
      </c>
      <c r="U219" s="22">
        <v>21.739130434782609</v>
      </c>
      <c r="V219" s="22">
        <v>21.739130434782609</v>
      </c>
      <c r="W219" s="22">
        <v>0</v>
      </c>
      <c r="X219" s="22">
        <v>10.869565217391305</v>
      </c>
      <c r="Y219" s="22">
        <v>10.869565217391305</v>
      </c>
      <c r="Z219" s="22">
        <v>0</v>
      </c>
      <c r="AA219" s="22">
        <v>0</v>
      </c>
      <c r="AB219" s="22">
        <v>0</v>
      </c>
    </row>
    <row r="220" spans="1:28" x14ac:dyDescent="0.45">
      <c r="A220" t="s">
        <v>34</v>
      </c>
      <c r="B220" t="s">
        <v>86</v>
      </c>
      <c r="C220" t="s">
        <v>97</v>
      </c>
      <c r="D220" t="s">
        <v>179</v>
      </c>
      <c r="E220" t="s">
        <v>169</v>
      </c>
      <c r="F220">
        <v>86</v>
      </c>
      <c r="G220">
        <v>87</v>
      </c>
      <c r="H220">
        <v>2</v>
      </c>
      <c r="I220" s="22">
        <v>9.1999999999999998E-2</v>
      </c>
      <c r="J220">
        <v>0</v>
      </c>
      <c r="K220">
        <v>0</v>
      </c>
      <c r="L220" t="s">
        <v>35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0</v>
      </c>
      <c r="AB220" s="22">
        <v>0</v>
      </c>
    </row>
    <row r="221" spans="1:28" x14ac:dyDescent="0.45">
      <c r="A221" t="s">
        <v>34</v>
      </c>
      <c r="B221" t="s">
        <v>86</v>
      </c>
      <c r="C221" t="s">
        <v>97</v>
      </c>
      <c r="D221" t="s">
        <v>179</v>
      </c>
      <c r="E221" t="s">
        <v>170</v>
      </c>
      <c r="F221">
        <v>92</v>
      </c>
      <c r="G221">
        <v>95</v>
      </c>
      <c r="H221">
        <v>4</v>
      </c>
      <c r="I221" s="22">
        <v>0.184</v>
      </c>
      <c r="J221">
        <v>0</v>
      </c>
      <c r="K221">
        <v>0</v>
      </c>
      <c r="L221" t="s">
        <v>35</v>
      </c>
      <c r="M221" s="22">
        <v>0</v>
      </c>
      <c r="N221" s="22">
        <v>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0</v>
      </c>
      <c r="AA221" s="22">
        <v>0</v>
      </c>
      <c r="AB221" s="22">
        <v>0</v>
      </c>
    </row>
    <row r="222" spans="1:28" x14ac:dyDescent="0.45">
      <c r="A222" t="s">
        <v>34</v>
      </c>
      <c r="B222" t="s">
        <v>86</v>
      </c>
      <c r="C222" t="s">
        <v>97</v>
      </c>
      <c r="D222" t="s">
        <v>179</v>
      </c>
      <c r="E222" t="s">
        <v>171</v>
      </c>
      <c r="F222">
        <v>113</v>
      </c>
      <c r="G222">
        <v>115</v>
      </c>
      <c r="H222">
        <v>3</v>
      </c>
      <c r="I222" s="22">
        <v>0.13800000000000001</v>
      </c>
      <c r="J222">
        <v>0</v>
      </c>
      <c r="K222">
        <v>0</v>
      </c>
      <c r="L222" t="s">
        <v>35</v>
      </c>
      <c r="M222" s="22">
        <v>0.29199372056514916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0.29199372056514916</v>
      </c>
      <c r="U222" s="22">
        <v>2.115896525834414</v>
      </c>
      <c r="V222" s="22">
        <v>0</v>
      </c>
      <c r="W222" s="22">
        <v>0</v>
      </c>
      <c r="X222" s="22">
        <v>0</v>
      </c>
      <c r="Y222" s="22">
        <v>0</v>
      </c>
      <c r="Z222" s="22">
        <v>0</v>
      </c>
      <c r="AA222" s="22">
        <v>0</v>
      </c>
      <c r="AB222" s="22">
        <v>2.115896525834414</v>
      </c>
    </row>
    <row r="223" spans="1:28" x14ac:dyDescent="0.45">
      <c r="A223" t="s">
        <v>34</v>
      </c>
      <c r="B223" t="s">
        <v>86</v>
      </c>
      <c r="C223" t="s">
        <v>97</v>
      </c>
      <c r="D223" t="s">
        <v>179</v>
      </c>
      <c r="E223" t="s">
        <v>172</v>
      </c>
      <c r="F223">
        <v>119</v>
      </c>
      <c r="G223">
        <v>126</v>
      </c>
      <c r="H223">
        <v>8</v>
      </c>
      <c r="I223" s="22">
        <v>0.36799999999999999</v>
      </c>
      <c r="J223">
        <v>0</v>
      </c>
      <c r="K223">
        <v>0</v>
      </c>
      <c r="L223" t="s">
        <v>35</v>
      </c>
      <c r="M223" s="22">
        <v>0.16326530612244897</v>
      </c>
      <c r="N223" s="22">
        <v>0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0.16326530612244897</v>
      </c>
      <c r="U223" s="22">
        <v>0.44365572315882873</v>
      </c>
      <c r="V223" s="22">
        <v>0</v>
      </c>
      <c r="W223" s="22">
        <v>0</v>
      </c>
      <c r="X223" s="22">
        <v>0</v>
      </c>
      <c r="Y223" s="22">
        <v>0</v>
      </c>
      <c r="Z223" s="22">
        <v>0</v>
      </c>
      <c r="AA223" s="22">
        <v>0</v>
      </c>
      <c r="AB223" s="22">
        <v>0.44365572315882873</v>
      </c>
    </row>
    <row r="224" spans="1:28" x14ac:dyDescent="0.45">
      <c r="A224" t="s">
        <v>34</v>
      </c>
      <c r="B224" t="s">
        <v>86</v>
      </c>
      <c r="C224" t="s">
        <v>97</v>
      </c>
      <c r="D224" t="s">
        <v>179</v>
      </c>
      <c r="E224" t="s">
        <v>173</v>
      </c>
      <c r="F224">
        <v>132</v>
      </c>
      <c r="G224">
        <v>135</v>
      </c>
      <c r="H224">
        <v>4</v>
      </c>
      <c r="I224" s="22">
        <v>0.184</v>
      </c>
      <c r="J224">
        <v>0</v>
      </c>
      <c r="K224">
        <v>0</v>
      </c>
      <c r="L224" t="s">
        <v>35</v>
      </c>
      <c r="M224" s="22">
        <v>0.16326530612244897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0.16326530612244897</v>
      </c>
      <c r="U224" s="22">
        <v>0.88731144631765746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0.88731144631765746</v>
      </c>
    </row>
    <row r="225" spans="1:28" x14ac:dyDescent="0.45">
      <c r="A225" t="s">
        <v>34</v>
      </c>
      <c r="B225" t="s">
        <v>86</v>
      </c>
      <c r="C225" t="s">
        <v>97</v>
      </c>
      <c r="D225" t="s">
        <v>179</v>
      </c>
      <c r="E225" t="s">
        <v>174</v>
      </c>
      <c r="F225">
        <v>140</v>
      </c>
      <c r="G225">
        <v>154</v>
      </c>
      <c r="H225">
        <v>15</v>
      </c>
      <c r="I225" s="22">
        <v>0.69</v>
      </c>
      <c r="J225">
        <v>0</v>
      </c>
      <c r="K225">
        <v>0</v>
      </c>
      <c r="L225" t="s">
        <v>35</v>
      </c>
      <c r="M225" s="22">
        <v>0.12244897959183673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0.12244897959183673</v>
      </c>
      <c r="U225" s="22">
        <v>0.1774622892635315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0</v>
      </c>
      <c r="AB225" s="22">
        <v>0.1774622892635315</v>
      </c>
    </row>
    <row r="226" spans="1:28" x14ac:dyDescent="0.45">
      <c r="A226" t="s">
        <v>34</v>
      </c>
      <c r="B226" t="s">
        <v>86</v>
      </c>
      <c r="C226" t="s">
        <v>97</v>
      </c>
      <c r="D226" t="s">
        <v>179</v>
      </c>
      <c r="E226" t="s">
        <v>175</v>
      </c>
      <c r="F226">
        <v>159</v>
      </c>
      <c r="G226">
        <v>160</v>
      </c>
      <c r="H226">
        <v>2</v>
      </c>
      <c r="I226" s="22">
        <v>9.1999999999999998E-2</v>
      </c>
      <c r="J226">
        <v>0</v>
      </c>
      <c r="K226">
        <v>0</v>
      </c>
      <c r="L226" t="s">
        <v>35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2">
        <v>0</v>
      </c>
    </row>
    <row r="227" spans="1:28" x14ac:dyDescent="0.45">
      <c r="A227" t="s">
        <v>34</v>
      </c>
      <c r="B227" t="s">
        <v>86</v>
      </c>
      <c r="C227" t="s">
        <v>97</v>
      </c>
      <c r="D227" t="s">
        <v>179</v>
      </c>
      <c r="E227" t="s">
        <v>176</v>
      </c>
      <c r="F227">
        <v>183</v>
      </c>
      <c r="G227">
        <v>190</v>
      </c>
      <c r="H227">
        <v>8</v>
      </c>
      <c r="I227" s="22">
        <v>0.36799999999999999</v>
      </c>
      <c r="J227">
        <v>0</v>
      </c>
      <c r="K227">
        <v>0</v>
      </c>
      <c r="L227" t="s">
        <v>35</v>
      </c>
      <c r="M227" s="22">
        <v>0</v>
      </c>
      <c r="N227" s="22">
        <v>0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</row>
    <row r="228" spans="1:28" x14ac:dyDescent="0.45">
      <c r="A228" t="s">
        <v>34</v>
      </c>
      <c r="B228" t="s">
        <v>86</v>
      </c>
      <c r="C228" t="s">
        <v>97</v>
      </c>
      <c r="D228" t="s">
        <v>179</v>
      </c>
      <c r="E228" t="s">
        <v>181</v>
      </c>
      <c r="F228">
        <v>195</v>
      </c>
      <c r="G228">
        <v>205</v>
      </c>
      <c r="H228">
        <v>11</v>
      </c>
      <c r="I228" s="22">
        <v>0.50600000000000001</v>
      </c>
      <c r="J228">
        <v>0</v>
      </c>
      <c r="K228">
        <v>0</v>
      </c>
      <c r="L228" t="s">
        <v>35</v>
      </c>
      <c r="M228" s="22">
        <v>1</v>
      </c>
      <c r="N228" s="22">
        <v>1</v>
      </c>
      <c r="O228" s="22">
        <v>0</v>
      </c>
      <c r="P228" s="22">
        <v>0</v>
      </c>
      <c r="Q228" s="22">
        <v>1</v>
      </c>
      <c r="R228" s="22">
        <v>0</v>
      </c>
      <c r="S228" s="22">
        <v>0</v>
      </c>
      <c r="T228" s="22">
        <v>0</v>
      </c>
      <c r="U228" s="22">
        <v>1.9762845849802371</v>
      </c>
      <c r="V228" s="22">
        <v>1.9762845849802371</v>
      </c>
      <c r="W228" s="22">
        <v>0</v>
      </c>
      <c r="X228" s="22">
        <v>0</v>
      </c>
      <c r="Y228" s="22">
        <v>1.9762845849802371</v>
      </c>
      <c r="Z228" s="22">
        <v>0</v>
      </c>
      <c r="AA228" s="22">
        <v>0</v>
      </c>
      <c r="AB228" s="22">
        <v>0</v>
      </c>
    </row>
    <row r="229" spans="1:28" x14ac:dyDescent="0.45">
      <c r="A229" t="s">
        <v>34</v>
      </c>
      <c r="B229" t="s">
        <v>91</v>
      </c>
      <c r="C229" t="s">
        <v>68</v>
      </c>
      <c r="D229" t="s">
        <v>182</v>
      </c>
      <c r="E229" t="s">
        <v>155</v>
      </c>
      <c r="F229">
        <v>11</v>
      </c>
      <c r="G229">
        <v>14</v>
      </c>
      <c r="H229">
        <v>4</v>
      </c>
      <c r="I229" s="22">
        <v>0.22</v>
      </c>
      <c r="J229">
        <v>1</v>
      </c>
      <c r="K229">
        <v>1</v>
      </c>
      <c r="L229" t="s">
        <v>33</v>
      </c>
      <c r="M229" s="22">
        <v>1</v>
      </c>
      <c r="N229" s="22">
        <v>1</v>
      </c>
      <c r="O229" s="22">
        <v>0</v>
      </c>
      <c r="P229" s="22">
        <v>1</v>
      </c>
      <c r="Q229" s="22">
        <v>0</v>
      </c>
      <c r="R229" s="22">
        <v>0</v>
      </c>
      <c r="S229" s="22">
        <v>0</v>
      </c>
      <c r="T229" s="22">
        <v>0</v>
      </c>
      <c r="U229" s="22">
        <v>4.5454545454545459</v>
      </c>
      <c r="V229" s="22">
        <v>4.5454545454545459</v>
      </c>
      <c r="W229" s="22">
        <v>0</v>
      </c>
      <c r="X229" s="22">
        <v>4.5454545454545459</v>
      </c>
      <c r="Y229" s="22">
        <v>0</v>
      </c>
      <c r="Z229" s="22">
        <v>0</v>
      </c>
      <c r="AA229" s="22">
        <v>0</v>
      </c>
      <c r="AB229" s="22">
        <v>0</v>
      </c>
    </row>
    <row r="230" spans="1:28" x14ac:dyDescent="0.45">
      <c r="A230" t="s">
        <v>34</v>
      </c>
      <c r="B230" t="s">
        <v>91</v>
      </c>
      <c r="C230" t="s">
        <v>68</v>
      </c>
      <c r="D230" t="s">
        <v>182</v>
      </c>
      <c r="E230" t="s">
        <v>156</v>
      </c>
      <c r="F230">
        <v>21</v>
      </c>
      <c r="G230">
        <v>23</v>
      </c>
      <c r="H230">
        <v>3</v>
      </c>
      <c r="I230" s="22">
        <v>0.16500000000000001</v>
      </c>
      <c r="J230">
        <v>1</v>
      </c>
      <c r="K230">
        <v>1</v>
      </c>
      <c r="L230" t="s">
        <v>33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</row>
    <row r="231" spans="1:28" x14ac:dyDescent="0.45">
      <c r="A231" t="s">
        <v>34</v>
      </c>
      <c r="B231" t="s">
        <v>91</v>
      </c>
      <c r="C231" t="s">
        <v>68</v>
      </c>
      <c r="D231" t="s">
        <v>182</v>
      </c>
      <c r="E231" t="s">
        <v>157</v>
      </c>
      <c r="F231">
        <v>26</v>
      </c>
      <c r="G231">
        <v>32</v>
      </c>
      <c r="H231">
        <v>7</v>
      </c>
      <c r="I231" s="22">
        <v>0.38500000000000001</v>
      </c>
      <c r="J231">
        <v>1</v>
      </c>
      <c r="K231">
        <v>1</v>
      </c>
      <c r="L231" t="s">
        <v>33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</row>
    <row r="232" spans="1:28" x14ac:dyDescent="0.45">
      <c r="A232" t="s">
        <v>34</v>
      </c>
      <c r="B232" t="s">
        <v>91</v>
      </c>
      <c r="C232" t="s">
        <v>68</v>
      </c>
      <c r="D232" t="s">
        <v>182</v>
      </c>
      <c r="E232" t="s">
        <v>158</v>
      </c>
      <c r="F232">
        <v>45</v>
      </c>
      <c r="G232">
        <v>56</v>
      </c>
      <c r="H232">
        <v>12</v>
      </c>
      <c r="I232" s="22">
        <v>0.66</v>
      </c>
      <c r="J232">
        <v>3</v>
      </c>
      <c r="K232">
        <v>5</v>
      </c>
      <c r="L232" t="s">
        <v>33</v>
      </c>
      <c r="M232" s="22">
        <v>4.333333333333333</v>
      </c>
      <c r="N232" s="22">
        <v>4</v>
      </c>
      <c r="O232" s="22">
        <v>1</v>
      </c>
      <c r="P232" s="22">
        <v>0</v>
      </c>
      <c r="Q232" s="22">
        <v>0</v>
      </c>
      <c r="R232" s="22">
        <v>3</v>
      </c>
      <c r="S232" s="22">
        <v>0</v>
      </c>
      <c r="T232" s="22">
        <v>0.33333333333333331</v>
      </c>
      <c r="U232" s="22">
        <v>6.5656565656565649</v>
      </c>
      <c r="V232" s="22">
        <v>6.0606060606060606</v>
      </c>
      <c r="W232" s="22">
        <v>1.5151515151515151</v>
      </c>
      <c r="X232" s="22">
        <v>0</v>
      </c>
      <c r="Y232" s="22">
        <v>0</v>
      </c>
      <c r="Z232" s="22">
        <v>4.545454545454545</v>
      </c>
      <c r="AA232" s="22">
        <v>0</v>
      </c>
      <c r="AB232" s="22">
        <v>0.50505050505050497</v>
      </c>
    </row>
    <row r="233" spans="1:28" x14ac:dyDescent="0.45">
      <c r="A233" t="s">
        <v>34</v>
      </c>
      <c r="B233" t="s">
        <v>91</v>
      </c>
      <c r="C233" t="s">
        <v>68</v>
      </c>
      <c r="D233" t="s">
        <v>182</v>
      </c>
      <c r="E233" t="s">
        <v>159</v>
      </c>
      <c r="F233">
        <v>73</v>
      </c>
      <c r="G233">
        <v>82</v>
      </c>
      <c r="H233">
        <v>10</v>
      </c>
      <c r="I233" s="22">
        <v>0.55000000000000004</v>
      </c>
      <c r="J233">
        <v>2</v>
      </c>
      <c r="K233">
        <v>2</v>
      </c>
      <c r="L233" t="s">
        <v>33</v>
      </c>
      <c r="M233" s="22">
        <v>0.4</v>
      </c>
      <c r="N233" s="22">
        <v>0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0.4</v>
      </c>
      <c r="U233" s="22">
        <v>0.72727272727272729</v>
      </c>
      <c r="V233" s="22">
        <v>0</v>
      </c>
      <c r="W233" s="22">
        <v>0</v>
      </c>
      <c r="X233" s="22">
        <v>0</v>
      </c>
      <c r="Y233" s="22">
        <v>0</v>
      </c>
      <c r="Z233" s="22">
        <v>0</v>
      </c>
      <c r="AA233" s="22">
        <v>0</v>
      </c>
      <c r="AB233" s="22">
        <v>0.72727272727272729</v>
      </c>
    </row>
    <row r="234" spans="1:28" x14ac:dyDescent="0.45">
      <c r="A234" t="s">
        <v>34</v>
      </c>
      <c r="B234" t="s">
        <v>91</v>
      </c>
      <c r="C234" t="s">
        <v>68</v>
      </c>
      <c r="D234" t="s">
        <v>182</v>
      </c>
      <c r="E234" t="s">
        <v>160</v>
      </c>
      <c r="F234">
        <v>87</v>
      </c>
      <c r="G234">
        <v>95</v>
      </c>
      <c r="H234">
        <v>9</v>
      </c>
      <c r="I234" s="22">
        <v>0.495</v>
      </c>
      <c r="J234">
        <v>2</v>
      </c>
      <c r="K234">
        <v>2</v>
      </c>
      <c r="L234" t="s">
        <v>33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2">
        <v>0</v>
      </c>
    </row>
    <row r="235" spans="1:28" x14ac:dyDescent="0.45">
      <c r="A235" t="s">
        <v>34</v>
      </c>
      <c r="B235" t="s">
        <v>91</v>
      </c>
      <c r="C235" t="s">
        <v>68</v>
      </c>
      <c r="D235" t="s">
        <v>182</v>
      </c>
      <c r="E235" t="s">
        <v>161</v>
      </c>
      <c r="F235">
        <v>103</v>
      </c>
      <c r="G235">
        <v>105</v>
      </c>
      <c r="H235">
        <v>3</v>
      </c>
      <c r="I235" s="22">
        <v>0.16500000000000001</v>
      </c>
      <c r="J235">
        <v>1</v>
      </c>
      <c r="K235">
        <v>1</v>
      </c>
      <c r="L235" t="s">
        <v>33</v>
      </c>
      <c r="M235" s="22">
        <v>1</v>
      </c>
      <c r="N235" s="22">
        <v>1</v>
      </c>
      <c r="O235" s="22">
        <v>0</v>
      </c>
      <c r="P235" s="22">
        <v>1</v>
      </c>
      <c r="Q235" s="22">
        <v>0</v>
      </c>
      <c r="R235" s="22">
        <v>0</v>
      </c>
      <c r="S235" s="22">
        <v>0</v>
      </c>
      <c r="T235" s="22">
        <v>0</v>
      </c>
      <c r="U235" s="22">
        <v>6.0606060606060606</v>
      </c>
      <c r="V235" s="22">
        <v>6.0606060606060606</v>
      </c>
      <c r="W235" s="22">
        <v>0</v>
      </c>
      <c r="X235" s="22">
        <v>6.0606060606060606</v>
      </c>
      <c r="Y235" s="22">
        <v>0</v>
      </c>
      <c r="Z235" s="22">
        <v>0</v>
      </c>
      <c r="AA235" s="22">
        <v>0</v>
      </c>
      <c r="AB235" s="22">
        <v>0</v>
      </c>
    </row>
    <row r="236" spans="1:28" x14ac:dyDescent="0.45">
      <c r="A236" t="s">
        <v>34</v>
      </c>
      <c r="B236" t="s">
        <v>91</v>
      </c>
      <c r="C236" t="s">
        <v>68</v>
      </c>
      <c r="D236" t="s">
        <v>182</v>
      </c>
      <c r="E236" t="s">
        <v>162</v>
      </c>
      <c r="F236">
        <v>111</v>
      </c>
      <c r="G236">
        <v>125</v>
      </c>
      <c r="H236">
        <v>15</v>
      </c>
      <c r="I236" s="22">
        <v>0.82499999999999996</v>
      </c>
      <c r="J236">
        <v>2</v>
      </c>
      <c r="K236">
        <v>2</v>
      </c>
      <c r="L236" t="s">
        <v>33</v>
      </c>
      <c r="M236" s="22">
        <v>12.166666666666668</v>
      </c>
      <c r="N236" s="22">
        <v>12.166666666666668</v>
      </c>
      <c r="O236" s="22">
        <v>0</v>
      </c>
      <c r="P236" s="22">
        <v>0</v>
      </c>
      <c r="Q236" s="22">
        <v>0</v>
      </c>
      <c r="R236" s="22">
        <v>6</v>
      </c>
      <c r="S236" s="22">
        <v>6.166666666666667</v>
      </c>
      <c r="T236" s="22">
        <v>0</v>
      </c>
      <c r="U236" s="22">
        <v>14.747474747474749</v>
      </c>
      <c r="V236" s="22">
        <v>14.747474747474749</v>
      </c>
      <c r="W236" s="22">
        <v>0</v>
      </c>
      <c r="X236" s="22">
        <v>0</v>
      </c>
      <c r="Y236" s="22">
        <v>0</v>
      </c>
      <c r="Z236" s="22">
        <v>7.2727272727272734</v>
      </c>
      <c r="AA236" s="22">
        <v>7.4747474747474758</v>
      </c>
      <c r="AB236" s="22">
        <v>0</v>
      </c>
    </row>
    <row r="237" spans="1:28" x14ac:dyDescent="0.45">
      <c r="A237" t="s">
        <v>34</v>
      </c>
      <c r="B237" t="s">
        <v>91</v>
      </c>
      <c r="C237" t="s">
        <v>68</v>
      </c>
      <c r="D237" t="s">
        <v>182</v>
      </c>
      <c r="E237" t="s">
        <v>163</v>
      </c>
      <c r="F237">
        <v>135</v>
      </c>
      <c r="G237">
        <v>140</v>
      </c>
      <c r="H237">
        <v>6</v>
      </c>
      <c r="I237" s="22">
        <v>0.33</v>
      </c>
      <c r="J237">
        <v>1</v>
      </c>
      <c r="K237">
        <v>1</v>
      </c>
      <c r="L237" t="s">
        <v>33</v>
      </c>
      <c r="M237" s="22">
        <v>0</v>
      </c>
      <c r="N237" s="22">
        <v>0</v>
      </c>
      <c r="O237" s="22">
        <v>0</v>
      </c>
      <c r="P237" s="22">
        <v>0</v>
      </c>
      <c r="Q237" s="22">
        <v>0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  <c r="W237" s="22">
        <v>0</v>
      </c>
      <c r="X237" s="22">
        <v>0</v>
      </c>
      <c r="Y237" s="22">
        <v>0</v>
      </c>
      <c r="Z237" s="22">
        <v>0</v>
      </c>
      <c r="AA237" s="22">
        <v>0</v>
      </c>
      <c r="AB237" s="22">
        <v>0</v>
      </c>
    </row>
    <row r="238" spans="1:28" x14ac:dyDescent="0.45">
      <c r="A238" t="s">
        <v>34</v>
      </c>
      <c r="B238" t="s">
        <v>91</v>
      </c>
      <c r="C238" t="s">
        <v>68</v>
      </c>
      <c r="D238" t="s">
        <v>182</v>
      </c>
      <c r="E238" t="s">
        <v>164</v>
      </c>
      <c r="F238">
        <v>146</v>
      </c>
      <c r="G238">
        <v>148</v>
      </c>
      <c r="H238">
        <v>3</v>
      </c>
      <c r="I238" s="22">
        <v>0.16500000000000001</v>
      </c>
      <c r="J238">
        <v>1</v>
      </c>
      <c r="K238">
        <v>1</v>
      </c>
      <c r="L238" t="s">
        <v>33</v>
      </c>
      <c r="M238" s="22">
        <v>7.6923076923076927E-2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7.6923076923076927E-2</v>
      </c>
      <c r="U238" s="22">
        <v>0.46620046620046618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0.46620046620046618</v>
      </c>
    </row>
    <row r="239" spans="1:28" x14ac:dyDescent="0.45">
      <c r="A239" t="s">
        <v>34</v>
      </c>
      <c r="B239" t="s">
        <v>91</v>
      </c>
      <c r="C239" t="s">
        <v>68</v>
      </c>
      <c r="D239" t="s">
        <v>182</v>
      </c>
      <c r="E239" t="s">
        <v>165</v>
      </c>
      <c r="F239">
        <v>159</v>
      </c>
      <c r="G239">
        <v>173</v>
      </c>
      <c r="H239">
        <v>15</v>
      </c>
      <c r="I239" s="22">
        <v>0.82499999999999996</v>
      </c>
      <c r="J239">
        <v>2</v>
      </c>
      <c r="K239">
        <v>2</v>
      </c>
      <c r="L239" t="s">
        <v>33</v>
      </c>
      <c r="M239" s="22">
        <v>0.15384615384615385</v>
      </c>
      <c r="N239" s="22">
        <v>0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0.15384615384615385</v>
      </c>
      <c r="U239" s="22">
        <v>0.18648018648018649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0.18648018648018649</v>
      </c>
    </row>
    <row r="240" spans="1:28" x14ac:dyDescent="0.45">
      <c r="A240" t="s">
        <v>34</v>
      </c>
      <c r="B240" t="s">
        <v>91</v>
      </c>
      <c r="C240" t="s">
        <v>68</v>
      </c>
      <c r="D240" t="s">
        <v>182</v>
      </c>
      <c r="E240" t="s">
        <v>180</v>
      </c>
      <c r="F240">
        <v>190</v>
      </c>
      <c r="G240">
        <v>196</v>
      </c>
      <c r="H240">
        <v>7</v>
      </c>
      <c r="I240" s="22">
        <v>0.38500000000000001</v>
      </c>
      <c r="J240">
        <v>1</v>
      </c>
      <c r="K240">
        <v>1</v>
      </c>
      <c r="L240" t="s">
        <v>33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</row>
    <row r="241" spans="1:28" x14ac:dyDescent="0.45">
      <c r="A241" t="s">
        <v>34</v>
      </c>
      <c r="B241" t="s">
        <v>91</v>
      </c>
      <c r="C241" t="s">
        <v>68</v>
      </c>
      <c r="D241" t="s">
        <v>182</v>
      </c>
      <c r="E241" t="s">
        <v>166</v>
      </c>
      <c r="F241">
        <v>15</v>
      </c>
      <c r="G241">
        <v>20</v>
      </c>
      <c r="H241">
        <v>6</v>
      </c>
      <c r="I241" s="22">
        <v>0.33</v>
      </c>
      <c r="J241">
        <v>0</v>
      </c>
      <c r="K241">
        <v>0</v>
      </c>
      <c r="L241" t="s">
        <v>35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  <c r="W241" s="22">
        <v>0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</row>
    <row r="242" spans="1:28" x14ac:dyDescent="0.45">
      <c r="A242" t="s">
        <v>34</v>
      </c>
      <c r="B242" t="s">
        <v>91</v>
      </c>
      <c r="C242" t="s">
        <v>68</v>
      </c>
      <c r="D242" t="s">
        <v>182</v>
      </c>
      <c r="E242" t="s">
        <v>167</v>
      </c>
      <c r="F242">
        <v>24</v>
      </c>
      <c r="G242">
        <v>25</v>
      </c>
      <c r="H242">
        <v>2</v>
      </c>
      <c r="I242" s="22">
        <v>0.11</v>
      </c>
      <c r="J242">
        <v>0</v>
      </c>
      <c r="K242">
        <v>0</v>
      </c>
      <c r="L242" t="s">
        <v>35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0</v>
      </c>
      <c r="Y242" s="22">
        <v>0</v>
      </c>
      <c r="Z242" s="22">
        <v>0</v>
      </c>
      <c r="AA242" s="22">
        <v>0</v>
      </c>
      <c r="AB242" s="22">
        <v>0</v>
      </c>
    </row>
    <row r="243" spans="1:28" x14ac:dyDescent="0.45">
      <c r="A243" t="s">
        <v>34</v>
      </c>
      <c r="B243" t="s">
        <v>91</v>
      </c>
      <c r="C243" t="s">
        <v>68</v>
      </c>
      <c r="D243" t="s">
        <v>182</v>
      </c>
      <c r="E243" t="s">
        <v>168</v>
      </c>
      <c r="F243">
        <v>33</v>
      </c>
      <c r="G243">
        <v>44</v>
      </c>
      <c r="H243">
        <v>12</v>
      </c>
      <c r="I243" s="22">
        <v>0.66</v>
      </c>
      <c r="J243">
        <v>0</v>
      </c>
      <c r="K243">
        <v>0</v>
      </c>
      <c r="L243" t="s">
        <v>35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0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</row>
    <row r="244" spans="1:28" x14ac:dyDescent="0.45">
      <c r="A244" t="s">
        <v>34</v>
      </c>
      <c r="B244" t="s">
        <v>91</v>
      </c>
      <c r="C244" t="s">
        <v>68</v>
      </c>
      <c r="D244" t="s">
        <v>182</v>
      </c>
      <c r="E244" t="s">
        <v>169</v>
      </c>
      <c r="F244">
        <v>57</v>
      </c>
      <c r="G244">
        <v>72</v>
      </c>
      <c r="H244">
        <v>16</v>
      </c>
      <c r="I244" s="22">
        <v>0.88</v>
      </c>
      <c r="J244">
        <v>0</v>
      </c>
      <c r="K244">
        <v>0</v>
      </c>
      <c r="L244" t="s">
        <v>35</v>
      </c>
      <c r="M244" s="22">
        <v>3.2666666666666666</v>
      </c>
      <c r="N244" s="22">
        <v>2</v>
      </c>
      <c r="O244" s="22">
        <v>0</v>
      </c>
      <c r="P244" s="22">
        <v>0</v>
      </c>
      <c r="Q244" s="22">
        <v>0</v>
      </c>
      <c r="R244" s="22">
        <v>2</v>
      </c>
      <c r="S244" s="22">
        <v>0</v>
      </c>
      <c r="T244" s="22">
        <v>1.2666666666666666</v>
      </c>
      <c r="U244" s="22">
        <v>3.7121212121212119</v>
      </c>
      <c r="V244" s="22">
        <v>2.2727272727272729</v>
      </c>
      <c r="W244" s="22">
        <v>0</v>
      </c>
      <c r="X244" s="22">
        <v>0</v>
      </c>
      <c r="Y244" s="22">
        <v>0</v>
      </c>
      <c r="Z244" s="22">
        <v>2.2727272727272729</v>
      </c>
      <c r="AA244" s="22">
        <v>0</v>
      </c>
      <c r="AB244" s="22">
        <v>1.4393939393939392</v>
      </c>
    </row>
    <row r="245" spans="1:28" x14ac:dyDescent="0.45">
      <c r="A245" t="s">
        <v>34</v>
      </c>
      <c r="B245" t="s">
        <v>91</v>
      </c>
      <c r="C245" t="s">
        <v>68</v>
      </c>
      <c r="D245" t="s">
        <v>182</v>
      </c>
      <c r="E245" t="s">
        <v>170</v>
      </c>
      <c r="F245">
        <v>83</v>
      </c>
      <c r="G245">
        <v>86</v>
      </c>
      <c r="H245">
        <v>4</v>
      </c>
      <c r="I245" s="22">
        <v>0.22</v>
      </c>
      <c r="J245">
        <v>0</v>
      </c>
      <c r="K245">
        <v>0</v>
      </c>
      <c r="L245" t="s">
        <v>35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  <c r="W245" s="22">
        <v>0</v>
      </c>
      <c r="X245" s="22">
        <v>0</v>
      </c>
      <c r="Y245" s="22">
        <v>0</v>
      </c>
      <c r="Z245" s="22">
        <v>0</v>
      </c>
      <c r="AA245" s="22">
        <v>0</v>
      </c>
      <c r="AB245" s="22">
        <v>0</v>
      </c>
    </row>
    <row r="246" spans="1:28" x14ac:dyDescent="0.45">
      <c r="A246" t="s">
        <v>34</v>
      </c>
      <c r="B246" t="s">
        <v>91</v>
      </c>
      <c r="C246" t="s">
        <v>68</v>
      </c>
      <c r="D246" t="s">
        <v>182</v>
      </c>
      <c r="E246" t="s">
        <v>171</v>
      </c>
      <c r="F246">
        <v>96</v>
      </c>
      <c r="G246">
        <v>102</v>
      </c>
      <c r="H246">
        <v>7</v>
      </c>
      <c r="I246" s="22">
        <v>0.38500000000000001</v>
      </c>
      <c r="J246">
        <v>0</v>
      </c>
      <c r="K246">
        <v>0</v>
      </c>
      <c r="L246" t="s">
        <v>35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0</v>
      </c>
      <c r="X246" s="22">
        <v>0</v>
      </c>
      <c r="Y246" s="22">
        <v>0</v>
      </c>
      <c r="Z246" s="22">
        <v>0</v>
      </c>
      <c r="AA246" s="22">
        <v>0</v>
      </c>
      <c r="AB246" s="22">
        <v>0</v>
      </c>
    </row>
    <row r="247" spans="1:28" x14ac:dyDescent="0.45">
      <c r="A247" t="s">
        <v>34</v>
      </c>
      <c r="B247" t="s">
        <v>91</v>
      </c>
      <c r="C247" t="s">
        <v>68</v>
      </c>
      <c r="D247" t="s">
        <v>182</v>
      </c>
      <c r="E247" t="s">
        <v>172</v>
      </c>
      <c r="F247">
        <v>106</v>
      </c>
      <c r="G247">
        <v>110</v>
      </c>
      <c r="H247">
        <v>5</v>
      </c>
      <c r="I247" s="22">
        <v>0.27500000000000002</v>
      </c>
      <c r="J247">
        <v>0</v>
      </c>
      <c r="K247">
        <v>0</v>
      </c>
      <c r="L247" t="s">
        <v>35</v>
      </c>
      <c r="M247" s="22">
        <v>1.8333333333333335</v>
      </c>
      <c r="N247" s="22">
        <v>1.8333333333333335</v>
      </c>
      <c r="O247" s="22">
        <v>0</v>
      </c>
      <c r="P247" s="22">
        <v>0</v>
      </c>
      <c r="Q247" s="22">
        <v>1</v>
      </c>
      <c r="R247" s="22">
        <v>0</v>
      </c>
      <c r="S247" s="22">
        <v>0.83333333333333337</v>
      </c>
      <c r="T247" s="22">
        <v>0</v>
      </c>
      <c r="U247" s="22">
        <v>6.666666666666667</v>
      </c>
      <c r="V247" s="22">
        <v>6.666666666666667</v>
      </c>
      <c r="W247" s="22">
        <v>0</v>
      </c>
      <c r="X247" s="22">
        <v>0</v>
      </c>
      <c r="Y247" s="22">
        <v>3.6363636363636362</v>
      </c>
      <c r="Z247" s="22">
        <v>0</v>
      </c>
      <c r="AA247" s="22">
        <v>3.0303030303030303</v>
      </c>
      <c r="AB247" s="22">
        <v>0</v>
      </c>
    </row>
    <row r="248" spans="1:28" x14ac:dyDescent="0.45">
      <c r="A248" t="s">
        <v>34</v>
      </c>
      <c r="B248" t="s">
        <v>91</v>
      </c>
      <c r="C248" t="s">
        <v>68</v>
      </c>
      <c r="D248" t="s">
        <v>182</v>
      </c>
      <c r="E248" t="s">
        <v>173</v>
      </c>
      <c r="F248">
        <v>126</v>
      </c>
      <c r="G248">
        <v>134</v>
      </c>
      <c r="H248">
        <v>9</v>
      </c>
      <c r="I248" s="22">
        <v>0.495</v>
      </c>
      <c r="J248">
        <v>0</v>
      </c>
      <c r="K248">
        <v>0</v>
      </c>
      <c r="L248" t="s">
        <v>35</v>
      </c>
      <c r="M248" s="22">
        <v>0</v>
      </c>
      <c r="N248" s="22">
        <v>0</v>
      </c>
      <c r="O248" s="22">
        <v>0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  <c r="W248" s="22">
        <v>0</v>
      </c>
      <c r="X248" s="22">
        <v>0</v>
      </c>
      <c r="Y248" s="22">
        <v>0</v>
      </c>
      <c r="Z248" s="22">
        <v>0</v>
      </c>
      <c r="AA248" s="22">
        <v>0</v>
      </c>
      <c r="AB248" s="22">
        <v>0</v>
      </c>
    </row>
    <row r="249" spans="1:28" x14ac:dyDescent="0.45">
      <c r="A249" t="s">
        <v>34</v>
      </c>
      <c r="B249" t="s">
        <v>91</v>
      </c>
      <c r="C249" t="s">
        <v>68</v>
      </c>
      <c r="D249" t="s">
        <v>182</v>
      </c>
      <c r="E249" t="s">
        <v>174</v>
      </c>
      <c r="F249">
        <v>141</v>
      </c>
      <c r="G249">
        <v>145</v>
      </c>
      <c r="H249">
        <v>5</v>
      </c>
      <c r="I249" s="22">
        <v>0.27500000000000002</v>
      </c>
      <c r="J249">
        <v>0</v>
      </c>
      <c r="K249">
        <v>0</v>
      </c>
      <c r="L249" t="s">
        <v>35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0</v>
      </c>
      <c r="X249" s="22">
        <v>0</v>
      </c>
      <c r="Y249" s="22">
        <v>0</v>
      </c>
      <c r="Z249" s="22">
        <v>0</v>
      </c>
      <c r="AA249" s="22">
        <v>0</v>
      </c>
      <c r="AB249" s="22">
        <v>0</v>
      </c>
    </row>
    <row r="250" spans="1:28" x14ac:dyDescent="0.45">
      <c r="A250" t="s">
        <v>34</v>
      </c>
      <c r="B250" t="s">
        <v>91</v>
      </c>
      <c r="C250" t="s">
        <v>68</v>
      </c>
      <c r="D250" t="s">
        <v>182</v>
      </c>
      <c r="E250" t="s">
        <v>175</v>
      </c>
      <c r="F250">
        <v>149</v>
      </c>
      <c r="G250">
        <v>158</v>
      </c>
      <c r="H250">
        <v>10</v>
      </c>
      <c r="I250" s="22">
        <v>0.55000000000000004</v>
      </c>
      <c r="J250">
        <v>0</v>
      </c>
      <c r="K250">
        <v>0</v>
      </c>
      <c r="L250" t="s">
        <v>35</v>
      </c>
      <c r="M250" s="22">
        <v>0.76923076923076927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0.76923076923076927</v>
      </c>
      <c r="U250" s="22">
        <v>1.3986013986013985</v>
      </c>
      <c r="V250" s="22">
        <v>0</v>
      </c>
      <c r="W250" s="22">
        <v>0</v>
      </c>
      <c r="X250" s="22">
        <v>0</v>
      </c>
      <c r="Y250" s="22">
        <v>0</v>
      </c>
      <c r="Z250" s="22">
        <v>0</v>
      </c>
      <c r="AA250" s="22">
        <v>0</v>
      </c>
      <c r="AB250" s="22">
        <v>1.3986013986013985</v>
      </c>
    </row>
    <row r="251" spans="1:28" x14ac:dyDescent="0.45">
      <c r="A251" t="s">
        <v>34</v>
      </c>
      <c r="B251" t="s">
        <v>91</v>
      </c>
      <c r="C251" t="s">
        <v>68</v>
      </c>
      <c r="D251" t="s">
        <v>182</v>
      </c>
      <c r="E251" t="s">
        <v>176</v>
      </c>
      <c r="F251">
        <v>174</v>
      </c>
      <c r="G251">
        <v>189</v>
      </c>
      <c r="H251">
        <v>16</v>
      </c>
      <c r="I251" s="22">
        <v>0.88</v>
      </c>
      <c r="J251">
        <v>0</v>
      </c>
      <c r="K251">
        <v>0</v>
      </c>
      <c r="L251" t="s">
        <v>35</v>
      </c>
      <c r="M251" s="22">
        <v>0</v>
      </c>
      <c r="N251" s="22">
        <v>0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  <c r="W251" s="22">
        <v>0</v>
      </c>
      <c r="X251" s="22">
        <v>0</v>
      </c>
      <c r="Y251" s="22">
        <v>0</v>
      </c>
      <c r="Z251" s="22">
        <v>0</v>
      </c>
      <c r="AA251" s="22">
        <v>0</v>
      </c>
      <c r="AB251" s="22">
        <v>0</v>
      </c>
    </row>
    <row r="252" spans="1:28" x14ac:dyDescent="0.45">
      <c r="A252" t="s">
        <v>34</v>
      </c>
      <c r="B252" t="s">
        <v>91</v>
      </c>
      <c r="C252" t="s">
        <v>68</v>
      </c>
      <c r="D252" t="s">
        <v>182</v>
      </c>
      <c r="E252" t="s">
        <v>181</v>
      </c>
      <c r="F252">
        <v>197</v>
      </c>
      <c r="G252">
        <v>200</v>
      </c>
      <c r="H252">
        <v>4</v>
      </c>
      <c r="I252" s="22">
        <v>0.22</v>
      </c>
      <c r="J252">
        <v>0</v>
      </c>
      <c r="K252">
        <v>0</v>
      </c>
      <c r="L252" t="s">
        <v>35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  <c r="W252" s="22">
        <v>0</v>
      </c>
      <c r="X252" s="22">
        <v>0</v>
      </c>
      <c r="Y252" s="22">
        <v>0</v>
      </c>
      <c r="Z252" s="22">
        <v>0</v>
      </c>
      <c r="AA252" s="22">
        <v>0</v>
      </c>
      <c r="AB252" s="22">
        <v>0</v>
      </c>
    </row>
    <row r="253" spans="1:28" x14ac:dyDescent="0.45">
      <c r="A253" t="s">
        <v>34</v>
      </c>
      <c r="B253" t="s">
        <v>91</v>
      </c>
      <c r="C253" t="s">
        <v>68</v>
      </c>
      <c r="D253" t="s">
        <v>183</v>
      </c>
      <c r="E253" t="s">
        <v>166</v>
      </c>
      <c r="F253">
        <v>17</v>
      </c>
      <c r="G253">
        <v>21</v>
      </c>
      <c r="H253">
        <v>5</v>
      </c>
      <c r="I253" s="22">
        <v>0.27500000000000002</v>
      </c>
      <c r="J253">
        <v>1</v>
      </c>
      <c r="K253">
        <v>1</v>
      </c>
      <c r="L253" t="s">
        <v>33</v>
      </c>
      <c r="M253" s="22">
        <v>0.5</v>
      </c>
      <c r="N253" s="22">
        <v>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0.5</v>
      </c>
      <c r="U253" s="22">
        <v>1.8181818181818181</v>
      </c>
      <c r="V253" s="22">
        <v>0</v>
      </c>
      <c r="W253" s="22">
        <v>0</v>
      </c>
      <c r="X253" s="22">
        <v>0</v>
      </c>
      <c r="Y253" s="22">
        <v>0</v>
      </c>
      <c r="Z253" s="22">
        <v>0</v>
      </c>
      <c r="AA253" s="22">
        <v>0</v>
      </c>
      <c r="AB253" s="22">
        <v>1.8181818181818181</v>
      </c>
    </row>
    <row r="254" spans="1:28" x14ac:dyDescent="0.45">
      <c r="A254" t="s">
        <v>34</v>
      </c>
      <c r="B254" t="s">
        <v>91</v>
      </c>
      <c r="C254" t="s">
        <v>68</v>
      </c>
      <c r="D254" t="s">
        <v>183</v>
      </c>
      <c r="E254" t="s">
        <v>167</v>
      </c>
      <c r="F254">
        <v>31</v>
      </c>
      <c r="G254">
        <v>34</v>
      </c>
      <c r="H254">
        <v>4</v>
      </c>
      <c r="I254" s="22">
        <v>0.22</v>
      </c>
      <c r="J254">
        <v>2</v>
      </c>
      <c r="K254">
        <v>2</v>
      </c>
      <c r="L254" t="s">
        <v>33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  <c r="W254" s="22">
        <v>0</v>
      </c>
      <c r="X254" s="22">
        <v>0</v>
      </c>
      <c r="Y254" s="22">
        <v>0</v>
      </c>
      <c r="Z254" s="22">
        <v>0</v>
      </c>
      <c r="AA254" s="22">
        <v>0</v>
      </c>
      <c r="AB254" s="22">
        <v>0</v>
      </c>
    </row>
    <row r="255" spans="1:28" x14ac:dyDescent="0.45">
      <c r="A255" t="s">
        <v>34</v>
      </c>
      <c r="B255" t="s">
        <v>91</v>
      </c>
      <c r="C255" t="s">
        <v>68</v>
      </c>
      <c r="D255" t="s">
        <v>183</v>
      </c>
      <c r="E255" t="s">
        <v>168</v>
      </c>
      <c r="F255">
        <v>42</v>
      </c>
      <c r="G255">
        <v>59</v>
      </c>
      <c r="H255">
        <v>18</v>
      </c>
      <c r="I255" s="22">
        <v>0.99</v>
      </c>
      <c r="J255">
        <v>3</v>
      </c>
      <c r="K255">
        <v>3</v>
      </c>
      <c r="L255" t="s">
        <v>33</v>
      </c>
      <c r="M255" s="22">
        <v>0.29032258064516131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0.29032258064516131</v>
      </c>
      <c r="U255" s="22">
        <v>0.2932551319648094</v>
      </c>
      <c r="V255" s="22">
        <v>0</v>
      </c>
      <c r="W255" s="22">
        <v>0</v>
      </c>
      <c r="X255" s="22">
        <v>0</v>
      </c>
      <c r="Y255" s="22">
        <v>0</v>
      </c>
      <c r="Z255" s="22">
        <v>0</v>
      </c>
      <c r="AA255" s="22">
        <v>0</v>
      </c>
      <c r="AB255" s="22">
        <v>0.2932551319648094</v>
      </c>
    </row>
    <row r="256" spans="1:28" x14ac:dyDescent="0.45">
      <c r="A256" t="s">
        <v>34</v>
      </c>
      <c r="B256" t="s">
        <v>91</v>
      </c>
      <c r="C256" t="s">
        <v>68</v>
      </c>
      <c r="D256" t="s">
        <v>183</v>
      </c>
      <c r="E256" t="s">
        <v>169</v>
      </c>
      <c r="F256">
        <v>76</v>
      </c>
      <c r="G256">
        <v>86</v>
      </c>
      <c r="H256">
        <v>11</v>
      </c>
      <c r="I256" s="22">
        <v>0.60499999999999998</v>
      </c>
      <c r="J256">
        <v>2</v>
      </c>
      <c r="K256">
        <v>2</v>
      </c>
      <c r="L256" t="s">
        <v>33</v>
      </c>
      <c r="M256" s="22">
        <v>0.19354838709677419</v>
      </c>
      <c r="N256" s="22">
        <v>0</v>
      </c>
      <c r="O256" s="22">
        <v>0</v>
      </c>
      <c r="P256" s="22">
        <v>0</v>
      </c>
      <c r="Q256" s="22">
        <v>0</v>
      </c>
      <c r="R256" s="22">
        <v>0</v>
      </c>
      <c r="S256" s="22">
        <v>0</v>
      </c>
      <c r="T256" s="22">
        <v>0.19354838709677419</v>
      </c>
      <c r="U256" s="22">
        <v>0.3199146894161557</v>
      </c>
      <c r="V256" s="22">
        <v>0</v>
      </c>
      <c r="W256" s="22">
        <v>0</v>
      </c>
      <c r="X256" s="22">
        <v>0</v>
      </c>
      <c r="Y256" s="22">
        <v>0</v>
      </c>
      <c r="Z256" s="22">
        <v>0</v>
      </c>
      <c r="AA256" s="22">
        <v>0</v>
      </c>
      <c r="AB256" s="22">
        <v>0.3199146894161557</v>
      </c>
    </row>
    <row r="257" spans="1:28" x14ac:dyDescent="0.45">
      <c r="A257" t="s">
        <v>34</v>
      </c>
      <c r="B257" t="s">
        <v>91</v>
      </c>
      <c r="C257" t="s">
        <v>68</v>
      </c>
      <c r="D257" t="s">
        <v>183</v>
      </c>
      <c r="E257" t="s">
        <v>170</v>
      </c>
      <c r="F257">
        <v>91</v>
      </c>
      <c r="G257">
        <v>117</v>
      </c>
      <c r="H257">
        <v>27</v>
      </c>
      <c r="I257" s="22">
        <v>1.4850000000000001</v>
      </c>
      <c r="J257">
        <v>6</v>
      </c>
      <c r="K257">
        <v>7</v>
      </c>
      <c r="L257" t="s">
        <v>33</v>
      </c>
      <c r="M257" s="22">
        <v>2</v>
      </c>
      <c r="N257" s="22">
        <v>2</v>
      </c>
      <c r="O257" s="22">
        <v>0</v>
      </c>
      <c r="P257" s="22">
        <v>0</v>
      </c>
      <c r="Q257" s="22">
        <v>0</v>
      </c>
      <c r="R257" s="22">
        <v>2</v>
      </c>
      <c r="S257" s="22">
        <v>0</v>
      </c>
      <c r="T257" s="22">
        <v>0</v>
      </c>
      <c r="U257" s="22">
        <v>1.3468013468013467</v>
      </c>
      <c r="V257" s="22">
        <v>1.3468013468013467</v>
      </c>
      <c r="W257" s="22">
        <v>0</v>
      </c>
      <c r="X257" s="22">
        <v>0</v>
      </c>
      <c r="Y257" s="22">
        <v>0</v>
      </c>
      <c r="Z257" s="22">
        <v>1.3468013468013467</v>
      </c>
      <c r="AA257" s="22">
        <v>0</v>
      </c>
      <c r="AB257" s="22">
        <v>0</v>
      </c>
    </row>
    <row r="258" spans="1:28" x14ac:dyDescent="0.45">
      <c r="A258" t="s">
        <v>34</v>
      </c>
      <c r="B258" t="s">
        <v>91</v>
      </c>
      <c r="C258" t="s">
        <v>68</v>
      </c>
      <c r="D258" t="s">
        <v>183</v>
      </c>
      <c r="E258" t="s">
        <v>171</v>
      </c>
      <c r="F258">
        <v>121</v>
      </c>
      <c r="G258">
        <v>121</v>
      </c>
      <c r="H258">
        <v>1</v>
      </c>
      <c r="I258" s="22">
        <v>5.5E-2</v>
      </c>
      <c r="J258">
        <v>1</v>
      </c>
      <c r="K258">
        <v>1</v>
      </c>
      <c r="L258" t="s">
        <v>33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  <c r="W258" s="22">
        <v>0</v>
      </c>
      <c r="X258" s="22">
        <v>0</v>
      </c>
      <c r="Y258" s="22">
        <v>0</v>
      </c>
      <c r="Z258" s="22">
        <v>0</v>
      </c>
      <c r="AA258" s="22">
        <v>0</v>
      </c>
      <c r="AB258" s="22">
        <v>0</v>
      </c>
    </row>
    <row r="259" spans="1:28" x14ac:dyDescent="0.45">
      <c r="A259" t="s">
        <v>34</v>
      </c>
      <c r="B259" t="s">
        <v>91</v>
      </c>
      <c r="C259" t="s">
        <v>68</v>
      </c>
      <c r="D259" t="s">
        <v>183</v>
      </c>
      <c r="E259" t="s">
        <v>172</v>
      </c>
      <c r="F259">
        <v>133</v>
      </c>
      <c r="G259">
        <v>136</v>
      </c>
      <c r="H259">
        <v>4</v>
      </c>
      <c r="I259" s="22">
        <v>0.22</v>
      </c>
      <c r="J259">
        <v>1</v>
      </c>
      <c r="K259">
        <v>1</v>
      </c>
      <c r="L259" t="s">
        <v>33</v>
      </c>
      <c r="M259" s="22">
        <v>0</v>
      </c>
      <c r="N259" s="22">
        <v>0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0</v>
      </c>
      <c r="X259" s="22">
        <v>0</v>
      </c>
      <c r="Y259" s="22">
        <v>0</v>
      </c>
      <c r="Z259" s="22">
        <v>0</v>
      </c>
      <c r="AA259" s="22">
        <v>0</v>
      </c>
      <c r="AB259" s="22">
        <v>0</v>
      </c>
    </row>
    <row r="260" spans="1:28" x14ac:dyDescent="0.45">
      <c r="A260" t="s">
        <v>34</v>
      </c>
      <c r="B260" t="s">
        <v>91</v>
      </c>
      <c r="C260" t="s">
        <v>68</v>
      </c>
      <c r="D260" t="s">
        <v>183</v>
      </c>
      <c r="E260" t="s">
        <v>173</v>
      </c>
      <c r="F260">
        <v>144</v>
      </c>
      <c r="G260">
        <v>176</v>
      </c>
      <c r="H260">
        <v>33</v>
      </c>
      <c r="I260" s="22">
        <v>1.8149999999999999</v>
      </c>
      <c r="J260">
        <v>5</v>
      </c>
      <c r="K260">
        <v>6</v>
      </c>
      <c r="L260" t="s">
        <v>33</v>
      </c>
      <c r="M260" s="22">
        <v>1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1</v>
      </c>
      <c r="U260" s="22">
        <v>0.55096418732782371</v>
      </c>
      <c r="V260" s="22">
        <v>0</v>
      </c>
      <c r="W260" s="22">
        <v>0</v>
      </c>
      <c r="X260" s="22">
        <v>0</v>
      </c>
      <c r="Y260" s="22">
        <v>0</v>
      </c>
      <c r="Z260" s="22">
        <v>0</v>
      </c>
      <c r="AA260" s="22">
        <v>0</v>
      </c>
      <c r="AB260" s="22">
        <v>0.55096418732782371</v>
      </c>
    </row>
    <row r="261" spans="1:28" x14ac:dyDescent="0.45">
      <c r="A261" t="s">
        <v>34</v>
      </c>
      <c r="B261" t="s">
        <v>91</v>
      </c>
      <c r="C261" t="s">
        <v>68</v>
      </c>
      <c r="D261" t="s">
        <v>183</v>
      </c>
      <c r="E261" t="s">
        <v>174</v>
      </c>
      <c r="F261">
        <v>190</v>
      </c>
      <c r="G261">
        <v>193</v>
      </c>
      <c r="H261">
        <v>4</v>
      </c>
      <c r="I261" s="22">
        <v>0.22</v>
      </c>
      <c r="J261">
        <v>1</v>
      </c>
      <c r="K261">
        <v>1</v>
      </c>
      <c r="L261" t="s">
        <v>33</v>
      </c>
      <c r="M261" s="22">
        <v>0</v>
      </c>
      <c r="N261" s="22">
        <v>0</v>
      </c>
      <c r="O261" s="22">
        <v>0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  <c r="W261" s="22">
        <v>0</v>
      </c>
      <c r="X261" s="22">
        <v>0</v>
      </c>
      <c r="Y261" s="22">
        <v>0</v>
      </c>
      <c r="Z261" s="22">
        <v>0</v>
      </c>
      <c r="AA261" s="22">
        <v>0</v>
      </c>
      <c r="AB261" s="22">
        <v>0</v>
      </c>
    </row>
    <row r="262" spans="1:28" x14ac:dyDescent="0.45">
      <c r="A262" t="s">
        <v>34</v>
      </c>
      <c r="B262" t="s">
        <v>91</v>
      </c>
      <c r="C262" t="s">
        <v>68</v>
      </c>
      <c r="D262" t="s">
        <v>183</v>
      </c>
      <c r="E262" t="s">
        <v>175</v>
      </c>
      <c r="F262">
        <v>197</v>
      </c>
      <c r="G262">
        <v>203</v>
      </c>
      <c r="H262">
        <v>7</v>
      </c>
      <c r="I262" s="22">
        <v>0.38500000000000001</v>
      </c>
      <c r="J262">
        <v>1</v>
      </c>
      <c r="K262">
        <v>1</v>
      </c>
      <c r="L262" t="s">
        <v>33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0</v>
      </c>
      <c r="Y262" s="22">
        <v>0</v>
      </c>
      <c r="Z262" s="22">
        <v>0</v>
      </c>
      <c r="AA262" s="22">
        <v>0</v>
      </c>
      <c r="AB262" s="22">
        <v>0</v>
      </c>
    </row>
    <row r="263" spans="1:28" x14ac:dyDescent="0.45">
      <c r="A263" t="s">
        <v>34</v>
      </c>
      <c r="B263" t="s">
        <v>91</v>
      </c>
      <c r="C263" t="s">
        <v>68</v>
      </c>
      <c r="D263" t="s">
        <v>183</v>
      </c>
      <c r="E263" t="s">
        <v>155</v>
      </c>
      <c r="F263">
        <v>16</v>
      </c>
      <c r="G263">
        <v>16</v>
      </c>
      <c r="H263">
        <v>1</v>
      </c>
      <c r="I263" s="22">
        <v>5.5E-2</v>
      </c>
      <c r="J263">
        <v>0</v>
      </c>
      <c r="K263">
        <v>0</v>
      </c>
      <c r="L263" t="s">
        <v>35</v>
      </c>
      <c r="M263" s="22">
        <v>0.5</v>
      </c>
      <c r="N263" s="22">
        <v>0</v>
      </c>
      <c r="O263" s="22">
        <v>0</v>
      </c>
      <c r="P263" s="22">
        <v>0</v>
      </c>
      <c r="Q263" s="22">
        <v>0</v>
      </c>
      <c r="R263" s="22">
        <v>0</v>
      </c>
      <c r="S263" s="22">
        <v>0</v>
      </c>
      <c r="T263" s="22">
        <v>0.5</v>
      </c>
      <c r="U263" s="22">
        <v>9.0909090909090917</v>
      </c>
      <c r="V263" s="22">
        <v>0</v>
      </c>
      <c r="W263" s="22">
        <v>0</v>
      </c>
      <c r="X263" s="22">
        <v>0</v>
      </c>
      <c r="Y263" s="22">
        <v>0</v>
      </c>
      <c r="Z263" s="22">
        <v>0</v>
      </c>
      <c r="AA263" s="22">
        <v>0</v>
      </c>
      <c r="AB263" s="22">
        <v>9.0909090909090917</v>
      </c>
    </row>
    <row r="264" spans="1:28" x14ac:dyDescent="0.45">
      <c r="A264" t="s">
        <v>34</v>
      </c>
      <c r="B264" t="s">
        <v>91</v>
      </c>
      <c r="C264" t="s">
        <v>68</v>
      </c>
      <c r="D264" t="s">
        <v>183</v>
      </c>
      <c r="E264" t="s">
        <v>156</v>
      </c>
      <c r="F264">
        <v>22</v>
      </c>
      <c r="G264">
        <v>30</v>
      </c>
      <c r="H264">
        <v>9</v>
      </c>
      <c r="I264" s="22">
        <v>0.495</v>
      </c>
      <c r="J264">
        <v>0</v>
      </c>
      <c r="K264">
        <v>0</v>
      </c>
      <c r="L264" t="s">
        <v>35</v>
      </c>
      <c r="M264" s="22">
        <v>1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1</v>
      </c>
      <c r="U264" s="22">
        <v>2.0202020202020203</v>
      </c>
      <c r="V264" s="22">
        <v>0</v>
      </c>
      <c r="W264" s="22">
        <v>0</v>
      </c>
      <c r="X264" s="22">
        <v>0</v>
      </c>
      <c r="Y264" s="22">
        <v>0</v>
      </c>
      <c r="Z264" s="22">
        <v>0</v>
      </c>
      <c r="AA264" s="22">
        <v>0</v>
      </c>
      <c r="AB264" s="22">
        <v>2.0202020202020203</v>
      </c>
    </row>
    <row r="265" spans="1:28" x14ac:dyDescent="0.45">
      <c r="A265" t="s">
        <v>34</v>
      </c>
      <c r="B265" t="s">
        <v>91</v>
      </c>
      <c r="C265" t="s">
        <v>68</v>
      </c>
      <c r="D265" t="s">
        <v>183</v>
      </c>
      <c r="E265" t="s">
        <v>157</v>
      </c>
      <c r="F265">
        <v>35</v>
      </c>
      <c r="G265">
        <v>41</v>
      </c>
      <c r="H265">
        <v>7</v>
      </c>
      <c r="I265" s="22">
        <v>0.38500000000000001</v>
      </c>
      <c r="J265">
        <v>0</v>
      </c>
      <c r="K265">
        <v>0</v>
      </c>
      <c r="L265" t="s">
        <v>35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0</v>
      </c>
      <c r="X265" s="22">
        <v>0</v>
      </c>
      <c r="Y265" s="22">
        <v>0</v>
      </c>
      <c r="Z265" s="22">
        <v>0</v>
      </c>
      <c r="AA265" s="22">
        <v>0</v>
      </c>
      <c r="AB265" s="22">
        <v>0</v>
      </c>
    </row>
    <row r="266" spans="1:28" x14ac:dyDescent="0.45">
      <c r="A266" t="s">
        <v>34</v>
      </c>
      <c r="B266" t="s">
        <v>91</v>
      </c>
      <c r="C266" t="s">
        <v>68</v>
      </c>
      <c r="D266" t="s">
        <v>183</v>
      </c>
      <c r="E266" t="s">
        <v>158</v>
      </c>
      <c r="F266">
        <v>60</v>
      </c>
      <c r="G266">
        <v>75</v>
      </c>
      <c r="H266">
        <v>16</v>
      </c>
      <c r="I266" s="22">
        <v>0.88</v>
      </c>
      <c r="J266">
        <v>0</v>
      </c>
      <c r="K266">
        <v>0</v>
      </c>
      <c r="L266" t="s">
        <v>35</v>
      </c>
      <c r="M266" s="22">
        <v>0.5161290322580645</v>
      </c>
      <c r="N266" s="22">
        <v>0</v>
      </c>
      <c r="O266" s="22">
        <v>0</v>
      </c>
      <c r="P266" s="22">
        <v>0</v>
      </c>
      <c r="Q266" s="22">
        <v>0</v>
      </c>
      <c r="R266" s="22">
        <v>0</v>
      </c>
      <c r="S266" s="22">
        <v>0</v>
      </c>
      <c r="T266" s="22">
        <v>0.5161290322580645</v>
      </c>
      <c r="U266" s="22">
        <v>0.5865102639296188</v>
      </c>
      <c r="V266" s="22">
        <v>0</v>
      </c>
      <c r="W266" s="22">
        <v>0</v>
      </c>
      <c r="X266" s="22">
        <v>0</v>
      </c>
      <c r="Y266" s="22">
        <v>0</v>
      </c>
      <c r="Z266" s="22">
        <v>0</v>
      </c>
      <c r="AA266" s="22">
        <v>0</v>
      </c>
      <c r="AB266" s="22">
        <v>0.5865102639296188</v>
      </c>
    </row>
    <row r="267" spans="1:28" x14ac:dyDescent="0.45">
      <c r="A267" t="s">
        <v>34</v>
      </c>
      <c r="B267" t="s">
        <v>91</v>
      </c>
      <c r="C267" t="s">
        <v>68</v>
      </c>
      <c r="D267" t="s">
        <v>183</v>
      </c>
      <c r="E267" t="s">
        <v>159</v>
      </c>
      <c r="F267">
        <v>87</v>
      </c>
      <c r="G267">
        <v>90</v>
      </c>
      <c r="H267">
        <v>4</v>
      </c>
      <c r="I267" s="22">
        <v>0.22</v>
      </c>
      <c r="J267">
        <v>0</v>
      </c>
      <c r="K267">
        <v>0</v>
      </c>
      <c r="L267" t="s">
        <v>35</v>
      </c>
      <c r="M267" s="22">
        <v>0</v>
      </c>
      <c r="N267" s="22">
        <v>0</v>
      </c>
      <c r="O267" s="22">
        <v>0</v>
      </c>
      <c r="P267" s="22">
        <v>0</v>
      </c>
      <c r="Q267" s="22">
        <v>0</v>
      </c>
      <c r="R267" s="22">
        <v>0</v>
      </c>
      <c r="S267" s="22">
        <v>0</v>
      </c>
      <c r="T267" s="22">
        <v>0</v>
      </c>
      <c r="U267" s="22">
        <v>0</v>
      </c>
      <c r="V267" s="22">
        <v>0</v>
      </c>
      <c r="W267" s="22">
        <v>0</v>
      </c>
      <c r="X267" s="22">
        <v>0</v>
      </c>
      <c r="Y267" s="22">
        <v>0</v>
      </c>
      <c r="Z267" s="22">
        <v>0</v>
      </c>
      <c r="AA267" s="22">
        <v>0</v>
      </c>
      <c r="AB267" s="22">
        <v>0</v>
      </c>
    </row>
    <row r="268" spans="1:28" x14ac:dyDescent="0.45">
      <c r="A268" t="s">
        <v>34</v>
      </c>
      <c r="B268" t="s">
        <v>91</v>
      </c>
      <c r="C268" t="s">
        <v>68</v>
      </c>
      <c r="D268" t="s">
        <v>183</v>
      </c>
      <c r="E268" t="s">
        <v>160</v>
      </c>
      <c r="F268">
        <v>118</v>
      </c>
      <c r="G268">
        <v>120</v>
      </c>
      <c r="H268">
        <v>3</v>
      </c>
      <c r="I268" s="22">
        <v>0.16500000000000001</v>
      </c>
      <c r="J268">
        <v>0</v>
      </c>
      <c r="K268">
        <v>0</v>
      </c>
      <c r="L268" t="s">
        <v>35</v>
      </c>
      <c r="M268" s="22">
        <v>0</v>
      </c>
      <c r="N268" s="22">
        <v>0</v>
      </c>
      <c r="O268" s="22">
        <v>0</v>
      </c>
      <c r="P268" s="22">
        <v>0</v>
      </c>
      <c r="Q268" s="22">
        <v>0</v>
      </c>
      <c r="R268" s="22">
        <v>0</v>
      </c>
      <c r="S268" s="22">
        <v>0</v>
      </c>
      <c r="T268" s="22">
        <v>0</v>
      </c>
      <c r="U268" s="22">
        <v>0</v>
      </c>
      <c r="V268" s="22">
        <v>0</v>
      </c>
      <c r="W268" s="22">
        <v>0</v>
      </c>
      <c r="X268" s="22">
        <v>0</v>
      </c>
      <c r="Y268" s="22">
        <v>0</v>
      </c>
      <c r="Z268" s="22">
        <v>0</v>
      </c>
      <c r="AA268" s="22">
        <v>0</v>
      </c>
      <c r="AB268" s="22">
        <v>0</v>
      </c>
    </row>
    <row r="269" spans="1:28" x14ac:dyDescent="0.45">
      <c r="A269" t="s">
        <v>34</v>
      </c>
      <c r="B269" t="s">
        <v>91</v>
      </c>
      <c r="C269" t="s">
        <v>68</v>
      </c>
      <c r="D269" t="s">
        <v>183</v>
      </c>
      <c r="E269" t="s">
        <v>161</v>
      </c>
      <c r="F269">
        <v>122</v>
      </c>
      <c r="G269">
        <v>132</v>
      </c>
      <c r="H269">
        <v>11</v>
      </c>
      <c r="I269" s="22">
        <v>0.60499999999999998</v>
      </c>
      <c r="J269">
        <v>0</v>
      </c>
      <c r="K269">
        <v>0</v>
      </c>
      <c r="L269" t="s">
        <v>35</v>
      </c>
      <c r="M269" s="22">
        <v>1</v>
      </c>
      <c r="N269" s="22">
        <v>1</v>
      </c>
      <c r="O269" s="22">
        <v>0</v>
      </c>
      <c r="P269" s="22">
        <v>0</v>
      </c>
      <c r="Q269" s="22">
        <v>1</v>
      </c>
      <c r="R269" s="22">
        <v>0</v>
      </c>
      <c r="S269" s="22">
        <v>0</v>
      </c>
      <c r="T269" s="22">
        <v>0</v>
      </c>
      <c r="U269" s="22">
        <v>1.6528925619834711</v>
      </c>
      <c r="V269" s="22">
        <v>1.6528925619834711</v>
      </c>
      <c r="W269" s="22">
        <v>0</v>
      </c>
      <c r="X269" s="22">
        <v>0</v>
      </c>
      <c r="Y269" s="22">
        <v>1.6528925619834711</v>
      </c>
      <c r="Z269" s="22">
        <v>0</v>
      </c>
      <c r="AA269" s="22">
        <v>0</v>
      </c>
      <c r="AB269" s="22">
        <v>0</v>
      </c>
    </row>
    <row r="270" spans="1:28" x14ac:dyDescent="0.45">
      <c r="A270" t="s">
        <v>34</v>
      </c>
      <c r="B270" t="s">
        <v>91</v>
      </c>
      <c r="C270" t="s">
        <v>68</v>
      </c>
      <c r="D270" t="s">
        <v>183</v>
      </c>
      <c r="E270" t="s">
        <v>162</v>
      </c>
      <c r="F270">
        <v>137</v>
      </c>
      <c r="G270">
        <v>143</v>
      </c>
      <c r="H270">
        <v>7</v>
      </c>
      <c r="I270" s="22">
        <v>0.38500000000000001</v>
      </c>
      <c r="J270">
        <v>0</v>
      </c>
      <c r="K270">
        <v>0</v>
      </c>
      <c r="L270" t="s">
        <v>35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0</v>
      </c>
      <c r="W270" s="22">
        <v>0</v>
      </c>
      <c r="X270" s="22">
        <v>0</v>
      </c>
      <c r="Y270" s="22">
        <v>0</v>
      </c>
      <c r="Z270" s="22">
        <v>0</v>
      </c>
      <c r="AA270" s="22">
        <v>0</v>
      </c>
      <c r="AB270" s="22">
        <v>0</v>
      </c>
    </row>
    <row r="271" spans="1:28" x14ac:dyDescent="0.45">
      <c r="A271" t="s">
        <v>34</v>
      </c>
      <c r="B271" t="s">
        <v>91</v>
      </c>
      <c r="C271" t="s">
        <v>68</v>
      </c>
      <c r="D271" t="s">
        <v>183</v>
      </c>
      <c r="E271" t="s">
        <v>163</v>
      </c>
      <c r="F271">
        <v>177</v>
      </c>
      <c r="G271">
        <v>189</v>
      </c>
      <c r="H271">
        <v>13</v>
      </c>
      <c r="I271" s="22">
        <v>0.71499999999999997</v>
      </c>
      <c r="J271">
        <v>0</v>
      </c>
      <c r="K271">
        <v>0</v>
      </c>
      <c r="L271" t="s">
        <v>35</v>
      </c>
      <c r="M271" s="22">
        <v>1</v>
      </c>
      <c r="N271" s="22">
        <v>1</v>
      </c>
      <c r="O271" s="22">
        <v>0</v>
      </c>
      <c r="P271" s="22">
        <v>1</v>
      </c>
      <c r="Q271" s="22">
        <v>0</v>
      </c>
      <c r="R271" s="22">
        <v>0</v>
      </c>
      <c r="S271" s="22">
        <v>0</v>
      </c>
      <c r="T271" s="22">
        <v>0</v>
      </c>
      <c r="U271" s="22">
        <v>1.3986013986013988</v>
      </c>
      <c r="V271" s="22">
        <v>1.3986013986013988</v>
      </c>
      <c r="W271" s="22">
        <v>0</v>
      </c>
      <c r="X271" s="22">
        <v>1.3986013986013988</v>
      </c>
      <c r="Y271" s="22">
        <v>0</v>
      </c>
      <c r="Z271" s="22">
        <v>0</v>
      </c>
      <c r="AA271" s="22">
        <v>0</v>
      </c>
      <c r="AB271" s="22">
        <v>0</v>
      </c>
    </row>
    <row r="272" spans="1:28" x14ac:dyDescent="0.45">
      <c r="A272" t="s">
        <v>34</v>
      </c>
      <c r="B272" t="s">
        <v>91</v>
      </c>
      <c r="C272" t="s">
        <v>68</v>
      </c>
      <c r="D272" t="s">
        <v>183</v>
      </c>
      <c r="E272" t="s">
        <v>164</v>
      </c>
      <c r="F272">
        <v>194</v>
      </c>
      <c r="G272">
        <v>196</v>
      </c>
      <c r="H272">
        <v>3</v>
      </c>
      <c r="I272" s="22">
        <v>0.16500000000000001</v>
      </c>
      <c r="J272">
        <v>0</v>
      </c>
      <c r="K272">
        <v>0</v>
      </c>
      <c r="L272" t="s">
        <v>35</v>
      </c>
      <c r="M272" s="22">
        <v>0</v>
      </c>
      <c r="N272" s="22">
        <v>0</v>
      </c>
      <c r="O272" s="22">
        <v>0</v>
      </c>
      <c r="P272" s="22">
        <v>0</v>
      </c>
      <c r="Q272" s="22">
        <v>0</v>
      </c>
      <c r="R272" s="22">
        <v>0</v>
      </c>
      <c r="S272" s="22">
        <v>0</v>
      </c>
      <c r="T272" s="22">
        <v>0</v>
      </c>
      <c r="U272" s="22">
        <v>0</v>
      </c>
      <c r="V272" s="22">
        <v>0</v>
      </c>
      <c r="W272" s="22">
        <v>0</v>
      </c>
      <c r="X272" s="22">
        <v>0</v>
      </c>
      <c r="Y272" s="22">
        <v>0</v>
      </c>
      <c r="Z272" s="22">
        <v>0</v>
      </c>
      <c r="AA272" s="22">
        <v>0</v>
      </c>
      <c r="AB272" s="22">
        <v>0</v>
      </c>
    </row>
    <row r="273" spans="1:28" x14ac:dyDescent="0.45">
      <c r="A273" t="s">
        <v>34</v>
      </c>
      <c r="B273" t="s">
        <v>91</v>
      </c>
      <c r="C273" t="s">
        <v>68</v>
      </c>
      <c r="D273" t="s">
        <v>184</v>
      </c>
      <c r="E273" t="s">
        <v>155</v>
      </c>
      <c r="F273">
        <v>6</v>
      </c>
      <c r="G273">
        <v>10</v>
      </c>
      <c r="H273">
        <v>5</v>
      </c>
      <c r="I273" s="22">
        <v>0.27500000000000002</v>
      </c>
      <c r="J273">
        <v>1</v>
      </c>
      <c r="K273">
        <v>1</v>
      </c>
      <c r="L273" t="s">
        <v>33</v>
      </c>
      <c r="M273" s="22">
        <v>0</v>
      </c>
      <c r="N273" s="22">
        <v>0</v>
      </c>
      <c r="O273" s="22">
        <v>0</v>
      </c>
      <c r="P273" s="22">
        <v>0</v>
      </c>
      <c r="Q273" s="22">
        <v>0</v>
      </c>
      <c r="R273" s="22">
        <v>0</v>
      </c>
      <c r="S273" s="22">
        <v>0</v>
      </c>
      <c r="T273" s="22">
        <v>0</v>
      </c>
      <c r="U273" s="22">
        <v>0</v>
      </c>
      <c r="V273" s="22">
        <v>0</v>
      </c>
      <c r="W273" s="22">
        <v>0</v>
      </c>
      <c r="X273" s="22">
        <v>0</v>
      </c>
      <c r="Y273" s="22">
        <v>0</v>
      </c>
      <c r="Z273" s="22">
        <v>0</v>
      </c>
      <c r="AA273" s="22">
        <v>0</v>
      </c>
      <c r="AB273" s="22">
        <v>0</v>
      </c>
    </row>
    <row r="274" spans="1:28" x14ac:dyDescent="0.45">
      <c r="A274" t="s">
        <v>34</v>
      </c>
      <c r="B274" t="s">
        <v>91</v>
      </c>
      <c r="C274" t="s">
        <v>68</v>
      </c>
      <c r="D274" t="s">
        <v>184</v>
      </c>
      <c r="E274" t="s">
        <v>167</v>
      </c>
      <c r="F274">
        <v>27</v>
      </c>
      <c r="G274">
        <v>35</v>
      </c>
      <c r="H274">
        <v>9</v>
      </c>
      <c r="I274" s="22">
        <v>0.495</v>
      </c>
      <c r="J274">
        <v>4</v>
      </c>
      <c r="K274">
        <v>5</v>
      </c>
      <c r="L274" t="s">
        <v>33</v>
      </c>
      <c r="M274" s="22">
        <v>2.4</v>
      </c>
      <c r="N274" s="22">
        <v>2</v>
      </c>
      <c r="O274" s="22">
        <v>0</v>
      </c>
      <c r="P274" s="22">
        <v>0</v>
      </c>
      <c r="Q274" s="22">
        <v>1</v>
      </c>
      <c r="R274" s="22">
        <v>1</v>
      </c>
      <c r="S274" s="22">
        <v>0</v>
      </c>
      <c r="T274" s="22">
        <v>0.4</v>
      </c>
      <c r="U274" s="22">
        <v>4.8484848484848486</v>
      </c>
      <c r="V274" s="22">
        <v>4.0404040404040407</v>
      </c>
      <c r="W274" s="22">
        <v>0</v>
      </c>
      <c r="X274" s="22">
        <v>0</v>
      </c>
      <c r="Y274" s="22">
        <v>2.0202020202020203</v>
      </c>
      <c r="Z274" s="22">
        <v>2.0202020202020203</v>
      </c>
      <c r="AA274" s="22">
        <v>0</v>
      </c>
      <c r="AB274" s="22">
        <v>0.80808080808080818</v>
      </c>
    </row>
    <row r="275" spans="1:28" x14ac:dyDescent="0.45">
      <c r="A275" t="s">
        <v>34</v>
      </c>
      <c r="B275" t="s">
        <v>91</v>
      </c>
      <c r="C275" t="s">
        <v>68</v>
      </c>
      <c r="D275" t="s">
        <v>184</v>
      </c>
      <c r="E275" t="s">
        <v>168</v>
      </c>
      <c r="F275">
        <v>54</v>
      </c>
      <c r="G275">
        <v>60</v>
      </c>
      <c r="H275">
        <v>7</v>
      </c>
      <c r="I275" s="22">
        <v>0.38500000000000001</v>
      </c>
      <c r="J275">
        <v>1</v>
      </c>
      <c r="K275">
        <v>3</v>
      </c>
      <c r="L275" t="s">
        <v>33</v>
      </c>
      <c r="M275" s="22">
        <v>0.75</v>
      </c>
      <c r="N275" s="22">
        <v>0.75</v>
      </c>
      <c r="O275" s="22">
        <v>0</v>
      </c>
      <c r="P275" s="22">
        <v>0</v>
      </c>
      <c r="Q275" s="22">
        <v>0</v>
      </c>
      <c r="R275" s="22">
        <v>0</v>
      </c>
      <c r="S275" s="22">
        <v>0.75</v>
      </c>
      <c r="T275" s="22">
        <v>0</v>
      </c>
      <c r="U275" s="22">
        <v>1.948051948051948</v>
      </c>
      <c r="V275" s="22">
        <v>1.948051948051948</v>
      </c>
      <c r="W275" s="22">
        <v>0</v>
      </c>
      <c r="X275" s="22">
        <v>0</v>
      </c>
      <c r="Y275" s="22">
        <v>0</v>
      </c>
      <c r="Z275" s="22">
        <v>0</v>
      </c>
      <c r="AA275" s="22">
        <v>1.948051948051948</v>
      </c>
      <c r="AB275" s="22">
        <v>0</v>
      </c>
    </row>
    <row r="276" spans="1:28" x14ac:dyDescent="0.45">
      <c r="A276" t="s">
        <v>34</v>
      </c>
      <c r="B276" t="s">
        <v>91</v>
      </c>
      <c r="C276" t="s">
        <v>68</v>
      </c>
      <c r="D276" t="s">
        <v>184</v>
      </c>
      <c r="E276" t="s">
        <v>169</v>
      </c>
      <c r="F276">
        <v>64</v>
      </c>
      <c r="G276">
        <v>75</v>
      </c>
      <c r="H276">
        <v>12</v>
      </c>
      <c r="I276" s="22">
        <v>0.66</v>
      </c>
      <c r="J276">
        <v>4</v>
      </c>
      <c r="K276">
        <v>5</v>
      </c>
      <c r="L276" t="s">
        <v>33</v>
      </c>
      <c r="M276" s="22">
        <v>2.7333333333333334</v>
      </c>
      <c r="N276" s="22">
        <v>2.7333333333333334</v>
      </c>
      <c r="O276" s="22">
        <v>0</v>
      </c>
      <c r="P276" s="22">
        <v>0</v>
      </c>
      <c r="Q276" s="22">
        <v>1</v>
      </c>
      <c r="R276" s="22">
        <v>1</v>
      </c>
      <c r="S276" s="22">
        <v>0.73333333333333339</v>
      </c>
      <c r="T276" s="22">
        <v>0</v>
      </c>
      <c r="U276" s="22">
        <v>4.141414141414141</v>
      </c>
      <c r="V276" s="22">
        <v>4.141414141414141</v>
      </c>
      <c r="W276" s="22">
        <v>0</v>
      </c>
      <c r="X276" s="22">
        <v>0</v>
      </c>
      <c r="Y276" s="22">
        <v>1.5151515151515151</v>
      </c>
      <c r="Z276" s="22">
        <v>1.5151515151515151</v>
      </c>
      <c r="AA276" s="22">
        <v>1.1111111111111112</v>
      </c>
      <c r="AB276" s="22">
        <v>0</v>
      </c>
    </row>
    <row r="277" spans="1:28" x14ac:dyDescent="0.45">
      <c r="A277" t="s">
        <v>34</v>
      </c>
      <c r="B277" t="s">
        <v>91</v>
      </c>
      <c r="C277" t="s">
        <v>68</v>
      </c>
      <c r="D277" t="s">
        <v>184</v>
      </c>
      <c r="E277" t="s">
        <v>170</v>
      </c>
      <c r="F277">
        <v>90</v>
      </c>
      <c r="G277">
        <v>92</v>
      </c>
      <c r="H277">
        <v>3</v>
      </c>
      <c r="I277" s="22">
        <v>0.16500000000000001</v>
      </c>
      <c r="J277">
        <v>1</v>
      </c>
      <c r="K277">
        <v>1</v>
      </c>
      <c r="L277" t="s">
        <v>33</v>
      </c>
      <c r="M277" s="22">
        <v>0.13333333333333333</v>
      </c>
      <c r="N277" s="22">
        <v>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0.13333333333333333</v>
      </c>
      <c r="U277" s="22">
        <v>0.80808080808080807</v>
      </c>
      <c r="V277" s="22">
        <v>0</v>
      </c>
      <c r="W277" s="22">
        <v>0</v>
      </c>
      <c r="X277" s="22">
        <v>0</v>
      </c>
      <c r="Y277" s="22">
        <v>0</v>
      </c>
      <c r="Z277" s="22">
        <v>0</v>
      </c>
      <c r="AA277" s="22">
        <v>0</v>
      </c>
      <c r="AB277" s="22">
        <v>0.80808080808080807</v>
      </c>
    </row>
    <row r="278" spans="1:28" x14ac:dyDescent="0.45">
      <c r="A278" t="s">
        <v>34</v>
      </c>
      <c r="B278" t="s">
        <v>91</v>
      </c>
      <c r="C278" t="s">
        <v>68</v>
      </c>
      <c r="D278" t="s">
        <v>184</v>
      </c>
      <c r="E278" t="s">
        <v>171</v>
      </c>
      <c r="F278">
        <v>99</v>
      </c>
      <c r="G278">
        <v>108</v>
      </c>
      <c r="H278">
        <v>10</v>
      </c>
      <c r="I278" s="22">
        <v>0.55000000000000004</v>
      </c>
      <c r="J278">
        <v>3</v>
      </c>
      <c r="K278">
        <v>4</v>
      </c>
      <c r="L278" t="s">
        <v>33</v>
      </c>
      <c r="M278" s="22">
        <v>1</v>
      </c>
      <c r="N278" s="22">
        <v>1</v>
      </c>
      <c r="O278" s="22">
        <v>0</v>
      </c>
      <c r="P278" s="22">
        <v>0</v>
      </c>
      <c r="Q278" s="22">
        <v>1</v>
      </c>
      <c r="R278" s="22">
        <v>0</v>
      </c>
      <c r="S278" s="22">
        <v>0</v>
      </c>
      <c r="T278" s="22">
        <v>0</v>
      </c>
      <c r="U278" s="22">
        <v>1.8181818181818181</v>
      </c>
      <c r="V278" s="22">
        <v>1.8181818181818181</v>
      </c>
      <c r="W278" s="22">
        <v>0</v>
      </c>
      <c r="X278" s="22">
        <v>0</v>
      </c>
      <c r="Y278" s="22">
        <v>1.8181818181818181</v>
      </c>
      <c r="Z278" s="22">
        <v>0</v>
      </c>
      <c r="AA278" s="22">
        <v>0</v>
      </c>
      <c r="AB278" s="22">
        <v>0</v>
      </c>
    </row>
    <row r="279" spans="1:28" x14ac:dyDescent="0.45">
      <c r="A279" t="s">
        <v>34</v>
      </c>
      <c r="B279" t="s">
        <v>91</v>
      </c>
      <c r="C279" t="s">
        <v>68</v>
      </c>
      <c r="D279" t="s">
        <v>184</v>
      </c>
      <c r="E279" t="s">
        <v>172</v>
      </c>
      <c r="F279">
        <v>116</v>
      </c>
      <c r="G279">
        <v>121</v>
      </c>
      <c r="H279">
        <v>6</v>
      </c>
      <c r="I279" s="22">
        <v>0.33</v>
      </c>
      <c r="J279">
        <v>2</v>
      </c>
      <c r="K279">
        <v>2</v>
      </c>
      <c r="L279" t="s">
        <v>33</v>
      </c>
      <c r="M279" s="22">
        <v>1.0083333333333333</v>
      </c>
      <c r="N279" s="22">
        <v>0.33333333333333331</v>
      </c>
      <c r="O279" s="22">
        <v>0</v>
      </c>
      <c r="P279" s="22">
        <v>0</v>
      </c>
      <c r="Q279" s="22">
        <v>0</v>
      </c>
      <c r="R279" s="22">
        <v>0.33333333333333331</v>
      </c>
      <c r="S279" s="22">
        <v>0</v>
      </c>
      <c r="T279" s="22">
        <v>0.67500000000000004</v>
      </c>
      <c r="U279" s="22">
        <v>3.0555555555555554</v>
      </c>
      <c r="V279" s="22">
        <v>1.0101010101010099</v>
      </c>
      <c r="W279" s="22">
        <v>0</v>
      </c>
      <c r="X279" s="22">
        <v>0</v>
      </c>
      <c r="Y279" s="22">
        <v>0</v>
      </c>
      <c r="Z279" s="22">
        <v>1.0101010101010099</v>
      </c>
      <c r="AA279" s="22">
        <v>0</v>
      </c>
      <c r="AB279" s="22">
        <v>2.0454545454545454</v>
      </c>
    </row>
    <row r="280" spans="1:28" x14ac:dyDescent="0.45">
      <c r="A280" t="s">
        <v>34</v>
      </c>
      <c r="B280" t="s">
        <v>91</v>
      </c>
      <c r="C280" t="s">
        <v>68</v>
      </c>
      <c r="D280" t="s">
        <v>184</v>
      </c>
      <c r="E280" t="s">
        <v>173</v>
      </c>
      <c r="F280">
        <v>128</v>
      </c>
      <c r="G280">
        <v>137</v>
      </c>
      <c r="H280">
        <v>10</v>
      </c>
      <c r="I280" s="22">
        <v>0.55000000000000004</v>
      </c>
      <c r="J280">
        <v>2</v>
      </c>
      <c r="K280">
        <v>3</v>
      </c>
      <c r="L280" t="s">
        <v>33</v>
      </c>
      <c r="M280" s="22">
        <v>0.1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0.1</v>
      </c>
      <c r="U280" s="22">
        <v>0.18181818181818182</v>
      </c>
      <c r="V280" s="22">
        <v>0</v>
      </c>
      <c r="W280" s="22">
        <v>0</v>
      </c>
      <c r="X280" s="22">
        <v>0</v>
      </c>
      <c r="Y280" s="22">
        <v>0</v>
      </c>
      <c r="Z280" s="22">
        <v>0</v>
      </c>
      <c r="AA280" s="22">
        <v>0</v>
      </c>
      <c r="AB280" s="22">
        <v>0.18181818181818182</v>
      </c>
    </row>
    <row r="281" spans="1:28" x14ac:dyDescent="0.45">
      <c r="A281" t="s">
        <v>34</v>
      </c>
      <c r="B281" t="s">
        <v>91</v>
      </c>
      <c r="C281" t="s">
        <v>68</v>
      </c>
      <c r="D281" t="s">
        <v>184</v>
      </c>
      <c r="E281" t="s">
        <v>174</v>
      </c>
      <c r="F281">
        <v>144</v>
      </c>
      <c r="G281">
        <v>155</v>
      </c>
      <c r="H281">
        <v>12</v>
      </c>
      <c r="I281" s="22">
        <v>0.66</v>
      </c>
      <c r="J281">
        <v>3</v>
      </c>
      <c r="K281">
        <v>3</v>
      </c>
      <c r="L281" t="s">
        <v>33</v>
      </c>
      <c r="M281" s="22">
        <v>1</v>
      </c>
      <c r="N281" s="22">
        <v>0</v>
      </c>
      <c r="O281" s="22">
        <v>0</v>
      </c>
      <c r="P281" s="22">
        <v>0</v>
      </c>
      <c r="Q281" s="22">
        <v>0</v>
      </c>
      <c r="R281" s="22">
        <v>0</v>
      </c>
      <c r="S281" s="22">
        <v>0</v>
      </c>
      <c r="T281" s="22">
        <v>1</v>
      </c>
      <c r="U281" s="22">
        <v>1.5151515151515151</v>
      </c>
      <c r="V281" s="22">
        <v>0</v>
      </c>
      <c r="W281" s="22">
        <v>0</v>
      </c>
      <c r="X281" s="22">
        <v>0</v>
      </c>
      <c r="Y281" s="22">
        <v>0</v>
      </c>
      <c r="Z281" s="22">
        <v>0</v>
      </c>
      <c r="AA281" s="22">
        <v>0</v>
      </c>
      <c r="AB281" s="22">
        <v>1.5151515151515151</v>
      </c>
    </row>
    <row r="282" spans="1:28" x14ac:dyDescent="0.45">
      <c r="A282" t="s">
        <v>34</v>
      </c>
      <c r="B282" t="s">
        <v>91</v>
      </c>
      <c r="C282" t="s">
        <v>68</v>
      </c>
      <c r="D282" t="s">
        <v>184</v>
      </c>
      <c r="E282" t="s">
        <v>175</v>
      </c>
      <c r="F282">
        <v>161</v>
      </c>
      <c r="G282">
        <v>162</v>
      </c>
      <c r="H282">
        <v>2</v>
      </c>
      <c r="I282" s="22">
        <v>0.11</v>
      </c>
      <c r="J282">
        <v>1</v>
      </c>
      <c r="K282">
        <v>1</v>
      </c>
      <c r="L282" t="s">
        <v>33</v>
      </c>
      <c r="M282" s="22">
        <v>1</v>
      </c>
      <c r="N282" s="22">
        <v>1</v>
      </c>
      <c r="O282" s="22">
        <v>0</v>
      </c>
      <c r="P282" s="22">
        <v>0</v>
      </c>
      <c r="Q282" s="22">
        <v>1</v>
      </c>
      <c r="R282" s="22">
        <v>0</v>
      </c>
      <c r="S282" s="22">
        <v>0</v>
      </c>
      <c r="T282" s="22">
        <v>0</v>
      </c>
      <c r="U282" s="22">
        <v>9.0909090909090917</v>
      </c>
      <c r="V282" s="22">
        <v>9.0909090909090917</v>
      </c>
      <c r="W282" s="22">
        <v>0</v>
      </c>
      <c r="X282" s="22">
        <v>0</v>
      </c>
      <c r="Y282" s="22">
        <v>9.0909090909090917</v>
      </c>
      <c r="Z282" s="22">
        <v>0</v>
      </c>
      <c r="AA282" s="22">
        <v>0</v>
      </c>
      <c r="AB282" s="22">
        <v>0</v>
      </c>
    </row>
    <row r="283" spans="1:28" x14ac:dyDescent="0.45">
      <c r="A283" t="s">
        <v>34</v>
      </c>
      <c r="B283" t="s">
        <v>91</v>
      </c>
      <c r="C283" t="s">
        <v>68</v>
      </c>
      <c r="D283" t="s">
        <v>184</v>
      </c>
      <c r="E283" t="s">
        <v>166</v>
      </c>
      <c r="F283">
        <v>11</v>
      </c>
      <c r="G283">
        <v>14</v>
      </c>
      <c r="H283">
        <v>4</v>
      </c>
      <c r="I283" s="22">
        <v>0.22</v>
      </c>
      <c r="J283">
        <v>0</v>
      </c>
      <c r="K283">
        <v>0</v>
      </c>
      <c r="L283" t="s">
        <v>35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0</v>
      </c>
      <c r="T283" s="22">
        <v>0</v>
      </c>
      <c r="U283" s="22">
        <v>0</v>
      </c>
      <c r="V283" s="22">
        <v>0</v>
      </c>
      <c r="W283" s="22">
        <v>0</v>
      </c>
      <c r="X283" s="22">
        <v>0</v>
      </c>
      <c r="Y283" s="22">
        <v>0</v>
      </c>
      <c r="Z283" s="22">
        <v>0</v>
      </c>
      <c r="AA283" s="22">
        <v>0</v>
      </c>
      <c r="AB283" s="22">
        <v>0</v>
      </c>
    </row>
    <row r="284" spans="1:28" x14ac:dyDescent="0.45">
      <c r="A284" t="s">
        <v>34</v>
      </c>
      <c r="B284" t="s">
        <v>91</v>
      </c>
      <c r="C284" t="s">
        <v>68</v>
      </c>
      <c r="D284" t="s">
        <v>184</v>
      </c>
      <c r="E284" t="s">
        <v>156</v>
      </c>
      <c r="F284">
        <v>22</v>
      </c>
      <c r="G284">
        <v>26</v>
      </c>
      <c r="H284">
        <v>5</v>
      </c>
      <c r="I284" s="22">
        <v>0.27500000000000002</v>
      </c>
      <c r="J284">
        <v>0</v>
      </c>
      <c r="K284">
        <v>0</v>
      </c>
      <c r="L284" t="s">
        <v>35</v>
      </c>
      <c r="M284" s="22">
        <v>0.6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0.6</v>
      </c>
      <c r="U284" s="22">
        <v>2.1818181818181817</v>
      </c>
      <c r="V284" s="22">
        <v>0</v>
      </c>
      <c r="W284" s="22">
        <v>0</v>
      </c>
      <c r="X284" s="22">
        <v>0</v>
      </c>
      <c r="Y284" s="22">
        <v>0</v>
      </c>
      <c r="Z284" s="22">
        <v>0</v>
      </c>
      <c r="AA284" s="22">
        <v>0</v>
      </c>
      <c r="AB284" s="22">
        <v>2.1818181818181817</v>
      </c>
    </row>
    <row r="285" spans="1:28" x14ac:dyDescent="0.45">
      <c r="A285" t="s">
        <v>34</v>
      </c>
      <c r="B285" t="s">
        <v>91</v>
      </c>
      <c r="C285" t="s">
        <v>68</v>
      </c>
      <c r="D285" t="s">
        <v>184</v>
      </c>
      <c r="E285" t="s">
        <v>157</v>
      </c>
      <c r="F285">
        <v>36</v>
      </c>
      <c r="G285">
        <v>53</v>
      </c>
      <c r="H285">
        <v>18</v>
      </c>
      <c r="I285" s="22">
        <v>0.99</v>
      </c>
      <c r="J285">
        <v>0</v>
      </c>
      <c r="K285">
        <v>0</v>
      </c>
      <c r="L285" t="s">
        <v>35</v>
      </c>
      <c r="M285" s="22">
        <v>1</v>
      </c>
      <c r="N285" s="22">
        <v>1</v>
      </c>
      <c r="O285" s="22">
        <v>0</v>
      </c>
      <c r="P285" s="22">
        <v>0</v>
      </c>
      <c r="Q285" s="22">
        <v>1</v>
      </c>
      <c r="R285" s="22">
        <v>0</v>
      </c>
      <c r="S285" s="22">
        <v>0</v>
      </c>
      <c r="T285" s="22">
        <v>0</v>
      </c>
      <c r="U285" s="22">
        <v>1.0101010101010102</v>
      </c>
      <c r="V285" s="22">
        <v>1.0101010101010102</v>
      </c>
      <c r="W285" s="22">
        <v>0</v>
      </c>
      <c r="X285" s="22">
        <v>0</v>
      </c>
      <c r="Y285" s="22">
        <v>1.0101010101010102</v>
      </c>
      <c r="Z285" s="22">
        <v>0</v>
      </c>
      <c r="AA285" s="22">
        <v>0</v>
      </c>
      <c r="AB285" s="22">
        <v>0</v>
      </c>
    </row>
    <row r="286" spans="1:28" x14ac:dyDescent="0.45">
      <c r="A286" t="s">
        <v>34</v>
      </c>
      <c r="B286" t="s">
        <v>91</v>
      </c>
      <c r="C286" t="s">
        <v>68</v>
      </c>
      <c r="D286" t="s">
        <v>184</v>
      </c>
      <c r="E286" t="s">
        <v>158</v>
      </c>
      <c r="F286">
        <v>61</v>
      </c>
      <c r="G286">
        <v>63</v>
      </c>
      <c r="H286">
        <v>3</v>
      </c>
      <c r="I286" s="22">
        <v>0.16500000000000001</v>
      </c>
      <c r="J286">
        <v>0</v>
      </c>
      <c r="K286">
        <v>0</v>
      </c>
      <c r="L286" t="s">
        <v>35</v>
      </c>
      <c r="M286" s="22">
        <v>2.85</v>
      </c>
      <c r="N286" s="22">
        <v>2.85</v>
      </c>
      <c r="O286" s="22">
        <v>1</v>
      </c>
      <c r="P286" s="22">
        <v>0</v>
      </c>
      <c r="Q286" s="22">
        <v>0</v>
      </c>
      <c r="R286" s="22">
        <v>0</v>
      </c>
      <c r="S286" s="22">
        <v>1.85</v>
      </c>
      <c r="T286" s="22">
        <v>0</v>
      </c>
      <c r="U286" s="22">
        <v>17.272727272727273</v>
      </c>
      <c r="V286" s="22">
        <v>17.272727272727273</v>
      </c>
      <c r="W286" s="22">
        <v>6.0606060606060606</v>
      </c>
      <c r="X286" s="22">
        <v>0</v>
      </c>
      <c r="Y286" s="22">
        <v>0</v>
      </c>
      <c r="Z286" s="22">
        <v>0</v>
      </c>
      <c r="AA286" s="22">
        <v>11.212121212121213</v>
      </c>
      <c r="AB286" s="22">
        <v>0</v>
      </c>
    </row>
    <row r="287" spans="1:28" x14ac:dyDescent="0.45">
      <c r="A287" t="s">
        <v>34</v>
      </c>
      <c r="B287" t="s">
        <v>91</v>
      </c>
      <c r="C287" t="s">
        <v>68</v>
      </c>
      <c r="D287" t="s">
        <v>184</v>
      </c>
      <c r="E287" t="s">
        <v>159</v>
      </c>
      <c r="F287">
        <v>76</v>
      </c>
      <c r="G287">
        <v>89</v>
      </c>
      <c r="H287">
        <v>14</v>
      </c>
      <c r="I287" s="22">
        <v>0.77</v>
      </c>
      <c r="J287">
        <v>0</v>
      </c>
      <c r="K287">
        <v>0</v>
      </c>
      <c r="L287" t="s">
        <v>35</v>
      </c>
      <c r="M287" s="22">
        <v>1.8666666666666667</v>
      </c>
      <c r="N287" s="22">
        <v>1</v>
      </c>
      <c r="O287" s="22">
        <v>0</v>
      </c>
      <c r="P287" s="22">
        <v>0</v>
      </c>
      <c r="Q287" s="22">
        <v>0</v>
      </c>
      <c r="R287" s="22">
        <v>1</v>
      </c>
      <c r="S287" s="22">
        <v>0</v>
      </c>
      <c r="T287" s="22">
        <v>0.8666666666666667</v>
      </c>
      <c r="U287" s="22">
        <v>2.4242424242424243</v>
      </c>
      <c r="V287" s="22">
        <v>1.2987012987012987</v>
      </c>
      <c r="W287" s="22">
        <v>0</v>
      </c>
      <c r="X287" s="22">
        <v>0</v>
      </c>
      <c r="Y287" s="22">
        <v>0</v>
      </c>
      <c r="Z287" s="22">
        <v>1.2987012987012987</v>
      </c>
      <c r="AA287" s="22">
        <v>0</v>
      </c>
      <c r="AB287" s="22">
        <v>1.1255411255411256</v>
      </c>
    </row>
    <row r="288" spans="1:28" x14ac:dyDescent="0.45">
      <c r="A288" t="s">
        <v>34</v>
      </c>
      <c r="B288" t="s">
        <v>91</v>
      </c>
      <c r="C288" t="s">
        <v>68</v>
      </c>
      <c r="D288" t="s">
        <v>184</v>
      </c>
      <c r="E288" t="s">
        <v>160</v>
      </c>
      <c r="F288">
        <v>93</v>
      </c>
      <c r="G288">
        <v>98</v>
      </c>
      <c r="H288">
        <v>6</v>
      </c>
      <c r="I288" s="22">
        <v>0.33</v>
      </c>
      <c r="J288">
        <v>0</v>
      </c>
      <c r="K288">
        <v>0</v>
      </c>
      <c r="L288" t="s">
        <v>35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0</v>
      </c>
      <c r="W288" s="22">
        <v>0</v>
      </c>
      <c r="X288" s="22">
        <v>0</v>
      </c>
      <c r="Y288" s="22">
        <v>0</v>
      </c>
      <c r="Z288" s="22">
        <v>0</v>
      </c>
      <c r="AA288" s="22">
        <v>0</v>
      </c>
      <c r="AB288" s="22">
        <v>0</v>
      </c>
    </row>
    <row r="289" spans="1:28" x14ac:dyDescent="0.45">
      <c r="A289" t="s">
        <v>34</v>
      </c>
      <c r="B289" t="s">
        <v>91</v>
      </c>
      <c r="C289" t="s">
        <v>68</v>
      </c>
      <c r="D289" t="s">
        <v>184</v>
      </c>
      <c r="E289" t="s">
        <v>161</v>
      </c>
      <c r="F289">
        <v>109</v>
      </c>
      <c r="G289">
        <v>115</v>
      </c>
      <c r="H289">
        <v>7</v>
      </c>
      <c r="I289" s="22">
        <v>0.38500000000000001</v>
      </c>
      <c r="J289">
        <v>0</v>
      </c>
      <c r="K289">
        <v>0</v>
      </c>
      <c r="L289" t="s">
        <v>35</v>
      </c>
      <c r="M289" s="22">
        <v>1.2916666666666665</v>
      </c>
      <c r="N289" s="22">
        <v>0.66666666666666663</v>
      </c>
      <c r="O289" s="22">
        <v>0</v>
      </c>
      <c r="P289" s="22">
        <v>0</v>
      </c>
      <c r="Q289" s="22">
        <v>0</v>
      </c>
      <c r="R289" s="22">
        <v>0.66666666666666663</v>
      </c>
      <c r="S289" s="22">
        <v>0</v>
      </c>
      <c r="T289" s="22">
        <v>0.625</v>
      </c>
      <c r="U289" s="22">
        <v>3.3549783549783547</v>
      </c>
      <c r="V289" s="22">
        <v>1.7316017316017314</v>
      </c>
      <c r="W289" s="22">
        <v>0</v>
      </c>
      <c r="X289" s="22">
        <v>0</v>
      </c>
      <c r="Y289" s="22">
        <v>0</v>
      </c>
      <c r="Z289" s="22">
        <v>1.7316017316017314</v>
      </c>
      <c r="AA289" s="22">
        <v>0</v>
      </c>
      <c r="AB289" s="22">
        <v>1.6233766233766234</v>
      </c>
    </row>
    <row r="290" spans="1:28" x14ac:dyDescent="0.45">
      <c r="A290" t="s">
        <v>34</v>
      </c>
      <c r="B290" t="s">
        <v>91</v>
      </c>
      <c r="C290" t="s">
        <v>68</v>
      </c>
      <c r="D290" t="s">
        <v>184</v>
      </c>
      <c r="E290" t="s">
        <v>162</v>
      </c>
      <c r="F290">
        <v>122</v>
      </c>
      <c r="G290">
        <v>127</v>
      </c>
      <c r="H290">
        <v>6</v>
      </c>
      <c r="I290" s="22">
        <v>0.33</v>
      </c>
      <c r="J290">
        <v>0</v>
      </c>
      <c r="K290">
        <v>0</v>
      </c>
      <c r="L290" t="s">
        <v>35</v>
      </c>
      <c r="M290" s="22">
        <v>0.6</v>
      </c>
      <c r="N290" s="22">
        <v>0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0.6</v>
      </c>
      <c r="U290" s="22">
        <v>1.8181818181818181</v>
      </c>
      <c r="V290" s="22">
        <v>0</v>
      </c>
      <c r="W290" s="22">
        <v>0</v>
      </c>
      <c r="X290" s="22">
        <v>0</v>
      </c>
      <c r="Y290" s="22">
        <v>0</v>
      </c>
      <c r="Z290" s="22">
        <v>0</v>
      </c>
      <c r="AA290" s="22">
        <v>0</v>
      </c>
      <c r="AB290" s="22">
        <v>1.8181818181818181</v>
      </c>
    </row>
    <row r="291" spans="1:28" x14ac:dyDescent="0.45">
      <c r="A291" t="s">
        <v>34</v>
      </c>
      <c r="B291" t="s">
        <v>91</v>
      </c>
      <c r="C291" t="s">
        <v>68</v>
      </c>
      <c r="D291" t="s">
        <v>184</v>
      </c>
      <c r="E291" t="s">
        <v>163</v>
      </c>
      <c r="F291">
        <v>138</v>
      </c>
      <c r="G291">
        <v>143</v>
      </c>
      <c r="H291">
        <v>6</v>
      </c>
      <c r="I291" s="22">
        <v>0.33</v>
      </c>
      <c r="J291">
        <v>0</v>
      </c>
      <c r="K291">
        <v>0</v>
      </c>
      <c r="L291" t="s">
        <v>35</v>
      </c>
      <c r="M291" s="22">
        <v>1</v>
      </c>
      <c r="N291" s="22">
        <v>1</v>
      </c>
      <c r="O291" s="22">
        <v>0</v>
      </c>
      <c r="P291" s="22">
        <v>0</v>
      </c>
      <c r="Q291" s="22">
        <v>1</v>
      </c>
      <c r="R291" s="22">
        <v>0</v>
      </c>
      <c r="S291" s="22">
        <v>0</v>
      </c>
      <c r="T291" s="22">
        <v>0</v>
      </c>
      <c r="U291" s="22">
        <v>3.0303030303030303</v>
      </c>
      <c r="V291" s="22">
        <v>3.0303030303030303</v>
      </c>
      <c r="W291" s="22">
        <v>0</v>
      </c>
      <c r="X291" s="22">
        <v>0</v>
      </c>
      <c r="Y291" s="22">
        <v>3.0303030303030303</v>
      </c>
      <c r="Z291" s="22">
        <v>0</v>
      </c>
      <c r="AA291" s="22">
        <v>0</v>
      </c>
      <c r="AB291" s="22">
        <v>0</v>
      </c>
    </row>
    <row r="292" spans="1:28" x14ac:dyDescent="0.45">
      <c r="A292" t="s">
        <v>34</v>
      </c>
      <c r="B292" t="s">
        <v>91</v>
      </c>
      <c r="C292" t="s">
        <v>68</v>
      </c>
      <c r="D292" t="s">
        <v>184</v>
      </c>
      <c r="E292" t="s">
        <v>164</v>
      </c>
      <c r="F292">
        <v>156</v>
      </c>
      <c r="G292">
        <v>160</v>
      </c>
      <c r="H292">
        <v>5</v>
      </c>
      <c r="I292" s="22">
        <v>0.27500000000000002</v>
      </c>
      <c r="J292">
        <v>0</v>
      </c>
      <c r="K292">
        <v>0</v>
      </c>
      <c r="L292" t="s">
        <v>35</v>
      </c>
      <c r="M292" s="22">
        <v>0</v>
      </c>
      <c r="N292" s="22">
        <v>0</v>
      </c>
      <c r="O292" s="22">
        <v>0</v>
      </c>
      <c r="P292" s="22">
        <v>0</v>
      </c>
      <c r="Q292" s="22">
        <v>0</v>
      </c>
      <c r="R292" s="22">
        <v>0</v>
      </c>
      <c r="S292" s="22">
        <v>0</v>
      </c>
      <c r="T292" s="22">
        <v>0</v>
      </c>
      <c r="U292" s="22">
        <v>0</v>
      </c>
      <c r="V292" s="22">
        <v>0</v>
      </c>
      <c r="W292" s="22">
        <v>0</v>
      </c>
      <c r="X292" s="22">
        <v>0</v>
      </c>
      <c r="Y292" s="22">
        <v>0</v>
      </c>
      <c r="Z292" s="22">
        <v>0</v>
      </c>
      <c r="AA292" s="22">
        <v>0</v>
      </c>
      <c r="AB292" s="22">
        <v>0</v>
      </c>
    </row>
    <row r="293" spans="1:28" x14ac:dyDescent="0.45">
      <c r="A293" t="s">
        <v>34</v>
      </c>
      <c r="B293" t="s">
        <v>91</v>
      </c>
      <c r="C293" t="s">
        <v>68</v>
      </c>
      <c r="D293" t="s">
        <v>185</v>
      </c>
      <c r="E293" t="s">
        <v>166</v>
      </c>
      <c r="F293">
        <v>12</v>
      </c>
      <c r="G293">
        <v>32</v>
      </c>
      <c r="H293">
        <v>21</v>
      </c>
      <c r="I293" s="22">
        <v>1.155</v>
      </c>
      <c r="J293">
        <v>3</v>
      </c>
      <c r="K293">
        <v>5</v>
      </c>
      <c r="L293" t="s">
        <v>33</v>
      </c>
      <c r="M293" s="22">
        <v>2</v>
      </c>
      <c r="N293" s="22">
        <v>2</v>
      </c>
      <c r="O293" s="22">
        <v>1</v>
      </c>
      <c r="P293" s="22">
        <v>0</v>
      </c>
      <c r="Q293" s="22">
        <v>1</v>
      </c>
      <c r="R293" s="22">
        <v>0</v>
      </c>
      <c r="S293" s="22">
        <v>0</v>
      </c>
      <c r="T293" s="22">
        <v>0</v>
      </c>
      <c r="U293" s="22">
        <v>1.7316017316017316</v>
      </c>
      <c r="V293" s="22">
        <v>1.7316017316017316</v>
      </c>
      <c r="W293" s="22">
        <v>0.86580086580086579</v>
      </c>
      <c r="X293" s="22">
        <v>0</v>
      </c>
      <c r="Y293" s="22">
        <v>0.86580086580086579</v>
      </c>
      <c r="Z293" s="22">
        <v>0</v>
      </c>
      <c r="AA293" s="22">
        <v>0</v>
      </c>
      <c r="AB293" s="22">
        <v>0</v>
      </c>
    </row>
    <row r="294" spans="1:28" x14ac:dyDescent="0.45">
      <c r="A294" t="s">
        <v>34</v>
      </c>
      <c r="B294" t="s">
        <v>91</v>
      </c>
      <c r="C294" t="s">
        <v>68</v>
      </c>
      <c r="D294" t="s">
        <v>185</v>
      </c>
      <c r="E294" t="s">
        <v>167</v>
      </c>
      <c r="F294">
        <v>53</v>
      </c>
      <c r="G294">
        <v>68</v>
      </c>
      <c r="H294">
        <v>16</v>
      </c>
      <c r="I294" s="22">
        <v>0.88</v>
      </c>
      <c r="J294">
        <v>3</v>
      </c>
      <c r="K294">
        <v>6</v>
      </c>
      <c r="L294" t="s">
        <v>33</v>
      </c>
      <c r="M294" s="22">
        <v>2.7142857142857144</v>
      </c>
      <c r="N294" s="22">
        <v>0.7142857142857143</v>
      </c>
      <c r="O294" s="22">
        <v>0</v>
      </c>
      <c r="P294" s="22">
        <v>0</v>
      </c>
      <c r="Q294" s="22">
        <v>0</v>
      </c>
      <c r="R294" s="22">
        <v>0.7142857142857143</v>
      </c>
      <c r="S294" s="22">
        <v>0</v>
      </c>
      <c r="T294" s="22">
        <v>2</v>
      </c>
      <c r="U294" s="22">
        <v>3.0844155844155847</v>
      </c>
      <c r="V294" s="22">
        <v>0.81168831168831168</v>
      </c>
      <c r="W294" s="22">
        <v>0</v>
      </c>
      <c r="X294" s="22">
        <v>0</v>
      </c>
      <c r="Y294" s="22">
        <v>0</v>
      </c>
      <c r="Z294" s="22">
        <v>0.81168831168831168</v>
      </c>
      <c r="AA294" s="22">
        <v>0</v>
      </c>
      <c r="AB294" s="22">
        <v>2.2727272727272729</v>
      </c>
    </row>
    <row r="295" spans="1:28" x14ac:dyDescent="0.45">
      <c r="A295" t="s">
        <v>34</v>
      </c>
      <c r="B295" t="s">
        <v>91</v>
      </c>
      <c r="C295" t="s">
        <v>68</v>
      </c>
      <c r="D295" t="s">
        <v>185</v>
      </c>
      <c r="E295" t="s">
        <v>168</v>
      </c>
      <c r="F295">
        <v>73</v>
      </c>
      <c r="G295">
        <v>76</v>
      </c>
      <c r="H295">
        <v>4</v>
      </c>
      <c r="I295" s="22">
        <v>0.22</v>
      </c>
      <c r="J295">
        <v>1</v>
      </c>
      <c r="K295">
        <v>1</v>
      </c>
      <c r="L295" t="s">
        <v>33</v>
      </c>
      <c r="M295" s="22">
        <v>0.33333333333333331</v>
      </c>
      <c r="N295" s="22">
        <v>0.33333333333333331</v>
      </c>
      <c r="O295" s="22">
        <v>0</v>
      </c>
      <c r="P295" s="22">
        <v>0</v>
      </c>
      <c r="Q295" s="22">
        <v>0</v>
      </c>
      <c r="R295" s="22">
        <v>0.33333333333333331</v>
      </c>
      <c r="S295" s="22">
        <v>0</v>
      </c>
      <c r="T295" s="22">
        <v>0</v>
      </c>
      <c r="U295" s="22">
        <v>1.5151515151515151</v>
      </c>
      <c r="V295" s="22">
        <v>1.5151515151515151</v>
      </c>
      <c r="W295" s="22">
        <v>0</v>
      </c>
      <c r="X295" s="22">
        <v>0</v>
      </c>
      <c r="Y295" s="22">
        <v>0</v>
      </c>
      <c r="Z295" s="22">
        <v>1.5151515151515151</v>
      </c>
      <c r="AA295" s="22">
        <v>0</v>
      </c>
      <c r="AB295" s="22">
        <v>0</v>
      </c>
    </row>
    <row r="296" spans="1:28" x14ac:dyDescent="0.45">
      <c r="A296" t="s">
        <v>34</v>
      </c>
      <c r="B296" t="s">
        <v>91</v>
      </c>
      <c r="C296" t="s">
        <v>68</v>
      </c>
      <c r="D296" t="s">
        <v>185</v>
      </c>
      <c r="E296" t="s">
        <v>169</v>
      </c>
      <c r="F296">
        <v>79</v>
      </c>
      <c r="G296">
        <v>104</v>
      </c>
      <c r="H296">
        <v>26</v>
      </c>
      <c r="I296" s="22">
        <v>1.43</v>
      </c>
      <c r="J296">
        <v>5</v>
      </c>
      <c r="K296">
        <v>5</v>
      </c>
      <c r="L296" t="s">
        <v>33</v>
      </c>
      <c r="M296" s="22">
        <v>1</v>
      </c>
      <c r="N296" s="22">
        <v>1</v>
      </c>
      <c r="O296" s="22">
        <v>0</v>
      </c>
      <c r="P296" s="22">
        <v>0</v>
      </c>
      <c r="Q296" s="22">
        <v>1</v>
      </c>
      <c r="R296" s="22">
        <v>0</v>
      </c>
      <c r="S296" s="22">
        <v>0</v>
      </c>
      <c r="T296" s="22">
        <v>0</v>
      </c>
      <c r="U296" s="22">
        <v>0.69930069930069938</v>
      </c>
      <c r="V296" s="22">
        <v>0.69930069930069938</v>
      </c>
      <c r="W296" s="22">
        <v>0</v>
      </c>
      <c r="X296" s="22">
        <v>0</v>
      </c>
      <c r="Y296" s="22">
        <v>0.69930069930069938</v>
      </c>
      <c r="Z296" s="22">
        <v>0</v>
      </c>
      <c r="AA296" s="22">
        <v>0</v>
      </c>
      <c r="AB296" s="22">
        <v>0</v>
      </c>
    </row>
    <row r="297" spans="1:28" x14ac:dyDescent="0.45">
      <c r="A297" t="s">
        <v>34</v>
      </c>
      <c r="B297" t="s">
        <v>91</v>
      </c>
      <c r="C297" t="s">
        <v>68</v>
      </c>
      <c r="D297" t="s">
        <v>185</v>
      </c>
      <c r="E297" t="s">
        <v>170</v>
      </c>
      <c r="F297">
        <v>113</v>
      </c>
      <c r="G297">
        <v>127</v>
      </c>
      <c r="H297">
        <v>15</v>
      </c>
      <c r="I297" s="22">
        <v>0.82499999999999996</v>
      </c>
      <c r="J297">
        <v>4</v>
      </c>
      <c r="K297">
        <v>4</v>
      </c>
      <c r="L297" t="s">
        <v>33</v>
      </c>
      <c r="M297" s="22">
        <v>1</v>
      </c>
      <c r="N297" s="22">
        <v>0</v>
      </c>
      <c r="O297" s="22">
        <v>0</v>
      </c>
      <c r="P297" s="22">
        <v>0</v>
      </c>
      <c r="Q297" s="22">
        <v>0</v>
      </c>
      <c r="R297" s="22">
        <v>0</v>
      </c>
      <c r="S297" s="22">
        <v>0</v>
      </c>
      <c r="T297" s="22">
        <v>1</v>
      </c>
      <c r="U297" s="22">
        <v>1.2121212121212122</v>
      </c>
      <c r="V297" s="22">
        <v>0</v>
      </c>
      <c r="W297" s="22">
        <v>0</v>
      </c>
      <c r="X297" s="22">
        <v>0</v>
      </c>
      <c r="Y297" s="22">
        <v>0</v>
      </c>
      <c r="Z297" s="22">
        <v>0</v>
      </c>
      <c r="AA297" s="22">
        <v>0</v>
      </c>
      <c r="AB297" s="22">
        <v>1.2121212121212122</v>
      </c>
    </row>
    <row r="298" spans="1:28" x14ac:dyDescent="0.45">
      <c r="A298" t="s">
        <v>34</v>
      </c>
      <c r="B298" t="s">
        <v>91</v>
      </c>
      <c r="C298" t="s">
        <v>68</v>
      </c>
      <c r="D298" t="s">
        <v>185</v>
      </c>
      <c r="E298" t="s">
        <v>171</v>
      </c>
      <c r="F298">
        <v>130</v>
      </c>
      <c r="G298">
        <v>142</v>
      </c>
      <c r="H298">
        <v>13</v>
      </c>
      <c r="I298" s="22">
        <v>0.71499999999999997</v>
      </c>
      <c r="J298">
        <v>2</v>
      </c>
      <c r="K298">
        <v>2</v>
      </c>
      <c r="L298" t="s">
        <v>33</v>
      </c>
      <c r="M298" s="22">
        <v>2.6666666666666665</v>
      </c>
      <c r="N298" s="22">
        <v>2.6666666666666665</v>
      </c>
      <c r="O298" s="22">
        <v>0</v>
      </c>
      <c r="P298" s="22">
        <v>0</v>
      </c>
      <c r="Q298" s="22">
        <v>2</v>
      </c>
      <c r="R298" s="22">
        <v>0.66666666666666663</v>
      </c>
      <c r="S298" s="22">
        <v>0</v>
      </c>
      <c r="T298" s="22">
        <v>0</v>
      </c>
      <c r="U298" s="22">
        <v>3.7296037296037294</v>
      </c>
      <c r="V298" s="22">
        <v>3.7296037296037294</v>
      </c>
      <c r="W298" s="22">
        <v>0</v>
      </c>
      <c r="X298" s="22">
        <v>0</v>
      </c>
      <c r="Y298" s="22">
        <v>2.7972027972027975</v>
      </c>
      <c r="Z298" s="22">
        <v>0.93240093240093236</v>
      </c>
      <c r="AA298" s="22">
        <v>0</v>
      </c>
      <c r="AB298" s="22">
        <v>0</v>
      </c>
    </row>
    <row r="299" spans="1:28" x14ac:dyDescent="0.45">
      <c r="A299" t="s">
        <v>34</v>
      </c>
      <c r="B299" t="s">
        <v>91</v>
      </c>
      <c r="C299" t="s">
        <v>68</v>
      </c>
      <c r="D299" t="s">
        <v>185</v>
      </c>
      <c r="E299" t="s">
        <v>172</v>
      </c>
      <c r="F299">
        <v>145</v>
      </c>
      <c r="G299">
        <v>169</v>
      </c>
      <c r="H299">
        <v>25</v>
      </c>
      <c r="I299" s="22">
        <v>1.375</v>
      </c>
      <c r="J299">
        <v>3</v>
      </c>
      <c r="K299">
        <v>4</v>
      </c>
      <c r="L299" t="s">
        <v>33</v>
      </c>
      <c r="M299" s="22">
        <v>1</v>
      </c>
      <c r="N299" s="22">
        <v>0</v>
      </c>
      <c r="O299" s="22">
        <v>0</v>
      </c>
      <c r="P299" s="22">
        <v>0</v>
      </c>
      <c r="Q299" s="22">
        <v>0</v>
      </c>
      <c r="R299" s="22">
        <v>0</v>
      </c>
      <c r="S299" s="22">
        <v>0</v>
      </c>
      <c r="T299" s="22">
        <v>1</v>
      </c>
      <c r="U299" s="22">
        <v>0.72727272727272729</v>
      </c>
      <c r="V299" s="22">
        <v>0</v>
      </c>
      <c r="W299" s="22">
        <v>0</v>
      </c>
      <c r="X299" s="22">
        <v>0</v>
      </c>
      <c r="Y299" s="22">
        <v>0</v>
      </c>
      <c r="Z299" s="22">
        <v>0</v>
      </c>
      <c r="AA299" s="22">
        <v>0</v>
      </c>
      <c r="AB299" s="22">
        <v>0.72727272727272729</v>
      </c>
    </row>
    <row r="300" spans="1:28" x14ac:dyDescent="0.45">
      <c r="A300" t="s">
        <v>34</v>
      </c>
      <c r="B300" t="s">
        <v>91</v>
      </c>
      <c r="C300" t="s">
        <v>68</v>
      </c>
      <c r="D300" t="s">
        <v>185</v>
      </c>
      <c r="E300" t="s">
        <v>173</v>
      </c>
      <c r="F300">
        <v>184</v>
      </c>
      <c r="G300">
        <v>189</v>
      </c>
      <c r="H300">
        <v>6</v>
      </c>
      <c r="I300" s="22">
        <v>0.33</v>
      </c>
      <c r="J300">
        <v>1</v>
      </c>
      <c r="K300">
        <v>1</v>
      </c>
      <c r="L300" t="s">
        <v>33</v>
      </c>
      <c r="M300" s="22">
        <v>0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0</v>
      </c>
      <c r="W300" s="22">
        <v>0</v>
      </c>
      <c r="X300" s="22">
        <v>0</v>
      </c>
      <c r="Y300" s="22">
        <v>0</v>
      </c>
      <c r="Z300" s="22">
        <v>0</v>
      </c>
      <c r="AA300" s="22">
        <v>0</v>
      </c>
      <c r="AB300" s="22">
        <v>0</v>
      </c>
    </row>
    <row r="301" spans="1:28" x14ac:dyDescent="0.45">
      <c r="A301" t="s">
        <v>34</v>
      </c>
      <c r="B301" t="s">
        <v>91</v>
      </c>
      <c r="C301" t="s">
        <v>68</v>
      </c>
      <c r="D301" t="s">
        <v>185</v>
      </c>
      <c r="E301" t="s">
        <v>174</v>
      </c>
      <c r="F301">
        <v>192</v>
      </c>
      <c r="G301">
        <v>202</v>
      </c>
      <c r="H301">
        <v>11</v>
      </c>
      <c r="I301" s="22">
        <v>0.60499999999999998</v>
      </c>
      <c r="J301">
        <v>2</v>
      </c>
      <c r="K301">
        <v>2</v>
      </c>
      <c r="L301" t="s">
        <v>33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2">
        <v>0</v>
      </c>
      <c r="AA301" s="22">
        <v>0</v>
      </c>
      <c r="AB301" s="22">
        <v>0</v>
      </c>
    </row>
    <row r="302" spans="1:28" x14ac:dyDescent="0.45">
      <c r="A302" t="s">
        <v>34</v>
      </c>
      <c r="B302" t="s">
        <v>91</v>
      </c>
      <c r="C302" t="s">
        <v>68</v>
      </c>
      <c r="D302" t="s">
        <v>185</v>
      </c>
      <c r="E302" t="s">
        <v>155</v>
      </c>
      <c r="F302">
        <v>5</v>
      </c>
      <c r="G302">
        <v>11</v>
      </c>
      <c r="H302">
        <v>7</v>
      </c>
      <c r="I302" s="22">
        <v>0.38500000000000001</v>
      </c>
      <c r="J302">
        <v>0</v>
      </c>
      <c r="K302">
        <v>0</v>
      </c>
      <c r="L302" t="s">
        <v>35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</row>
    <row r="303" spans="1:28" x14ac:dyDescent="0.45">
      <c r="A303" t="s">
        <v>34</v>
      </c>
      <c r="B303" t="s">
        <v>91</v>
      </c>
      <c r="C303" t="s">
        <v>68</v>
      </c>
      <c r="D303" t="s">
        <v>185</v>
      </c>
      <c r="E303" t="s">
        <v>156</v>
      </c>
      <c r="F303">
        <v>33</v>
      </c>
      <c r="G303">
        <v>52</v>
      </c>
      <c r="H303">
        <v>20</v>
      </c>
      <c r="I303" s="22">
        <v>1.1000000000000001</v>
      </c>
      <c r="J303">
        <v>0</v>
      </c>
      <c r="K303">
        <v>0</v>
      </c>
      <c r="L303" t="s">
        <v>35</v>
      </c>
      <c r="M303" s="22">
        <v>0</v>
      </c>
      <c r="N303" s="22">
        <v>0</v>
      </c>
      <c r="O303" s="22">
        <v>0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0</v>
      </c>
      <c r="W303" s="22">
        <v>0</v>
      </c>
      <c r="X303" s="22">
        <v>0</v>
      </c>
      <c r="Y303" s="22">
        <v>0</v>
      </c>
      <c r="Z303" s="22">
        <v>0</v>
      </c>
      <c r="AA303" s="22">
        <v>0</v>
      </c>
      <c r="AB303" s="22">
        <v>0</v>
      </c>
    </row>
    <row r="304" spans="1:28" x14ac:dyDescent="0.45">
      <c r="A304" t="s">
        <v>34</v>
      </c>
      <c r="B304" t="s">
        <v>91</v>
      </c>
      <c r="C304" t="s">
        <v>68</v>
      </c>
      <c r="D304" t="s">
        <v>185</v>
      </c>
      <c r="E304" t="s">
        <v>157</v>
      </c>
      <c r="F304">
        <v>69</v>
      </c>
      <c r="G304">
        <v>72</v>
      </c>
      <c r="H304">
        <v>4</v>
      </c>
      <c r="I304" s="22">
        <v>0.22</v>
      </c>
      <c r="J304">
        <v>0</v>
      </c>
      <c r="K304">
        <v>0</v>
      </c>
      <c r="L304" t="s">
        <v>35</v>
      </c>
      <c r="M304" s="22">
        <v>1.9523809523809523</v>
      </c>
      <c r="N304" s="22">
        <v>1.9523809523809523</v>
      </c>
      <c r="O304" s="22">
        <v>0</v>
      </c>
      <c r="P304" s="22">
        <v>0</v>
      </c>
      <c r="Q304" s="22">
        <v>1</v>
      </c>
      <c r="R304" s="22">
        <v>0.95238095238095233</v>
      </c>
      <c r="S304" s="22">
        <v>0</v>
      </c>
      <c r="T304" s="22">
        <v>0</v>
      </c>
      <c r="U304" s="22">
        <v>8.8744588744588739</v>
      </c>
      <c r="V304" s="22">
        <v>8.8744588744588739</v>
      </c>
      <c r="W304" s="22">
        <v>0</v>
      </c>
      <c r="X304" s="22">
        <v>0</v>
      </c>
      <c r="Y304" s="22">
        <v>4.5454545454545459</v>
      </c>
      <c r="Z304" s="22">
        <v>4.329004329004329</v>
      </c>
      <c r="AA304" s="22">
        <v>0</v>
      </c>
      <c r="AB304" s="22">
        <v>0</v>
      </c>
    </row>
    <row r="305" spans="1:28" x14ac:dyDescent="0.45">
      <c r="A305" t="s">
        <v>34</v>
      </c>
      <c r="B305" t="s">
        <v>91</v>
      </c>
      <c r="C305" t="s">
        <v>68</v>
      </c>
      <c r="D305" t="s">
        <v>185</v>
      </c>
      <c r="E305" t="s">
        <v>158</v>
      </c>
      <c r="F305">
        <v>77</v>
      </c>
      <c r="G305">
        <v>78</v>
      </c>
      <c r="H305">
        <v>2</v>
      </c>
      <c r="I305" s="22">
        <v>0.11</v>
      </c>
      <c r="J305">
        <v>0</v>
      </c>
      <c r="K305">
        <v>0</v>
      </c>
      <c r="L305" t="s">
        <v>35</v>
      </c>
      <c r="M305" s="22">
        <v>0</v>
      </c>
      <c r="N305" s="22">
        <v>0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0</v>
      </c>
      <c r="W305" s="22">
        <v>0</v>
      </c>
      <c r="X305" s="22">
        <v>0</v>
      </c>
      <c r="Y305" s="22">
        <v>0</v>
      </c>
      <c r="Z305" s="22">
        <v>0</v>
      </c>
      <c r="AA305" s="22">
        <v>0</v>
      </c>
      <c r="AB305" s="22">
        <v>0</v>
      </c>
    </row>
    <row r="306" spans="1:28" x14ac:dyDescent="0.45">
      <c r="A306" t="s">
        <v>34</v>
      </c>
      <c r="B306" t="s">
        <v>91</v>
      </c>
      <c r="C306" t="s">
        <v>68</v>
      </c>
      <c r="D306" t="s">
        <v>185</v>
      </c>
      <c r="E306" t="s">
        <v>159</v>
      </c>
      <c r="F306">
        <v>105</v>
      </c>
      <c r="G306">
        <v>112</v>
      </c>
      <c r="H306">
        <v>8</v>
      </c>
      <c r="I306" s="22">
        <v>0.44</v>
      </c>
      <c r="J306">
        <v>0</v>
      </c>
      <c r="K306">
        <v>0</v>
      </c>
      <c r="L306" t="s">
        <v>35</v>
      </c>
      <c r="M306" s="22">
        <v>0</v>
      </c>
      <c r="N306" s="22">
        <v>0</v>
      </c>
      <c r="O306" s="22">
        <v>0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0</v>
      </c>
      <c r="V306" s="22">
        <v>0</v>
      </c>
      <c r="W306" s="22">
        <v>0</v>
      </c>
      <c r="X306" s="22">
        <v>0</v>
      </c>
      <c r="Y306" s="22">
        <v>0</v>
      </c>
      <c r="Z306" s="22">
        <v>0</v>
      </c>
      <c r="AA306" s="22">
        <v>0</v>
      </c>
      <c r="AB306" s="22">
        <v>0</v>
      </c>
    </row>
    <row r="307" spans="1:28" x14ac:dyDescent="0.45">
      <c r="A307" t="s">
        <v>34</v>
      </c>
      <c r="B307" t="s">
        <v>91</v>
      </c>
      <c r="C307" t="s">
        <v>68</v>
      </c>
      <c r="D307" t="s">
        <v>185</v>
      </c>
      <c r="E307" t="s">
        <v>160</v>
      </c>
      <c r="F307">
        <v>128</v>
      </c>
      <c r="G307">
        <v>129</v>
      </c>
      <c r="H307">
        <v>2</v>
      </c>
      <c r="I307" s="22">
        <v>0.11</v>
      </c>
      <c r="J307">
        <v>0</v>
      </c>
      <c r="K307">
        <v>0</v>
      </c>
      <c r="L307" t="s">
        <v>35</v>
      </c>
      <c r="M307" s="22">
        <v>0</v>
      </c>
      <c r="N307" s="22">
        <v>0</v>
      </c>
      <c r="O307" s="22">
        <v>0</v>
      </c>
      <c r="P307" s="22">
        <v>0</v>
      </c>
      <c r="Q307" s="22">
        <v>0</v>
      </c>
      <c r="R307" s="22">
        <v>0</v>
      </c>
      <c r="S307" s="22">
        <v>0</v>
      </c>
      <c r="T307" s="22">
        <v>0</v>
      </c>
      <c r="U307" s="22">
        <v>0</v>
      </c>
      <c r="V307" s="22">
        <v>0</v>
      </c>
      <c r="W307" s="22">
        <v>0</v>
      </c>
      <c r="X307" s="22">
        <v>0</v>
      </c>
      <c r="Y307" s="22">
        <v>0</v>
      </c>
      <c r="Z307" s="22">
        <v>0</v>
      </c>
      <c r="AA307" s="22">
        <v>0</v>
      </c>
      <c r="AB307" s="22">
        <v>0</v>
      </c>
    </row>
    <row r="308" spans="1:28" x14ac:dyDescent="0.45">
      <c r="A308" t="s">
        <v>34</v>
      </c>
      <c r="B308" t="s">
        <v>91</v>
      </c>
      <c r="C308" t="s">
        <v>68</v>
      </c>
      <c r="D308" t="s">
        <v>185</v>
      </c>
      <c r="E308" t="s">
        <v>161</v>
      </c>
      <c r="F308">
        <v>143</v>
      </c>
      <c r="G308">
        <v>144</v>
      </c>
      <c r="H308">
        <v>2</v>
      </c>
      <c r="I308" s="22">
        <v>0.11</v>
      </c>
      <c r="J308">
        <v>0</v>
      </c>
      <c r="K308">
        <v>0</v>
      </c>
      <c r="L308" t="s">
        <v>35</v>
      </c>
      <c r="M308" s="22">
        <v>0.33333333333333331</v>
      </c>
      <c r="N308" s="22">
        <v>0.33333333333333331</v>
      </c>
      <c r="O308" s="22">
        <v>0</v>
      </c>
      <c r="P308" s="22">
        <v>0</v>
      </c>
      <c r="Q308" s="22">
        <v>0</v>
      </c>
      <c r="R308" s="22">
        <v>0.33333333333333331</v>
      </c>
      <c r="S308" s="22">
        <v>0</v>
      </c>
      <c r="T308" s="22">
        <v>0</v>
      </c>
      <c r="U308" s="22">
        <v>3.0303030303030303</v>
      </c>
      <c r="V308" s="22">
        <v>3.0303030303030303</v>
      </c>
      <c r="W308" s="22">
        <v>0</v>
      </c>
      <c r="X308" s="22">
        <v>0</v>
      </c>
      <c r="Y308" s="22">
        <v>0</v>
      </c>
      <c r="Z308" s="22">
        <v>3.0303030303030303</v>
      </c>
      <c r="AA308" s="22">
        <v>0</v>
      </c>
      <c r="AB308" s="22">
        <v>0</v>
      </c>
    </row>
    <row r="309" spans="1:28" x14ac:dyDescent="0.45">
      <c r="A309" t="s">
        <v>34</v>
      </c>
      <c r="B309" t="s">
        <v>91</v>
      </c>
      <c r="C309" t="s">
        <v>68</v>
      </c>
      <c r="D309" t="s">
        <v>185</v>
      </c>
      <c r="E309" t="s">
        <v>162</v>
      </c>
      <c r="F309">
        <v>170</v>
      </c>
      <c r="G309">
        <v>183</v>
      </c>
      <c r="H309">
        <v>14</v>
      </c>
      <c r="I309" s="22">
        <v>0.77</v>
      </c>
      <c r="J309">
        <v>0</v>
      </c>
      <c r="K309">
        <v>0</v>
      </c>
      <c r="L309" t="s">
        <v>35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0</v>
      </c>
      <c r="V309" s="22">
        <v>0</v>
      </c>
      <c r="W309" s="22">
        <v>0</v>
      </c>
      <c r="X309" s="22">
        <v>0</v>
      </c>
      <c r="Y309" s="22">
        <v>0</v>
      </c>
      <c r="Z309" s="22">
        <v>0</v>
      </c>
      <c r="AA309" s="22">
        <v>0</v>
      </c>
      <c r="AB309" s="22">
        <v>0</v>
      </c>
    </row>
    <row r="310" spans="1:28" x14ac:dyDescent="0.45">
      <c r="A310" t="s">
        <v>34</v>
      </c>
      <c r="B310" t="s">
        <v>91</v>
      </c>
      <c r="C310" t="s">
        <v>68</v>
      </c>
      <c r="D310" t="s">
        <v>185</v>
      </c>
      <c r="E310" t="s">
        <v>163</v>
      </c>
      <c r="F310">
        <v>190</v>
      </c>
      <c r="G310">
        <v>191</v>
      </c>
      <c r="H310">
        <v>2</v>
      </c>
      <c r="I310" s="22">
        <v>0.11</v>
      </c>
      <c r="J310">
        <v>0</v>
      </c>
      <c r="K310">
        <v>0</v>
      </c>
      <c r="L310" t="s">
        <v>35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0</v>
      </c>
      <c r="W310" s="22">
        <v>0</v>
      </c>
      <c r="X310" s="22">
        <v>0</v>
      </c>
      <c r="Y310" s="22">
        <v>0</v>
      </c>
      <c r="Z310" s="22">
        <v>0</v>
      </c>
      <c r="AA310" s="22">
        <v>0</v>
      </c>
      <c r="AB310" s="22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workbookViewId="0">
      <selection sqref="A1:A1048576"/>
    </sheetView>
  </sheetViews>
  <sheetFormatPr defaultRowHeight="14.25" x14ac:dyDescent="0.45"/>
  <cols>
    <col min="2" max="2" width="9.73046875" bestFit="1" customWidth="1"/>
    <col min="3" max="3" width="6.73046875" bestFit="1" customWidth="1"/>
    <col min="4" max="4" width="7.59765625" bestFit="1" customWidth="1"/>
    <col min="6" max="6" width="10" bestFit="1" customWidth="1"/>
    <col min="7" max="7" width="16.265625" bestFit="1" customWidth="1"/>
    <col min="8" max="8" width="15.86328125" bestFit="1" customWidth="1"/>
    <col min="9" max="9" width="21.86328125" bestFit="1" customWidth="1"/>
    <col min="10" max="10" width="25.265625" bestFit="1" customWidth="1"/>
    <col min="11" max="11" width="24.1328125" bestFit="1" customWidth="1"/>
    <col min="12" max="12" width="26" bestFit="1" customWidth="1"/>
  </cols>
  <sheetData>
    <row r="1" spans="1:12" x14ac:dyDescent="0.45">
      <c r="A1" t="s">
        <v>60</v>
      </c>
      <c r="B1" t="s">
        <v>41</v>
      </c>
      <c r="C1" t="s">
        <v>61</v>
      </c>
      <c r="D1" t="s">
        <v>62</v>
      </c>
      <c r="E1" t="s">
        <v>71</v>
      </c>
      <c r="F1" t="s">
        <v>195</v>
      </c>
      <c r="G1" t="s">
        <v>197</v>
      </c>
      <c r="H1" t="s">
        <v>196</v>
      </c>
      <c r="I1" t="s">
        <v>194</v>
      </c>
      <c r="J1" t="s">
        <v>84</v>
      </c>
      <c r="K1" t="s">
        <v>198</v>
      </c>
      <c r="L1" t="s">
        <v>85</v>
      </c>
    </row>
    <row r="2" spans="1:12" x14ac:dyDescent="0.45">
      <c r="A2" s="26" t="s">
        <v>32</v>
      </c>
      <c r="B2" s="15" t="s">
        <v>86</v>
      </c>
      <c r="C2" s="15" t="s">
        <v>65</v>
      </c>
      <c r="D2" s="15" t="s">
        <v>87</v>
      </c>
      <c r="E2" s="23">
        <v>11.895733333333332</v>
      </c>
      <c r="F2" s="15">
        <v>15</v>
      </c>
      <c r="G2" s="23">
        <v>0.67251003160797196</v>
      </c>
      <c r="H2" s="23">
        <v>0.50438252370597869</v>
      </c>
      <c r="I2" s="23">
        <v>0.16812750790199288</v>
      </c>
      <c r="J2" s="15">
        <v>9</v>
      </c>
      <c r="K2" s="23">
        <v>0.75657378555896804</v>
      </c>
      <c r="L2" s="23">
        <v>0.5884462776569751</v>
      </c>
    </row>
    <row r="3" spans="1:12" x14ac:dyDescent="0.45">
      <c r="A3" s="26" t="s">
        <v>32</v>
      </c>
      <c r="B3" s="15" t="s">
        <v>86</v>
      </c>
      <c r="C3" s="15" t="s">
        <v>65</v>
      </c>
      <c r="D3" s="15" t="s">
        <v>88</v>
      </c>
      <c r="E3" s="23">
        <v>11.106166666666667</v>
      </c>
      <c r="F3" s="15">
        <v>11</v>
      </c>
      <c r="G3" s="23">
        <v>0.36016027132073775</v>
      </c>
      <c r="H3" s="23">
        <v>0.36016027132073664</v>
      </c>
      <c r="I3" s="23">
        <v>9.0040067830184159E-2</v>
      </c>
      <c r="J3" s="15">
        <v>7</v>
      </c>
      <c r="K3" s="23">
        <v>0.63028047481129101</v>
      </c>
      <c r="L3" s="23">
        <v>0.27012020349055327</v>
      </c>
    </row>
    <row r="4" spans="1:12" x14ac:dyDescent="0.45">
      <c r="A4" s="26" t="s">
        <v>32</v>
      </c>
      <c r="B4" s="15" t="s">
        <v>86</v>
      </c>
      <c r="C4" s="15" t="s">
        <v>65</v>
      </c>
      <c r="D4" s="15" t="s">
        <v>89</v>
      </c>
      <c r="E4" s="23">
        <v>12.20454</v>
      </c>
      <c r="F4" s="15">
        <v>12</v>
      </c>
      <c r="G4" s="23">
        <v>0.32774688763361831</v>
      </c>
      <c r="H4" s="23">
        <v>0.49162033145042749</v>
      </c>
      <c r="I4" s="23">
        <v>0.16387344381680916</v>
      </c>
      <c r="J4" s="15">
        <v>6</v>
      </c>
      <c r="K4" s="23">
        <v>0.49162033145042749</v>
      </c>
      <c r="L4" s="23">
        <v>0.16387344381680916</v>
      </c>
    </row>
    <row r="5" spans="1:12" x14ac:dyDescent="0.45">
      <c r="A5" s="26" t="s">
        <v>32</v>
      </c>
      <c r="B5" s="15" t="s">
        <v>86</v>
      </c>
      <c r="C5" s="15" t="s">
        <v>65</v>
      </c>
      <c r="D5" s="15" t="s">
        <v>90</v>
      </c>
      <c r="E5" s="23">
        <v>13.236119</v>
      </c>
      <c r="F5" s="15">
        <v>16</v>
      </c>
      <c r="G5" s="23">
        <v>0.3777542344549788</v>
      </c>
      <c r="H5" s="23">
        <v>0.7555084689099576</v>
      </c>
      <c r="I5" s="23">
        <v>0.22665254067298729</v>
      </c>
      <c r="J5" s="15">
        <v>6</v>
      </c>
      <c r="K5" s="23">
        <v>0.45330508134597458</v>
      </c>
      <c r="L5" s="23">
        <v>0.15110169378199154</v>
      </c>
    </row>
    <row r="6" spans="1:12" x14ac:dyDescent="0.45">
      <c r="A6" s="26" t="s">
        <v>32</v>
      </c>
      <c r="B6" s="15" t="s">
        <v>91</v>
      </c>
      <c r="C6" s="15" t="s">
        <v>92</v>
      </c>
      <c r="D6" s="15" t="s">
        <v>93</v>
      </c>
      <c r="E6" s="23">
        <v>11.61326</v>
      </c>
      <c r="F6" s="15">
        <v>5</v>
      </c>
      <c r="G6" s="23">
        <v>0.25832539700308094</v>
      </c>
      <c r="H6" s="23">
        <v>0.25832539700308094</v>
      </c>
      <c r="I6" s="23">
        <v>8.6108465667693646E-2</v>
      </c>
      <c r="J6" s="15">
        <v>2</v>
      </c>
      <c r="K6" s="23">
        <v>0.17221693133538729</v>
      </c>
      <c r="L6" s="23">
        <v>0.17221693133538729</v>
      </c>
    </row>
    <row r="7" spans="1:12" x14ac:dyDescent="0.45">
      <c r="A7" s="26" t="s">
        <v>32</v>
      </c>
      <c r="B7" s="15" t="s">
        <v>91</v>
      </c>
      <c r="C7" s="15" t="s">
        <v>92</v>
      </c>
      <c r="D7" s="15" t="s">
        <v>94</v>
      </c>
      <c r="E7" s="23">
        <v>12.169918333333333</v>
      </c>
      <c r="F7" s="15">
        <v>10</v>
      </c>
      <c r="G7" s="23">
        <v>0.16433964018657479</v>
      </c>
      <c r="H7" s="23">
        <v>0.49301892055972441</v>
      </c>
      <c r="I7" s="23">
        <v>0</v>
      </c>
      <c r="J7" s="15">
        <v>4</v>
      </c>
      <c r="K7" s="23">
        <v>0.32867928037314958</v>
      </c>
      <c r="L7" s="23">
        <v>0.16433964018657479</v>
      </c>
    </row>
    <row r="8" spans="1:12" x14ac:dyDescent="0.45">
      <c r="A8" s="26" t="s">
        <v>32</v>
      </c>
      <c r="B8" s="15" t="s">
        <v>91</v>
      </c>
      <c r="C8" s="15" t="s">
        <v>92</v>
      </c>
      <c r="D8" s="15" t="s">
        <v>95</v>
      </c>
      <c r="E8" s="23">
        <v>12.176784333333334</v>
      </c>
      <c r="F8" s="15">
        <v>10</v>
      </c>
      <c r="G8" s="23">
        <v>0.41061743914711141</v>
      </c>
      <c r="H8" s="23">
        <v>8.212348782942229E-2</v>
      </c>
      <c r="I8" s="23">
        <v>8.212348782942229E-2</v>
      </c>
      <c r="J8" s="15">
        <v>9</v>
      </c>
      <c r="K8" s="23">
        <v>0.73911139046480057</v>
      </c>
      <c r="L8" s="23">
        <v>0.32849395131768916</v>
      </c>
    </row>
    <row r="9" spans="1:12" x14ac:dyDescent="0.45">
      <c r="A9" s="26" t="s">
        <v>32</v>
      </c>
      <c r="B9" s="15" t="s">
        <v>91</v>
      </c>
      <c r="C9" s="15" t="s">
        <v>92</v>
      </c>
      <c r="D9" s="15" t="s">
        <v>96</v>
      </c>
      <c r="E9" s="23">
        <v>11.734633333333333</v>
      </c>
      <c r="F9" s="15">
        <v>8</v>
      </c>
      <c r="G9" s="23">
        <v>0.59652481685268</v>
      </c>
      <c r="H9" s="23">
        <v>0.25565349293686285</v>
      </c>
      <c r="I9" s="23">
        <v>0.17043566195790857</v>
      </c>
      <c r="J9" s="15">
        <v>5</v>
      </c>
      <c r="K9" s="23">
        <v>0.42608915489477017</v>
      </c>
      <c r="L9" s="23">
        <v>0.42608915489477017</v>
      </c>
    </row>
    <row r="10" spans="1:12" x14ac:dyDescent="0.45">
      <c r="A10" s="27" t="s">
        <v>47</v>
      </c>
      <c r="B10" s="15" t="s">
        <v>86</v>
      </c>
      <c r="C10" s="15" t="s">
        <v>97</v>
      </c>
      <c r="D10" s="15" t="s">
        <v>98</v>
      </c>
      <c r="E10" s="23">
        <v>9.530246666666665</v>
      </c>
      <c r="F10" s="15">
        <v>16</v>
      </c>
      <c r="G10" s="23">
        <v>0.62957447061531158</v>
      </c>
      <c r="H10" s="23">
        <v>1.3640780196665083</v>
      </c>
      <c r="I10" s="23">
        <v>0.41971631374354107</v>
      </c>
      <c r="J10" s="15">
        <v>3</v>
      </c>
      <c r="K10" s="23">
        <v>0.31478723530765579</v>
      </c>
      <c r="L10" s="23">
        <v>0.20985815687177053</v>
      </c>
    </row>
    <row r="11" spans="1:12" x14ac:dyDescent="0.45">
      <c r="A11" s="27" t="s">
        <v>47</v>
      </c>
      <c r="B11" s="15" t="s">
        <v>86</v>
      </c>
      <c r="C11" s="15" t="s">
        <v>97</v>
      </c>
      <c r="D11" s="15" t="s">
        <v>96</v>
      </c>
      <c r="E11" s="23">
        <v>6.4739973333333332</v>
      </c>
      <c r="F11" s="15">
        <v>17</v>
      </c>
      <c r="G11" s="23">
        <v>0.92678444106042268</v>
      </c>
      <c r="H11" s="23">
        <v>1.5446407351007045</v>
      </c>
      <c r="I11" s="23">
        <v>0.46339222053021134</v>
      </c>
      <c r="J11" s="15">
        <v>7</v>
      </c>
      <c r="K11" s="23">
        <v>1.0812485145704938</v>
      </c>
      <c r="L11" s="23">
        <v>0.46339222053021156</v>
      </c>
    </row>
    <row r="12" spans="1:12" x14ac:dyDescent="0.45">
      <c r="A12" s="27" t="s">
        <v>47</v>
      </c>
      <c r="B12" s="15" t="s">
        <v>86</v>
      </c>
      <c r="C12" s="15" t="s">
        <v>97</v>
      </c>
      <c r="D12" s="15" t="s">
        <v>99</v>
      </c>
      <c r="E12" s="23">
        <v>7.0532033333333333</v>
      </c>
      <c r="F12" s="15">
        <v>9</v>
      </c>
      <c r="G12" s="23">
        <v>0.85067730454389279</v>
      </c>
      <c r="H12" s="23">
        <v>0.99245685530120831</v>
      </c>
      <c r="I12" s="23">
        <v>0.56711820302926186</v>
      </c>
      <c r="J12" s="15">
        <v>2</v>
      </c>
      <c r="K12" s="23">
        <v>0.2835591015146311</v>
      </c>
      <c r="L12" s="23">
        <v>0.2835591015146311</v>
      </c>
    </row>
    <row r="13" spans="1:12" x14ac:dyDescent="0.45">
      <c r="A13" s="27" t="s">
        <v>47</v>
      </c>
      <c r="B13" s="15" t="s">
        <v>86</v>
      </c>
      <c r="C13" s="15" t="s">
        <v>97</v>
      </c>
      <c r="D13" s="15" t="s">
        <v>100</v>
      </c>
      <c r="E13" s="23">
        <v>9.7392026666666673</v>
      </c>
      <c r="F13" s="15">
        <v>28</v>
      </c>
      <c r="G13" s="23">
        <v>0.61606685940888795</v>
      </c>
      <c r="H13" s="23">
        <v>1.8482005782266637</v>
      </c>
      <c r="I13" s="23">
        <v>0.20535561980296263</v>
      </c>
      <c r="J13" s="15">
        <v>10</v>
      </c>
      <c r="K13" s="23">
        <v>1.026778099014813</v>
      </c>
      <c r="L13" s="23">
        <v>0.4107112396059252</v>
      </c>
    </row>
    <row r="14" spans="1:12" x14ac:dyDescent="0.45">
      <c r="A14" s="27" t="s">
        <v>47</v>
      </c>
      <c r="B14" s="15" t="s">
        <v>91</v>
      </c>
      <c r="C14" s="15" t="s">
        <v>68</v>
      </c>
      <c r="D14" s="15" t="s">
        <v>101</v>
      </c>
      <c r="E14" s="23">
        <v>11.6492</v>
      </c>
      <c r="F14" s="15">
        <v>17</v>
      </c>
      <c r="G14" s="23">
        <v>0.68674243724890982</v>
      </c>
      <c r="H14" s="23">
        <v>1.0301136558733646</v>
      </c>
      <c r="I14" s="23">
        <v>0.34337121862445491</v>
      </c>
      <c r="J14" s="15">
        <v>5</v>
      </c>
      <c r="K14" s="23">
        <v>0.42921402328056862</v>
      </c>
      <c r="L14" s="23">
        <v>0.34337121862445491</v>
      </c>
    </row>
    <row r="15" spans="1:12" x14ac:dyDescent="0.45">
      <c r="A15" s="27" t="s">
        <v>47</v>
      </c>
      <c r="B15" s="15" t="s">
        <v>91</v>
      </c>
      <c r="C15" s="15" t="s">
        <v>68</v>
      </c>
      <c r="D15" s="15" t="s">
        <v>95</v>
      </c>
      <c r="E15" s="23">
        <v>11.315233333333333</v>
      </c>
      <c r="F15" s="15">
        <v>21</v>
      </c>
      <c r="G15" s="23">
        <v>0.70701149188262435</v>
      </c>
      <c r="H15" s="23">
        <v>1.6791522932212326</v>
      </c>
      <c r="I15" s="23">
        <v>0.53025861891196824</v>
      </c>
      <c r="J15" s="15">
        <v>4</v>
      </c>
      <c r="K15" s="23">
        <v>0.35350574594131323</v>
      </c>
      <c r="L15" s="23">
        <v>0.17675287297065662</v>
      </c>
    </row>
    <row r="16" spans="1:12" x14ac:dyDescent="0.45">
      <c r="A16" s="27" t="s">
        <v>47</v>
      </c>
      <c r="B16" s="15" t="s">
        <v>91</v>
      </c>
      <c r="C16" s="15" t="s">
        <v>68</v>
      </c>
      <c r="D16" s="15" t="s">
        <v>102</v>
      </c>
      <c r="E16" s="23">
        <v>9.2578440000000004</v>
      </c>
      <c r="F16" s="15">
        <v>25</v>
      </c>
      <c r="G16" s="23">
        <v>1.296198121290443</v>
      </c>
      <c r="H16" s="23">
        <v>1.9442971819356645</v>
      </c>
      <c r="I16" s="23">
        <v>0.86413208086029525</v>
      </c>
      <c r="J16" s="15">
        <v>7</v>
      </c>
      <c r="K16" s="23">
        <v>0.75611557075275837</v>
      </c>
      <c r="L16" s="23">
        <v>0.43206604043014762</v>
      </c>
    </row>
    <row r="17" spans="1:12" x14ac:dyDescent="0.45">
      <c r="A17" s="27" t="s">
        <v>47</v>
      </c>
      <c r="B17" s="15" t="s">
        <v>91</v>
      </c>
      <c r="C17" s="15" t="s">
        <v>68</v>
      </c>
      <c r="D17" s="15" t="s">
        <v>103</v>
      </c>
      <c r="E17" s="23">
        <v>12.023333333333333</v>
      </c>
      <c r="F17" s="15">
        <v>31</v>
      </c>
      <c r="G17" s="23">
        <v>0.91488771832547822</v>
      </c>
      <c r="H17" s="23">
        <v>1.4970889936235099</v>
      </c>
      <c r="I17" s="23">
        <v>0.41585805378430829</v>
      </c>
      <c r="J17" s="15">
        <v>13</v>
      </c>
      <c r="K17" s="23">
        <v>1.0812309398392015</v>
      </c>
      <c r="L17" s="23">
        <v>0.49902966454116993</v>
      </c>
    </row>
    <row r="18" spans="1:12" x14ac:dyDescent="0.45">
      <c r="E18" s="22"/>
    </row>
  </sheetData>
  <pageMargins left="0.7" right="0.7" top="0.75" bottom="0.75" header="0.3" footer="0.3"/>
  <pageSetup orientation="portrait" horizontalDpi="4294967292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7"/>
  <sheetViews>
    <sheetView workbookViewId="0">
      <selection sqref="A1:A1048576"/>
    </sheetView>
  </sheetViews>
  <sheetFormatPr defaultRowHeight="14.25" x14ac:dyDescent="0.45"/>
  <cols>
    <col min="2" max="2" width="9.73046875" bestFit="1" customWidth="1"/>
    <col min="3" max="3" width="6.73046875" bestFit="1" customWidth="1"/>
    <col min="4" max="4" width="7.59765625" bestFit="1" customWidth="1"/>
    <col min="5" max="5" width="11.73046875" bestFit="1" customWidth="1"/>
    <col min="6" max="6" width="12.3984375" bestFit="1" customWidth="1"/>
    <col min="7" max="7" width="20.3984375" bestFit="1" customWidth="1"/>
    <col min="8" max="8" width="16.59765625" bestFit="1" customWidth="1"/>
    <col min="9" max="9" width="19.3984375" bestFit="1" customWidth="1"/>
    <col min="10" max="10" width="29.86328125" bestFit="1" customWidth="1"/>
    <col min="11" max="11" width="22.59765625" bestFit="1" customWidth="1"/>
    <col min="12" max="12" width="25.1328125" bestFit="1" customWidth="1"/>
    <col min="13" max="13" width="31" bestFit="1" customWidth="1"/>
    <col min="14" max="14" width="29.86328125" bestFit="1" customWidth="1"/>
    <col min="15" max="15" width="24.3984375" bestFit="1" customWidth="1"/>
    <col min="16" max="16" width="21" bestFit="1" customWidth="1"/>
    <col min="17" max="17" width="24.1328125" bestFit="1" customWidth="1"/>
    <col min="18" max="18" width="22" bestFit="1" customWidth="1"/>
    <col min="19" max="19" width="25.265625" bestFit="1" customWidth="1"/>
    <col min="20" max="20" width="25.73046875" bestFit="1" customWidth="1"/>
    <col min="21" max="21" width="29" bestFit="1" customWidth="1"/>
    <col min="22" max="22" width="20.73046875" bestFit="1" customWidth="1"/>
    <col min="23" max="23" width="24" bestFit="1" customWidth="1"/>
    <col min="24" max="24" width="20.59765625" bestFit="1" customWidth="1"/>
    <col min="25" max="25" width="23.86328125" bestFit="1" customWidth="1"/>
    <col min="26" max="26" width="20.59765625" bestFit="1" customWidth="1"/>
    <col min="27" max="27" width="24" bestFit="1" customWidth="1"/>
    <col min="28" max="28" width="21.59765625" bestFit="1" customWidth="1"/>
    <col min="29" max="29" width="24.86328125" bestFit="1" customWidth="1"/>
    <col min="30" max="30" width="25.265625" bestFit="1" customWidth="1"/>
    <col min="31" max="31" width="24.1328125" bestFit="1" customWidth="1"/>
    <col min="32" max="32" width="26" bestFit="1" customWidth="1"/>
  </cols>
  <sheetData>
    <row r="1" spans="1:32" x14ac:dyDescent="0.45">
      <c r="A1" t="s">
        <v>60</v>
      </c>
      <c r="B1" t="s">
        <v>41</v>
      </c>
      <c r="C1" t="s">
        <v>61</v>
      </c>
      <c r="D1" t="s">
        <v>62</v>
      </c>
      <c r="E1" t="s">
        <v>71</v>
      </c>
      <c r="F1" s="20" t="s">
        <v>200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x14ac:dyDescent="0.45">
      <c r="A2" s="26" t="s">
        <v>32</v>
      </c>
      <c r="B2" s="15" t="s">
        <v>86</v>
      </c>
      <c r="C2" s="15" t="s">
        <v>65</v>
      </c>
      <c r="D2" s="15" t="s">
        <v>87</v>
      </c>
      <c r="E2" s="23">
        <v>11.895733333333332</v>
      </c>
      <c r="F2" s="24">
        <v>53.3333333333333</v>
      </c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x14ac:dyDescent="0.45">
      <c r="A3" s="26" t="s">
        <v>32</v>
      </c>
      <c r="B3" s="15" t="s">
        <v>86</v>
      </c>
      <c r="C3" s="15" t="s">
        <v>65</v>
      </c>
      <c r="D3" s="15" t="s">
        <v>88</v>
      </c>
      <c r="E3" s="23">
        <v>11.106166666666667</v>
      </c>
      <c r="F3" s="24">
        <v>36.363636363636367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x14ac:dyDescent="0.45">
      <c r="A4" s="26" t="s">
        <v>32</v>
      </c>
      <c r="B4" s="15" t="s">
        <v>86</v>
      </c>
      <c r="C4" s="15" t="s">
        <v>65</v>
      </c>
      <c r="D4" s="15" t="s">
        <v>89</v>
      </c>
      <c r="E4" s="23">
        <v>12.20454</v>
      </c>
      <c r="F4" s="24">
        <v>33.333333333333329</v>
      </c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32" x14ac:dyDescent="0.45">
      <c r="A5" s="26" t="s">
        <v>32</v>
      </c>
      <c r="B5" s="15" t="s">
        <v>86</v>
      </c>
      <c r="C5" s="15" t="s">
        <v>65</v>
      </c>
      <c r="D5" s="15" t="s">
        <v>90</v>
      </c>
      <c r="E5" s="23">
        <v>13.236119</v>
      </c>
      <c r="F5" s="24">
        <v>26.666666666666668</v>
      </c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2" x14ac:dyDescent="0.45">
      <c r="A6" s="26" t="s">
        <v>32</v>
      </c>
      <c r="B6" s="15" t="s">
        <v>91</v>
      </c>
      <c r="C6" s="15" t="s">
        <v>92</v>
      </c>
      <c r="D6" s="15" t="s">
        <v>93</v>
      </c>
      <c r="E6" s="23">
        <v>11.61326</v>
      </c>
      <c r="F6" s="24">
        <v>60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 x14ac:dyDescent="0.45">
      <c r="A7" s="26" t="s">
        <v>32</v>
      </c>
      <c r="B7" s="15" t="s">
        <v>91</v>
      </c>
      <c r="C7" s="15" t="s">
        <v>92</v>
      </c>
      <c r="D7" s="15" t="s">
        <v>94</v>
      </c>
      <c r="E7" s="23">
        <v>12.169918333333333</v>
      </c>
      <c r="F7" s="24">
        <v>20</v>
      </c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</row>
    <row r="8" spans="1:32" x14ac:dyDescent="0.45">
      <c r="A8" s="26" t="s">
        <v>32</v>
      </c>
      <c r="B8" s="15" t="s">
        <v>91</v>
      </c>
      <c r="C8" s="15" t="s">
        <v>92</v>
      </c>
      <c r="D8" s="15" t="s">
        <v>95</v>
      </c>
      <c r="E8" s="23">
        <v>12.176784333333334</v>
      </c>
      <c r="F8" s="24">
        <v>55.555555555555557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2" x14ac:dyDescent="0.45">
      <c r="A9" s="26" t="s">
        <v>32</v>
      </c>
      <c r="B9" s="15" t="s">
        <v>91</v>
      </c>
      <c r="C9" s="15" t="s">
        <v>92</v>
      </c>
      <c r="D9" s="15" t="s">
        <v>96</v>
      </c>
      <c r="E9" s="23">
        <v>11.734633333333333</v>
      </c>
      <c r="F9" s="24">
        <v>87.5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</row>
    <row r="10" spans="1:32" x14ac:dyDescent="0.45">
      <c r="A10" s="27" t="s">
        <v>47</v>
      </c>
      <c r="B10" s="15" t="s">
        <v>86</v>
      </c>
      <c r="C10" s="15" t="s">
        <v>97</v>
      </c>
      <c r="D10" s="15" t="s">
        <v>98</v>
      </c>
      <c r="E10" s="23">
        <v>9.530246666666665</v>
      </c>
      <c r="F10" s="24">
        <v>35.714285714285715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1:32" x14ac:dyDescent="0.45">
      <c r="A11" s="27" t="s">
        <v>47</v>
      </c>
      <c r="B11" s="15" t="s">
        <v>86</v>
      </c>
      <c r="C11" s="15" t="s">
        <v>97</v>
      </c>
      <c r="D11" s="15" t="s">
        <v>96</v>
      </c>
      <c r="E11" s="23">
        <v>6.4739973333333332</v>
      </c>
      <c r="F11" s="24">
        <v>28.571428571428569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2" x14ac:dyDescent="0.45">
      <c r="A12" s="27" t="s">
        <v>47</v>
      </c>
      <c r="B12" s="15" t="s">
        <v>86</v>
      </c>
      <c r="C12" s="15" t="s">
        <v>97</v>
      </c>
      <c r="D12" s="15" t="s">
        <v>99</v>
      </c>
      <c r="E12" s="23">
        <v>7.0532033333333333</v>
      </c>
      <c r="F12" s="24">
        <v>55.555555555555557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</row>
    <row r="13" spans="1:32" x14ac:dyDescent="0.45">
      <c r="A13" s="27" t="s">
        <v>47</v>
      </c>
      <c r="B13" s="15" t="s">
        <v>86</v>
      </c>
      <c r="C13" s="15" t="s">
        <v>97</v>
      </c>
      <c r="D13" s="15" t="s">
        <v>100</v>
      </c>
      <c r="E13" s="23">
        <v>9.7392026666666673</v>
      </c>
      <c r="F13" s="24">
        <v>26.086956521739129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</row>
    <row r="14" spans="1:32" x14ac:dyDescent="0.45">
      <c r="A14" s="27" t="s">
        <v>47</v>
      </c>
      <c r="B14" s="15" t="s">
        <v>91</v>
      </c>
      <c r="C14" s="15" t="s">
        <v>68</v>
      </c>
      <c r="D14" s="15" t="s">
        <v>101</v>
      </c>
      <c r="E14" s="23">
        <v>11.6492</v>
      </c>
      <c r="F14" s="24">
        <v>40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</row>
    <row r="15" spans="1:32" x14ac:dyDescent="0.45">
      <c r="A15" s="27" t="s">
        <v>47</v>
      </c>
      <c r="B15" s="15" t="s">
        <v>91</v>
      </c>
      <c r="C15" s="15" t="s">
        <v>68</v>
      </c>
      <c r="D15" s="15" t="s">
        <v>95</v>
      </c>
      <c r="E15" s="23">
        <v>11.315233333333333</v>
      </c>
      <c r="F15" s="24">
        <v>38.095238095238095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</row>
    <row r="16" spans="1:32" x14ac:dyDescent="0.45">
      <c r="A16" s="27" t="s">
        <v>47</v>
      </c>
      <c r="B16" s="15" t="s">
        <v>91</v>
      </c>
      <c r="C16" s="15" t="s">
        <v>68</v>
      </c>
      <c r="D16" s="15" t="s">
        <v>102</v>
      </c>
      <c r="E16" s="23">
        <v>9.2578440000000004</v>
      </c>
      <c r="F16" s="24">
        <v>57.894736842105267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6" x14ac:dyDescent="0.45">
      <c r="A17" s="27" t="s">
        <v>47</v>
      </c>
      <c r="B17" s="15" t="s">
        <v>91</v>
      </c>
      <c r="C17" s="15" t="s">
        <v>68</v>
      </c>
      <c r="D17" s="15" t="s">
        <v>103</v>
      </c>
      <c r="E17" s="23">
        <v>12.023333333333333</v>
      </c>
      <c r="F17" s="24">
        <v>32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8"/>
  <sheetViews>
    <sheetView tabSelected="1" workbookViewId="0">
      <selection activeCell="F22" sqref="F22"/>
    </sheetView>
  </sheetViews>
  <sheetFormatPr defaultRowHeight="14.25" x14ac:dyDescent="0.45"/>
  <cols>
    <col min="2" max="2" width="9.73046875" bestFit="1" customWidth="1"/>
    <col min="6" max="6" width="17" bestFit="1" customWidth="1"/>
    <col min="7" max="7" width="21.1328125" bestFit="1" customWidth="1"/>
    <col min="8" max="8" width="21" bestFit="1" customWidth="1"/>
    <col min="9" max="9" width="24.1328125" bestFit="1" customWidth="1"/>
    <col min="10" max="10" width="25.73046875" bestFit="1" customWidth="1"/>
    <col min="11" max="11" width="29" bestFit="1" customWidth="1"/>
    <col min="12" max="12" width="20.73046875" bestFit="1" customWidth="1"/>
    <col min="13" max="13" width="24" bestFit="1" customWidth="1"/>
    <col min="14" max="14" width="20.59765625" bestFit="1" customWidth="1"/>
    <col min="15" max="15" width="23.86328125" bestFit="1" customWidth="1"/>
    <col min="16" max="16" width="20.59765625" bestFit="1" customWidth="1"/>
    <col min="17" max="17" width="24" bestFit="1" customWidth="1"/>
    <col min="18" max="18" width="21.59765625" bestFit="1" customWidth="1"/>
    <col min="19" max="19" width="24.86328125" bestFit="1" customWidth="1"/>
  </cols>
  <sheetData>
    <row r="1" spans="1:20" x14ac:dyDescent="0.45">
      <c r="A1" t="s">
        <v>60</v>
      </c>
      <c r="B1" t="s">
        <v>41</v>
      </c>
      <c r="C1" t="s">
        <v>61</v>
      </c>
      <c r="D1" t="s">
        <v>62</v>
      </c>
      <c r="E1" t="s">
        <v>71</v>
      </c>
      <c r="F1" s="21" t="s">
        <v>203</v>
      </c>
      <c r="G1" s="21" t="s">
        <v>202</v>
      </c>
      <c r="H1" s="21" t="s">
        <v>72</v>
      </c>
      <c r="I1" s="21" t="s">
        <v>73</v>
      </c>
      <c r="J1" s="21" t="s">
        <v>74</v>
      </c>
      <c r="K1" s="21" t="s">
        <v>75</v>
      </c>
      <c r="L1" s="21" t="s">
        <v>76</v>
      </c>
      <c r="M1" s="21" t="s">
        <v>77</v>
      </c>
      <c r="N1" s="21" t="s">
        <v>78</v>
      </c>
      <c r="O1" s="21" t="s">
        <v>79</v>
      </c>
      <c r="P1" s="21" t="s">
        <v>80</v>
      </c>
      <c r="Q1" s="21" t="s">
        <v>81</v>
      </c>
      <c r="R1" s="21" t="s">
        <v>82</v>
      </c>
      <c r="S1" s="21" t="s">
        <v>83</v>
      </c>
      <c r="T1" s="17"/>
    </row>
    <row r="2" spans="1:20" x14ac:dyDescent="0.45">
      <c r="A2" s="26" t="s">
        <v>32</v>
      </c>
      <c r="B2" s="20" t="s">
        <v>86</v>
      </c>
      <c r="C2" s="20" t="s">
        <v>65</v>
      </c>
      <c r="D2" s="20" t="s">
        <v>87</v>
      </c>
      <c r="E2" s="23">
        <v>11.895733333333332</v>
      </c>
      <c r="F2" s="15">
        <v>2</v>
      </c>
      <c r="G2" s="25">
        <v>0.16812750790199288</v>
      </c>
      <c r="H2" s="20">
        <v>0</v>
      </c>
      <c r="I2" s="25">
        <v>0</v>
      </c>
      <c r="J2" s="20">
        <v>1</v>
      </c>
      <c r="K2" s="25">
        <v>8.4063753950996439E-2</v>
      </c>
      <c r="L2" s="20">
        <v>0</v>
      </c>
      <c r="M2" s="25">
        <v>0</v>
      </c>
      <c r="N2" s="20">
        <v>0</v>
      </c>
      <c r="O2" s="25">
        <v>0</v>
      </c>
      <c r="P2" s="20">
        <v>0</v>
      </c>
      <c r="Q2" s="25">
        <v>0</v>
      </c>
      <c r="R2" s="20">
        <v>0</v>
      </c>
      <c r="S2" s="25">
        <v>0</v>
      </c>
    </row>
    <row r="3" spans="1:20" x14ac:dyDescent="0.45">
      <c r="A3" s="26" t="s">
        <v>32</v>
      </c>
      <c r="B3" s="20" t="s">
        <v>86</v>
      </c>
      <c r="C3" s="20" t="s">
        <v>65</v>
      </c>
      <c r="D3" s="20" t="s">
        <v>88</v>
      </c>
      <c r="E3" s="23">
        <v>11.106166666666667</v>
      </c>
      <c r="F3" s="15">
        <v>0.999999999999997</v>
      </c>
      <c r="G3" s="25">
        <v>9.0040067830184159E-2</v>
      </c>
      <c r="H3" s="20">
        <v>0</v>
      </c>
      <c r="I3" s="25">
        <v>0</v>
      </c>
      <c r="J3" s="20">
        <v>0</v>
      </c>
      <c r="K3" s="25">
        <v>0</v>
      </c>
      <c r="L3" s="20">
        <v>0</v>
      </c>
      <c r="M3" s="25">
        <v>0</v>
      </c>
      <c r="N3" s="20">
        <v>0</v>
      </c>
      <c r="O3" s="25">
        <v>0</v>
      </c>
      <c r="P3" s="20">
        <v>1</v>
      </c>
      <c r="Q3" s="25">
        <v>9.0040067830184159E-2</v>
      </c>
      <c r="R3" s="20">
        <v>0</v>
      </c>
      <c r="S3" s="25">
        <v>0</v>
      </c>
    </row>
    <row r="4" spans="1:20" x14ac:dyDescent="0.45">
      <c r="A4" s="26" t="s">
        <v>32</v>
      </c>
      <c r="B4" s="20" t="s">
        <v>86</v>
      </c>
      <c r="C4" s="20" t="s">
        <v>65</v>
      </c>
      <c r="D4" s="20" t="s">
        <v>89</v>
      </c>
      <c r="E4" s="23">
        <v>12.20454</v>
      </c>
      <c r="F4" s="15">
        <v>2</v>
      </c>
      <c r="G4" s="25">
        <v>0.16387344381680916</v>
      </c>
      <c r="H4" s="20">
        <v>0</v>
      </c>
      <c r="I4" s="25">
        <v>0</v>
      </c>
      <c r="J4" s="20">
        <v>0</v>
      </c>
      <c r="K4" s="25">
        <v>0</v>
      </c>
      <c r="L4" s="20">
        <v>0</v>
      </c>
      <c r="M4" s="25">
        <v>0</v>
      </c>
      <c r="N4" s="20">
        <v>0</v>
      </c>
      <c r="O4" s="25">
        <v>0</v>
      </c>
      <c r="P4" s="20">
        <v>1</v>
      </c>
      <c r="Q4" s="25">
        <v>8.1936721908404578E-2</v>
      </c>
      <c r="R4" s="20">
        <v>1</v>
      </c>
      <c r="S4" s="25">
        <v>8.1936721908404578E-2</v>
      </c>
    </row>
    <row r="5" spans="1:20" x14ac:dyDescent="0.45">
      <c r="A5" s="26" t="s">
        <v>32</v>
      </c>
      <c r="B5" s="20" t="s">
        <v>86</v>
      </c>
      <c r="C5" s="20" t="s">
        <v>65</v>
      </c>
      <c r="D5" s="20" t="s">
        <v>90</v>
      </c>
      <c r="E5" s="23">
        <v>13.236119</v>
      </c>
      <c r="F5" s="15">
        <v>3</v>
      </c>
      <c r="G5" s="25">
        <v>0.22665254067298729</v>
      </c>
      <c r="H5" s="20">
        <v>0</v>
      </c>
      <c r="I5" s="25">
        <v>0</v>
      </c>
      <c r="J5" s="20">
        <v>0</v>
      </c>
      <c r="K5" s="25">
        <v>0</v>
      </c>
      <c r="L5" s="20">
        <v>1</v>
      </c>
      <c r="M5" s="25">
        <v>7.5550846890995768E-2</v>
      </c>
      <c r="N5" s="20">
        <v>0</v>
      </c>
      <c r="O5" s="25">
        <v>0</v>
      </c>
      <c r="P5" s="20">
        <v>3</v>
      </c>
      <c r="Q5" s="25">
        <v>0.22665254067298729</v>
      </c>
      <c r="R5" s="20">
        <v>0</v>
      </c>
      <c r="S5" s="25">
        <v>0</v>
      </c>
    </row>
    <row r="6" spans="1:20" x14ac:dyDescent="0.45">
      <c r="A6" s="26" t="s">
        <v>32</v>
      </c>
      <c r="B6" s="20" t="s">
        <v>91</v>
      </c>
      <c r="C6" s="20" t="s">
        <v>92</v>
      </c>
      <c r="D6" s="20" t="s">
        <v>93</v>
      </c>
      <c r="E6" s="23">
        <v>11.61326</v>
      </c>
      <c r="F6" s="15">
        <v>0.99999999999999989</v>
      </c>
      <c r="G6" s="25">
        <v>8.6108465667693646E-2</v>
      </c>
      <c r="H6" s="20">
        <v>0</v>
      </c>
      <c r="I6" s="25">
        <v>0</v>
      </c>
      <c r="J6" s="20">
        <v>1</v>
      </c>
      <c r="K6" s="25">
        <v>8.6108465667693646E-2</v>
      </c>
      <c r="L6" s="20">
        <v>0</v>
      </c>
      <c r="M6" s="25">
        <v>0</v>
      </c>
      <c r="N6" s="20">
        <v>0</v>
      </c>
      <c r="O6" s="25">
        <v>0</v>
      </c>
      <c r="P6" s="20">
        <v>0</v>
      </c>
      <c r="Q6" s="25">
        <v>0</v>
      </c>
      <c r="R6" s="20">
        <v>0</v>
      </c>
      <c r="S6" s="25">
        <v>0</v>
      </c>
    </row>
    <row r="7" spans="1:20" x14ac:dyDescent="0.45">
      <c r="A7" s="26" t="s">
        <v>32</v>
      </c>
      <c r="B7" s="20" t="s">
        <v>91</v>
      </c>
      <c r="C7" s="20" t="s">
        <v>92</v>
      </c>
      <c r="D7" s="20" t="s">
        <v>94</v>
      </c>
      <c r="E7" s="23">
        <v>12.169918333333333</v>
      </c>
      <c r="F7" s="15">
        <v>0</v>
      </c>
      <c r="G7" s="25">
        <v>0</v>
      </c>
      <c r="H7" s="20">
        <v>0</v>
      </c>
      <c r="I7" s="25">
        <v>0</v>
      </c>
      <c r="J7" s="20">
        <v>0</v>
      </c>
      <c r="K7" s="25">
        <v>0</v>
      </c>
      <c r="L7" s="20">
        <v>0</v>
      </c>
      <c r="M7" s="25">
        <v>0</v>
      </c>
      <c r="N7" s="20">
        <v>0</v>
      </c>
      <c r="O7" s="25">
        <v>0</v>
      </c>
      <c r="P7" s="20">
        <v>0</v>
      </c>
      <c r="Q7" s="25">
        <v>0</v>
      </c>
      <c r="R7" s="20">
        <v>0</v>
      </c>
      <c r="S7" s="25">
        <v>0</v>
      </c>
    </row>
    <row r="8" spans="1:20" x14ac:dyDescent="0.45">
      <c r="A8" s="26" t="s">
        <v>32</v>
      </c>
      <c r="B8" s="20" t="s">
        <v>91</v>
      </c>
      <c r="C8" s="20" t="s">
        <v>92</v>
      </c>
      <c r="D8" s="20" t="s">
        <v>95</v>
      </c>
      <c r="E8" s="23">
        <v>12.176784333333334</v>
      </c>
      <c r="F8" s="15">
        <v>1</v>
      </c>
      <c r="G8" s="25">
        <v>8.212348782942229E-2</v>
      </c>
      <c r="H8" s="20">
        <v>0</v>
      </c>
      <c r="I8" s="25">
        <v>0</v>
      </c>
      <c r="J8" s="20">
        <v>1</v>
      </c>
      <c r="K8" s="25">
        <v>8.212348782942229E-2</v>
      </c>
      <c r="L8" s="20">
        <v>0</v>
      </c>
      <c r="M8" s="25">
        <v>0</v>
      </c>
      <c r="N8" s="20">
        <v>0</v>
      </c>
      <c r="O8" s="25">
        <v>0</v>
      </c>
      <c r="P8" s="20">
        <v>0</v>
      </c>
      <c r="Q8" s="25">
        <v>0</v>
      </c>
      <c r="R8" s="20">
        <v>0</v>
      </c>
      <c r="S8" s="25">
        <v>0</v>
      </c>
    </row>
    <row r="9" spans="1:20" x14ac:dyDescent="0.45">
      <c r="A9" s="26" t="s">
        <v>32</v>
      </c>
      <c r="B9" s="20" t="s">
        <v>91</v>
      </c>
      <c r="C9" s="20" t="s">
        <v>92</v>
      </c>
      <c r="D9" s="20" t="s">
        <v>96</v>
      </c>
      <c r="E9" s="23">
        <v>11.734633333333333</v>
      </c>
      <c r="F9" s="15">
        <v>2.0000000000000058</v>
      </c>
      <c r="G9" s="25">
        <v>0.17043566195790857</v>
      </c>
      <c r="H9" s="20">
        <v>0</v>
      </c>
      <c r="I9" s="25">
        <v>0</v>
      </c>
      <c r="J9" s="20">
        <v>0</v>
      </c>
      <c r="K9" s="25">
        <v>0</v>
      </c>
      <c r="L9" s="20">
        <v>0</v>
      </c>
      <c r="M9" s="25">
        <v>0</v>
      </c>
      <c r="N9" s="20">
        <v>0</v>
      </c>
      <c r="O9" s="25">
        <v>0</v>
      </c>
      <c r="P9" s="20">
        <v>2</v>
      </c>
      <c r="Q9" s="25">
        <v>0.17043566195790857</v>
      </c>
      <c r="R9" s="20">
        <v>0</v>
      </c>
      <c r="S9" s="25">
        <v>0</v>
      </c>
    </row>
    <row r="10" spans="1:20" x14ac:dyDescent="0.45">
      <c r="A10" s="27" t="s">
        <v>47</v>
      </c>
      <c r="B10" s="20" t="s">
        <v>86</v>
      </c>
      <c r="C10" s="20" t="s">
        <v>97</v>
      </c>
      <c r="D10" s="20" t="s">
        <v>98</v>
      </c>
      <c r="E10" s="23">
        <v>9.530246666666665</v>
      </c>
      <c r="F10" s="15">
        <v>4.0000000000000027</v>
      </c>
      <c r="G10" s="25">
        <v>0.41971631374354107</v>
      </c>
      <c r="H10" s="20">
        <v>0</v>
      </c>
      <c r="I10" s="25">
        <v>0</v>
      </c>
      <c r="J10" s="20">
        <v>0</v>
      </c>
      <c r="K10" s="25">
        <v>0</v>
      </c>
      <c r="L10" s="20">
        <v>0</v>
      </c>
      <c r="M10" s="25">
        <v>0</v>
      </c>
      <c r="N10" s="20">
        <v>0</v>
      </c>
      <c r="O10" s="25">
        <v>0</v>
      </c>
      <c r="P10" s="20">
        <v>4</v>
      </c>
      <c r="Q10" s="25">
        <v>0.41971631374354107</v>
      </c>
      <c r="R10" s="20">
        <v>0</v>
      </c>
      <c r="S10" s="25">
        <v>0</v>
      </c>
    </row>
    <row r="11" spans="1:20" x14ac:dyDescent="0.45">
      <c r="A11" s="27" t="s">
        <v>47</v>
      </c>
      <c r="B11" s="20" t="s">
        <v>86</v>
      </c>
      <c r="C11" s="20" t="s">
        <v>97</v>
      </c>
      <c r="D11" s="20" t="s">
        <v>96</v>
      </c>
      <c r="E11" s="23">
        <v>6.4739973333333332</v>
      </c>
      <c r="F11" s="15">
        <v>3</v>
      </c>
      <c r="G11" s="25">
        <v>0.46339222053021134</v>
      </c>
      <c r="H11" s="20">
        <v>1</v>
      </c>
      <c r="I11" s="25">
        <v>0.15446407351007044</v>
      </c>
      <c r="J11" s="20">
        <v>1</v>
      </c>
      <c r="K11" s="25">
        <v>0.15446407351007044</v>
      </c>
      <c r="L11" s="20">
        <v>0</v>
      </c>
      <c r="M11" s="25">
        <v>0</v>
      </c>
      <c r="N11" s="20">
        <v>0</v>
      </c>
      <c r="O11" s="25">
        <v>0</v>
      </c>
      <c r="P11" s="20">
        <v>2</v>
      </c>
      <c r="Q11" s="25">
        <v>0.30892814702014088</v>
      </c>
      <c r="R11" s="20">
        <v>0</v>
      </c>
      <c r="S11" s="25">
        <v>0</v>
      </c>
    </row>
    <row r="12" spans="1:20" x14ac:dyDescent="0.45">
      <c r="A12" s="27" t="s">
        <v>47</v>
      </c>
      <c r="B12" s="20" t="s">
        <v>86</v>
      </c>
      <c r="C12" s="20" t="s">
        <v>97</v>
      </c>
      <c r="D12" s="20" t="s">
        <v>99</v>
      </c>
      <c r="E12" s="23">
        <v>7.0532033333333333</v>
      </c>
      <c r="F12" s="15">
        <v>4</v>
      </c>
      <c r="G12" s="25">
        <v>0.56711820302926186</v>
      </c>
      <c r="H12" s="20">
        <v>0</v>
      </c>
      <c r="I12" s="25">
        <v>0</v>
      </c>
      <c r="J12" s="20">
        <v>1</v>
      </c>
      <c r="K12" s="25">
        <v>0.14177955075731546</v>
      </c>
      <c r="L12" s="20">
        <v>1</v>
      </c>
      <c r="M12" s="25">
        <v>0.14177955075731546</v>
      </c>
      <c r="N12" s="20">
        <v>0</v>
      </c>
      <c r="O12" s="25">
        <v>0</v>
      </c>
      <c r="P12" s="20">
        <v>3</v>
      </c>
      <c r="Q12" s="25">
        <v>0.42533865227194639</v>
      </c>
      <c r="R12" s="20">
        <v>0</v>
      </c>
      <c r="S12" s="25">
        <v>0</v>
      </c>
    </row>
    <row r="13" spans="1:20" x14ac:dyDescent="0.45">
      <c r="A13" s="27" t="s">
        <v>47</v>
      </c>
      <c r="B13" s="20" t="s">
        <v>86</v>
      </c>
      <c r="C13" s="20" t="s">
        <v>97</v>
      </c>
      <c r="D13" s="20" t="s">
        <v>100</v>
      </c>
      <c r="E13" s="23">
        <v>9.7392026666666673</v>
      </c>
      <c r="F13" s="15">
        <v>2</v>
      </c>
      <c r="G13" s="25">
        <v>0.20535561980296263</v>
      </c>
      <c r="H13" s="20">
        <v>0</v>
      </c>
      <c r="I13" s="25">
        <v>0</v>
      </c>
      <c r="J13" s="20">
        <v>0</v>
      </c>
      <c r="K13" s="25">
        <v>0</v>
      </c>
      <c r="L13" s="20">
        <v>0</v>
      </c>
      <c r="M13" s="25">
        <v>0</v>
      </c>
      <c r="N13" s="20">
        <v>1</v>
      </c>
      <c r="O13" s="25">
        <v>0.10267780990148132</v>
      </c>
      <c r="P13" s="20">
        <v>1</v>
      </c>
      <c r="Q13" s="25">
        <v>0.10267780990148132</v>
      </c>
      <c r="R13" s="20">
        <v>0</v>
      </c>
      <c r="S13" s="25">
        <v>0</v>
      </c>
    </row>
    <row r="14" spans="1:20" x14ac:dyDescent="0.45">
      <c r="A14" s="27" t="s">
        <v>47</v>
      </c>
      <c r="B14" s="20" t="s">
        <v>91</v>
      </c>
      <c r="C14" s="20" t="s">
        <v>68</v>
      </c>
      <c r="D14" s="20" t="s">
        <v>101</v>
      </c>
      <c r="E14" s="23">
        <v>11.6492</v>
      </c>
      <c r="F14" s="15">
        <v>4</v>
      </c>
      <c r="G14" s="25">
        <v>0.34337121862445491</v>
      </c>
      <c r="H14" s="20">
        <v>0</v>
      </c>
      <c r="I14" s="25">
        <v>0</v>
      </c>
      <c r="J14" s="20">
        <v>0</v>
      </c>
      <c r="K14" s="25">
        <v>0</v>
      </c>
      <c r="L14" s="20">
        <v>2</v>
      </c>
      <c r="M14" s="25">
        <v>0.17168560931222746</v>
      </c>
      <c r="N14" s="20">
        <v>0</v>
      </c>
      <c r="O14" s="25">
        <v>0</v>
      </c>
      <c r="P14" s="20">
        <v>1</v>
      </c>
      <c r="Q14" s="25">
        <v>8.5842804656113728E-2</v>
      </c>
      <c r="R14" s="20">
        <v>1</v>
      </c>
      <c r="S14" s="25">
        <v>8.5842804656113728E-2</v>
      </c>
    </row>
    <row r="15" spans="1:20" x14ac:dyDescent="0.45">
      <c r="A15" s="27" t="s">
        <v>47</v>
      </c>
      <c r="B15" s="20" t="s">
        <v>91</v>
      </c>
      <c r="C15" s="20" t="s">
        <v>68</v>
      </c>
      <c r="D15" s="20" t="s">
        <v>95</v>
      </c>
      <c r="E15" s="23">
        <v>11.315233333333333</v>
      </c>
      <c r="F15" s="15">
        <v>6</v>
      </c>
      <c r="G15" s="25">
        <v>0.53025861891196824</v>
      </c>
      <c r="H15" s="20">
        <v>0</v>
      </c>
      <c r="I15" s="25">
        <v>0</v>
      </c>
      <c r="J15" s="20">
        <v>2</v>
      </c>
      <c r="K15" s="25">
        <v>0.17675287297065609</v>
      </c>
      <c r="L15" s="20">
        <v>1</v>
      </c>
      <c r="M15" s="25">
        <v>8.8376436485328044E-2</v>
      </c>
      <c r="N15" s="20">
        <v>0</v>
      </c>
      <c r="O15" s="25">
        <v>0</v>
      </c>
      <c r="P15" s="20">
        <v>3</v>
      </c>
      <c r="Q15" s="25">
        <v>0.26512930945598412</v>
      </c>
      <c r="R15" s="20">
        <v>0</v>
      </c>
      <c r="S15" s="25">
        <v>0</v>
      </c>
    </row>
    <row r="16" spans="1:20" x14ac:dyDescent="0.45">
      <c r="A16" s="27" t="s">
        <v>47</v>
      </c>
      <c r="B16" s="20" t="s">
        <v>91</v>
      </c>
      <c r="C16" s="20" t="s">
        <v>68</v>
      </c>
      <c r="D16" s="20" t="s">
        <v>102</v>
      </c>
      <c r="E16" s="23">
        <v>9.2578440000000004</v>
      </c>
      <c r="F16" s="15">
        <v>8</v>
      </c>
      <c r="G16" s="25">
        <v>0.86413208086029525</v>
      </c>
      <c r="H16" s="20">
        <v>0</v>
      </c>
      <c r="I16" s="25">
        <v>0</v>
      </c>
      <c r="J16" s="20">
        <v>2</v>
      </c>
      <c r="K16" s="25">
        <v>0.21603302021507381</v>
      </c>
      <c r="L16" s="20">
        <v>1</v>
      </c>
      <c r="M16" s="25">
        <v>0.10801651010753691</v>
      </c>
      <c r="N16" s="20">
        <v>0</v>
      </c>
      <c r="O16" s="25">
        <v>0</v>
      </c>
      <c r="P16" s="20">
        <v>7</v>
      </c>
      <c r="Q16" s="25">
        <v>0.75611557075275837</v>
      </c>
      <c r="R16" s="20">
        <v>0</v>
      </c>
      <c r="S16" s="25">
        <v>0</v>
      </c>
    </row>
    <row r="17" spans="1:19" x14ac:dyDescent="0.45">
      <c r="A17" s="27" t="s">
        <v>47</v>
      </c>
      <c r="B17" s="20" t="s">
        <v>91</v>
      </c>
      <c r="C17" s="20" t="s">
        <v>68</v>
      </c>
      <c r="D17" s="20" t="s">
        <v>103</v>
      </c>
      <c r="E17" s="23">
        <v>12.023333333333333</v>
      </c>
      <c r="F17" s="15">
        <v>5</v>
      </c>
      <c r="G17" s="25">
        <v>0.41585805378430829</v>
      </c>
      <c r="H17" s="20">
        <v>0</v>
      </c>
      <c r="I17" s="25">
        <v>0</v>
      </c>
      <c r="J17" s="20">
        <v>3</v>
      </c>
      <c r="K17" s="25">
        <v>0.24951483227058496</v>
      </c>
      <c r="L17" s="20">
        <v>2</v>
      </c>
      <c r="M17" s="25">
        <v>0.16634322151372333</v>
      </c>
      <c r="N17" s="20">
        <v>0</v>
      </c>
      <c r="O17" s="25">
        <v>0</v>
      </c>
      <c r="P17" s="20">
        <v>0</v>
      </c>
      <c r="Q17" s="25">
        <v>0</v>
      </c>
      <c r="R17" s="20">
        <v>1</v>
      </c>
      <c r="S17" s="25">
        <v>8.3171610756861664E-2</v>
      </c>
    </row>
    <row r="18" spans="1:19" x14ac:dyDescent="0.45">
      <c r="I18" s="22"/>
      <c r="K18" s="22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6"/>
  <sheetViews>
    <sheetView topLeftCell="A49" workbookViewId="0">
      <selection activeCell="D68" sqref="D68"/>
    </sheetView>
  </sheetViews>
  <sheetFormatPr defaultRowHeight="14.25" x14ac:dyDescent="0.45"/>
  <sheetData>
    <row r="1" spans="1:55" s="2" customFormat="1" x14ac:dyDescent="0.45">
      <c r="A1" s="1" t="s">
        <v>0</v>
      </c>
      <c r="B1" s="2" t="s">
        <v>1</v>
      </c>
      <c r="H1" s="1" t="s">
        <v>0</v>
      </c>
      <c r="I1" s="2" t="s">
        <v>2</v>
      </c>
      <c r="O1" s="1" t="s">
        <v>0</v>
      </c>
      <c r="P1" s="2" t="s">
        <v>3</v>
      </c>
      <c r="V1" s="1" t="s">
        <v>0</v>
      </c>
      <c r="W1" s="2" t="s">
        <v>4</v>
      </c>
      <c r="AC1" s="1" t="s">
        <v>0</v>
      </c>
      <c r="AD1" s="2" t="s">
        <v>5</v>
      </c>
      <c r="AJ1" s="1" t="s">
        <v>0</v>
      </c>
      <c r="AK1" s="2" t="s">
        <v>6</v>
      </c>
      <c r="AQ1" s="1" t="s">
        <v>0</v>
      </c>
      <c r="AR1" s="2" t="s">
        <v>7</v>
      </c>
      <c r="AX1" s="1" t="s">
        <v>0</v>
      </c>
      <c r="AY1" s="2" t="s">
        <v>8</v>
      </c>
    </row>
    <row r="2" spans="1:55" s="2" customFormat="1" x14ac:dyDescent="0.45">
      <c r="A2" s="1"/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H2" s="1"/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O2" s="1"/>
      <c r="P2" s="1" t="s">
        <v>9</v>
      </c>
      <c r="Q2" s="1" t="s">
        <v>10</v>
      </c>
      <c r="R2" s="1" t="s">
        <v>11</v>
      </c>
      <c r="S2" s="1" t="s">
        <v>12</v>
      </c>
      <c r="T2" s="1" t="s">
        <v>13</v>
      </c>
      <c r="V2" s="1"/>
      <c r="W2" s="1" t="s">
        <v>9</v>
      </c>
      <c r="X2" s="1" t="s">
        <v>10</v>
      </c>
      <c r="Y2" s="1" t="s">
        <v>11</v>
      </c>
      <c r="Z2" s="1" t="s">
        <v>12</v>
      </c>
      <c r="AA2" s="1" t="s">
        <v>13</v>
      </c>
      <c r="AC2" s="1"/>
      <c r="AD2" s="1" t="s">
        <v>9</v>
      </c>
      <c r="AE2" s="1" t="s">
        <v>10</v>
      </c>
      <c r="AF2" s="1" t="s">
        <v>11</v>
      </c>
      <c r="AG2" s="1" t="s">
        <v>12</v>
      </c>
      <c r="AH2" s="1" t="s">
        <v>13</v>
      </c>
      <c r="AJ2" s="1"/>
      <c r="AK2" s="1" t="s">
        <v>9</v>
      </c>
      <c r="AL2" s="1" t="s">
        <v>10</v>
      </c>
      <c r="AM2" s="1" t="s">
        <v>11</v>
      </c>
      <c r="AN2" s="1" t="s">
        <v>12</v>
      </c>
      <c r="AO2" s="1" t="s">
        <v>13</v>
      </c>
      <c r="AQ2" s="1"/>
      <c r="AR2" s="1" t="s">
        <v>9</v>
      </c>
      <c r="AS2" s="1" t="s">
        <v>10</v>
      </c>
      <c r="AT2" s="1" t="s">
        <v>11</v>
      </c>
      <c r="AU2" s="1" t="s">
        <v>12</v>
      </c>
      <c r="AV2" s="1" t="s">
        <v>13</v>
      </c>
      <c r="AX2" s="1"/>
      <c r="AY2" s="1" t="s">
        <v>9</v>
      </c>
      <c r="AZ2" s="1" t="s">
        <v>10</v>
      </c>
      <c r="BA2" s="1" t="s">
        <v>11</v>
      </c>
      <c r="BB2" s="1" t="s">
        <v>12</v>
      </c>
      <c r="BC2" s="1" t="s">
        <v>13</v>
      </c>
    </row>
    <row r="3" spans="1:55" s="2" customFormat="1" x14ac:dyDescent="0.45">
      <c r="A3" s="1" t="s">
        <v>14</v>
      </c>
      <c r="B3" s="3">
        <v>1277.7001627650709</v>
      </c>
      <c r="C3" s="4">
        <v>1</v>
      </c>
      <c r="D3" s="3">
        <v>1277.7001627650709</v>
      </c>
      <c r="E3" s="5">
        <v>108.76860371932997</v>
      </c>
      <c r="F3" s="6">
        <v>0</v>
      </c>
      <c r="H3" s="1" t="s">
        <v>14</v>
      </c>
      <c r="I3" s="3">
        <v>663.764352750277</v>
      </c>
      <c r="J3" s="4">
        <v>1</v>
      </c>
      <c r="K3" s="5">
        <v>663.764352750277</v>
      </c>
      <c r="L3" s="7">
        <v>67.095583213990736</v>
      </c>
      <c r="M3" s="6">
        <v>8.1046280797636427E-15</v>
      </c>
      <c r="O3" s="1" t="s">
        <v>14</v>
      </c>
      <c r="P3" s="7">
        <v>0.19471296685323491</v>
      </c>
      <c r="Q3" s="4">
        <v>1</v>
      </c>
      <c r="R3" s="6">
        <v>0.19471296685323491</v>
      </c>
      <c r="S3" s="6">
        <v>1.5091874195349886</v>
      </c>
      <c r="T3" s="6">
        <v>0.22024895242174503</v>
      </c>
      <c r="V3" s="1" t="s">
        <v>14</v>
      </c>
      <c r="W3" s="5">
        <v>63.928848961881855</v>
      </c>
      <c r="X3" s="4">
        <v>1</v>
      </c>
      <c r="Y3" s="7">
        <v>63.928848961881855</v>
      </c>
      <c r="Z3" s="7">
        <v>20.164870552170949</v>
      </c>
      <c r="AA3" s="6">
        <v>1.0228904555265039E-5</v>
      </c>
      <c r="AC3" s="1" t="s">
        <v>14</v>
      </c>
      <c r="AD3" s="5">
        <v>27.620295913179962</v>
      </c>
      <c r="AE3" s="4">
        <v>1</v>
      </c>
      <c r="AF3" s="7">
        <v>27.620295913179962</v>
      </c>
      <c r="AG3" s="7">
        <v>23.482491778665377</v>
      </c>
      <c r="AH3" s="6">
        <v>2.0467424090009345E-6</v>
      </c>
      <c r="AJ3" s="1" t="s">
        <v>14</v>
      </c>
      <c r="AK3" s="5">
        <v>59.225716815149795</v>
      </c>
      <c r="AL3" s="4">
        <v>1</v>
      </c>
      <c r="AM3" s="7">
        <v>59.225716815149795</v>
      </c>
      <c r="AN3" s="7">
        <v>20.164652520663637</v>
      </c>
      <c r="AO3" s="6">
        <v>1.0229995211608056E-5</v>
      </c>
      <c r="AQ3" s="1" t="s">
        <v>14</v>
      </c>
      <c r="AR3" s="5">
        <v>19.144857896725309</v>
      </c>
      <c r="AS3" s="4">
        <v>1</v>
      </c>
      <c r="AT3" s="7">
        <v>19.144857896725309</v>
      </c>
      <c r="AU3" s="7">
        <v>14.275914440431347</v>
      </c>
      <c r="AV3" s="6">
        <v>1.9122960025830249E-4</v>
      </c>
      <c r="AX3" s="1" t="s">
        <v>14</v>
      </c>
      <c r="AY3" s="5">
        <v>99.626497071076273</v>
      </c>
      <c r="AZ3" s="4">
        <v>1</v>
      </c>
      <c r="BA3" s="7">
        <v>99.626497071076273</v>
      </c>
      <c r="BB3" s="7">
        <v>69.585819155629565</v>
      </c>
      <c r="BC3" s="6">
        <v>2.886579864025407E-15</v>
      </c>
    </row>
    <row r="4" spans="1:55" s="2" customFormat="1" x14ac:dyDescent="0.45">
      <c r="A4" s="1" t="s">
        <v>15</v>
      </c>
      <c r="B4" s="3">
        <v>13.885548645431367</v>
      </c>
      <c r="C4" s="4">
        <v>1</v>
      </c>
      <c r="D4" s="3">
        <v>13.885548645431367</v>
      </c>
      <c r="E4" s="5">
        <v>1.1820548999320293</v>
      </c>
      <c r="F4" s="6">
        <v>0.27783162406889395</v>
      </c>
      <c r="H4" s="1" t="s">
        <v>15</v>
      </c>
      <c r="I4" s="3">
        <v>3.827909127460797</v>
      </c>
      <c r="J4" s="4">
        <v>1</v>
      </c>
      <c r="K4" s="5">
        <v>3.827909127460797</v>
      </c>
      <c r="L4" s="7">
        <v>0.38693821735523048</v>
      </c>
      <c r="M4" s="6">
        <v>0.53439694742488686</v>
      </c>
      <c r="O4" s="1" t="s">
        <v>15</v>
      </c>
      <c r="P4" s="7">
        <v>0.19471296685322925</v>
      </c>
      <c r="Q4" s="4">
        <v>1</v>
      </c>
      <c r="R4" s="6">
        <v>0.19471296685322925</v>
      </c>
      <c r="S4" s="6">
        <v>1.5091874195349446</v>
      </c>
      <c r="T4" s="6">
        <v>0.22024895242175002</v>
      </c>
      <c r="V4" s="1" t="s">
        <v>15</v>
      </c>
      <c r="W4" s="5">
        <v>2.73936992215119</v>
      </c>
      <c r="X4" s="4">
        <v>1</v>
      </c>
      <c r="Y4" s="7">
        <v>2.73936992215119</v>
      </c>
      <c r="Z4" s="7">
        <v>0.86407061556240639</v>
      </c>
      <c r="AA4" s="6">
        <v>0.35336724624953908</v>
      </c>
      <c r="AC4" s="1" t="s">
        <v>15</v>
      </c>
      <c r="AD4" s="5">
        <v>4.618870169679383E-2</v>
      </c>
      <c r="AE4" s="4">
        <v>1</v>
      </c>
      <c r="AF4" s="7">
        <v>4.618870169679383E-2</v>
      </c>
      <c r="AG4" s="7">
        <v>3.9269159580025449E-2</v>
      </c>
      <c r="AH4" s="6">
        <v>0.84305379957677185</v>
      </c>
      <c r="AJ4" s="1" t="s">
        <v>15</v>
      </c>
      <c r="AK4" s="5">
        <v>0.24697761161671103</v>
      </c>
      <c r="AL4" s="4">
        <v>1</v>
      </c>
      <c r="AM4" s="7">
        <v>0.24697761161671103</v>
      </c>
      <c r="AN4" s="7">
        <v>8.408877066322766E-2</v>
      </c>
      <c r="AO4" s="6">
        <v>0.7720361604982533</v>
      </c>
      <c r="AQ4" s="1" t="s">
        <v>15</v>
      </c>
      <c r="AR4" s="5">
        <v>1.0500426456647294</v>
      </c>
      <c r="AS4" s="4">
        <v>1</v>
      </c>
      <c r="AT4" s="7">
        <v>1.0500426456647294</v>
      </c>
      <c r="AU4" s="7">
        <v>0.78299452778272705</v>
      </c>
      <c r="AV4" s="6">
        <v>0.37695243638665532</v>
      </c>
      <c r="AX4" s="1" t="s">
        <v>15</v>
      </c>
      <c r="AY4" s="5">
        <v>3.1322893149601652</v>
      </c>
      <c r="AZ4" s="4">
        <v>1</v>
      </c>
      <c r="BA4" s="7">
        <v>3.1322893149601652</v>
      </c>
      <c r="BB4" s="7">
        <v>2.187800677749697</v>
      </c>
      <c r="BC4" s="6">
        <v>0.14018210877797455</v>
      </c>
    </row>
    <row r="5" spans="1:55" s="2" customFormat="1" x14ac:dyDescent="0.45">
      <c r="A5" s="1" t="s">
        <v>16</v>
      </c>
      <c r="B5" s="3">
        <v>184.68469339719314</v>
      </c>
      <c r="C5" s="4">
        <v>12</v>
      </c>
      <c r="D5" s="3">
        <v>15.390391116432761</v>
      </c>
      <c r="E5" s="5">
        <v>1.3101597708229815</v>
      </c>
      <c r="F5" s="6">
        <v>0.21154568836567467</v>
      </c>
      <c r="H5" s="1" t="s">
        <v>16</v>
      </c>
      <c r="I5" s="3">
        <v>187.18867388618168</v>
      </c>
      <c r="J5" s="4">
        <v>12</v>
      </c>
      <c r="K5" s="5">
        <v>15.599056157181806</v>
      </c>
      <c r="L5" s="7">
        <v>1.5768062357028552</v>
      </c>
      <c r="M5" s="6">
        <v>9.7441494835407427E-2</v>
      </c>
      <c r="O5" s="1" t="s">
        <v>16</v>
      </c>
      <c r="P5" s="7">
        <v>1.1048225795876512</v>
      </c>
      <c r="Q5" s="4">
        <v>12</v>
      </c>
      <c r="R5" s="6">
        <v>9.2068548298970931E-2</v>
      </c>
      <c r="S5" s="6">
        <v>0.71360781499667203</v>
      </c>
      <c r="T5" s="6">
        <v>0.73801881371114253</v>
      </c>
      <c r="V5" s="1" t="s">
        <v>16</v>
      </c>
      <c r="W5" s="5">
        <v>37.626948335699225</v>
      </c>
      <c r="X5" s="4">
        <v>12</v>
      </c>
      <c r="Y5" s="7">
        <v>3.1355790279749356</v>
      </c>
      <c r="Z5" s="7">
        <v>0.98904557538517812</v>
      </c>
      <c r="AA5" s="6">
        <v>0.45929931760895071</v>
      </c>
      <c r="AC5" s="1" t="s">
        <v>16</v>
      </c>
      <c r="AD5" s="5">
        <v>29.129260453968275</v>
      </c>
      <c r="AE5" s="4">
        <v>12</v>
      </c>
      <c r="AF5" s="7">
        <v>2.4274383711640231</v>
      </c>
      <c r="AG5" s="7">
        <v>2.0637831605155057</v>
      </c>
      <c r="AH5" s="6">
        <v>1.9250523411179277E-2</v>
      </c>
      <c r="AJ5" s="1" t="s">
        <v>16</v>
      </c>
      <c r="AK5" s="5">
        <v>38.089492725395196</v>
      </c>
      <c r="AL5" s="4">
        <v>12</v>
      </c>
      <c r="AM5" s="7">
        <v>3.1741243937829329</v>
      </c>
      <c r="AN5" s="7">
        <v>1.0806980295023227</v>
      </c>
      <c r="AO5" s="6">
        <v>0.37602048015995237</v>
      </c>
      <c r="AQ5" s="1" t="s">
        <v>16</v>
      </c>
      <c r="AR5" s="5">
        <v>17.091099716542445</v>
      </c>
      <c r="AS5" s="4">
        <v>12</v>
      </c>
      <c r="AT5" s="7">
        <v>1.4242583097118704</v>
      </c>
      <c r="AU5" s="7">
        <v>1.0620392107479619</v>
      </c>
      <c r="AV5" s="6">
        <v>0.39224186225189051</v>
      </c>
      <c r="AX5" s="1" t="s">
        <v>16</v>
      </c>
      <c r="AY5" s="5">
        <v>18.197285447531812</v>
      </c>
      <c r="AZ5" s="4">
        <v>12</v>
      </c>
      <c r="BA5" s="7">
        <v>1.5164404539609844</v>
      </c>
      <c r="BB5" s="7">
        <v>1.0591835936410274</v>
      </c>
      <c r="BC5" s="6">
        <v>0.39475932710348671</v>
      </c>
    </row>
    <row r="6" spans="1:55" s="2" customFormat="1" x14ac:dyDescent="0.45">
      <c r="A6" s="1" t="s">
        <v>17</v>
      </c>
      <c r="B6" s="3">
        <v>24.724111172166371</v>
      </c>
      <c r="C6" s="4">
        <v>1</v>
      </c>
      <c r="D6" s="3">
        <v>24.724111172166371</v>
      </c>
      <c r="E6" s="5">
        <v>2.1047246676233571</v>
      </c>
      <c r="F6" s="6">
        <v>0.14791448632219262</v>
      </c>
      <c r="H6" s="1" t="s">
        <v>17</v>
      </c>
      <c r="I6" s="3">
        <v>12.081775493767314</v>
      </c>
      <c r="J6" s="4">
        <v>1</v>
      </c>
      <c r="K6" s="5">
        <v>12.081775493767314</v>
      </c>
      <c r="L6" s="7">
        <v>1.2212674116288336</v>
      </c>
      <c r="M6" s="6">
        <v>0.27001869926348077</v>
      </c>
      <c r="O6" s="1" t="s">
        <v>17</v>
      </c>
      <c r="P6" s="7">
        <v>0.19471296685323003</v>
      </c>
      <c r="Q6" s="4">
        <v>1</v>
      </c>
      <c r="R6" s="6">
        <v>0.19471296685323003</v>
      </c>
      <c r="S6" s="6">
        <v>1.5091874195349506</v>
      </c>
      <c r="T6" s="6">
        <v>0.22024895242175002</v>
      </c>
      <c r="V6" s="1" t="s">
        <v>17</v>
      </c>
      <c r="W6" s="5">
        <v>0.95547988948761531</v>
      </c>
      <c r="X6" s="4">
        <v>1</v>
      </c>
      <c r="Y6" s="7">
        <v>0.95547988948761531</v>
      </c>
      <c r="Z6" s="7">
        <v>0.30138393854406115</v>
      </c>
      <c r="AA6" s="6">
        <v>0.58343422545272983</v>
      </c>
      <c r="AC6" s="1" t="s">
        <v>17</v>
      </c>
      <c r="AD6" s="5">
        <v>0.78864101533768516</v>
      </c>
      <c r="AE6" s="4">
        <v>1</v>
      </c>
      <c r="AF6" s="7">
        <v>0.78864101533768516</v>
      </c>
      <c r="AG6" s="7">
        <v>0.67049448772011222</v>
      </c>
      <c r="AH6" s="6">
        <v>0.41354474813690534</v>
      </c>
      <c r="AJ6" s="1" t="s">
        <v>17</v>
      </c>
      <c r="AK6" s="5">
        <v>4.5549976508314316</v>
      </c>
      <c r="AL6" s="4">
        <v>1</v>
      </c>
      <c r="AM6" s="7">
        <v>4.5549976508314316</v>
      </c>
      <c r="AN6" s="7">
        <v>1.5508456427488941</v>
      </c>
      <c r="AO6" s="6">
        <v>0.21400564121529864</v>
      </c>
      <c r="AQ6" s="1" t="s">
        <v>17</v>
      </c>
      <c r="AR6" s="5">
        <v>6.8289421869174409E-3</v>
      </c>
      <c r="AS6" s="4">
        <v>1</v>
      </c>
      <c r="AT6" s="7">
        <v>6.8289421869174409E-3</v>
      </c>
      <c r="AU6" s="7">
        <v>5.0921973359625144E-3</v>
      </c>
      <c r="AV6" s="6">
        <v>0.94316021836096808</v>
      </c>
      <c r="AX6" s="1" t="s">
        <v>17</v>
      </c>
      <c r="AY6" s="5">
        <v>2.2393617920006226</v>
      </c>
      <c r="AZ6" s="4">
        <v>1</v>
      </c>
      <c r="BA6" s="7">
        <v>2.2393617920006226</v>
      </c>
      <c r="BB6" s="7">
        <v>1.5641202818865552</v>
      </c>
      <c r="BC6" s="6">
        <v>0.21206075252786916</v>
      </c>
    </row>
    <row r="7" spans="1:55" s="2" customFormat="1" x14ac:dyDescent="0.45">
      <c r="A7" s="1" t="s">
        <v>18</v>
      </c>
      <c r="B7" s="3">
        <v>10.936851985315133</v>
      </c>
      <c r="C7" s="4">
        <v>1</v>
      </c>
      <c r="D7" s="3">
        <v>10.936851985315133</v>
      </c>
      <c r="E7" s="5">
        <v>0.93103699458981504</v>
      </c>
      <c r="F7" s="6">
        <v>0.33538931367581015</v>
      </c>
      <c r="H7" s="1" t="s">
        <v>18</v>
      </c>
      <c r="I7" s="3">
        <v>6.1500344139735672</v>
      </c>
      <c r="J7" s="4">
        <v>1</v>
      </c>
      <c r="K7" s="5">
        <v>6.1500344139735672</v>
      </c>
      <c r="L7" s="7">
        <v>0.62166662623853597</v>
      </c>
      <c r="M7" s="6">
        <v>0.43106608772478205</v>
      </c>
      <c r="O7" s="1" t="s">
        <v>18</v>
      </c>
      <c r="P7" s="7">
        <v>0.19471296685322831</v>
      </c>
      <c r="Q7" s="4">
        <v>1</v>
      </c>
      <c r="R7" s="6">
        <v>0.19471296685322831</v>
      </c>
      <c r="S7" s="6">
        <v>1.5091874195349373</v>
      </c>
      <c r="T7" s="6">
        <v>0.22024895242175002</v>
      </c>
      <c r="V7" s="1" t="s">
        <v>18</v>
      </c>
      <c r="W7" s="5">
        <v>2.8263903762804805</v>
      </c>
      <c r="X7" s="4">
        <v>1</v>
      </c>
      <c r="Y7" s="7">
        <v>2.8263903762804805</v>
      </c>
      <c r="Z7" s="7">
        <v>0.89151919662405765</v>
      </c>
      <c r="AA7" s="6">
        <v>0.34584388372886798</v>
      </c>
      <c r="AC7" s="1" t="s">
        <v>18</v>
      </c>
      <c r="AD7" s="5">
        <v>7.6359938975827486</v>
      </c>
      <c r="AE7" s="4">
        <v>1</v>
      </c>
      <c r="AF7" s="7">
        <v>7.6359938975827486</v>
      </c>
      <c r="AG7" s="7">
        <v>6.4920435496261639</v>
      </c>
      <c r="AH7" s="6">
        <v>1.1346421065911327E-2</v>
      </c>
      <c r="AJ7" s="1" t="s">
        <v>18</v>
      </c>
      <c r="AK7" s="5">
        <v>1.3300861295424025</v>
      </c>
      <c r="AL7" s="4">
        <v>1</v>
      </c>
      <c r="AM7" s="7">
        <v>1.3300861295424025</v>
      </c>
      <c r="AN7" s="7">
        <v>0.45285605758875797</v>
      </c>
      <c r="AO7" s="6">
        <v>0.50151217137446347</v>
      </c>
      <c r="AQ7" s="1" t="s">
        <v>18</v>
      </c>
      <c r="AR7" s="5">
        <v>1.568907658377495</v>
      </c>
      <c r="AS7" s="4">
        <v>1</v>
      </c>
      <c r="AT7" s="7">
        <v>1.568907658377495</v>
      </c>
      <c r="AU7" s="7">
        <v>1.1699011618031219</v>
      </c>
      <c r="AV7" s="6">
        <v>0.28031095184258459</v>
      </c>
      <c r="AX7" s="1" t="s">
        <v>18</v>
      </c>
      <c r="AY7" s="5">
        <v>0.68420172997639517</v>
      </c>
      <c r="AZ7" s="4">
        <v>1</v>
      </c>
      <c r="BA7" s="7">
        <v>0.68420172997639517</v>
      </c>
      <c r="BB7" s="7">
        <v>0.47789232029446466</v>
      </c>
      <c r="BC7" s="6">
        <v>0.4899259171764011</v>
      </c>
    </row>
    <row r="8" spans="1:55" s="2" customFormat="1" x14ac:dyDescent="0.45">
      <c r="A8" s="1" t="s">
        <v>19</v>
      </c>
      <c r="B8" s="3">
        <v>3441.8585408726244</v>
      </c>
      <c r="C8" s="4">
        <v>293</v>
      </c>
      <c r="D8" s="3">
        <v>11.74695747738097</v>
      </c>
      <c r="E8" s="5"/>
      <c r="F8" s="6"/>
      <c r="H8" s="1" t="s">
        <v>19</v>
      </c>
      <c r="I8" s="3">
        <v>2898.5954967491466</v>
      </c>
      <c r="J8" s="4">
        <v>293</v>
      </c>
      <c r="K8" s="5">
        <v>9.8928173950482812</v>
      </c>
      <c r="L8" s="7"/>
      <c r="M8" s="6"/>
      <c r="O8" s="1" t="s">
        <v>19</v>
      </c>
      <c r="P8" s="7">
        <v>37.802395215815125</v>
      </c>
      <c r="Q8" s="4">
        <v>293</v>
      </c>
      <c r="R8" s="6">
        <v>0.12901841370585368</v>
      </c>
      <c r="S8" s="6"/>
      <c r="T8" s="6"/>
      <c r="V8" s="1" t="s">
        <v>19</v>
      </c>
      <c r="W8" s="5">
        <v>928.90022266048163</v>
      </c>
      <c r="X8" s="4">
        <v>293</v>
      </c>
      <c r="Y8" s="7">
        <v>3.1703079271688792</v>
      </c>
      <c r="Z8" s="7"/>
      <c r="AA8" s="6"/>
      <c r="AC8" s="1" t="s">
        <v>19</v>
      </c>
      <c r="AD8" s="5">
        <v>344.62895926207705</v>
      </c>
      <c r="AE8" s="4">
        <v>293</v>
      </c>
      <c r="AF8" s="7">
        <v>1.1762080520890001</v>
      </c>
      <c r="AG8" s="7"/>
      <c r="AH8" s="6"/>
      <c r="AJ8" s="1" t="s">
        <v>19</v>
      </c>
      <c r="AK8" s="5">
        <v>860.57198402285098</v>
      </c>
      <c r="AL8" s="4">
        <v>293</v>
      </c>
      <c r="AM8" s="7">
        <v>2.9371057475182627</v>
      </c>
      <c r="AN8" s="7"/>
      <c r="AO8" s="6"/>
      <c r="AQ8" s="1" t="s">
        <v>19</v>
      </c>
      <c r="AR8" s="5">
        <v>392.93058158528902</v>
      </c>
      <c r="AS8" s="4">
        <v>293</v>
      </c>
      <c r="AT8" s="7">
        <v>1.3410600054105428</v>
      </c>
      <c r="AU8" s="7"/>
      <c r="AV8" s="6"/>
      <c r="AX8" s="1" t="s">
        <v>19</v>
      </c>
      <c r="AY8" s="5">
        <v>419.49012020021325</v>
      </c>
      <c r="AZ8" s="4">
        <v>293</v>
      </c>
      <c r="BA8" s="7">
        <v>1.4317068948812739</v>
      </c>
      <c r="BB8" s="7"/>
      <c r="BC8" s="6"/>
    </row>
    <row r="9" spans="1:55" s="2" customFormat="1" x14ac:dyDescent="0.45">
      <c r="A9" s="2" t="s">
        <v>20</v>
      </c>
      <c r="E9" s="8"/>
      <c r="F9" s="9"/>
      <c r="H9" s="2" t="s">
        <v>20</v>
      </c>
      <c r="L9" s="8"/>
      <c r="M9" s="9"/>
      <c r="O9" s="2" t="s">
        <v>20</v>
      </c>
      <c r="S9" s="8"/>
      <c r="T9" s="9"/>
      <c r="V9" s="2" t="s">
        <v>20</v>
      </c>
      <c r="Z9" s="8"/>
      <c r="AA9" s="9"/>
      <c r="AC9" s="2" t="s">
        <v>20</v>
      </c>
      <c r="AG9" s="8"/>
      <c r="AH9" s="9"/>
      <c r="AJ9" s="2" t="s">
        <v>20</v>
      </c>
      <c r="AN9" s="8"/>
      <c r="AO9" s="9"/>
      <c r="AQ9" s="2" t="s">
        <v>20</v>
      </c>
      <c r="AU9" s="8"/>
      <c r="AV9" s="9"/>
      <c r="AX9" s="2" t="s">
        <v>20</v>
      </c>
      <c r="BB9" s="8"/>
      <c r="BC9" s="9"/>
    </row>
    <row r="10" spans="1:55" s="2" customFormat="1" x14ac:dyDescent="0.45">
      <c r="A10" s="2" t="s">
        <v>21</v>
      </c>
      <c r="H10" s="2" t="s">
        <v>21</v>
      </c>
      <c r="O10" s="2" t="s">
        <v>21</v>
      </c>
      <c r="V10" s="2" t="s">
        <v>21</v>
      </c>
      <c r="AC10" s="2" t="s">
        <v>21</v>
      </c>
      <c r="AJ10" s="2" t="s">
        <v>21</v>
      </c>
      <c r="AQ10" s="2" t="s">
        <v>21</v>
      </c>
      <c r="AX10" s="2" t="s">
        <v>21</v>
      </c>
    </row>
    <row r="11" spans="1:55" s="2" customFormat="1" x14ac:dyDescent="0.45">
      <c r="A11" s="2" t="s">
        <v>22</v>
      </c>
      <c r="H11" s="2" t="s">
        <v>22</v>
      </c>
      <c r="O11" s="2" t="s">
        <v>22</v>
      </c>
      <c r="V11" s="2" t="s">
        <v>22</v>
      </c>
      <c r="AC11" s="2" t="s">
        <v>22</v>
      </c>
      <c r="AJ11" s="2" t="s">
        <v>22</v>
      </c>
      <c r="AQ11" s="2" t="s">
        <v>22</v>
      </c>
      <c r="AX11" s="2" t="s">
        <v>22</v>
      </c>
    </row>
    <row r="12" spans="1:55" s="2" customFormat="1" x14ac:dyDescent="0.45">
      <c r="A12" s="1" t="s">
        <v>23</v>
      </c>
      <c r="B12" s="2">
        <f>B7/(B7+B8)</f>
        <v>3.1675355012167426E-3</v>
      </c>
      <c r="H12" s="1" t="s">
        <v>23</v>
      </c>
      <c r="I12" s="2">
        <f>I7/(I7+I8)</f>
        <v>2.1172368966554415E-3</v>
      </c>
      <c r="O12" s="1" t="s">
        <v>23</v>
      </c>
      <c r="P12" s="2">
        <f>P7/(P7+P8)</f>
        <v>5.1244154138562273E-3</v>
      </c>
      <c r="V12" s="1" t="s">
        <v>23</v>
      </c>
      <c r="W12" s="2">
        <f>W7/(W7+W8)</f>
        <v>3.0334975267782361E-3</v>
      </c>
      <c r="AC12" s="1" t="s">
        <v>23</v>
      </c>
      <c r="AD12" s="2">
        <f>AD7/(AD7+AD8)</f>
        <v>2.1676848148222759E-2</v>
      </c>
      <c r="AJ12" s="1" t="s">
        <v>23</v>
      </c>
      <c r="AK12" s="2">
        <f>AK7/(AK7+AK8)</f>
        <v>1.5431986714073318E-3</v>
      </c>
      <c r="AQ12" s="1" t="s">
        <v>23</v>
      </c>
      <c r="AR12" s="2">
        <f>AR7/(AR7+AR8)</f>
        <v>3.9769573881715311E-3</v>
      </c>
      <c r="AX12" s="1" t="s">
        <v>23</v>
      </c>
      <c r="AY12" s="2">
        <f>AY7/(AY7+AY8)</f>
        <v>1.6283758770248523E-3</v>
      </c>
    </row>
    <row r="13" spans="1:55" s="2" customFormat="1" x14ac:dyDescent="0.45">
      <c r="A13" s="1"/>
      <c r="H13" s="1"/>
      <c r="O13" s="1"/>
      <c r="V13" s="1"/>
      <c r="AC13" s="1"/>
      <c r="AJ13" s="1"/>
      <c r="AQ13" s="1"/>
      <c r="AX13" s="1"/>
    </row>
    <row r="14" spans="1:55" s="2" customFormat="1" x14ac:dyDescent="0.45">
      <c r="A14" s="1" t="s">
        <v>24</v>
      </c>
      <c r="B14" s="1" t="s">
        <v>25</v>
      </c>
      <c r="C14" s="1" t="s">
        <v>26</v>
      </c>
      <c r="D14" s="10" t="s">
        <v>27</v>
      </c>
      <c r="E14" s="10" t="s">
        <v>28</v>
      </c>
      <c r="F14" s="1" t="s">
        <v>29</v>
      </c>
      <c r="H14" s="1" t="s">
        <v>24</v>
      </c>
      <c r="I14" s="1" t="s">
        <v>25</v>
      </c>
      <c r="J14" s="1" t="s">
        <v>26</v>
      </c>
      <c r="K14" s="10" t="s">
        <v>30</v>
      </c>
      <c r="L14" s="10" t="s">
        <v>31</v>
      </c>
      <c r="M14" s="1" t="s">
        <v>29</v>
      </c>
      <c r="O14" s="1" t="s">
        <v>24</v>
      </c>
      <c r="P14" s="1" t="s">
        <v>25</v>
      </c>
      <c r="Q14" s="1" t="s">
        <v>26</v>
      </c>
      <c r="R14" s="10" t="s">
        <v>30</v>
      </c>
      <c r="S14" s="10" t="s">
        <v>31</v>
      </c>
      <c r="T14" s="1" t="s">
        <v>29</v>
      </c>
      <c r="V14" s="1" t="s">
        <v>24</v>
      </c>
      <c r="W14" s="1" t="s">
        <v>25</v>
      </c>
      <c r="X14" s="1" t="s">
        <v>26</v>
      </c>
      <c r="Y14" s="10" t="s">
        <v>30</v>
      </c>
      <c r="Z14" s="10" t="s">
        <v>31</v>
      </c>
      <c r="AA14" s="1" t="s">
        <v>29</v>
      </c>
      <c r="AC14" s="1" t="s">
        <v>24</v>
      </c>
      <c r="AD14" s="1" t="s">
        <v>25</v>
      </c>
      <c r="AE14" s="1" t="s">
        <v>26</v>
      </c>
      <c r="AF14" s="10" t="s">
        <v>30</v>
      </c>
      <c r="AG14" s="10" t="s">
        <v>31</v>
      </c>
      <c r="AH14" s="1" t="s">
        <v>29</v>
      </c>
      <c r="AJ14" s="1" t="s">
        <v>24</v>
      </c>
      <c r="AK14" s="1" t="s">
        <v>25</v>
      </c>
      <c r="AL14" s="1" t="s">
        <v>26</v>
      </c>
      <c r="AM14" s="10" t="s">
        <v>30</v>
      </c>
      <c r="AN14" s="10" t="s">
        <v>31</v>
      </c>
      <c r="AO14" s="1" t="s">
        <v>29</v>
      </c>
      <c r="AQ14" s="1" t="s">
        <v>24</v>
      </c>
      <c r="AR14" s="1" t="s">
        <v>25</v>
      </c>
      <c r="AS14" s="1" t="s">
        <v>26</v>
      </c>
      <c r="AT14" s="10" t="s">
        <v>27</v>
      </c>
      <c r="AU14" s="10" t="s">
        <v>28</v>
      </c>
      <c r="AV14" s="1" t="s">
        <v>29</v>
      </c>
      <c r="AX14" s="1" t="s">
        <v>24</v>
      </c>
      <c r="AY14" s="1" t="s">
        <v>25</v>
      </c>
      <c r="AZ14" s="1" t="s">
        <v>26</v>
      </c>
      <c r="BA14" s="10" t="s">
        <v>30</v>
      </c>
      <c r="BB14" s="10" t="s">
        <v>31</v>
      </c>
      <c r="BC14" s="1" t="s">
        <v>29</v>
      </c>
    </row>
    <row r="15" spans="1:55" s="2" customFormat="1" x14ac:dyDescent="0.45">
      <c r="A15" s="4" t="s">
        <v>32</v>
      </c>
      <c r="B15" s="6">
        <v>1.852310336452712</v>
      </c>
      <c r="C15" s="6">
        <v>0.22953807969965812</v>
      </c>
      <c r="D15" s="6">
        <v>1.3987648211303851</v>
      </c>
      <c r="E15" s="6">
        <v>2.3058558517750387</v>
      </c>
      <c r="F15" s="4">
        <v>151</v>
      </c>
      <c r="H15" s="4" t="s">
        <v>32</v>
      </c>
      <c r="I15" s="6">
        <v>1.3079844942123027</v>
      </c>
      <c r="J15" s="6">
        <v>0.19922230554960632</v>
      </c>
      <c r="K15" s="6">
        <v>0.91434007864332101</v>
      </c>
      <c r="L15" s="6">
        <v>1.7016289097812844</v>
      </c>
      <c r="M15" s="4">
        <v>151</v>
      </c>
      <c r="O15" s="4" t="s">
        <v>32</v>
      </c>
      <c r="P15" s="6">
        <v>0</v>
      </c>
      <c r="Q15" s="6"/>
      <c r="R15" s="6"/>
      <c r="S15" s="6"/>
      <c r="T15" s="4">
        <v>151</v>
      </c>
      <c r="V15" s="4" t="s">
        <v>32</v>
      </c>
      <c r="W15" s="6">
        <v>0.37998805570092065</v>
      </c>
      <c r="X15" s="6">
        <v>9.5316606010406604E-2</v>
      </c>
      <c r="Y15" s="6">
        <v>0.19165146576198577</v>
      </c>
      <c r="Z15" s="6">
        <v>0.56832464563985552</v>
      </c>
      <c r="AA15" s="4">
        <v>151</v>
      </c>
      <c r="AC15" s="11" t="s">
        <v>33</v>
      </c>
      <c r="AD15" s="9"/>
      <c r="AE15" s="9"/>
      <c r="AF15" s="9"/>
      <c r="AG15" s="9"/>
      <c r="AH15" s="11"/>
      <c r="AJ15" s="4" t="s">
        <v>32</v>
      </c>
      <c r="AK15" s="6">
        <v>0.45638335153125742</v>
      </c>
      <c r="AL15" s="6">
        <v>0.13138892536381308</v>
      </c>
      <c r="AM15" s="6">
        <v>0.19677127348412149</v>
      </c>
      <c r="AN15" s="6">
        <v>0.71599542957839335</v>
      </c>
      <c r="AO15" s="4">
        <v>151</v>
      </c>
      <c r="AQ15" s="4" t="s">
        <v>32</v>
      </c>
      <c r="AR15" s="6">
        <v>0.3354439170437355</v>
      </c>
      <c r="AS15" s="6">
        <v>9.3992797121609503E-2</v>
      </c>
      <c r="AT15" s="6">
        <v>0.14972304814526313</v>
      </c>
      <c r="AU15" s="6">
        <v>0.52116478594220783</v>
      </c>
      <c r="AV15" s="4">
        <v>151</v>
      </c>
      <c r="AX15" s="4" t="s">
        <v>32</v>
      </c>
      <c r="AY15" s="6">
        <v>0.54432584224040959</v>
      </c>
      <c r="AZ15" s="6">
        <v>7.3871883031416855E-2</v>
      </c>
      <c r="BA15" s="6">
        <v>0.39836199475526174</v>
      </c>
      <c r="BB15" s="6">
        <v>0.69028968972555749</v>
      </c>
      <c r="BC15" s="4">
        <v>151</v>
      </c>
    </row>
    <row r="16" spans="1:55" s="2" customFormat="1" x14ac:dyDescent="0.45">
      <c r="A16" s="4" t="s">
        <v>34</v>
      </c>
      <c r="B16" s="6">
        <v>2.1663159034573733</v>
      </c>
      <c r="C16" s="6">
        <v>0.31472565339675979</v>
      </c>
      <c r="D16" s="6">
        <v>1.544673203525893</v>
      </c>
      <c r="E16" s="6">
        <v>2.7879586033888537</v>
      </c>
      <c r="F16" s="4">
        <v>158</v>
      </c>
      <c r="H16" s="4" t="s">
        <v>34</v>
      </c>
      <c r="I16" s="6">
        <v>1.5688938166673696</v>
      </c>
      <c r="J16" s="6">
        <v>0.29749964998545109</v>
      </c>
      <c r="K16" s="6">
        <v>0.98127573199702656</v>
      </c>
      <c r="L16" s="6">
        <v>2.1565119013377125</v>
      </c>
      <c r="M16" s="4">
        <v>158</v>
      </c>
      <c r="O16" s="4" t="s">
        <v>34</v>
      </c>
      <c r="P16" s="6">
        <v>5.3427585073154704E-2</v>
      </c>
      <c r="Q16" s="6">
        <v>3.9815966325582167E-2</v>
      </c>
      <c r="R16" s="6">
        <v>-2.5216480130557828E-2</v>
      </c>
      <c r="S16" s="6">
        <v>0.13207165027686724</v>
      </c>
      <c r="T16" s="4">
        <v>158</v>
      </c>
      <c r="V16" s="4" t="s">
        <v>34</v>
      </c>
      <c r="W16" s="6">
        <v>0.52259811090551056</v>
      </c>
      <c r="X16" s="6">
        <v>0.17545290668012786</v>
      </c>
      <c r="Y16" s="6">
        <v>0.17604543100063291</v>
      </c>
      <c r="Z16" s="6">
        <v>0.86915079081038815</v>
      </c>
      <c r="AA16" s="4">
        <v>158</v>
      </c>
      <c r="AC16" s="11" t="s">
        <v>35</v>
      </c>
      <c r="AD16" s="9"/>
      <c r="AE16" s="9"/>
      <c r="AF16" s="9"/>
      <c r="AG16" s="9"/>
      <c r="AH16" s="11"/>
      <c r="AJ16" s="4" t="s">
        <v>34</v>
      </c>
      <c r="AK16" s="6">
        <v>0.36760402197936598</v>
      </c>
      <c r="AL16" s="6">
        <v>0.14376277436547735</v>
      </c>
      <c r="AM16" s="6">
        <v>8.3645347998849429E-2</v>
      </c>
      <c r="AN16" s="6">
        <v>0.65156269595988259</v>
      </c>
      <c r="AO16" s="4">
        <v>158</v>
      </c>
      <c r="AQ16" s="4" t="s">
        <v>34</v>
      </c>
      <c r="AR16" s="6">
        <v>0.18918076155280336</v>
      </c>
      <c r="AS16" s="6">
        <v>9.2242862987527915E-2</v>
      </c>
      <c r="AT16" s="6">
        <v>6.9836582086790777E-3</v>
      </c>
      <c r="AU16" s="6">
        <v>0.37137786489692765</v>
      </c>
      <c r="AV16" s="4">
        <v>158</v>
      </c>
      <c r="AX16" s="4" t="s">
        <v>34</v>
      </c>
      <c r="AY16" s="6">
        <v>0.59742208679000264</v>
      </c>
      <c r="AZ16" s="6">
        <v>0.11334728057041611</v>
      </c>
      <c r="BA16" s="6">
        <v>0.37353976654311444</v>
      </c>
      <c r="BB16" s="6">
        <v>0.82130440703689089</v>
      </c>
      <c r="BC16" s="4">
        <v>158</v>
      </c>
    </row>
    <row r="17" spans="1:20" s="2" customFormat="1" x14ac:dyDescent="0.45"/>
    <row r="18" spans="1:20" s="2" customFormat="1" x14ac:dyDescent="0.45">
      <c r="A18" s="1" t="s">
        <v>36</v>
      </c>
      <c r="B18" s="2" t="s">
        <v>37</v>
      </c>
      <c r="H18" s="1" t="s">
        <v>36</v>
      </c>
      <c r="I18" s="2" t="s">
        <v>38</v>
      </c>
      <c r="O18" s="1" t="s">
        <v>36</v>
      </c>
      <c r="P18" s="2" t="s">
        <v>39</v>
      </c>
    </row>
    <row r="19" spans="1:20" s="2" customFormat="1" x14ac:dyDescent="0.45">
      <c r="B19" s="1" t="s">
        <v>9</v>
      </c>
      <c r="C19" s="1" t="s">
        <v>10</v>
      </c>
      <c r="D19" s="1" t="s">
        <v>11</v>
      </c>
      <c r="E19" s="1" t="s">
        <v>12</v>
      </c>
      <c r="F19" s="1" t="s">
        <v>13</v>
      </c>
      <c r="I19" s="1" t="s">
        <v>9</v>
      </c>
      <c r="J19" s="1" t="s">
        <v>10</v>
      </c>
      <c r="K19" s="1" t="s">
        <v>11</v>
      </c>
      <c r="L19" s="1" t="s">
        <v>12</v>
      </c>
      <c r="M19" s="1" t="s">
        <v>13</v>
      </c>
      <c r="P19" s="1" t="s">
        <v>9</v>
      </c>
      <c r="Q19" s="1" t="s">
        <v>10</v>
      </c>
      <c r="R19" s="1" t="s">
        <v>11</v>
      </c>
      <c r="S19" s="1" t="s">
        <v>12</v>
      </c>
      <c r="T19" s="1" t="s">
        <v>13</v>
      </c>
    </row>
    <row r="20" spans="1:20" s="2" customFormat="1" x14ac:dyDescent="0.45">
      <c r="A20" s="1" t="s">
        <v>14</v>
      </c>
      <c r="B20" s="6">
        <v>5.9975049537670717</v>
      </c>
      <c r="C20" s="4">
        <v>1</v>
      </c>
      <c r="D20" s="6">
        <v>5.9975049537670717</v>
      </c>
      <c r="E20" s="5">
        <v>144.66342995079111</v>
      </c>
      <c r="F20" s="6">
        <v>4.713642332010437E-8</v>
      </c>
      <c r="H20" s="1" t="s">
        <v>14</v>
      </c>
      <c r="I20" s="6">
        <v>1.4379388410720346</v>
      </c>
      <c r="J20" s="4">
        <v>1</v>
      </c>
      <c r="K20" s="6">
        <v>1.4379388410720346</v>
      </c>
      <c r="L20" s="7">
        <v>68.309892677503811</v>
      </c>
      <c r="M20" s="6">
        <v>2.689164590119475E-6</v>
      </c>
      <c r="O20" s="1" t="s">
        <v>14</v>
      </c>
      <c r="P20" s="6">
        <v>1.6150735821464224</v>
      </c>
      <c r="Q20" s="4">
        <v>1</v>
      </c>
      <c r="R20" s="6">
        <v>1.6150735821464224</v>
      </c>
      <c r="S20" s="7">
        <v>71.310518911969908</v>
      </c>
      <c r="T20" s="6">
        <v>2.1521925047673918E-6</v>
      </c>
    </row>
    <row r="21" spans="1:20" s="2" customFormat="1" x14ac:dyDescent="0.45">
      <c r="A21" s="1" t="s">
        <v>40</v>
      </c>
      <c r="B21" s="6">
        <v>0.74820948464862003</v>
      </c>
      <c r="C21" s="4">
        <v>1</v>
      </c>
      <c r="D21" s="6">
        <v>0.74820948464862003</v>
      </c>
      <c r="E21" s="5">
        <v>18.047263187835775</v>
      </c>
      <c r="F21" s="6">
        <v>1.1308920746778695E-3</v>
      </c>
      <c r="H21" s="1" t="s">
        <v>40</v>
      </c>
      <c r="I21" s="6">
        <v>0.49767421851294064</v>
      </c>
      <c r="J21" s="4">
        <v>1</v>
      </c>
      <c r="K21" s="6">
        <v>0.49767421851294064</v>
      </c>
      <c r="L21" s="7">
        <v>23.642224191979036</v>
      </c>
      <c r="M21" s="6">
        <v>3.900111458536859E-4</v>
      </c>
      <c r="O21" s="1" t="s">
        <v>40</v>
      </c>
      <c r="P21" s="6">
        <v>1.9186351107796772E-2</v>
      </c>
      <c r="Q21" s="4">
        <v>1</v>
      </c>
      <c r="R21" s="6">
        <v>1.9186351107796772E-2</v>
      </c>
      <c r="S21" s="7">
        <v>0.84713703985295985</v>
      </c>
      <c r="T21" s="6">
        <v>0.37549578539130024</v>
      </c>
    </row>
    <row r="22" spans="1:20" s="2" customFormat="1" x14ac:dyDescent="0.45">
      <c r="A22" s="1" t="s">
        <v>41</v>
      </c>
      <c r="B22" s="6">
        <v>4.6707848291779484E-3</v>
      </c>
      <c r="C22" s="4">
        <v>1</v>
      </c>
      <c r="D22" s="6">
        <v>4.6707848291779484E-3</v>
      </c>
      <c r="E22" s="5">
        <v>0.11266214186727694</v>
      </c>
      <c r="F22" s="6">
        <v>0.74292897367366484</v>
      </c>
      <c r="H22" s="1" t="s">
        <v>41</v>
      </c>
      <c r="I22" s="6">
        <v>2.2092742607525981E-3</v>
      </c>
      <c r="J22" s="4">
        <v>1</v>
      </c>
      <c r="K22" s="6">
        <v>2.2092742607525981E-3</v>
      </c>
      <c r="L22" s="7">
        <v>0.10495250794857786</v>
      </c>
      <c r="M22" s="6">
        <v>0.75154228962568725</v>
      </c>
      <c r="O22" s="1" t="s">
        <v>41</v>
      </c>
      <c r="P22" s="6">
        <v>1.0516027997758483E-7</v>
      </c>
      <c r="Q22" s="4">
        <v>1</v>
      </c>
      <c r="R22" s="6">
        <v>1.0516027997758483E-7</v>
      </c>
      <c r="S22" s="7">
        <v>4.6431532389771642E-6</v>
      </c>
      <c r="T22" s="6">
        <v>0.99831612910371559</v>
      </c>
    </row>
    <row r="23" spans="1:20" s="2" customFormat="1" x14ac:dyDescent="0.45">
      <c r="A23" s="1" t="s">
        <v>42</v>
      </c>
      <c r="B23" s="6">
        <v>4.9517467410685759E-2</v>
      </c>
      <c r="C23" s="4">
        <v>1</v>
      </c>
      <c r="D23" s="6">
        <v>4.9517467410685759E-2</v>
      </c>
      <c r="E23" s="5">
        <v>1.1943911231964828</v>
      </c>
      <c r="F23" s="6">
        <v>0.29590021349469264</v>
      </c>
      <c r="H23" s="1" t="s">
        <v>42</v>
      </c>
      <c r="I23" s="6">
        <v>4.0810419796532674E-2</v>
      </c>
      <c r="J23" s="4">
        <v>1</v>
      </c>
      <c r="K23" s="6">
        <v>4.0810419796532674E-2</v>
      </c>
      <c r="L23" s="7">
        <v>1.9387162491185319</v>
      </c>
      <c r="M23" s="6">
        <v>0.18907201776061167</v>
      </c>
      <c r="O23" s="1" t="s">
        <v>42</v>
      </c>
      <c r="P23" s="6">
        <v>1.7243467832109441E-3</v>
      </c>
      <c r="Q23" s="4">
        <v>1</v>
      </c>
      <c r="R23" s="6">
        <v>1.7243467832109441E-3</v>
      </c>
      <c r="S23" s="7">
        <v>7.6135270401451335E-2</v>
      </c>
      <c r="T23" s="6">
        <v>0.7872990671021689</v>
      </c>
    </row>
    <row r="24" spans="1:20" s="2" customFormat="1" x14ac:dyDescent="0.45">
      <c r="A24" s="1" t="s">
        <v>19</v>
      </c>
      <c r="B24" s="6">
        <v>0.49750002104668939</v>
      </c>
      <c r="C24" s="4">
        <v>12</v>
      </c>
      <c r="D24" s="6">
        <v>4.1458335087224116E-2</v>
      </c>
      <c r="E24" s="5"/>
      <c r="F24" s="6"/>
      <c r="H24" s="1" t="s">
        <v>19</v>
      </c>
      <c r="I24" s="6">
        <v>0.25260274048925591</v>
      </c>
      <c r="J24" s="4">
        <v>12</v>
      </c>
      <c r="K24" s="6">
        <v>2.1050228374104658E-2</v>
      </c>
      <c r="L24" s="7"/>
      <c r="M24" s="6"/>
      <c r="O24" s="1" t="s">
        <v>19</v>
      </c>
      <c r="P24" s="6">
        <v>0.27178154473510457</v>
      </c>
      <c r="Q24" s="4">
        <v>12</v>
      </c>
      <c r="R24" s="6">
        <v>2.2648462061258715E-2</v>
      </c>
      <c r="S24" s="7"/>
      <c r="T24" s="6"/>
    </row>
    <row r="25" spans="1:20" s="2" customFormat="1" x14ac:dyDescent="0.45">
      <c r="A25" s="1" t="s">
        <v>43</v>
      </c>
      <c r="H25" s="1" t="s">
        <v>43</v>
      </c>
      <c r="O25" s="1" t="s">
        <v>43</v>
      </c>
    </row>
    <row r="26" spans="1:20" s="2" customFormat="1" x14ac:dyDescent="0.45">
      <c r="A26" s="2" t="s">
        <v>21</v>
      </c>
      <c r="H26" s="2" t="s">
        <v>21</v>
      </c>
      <c r="O26" s="2" t="s">
        <v>21</v>
      </c>
    </row>
    <row r="27" spans="1:20" s="2" customFormat="1" x14ac:dyDescent="0.45">
      <c r="A27" s="2" t="s">
        <v>22</v>
      </c>
      <c r="H27" s="2" t="s">
        <v>22</v>
      </c>
      <c r="O27" s="2" t="s">
        <v>22</v>
      </c>
    </row>
    <row r="28" spans="1:20" s="2" customFormat="1" x14ac:dyDescent="0.45">
      <c r="A28" s="1" t="s">
        <v>23</v>
      </c>
      <c r="B28" s="2">
        <f>B21/(B21+B24)</f>
        <v>0.60062918459548631</v>
      </c>
      <c r="H28" s="1" t="s">
        <v>23</v>
      </c>
      <c r="I28" s="2">
        <f>I21/(I21+I24)</f>
        <v>0.66332067450772358</v>
      </c>
      <c r="O28" s="1" t="s">
        <v>23</v>
      </c>
      <c r="P28" s="2">
        <f>P21/(P21+P24)</f>
        <v>6.5939752742191937E-2</v>
      </c>
    </row>
    <row r="29" spans="1:20" s="2" customFormat="1" x14ac:dyDescent="0.45">
      <c r="A29" s="1"/>
      <c r="H29" s="1"/>
      <c r="O29" s="1"/>
    </row>
    <row r="30" spans="1:20" s="2" customFormat="1" x14ac:dyDescent="0.45">
      <c r="A30" s="1" t="s">
        <v>24</v>
      </c>
      <c r="B30" s="1" t="s">
        <v>25</v>
      </c>
      <c r="C30" s="1" t="s">
        <v>26</v>
      </c>
      <c r="D30" s="10" t="s">
        <v>44</v>
      </c>
      <c r="E30" s="10" t="s">
        <v>45</v>
      </c>
      <c r="F30" s="1" t="s">
        <v>29</v>
      </c>
      <c r="H30" s="1" t="s">
        <v>24</v>
      </c>
      <c r="I30" s="1" t="s">
        <v>25</v>
      </c>
      <c r="J30" s="1" t="s">
        <v>26</v>
      </c>
      <c r="K30" s="10" t="s">
        <v>44</v>
      </c>
      <c r="L30" s="10" t="s">
        <v>45</v>
      </c>
      <c r="M30" s="1" t="s">
        <v>29</v>
      </c>
      <c r="O30" s="1" t="s">
        <v>24</v>
      </c>
      <c r="P30" s="1" t="s">
        <v>25</v>
      </c>
      <c r="Q30" s="1" t="s">
        <v>26</v>
      </c>
      <c r="R30" s="10" t="s">
        <v>44</v>
      </c>
      <c r="S30" s="10" t="s">
        <v>45</v>
      </c>
      <c r="T30" s="1" t="s">
        <v>29</v>
      </c>
    </row>
    <row r="31" spans="1:20" s="2" customFormat="1" x14ac:dyDescent="0.45">
      <c r="A31" s="4" t="s">
        <v>46</v>
      </c>
      <c r="B31" s="6">
        <v>0.39599733977584423</v>
      </c>
      <c r="C31" s="6">
        <v>5.9127339776010625E-2</v>
      </c>
      <c r="D31" s="6">
        <v>0.25618339820932262</v>
      </c>
      <c r="E31" s="6">
        <v>0.53581128134236589</v>
      </c>
      <c r="F31" s="4">
        <v>8</v>
      </c>
      <c r="H31" s="4" t="s">
        <v>46</v>
      </c>
      <c r="I31" s="6">
        <v>0.12342014695962474</v>
      </c>
      <c r="J31" s="6">
        <v>2.5335936182539875E-2</v>
      </c>
      <c r="K31" s="6">
        <v>9.808421077708486E-2</v>
      </c>
      <c r="L31" s="6">
        <v>0.1487560831421646</v>
      </c>
      <c r="M31" s="4">
        <v>8</v>
      </c>
      <c r="O31" s="4" t="s">
        <v>46</v>
      </c>
      <c r="P31" s="6">
        <v>0.28308516206009376</v>
      </c>
      <c r="Q31" s="6">
        <v>5.5733571312869684E-2</v>
      </c>
      <c r="R31" s="6">
        <v>0.22735159074722408</v>
      </c>
      <c r="S31" s="6">
        <v>0.33881873337296342</v>
      </c>
      <c r="T31" s="4">
        <v>8</v>
      </c>
    </row>
    <row r="32" spans="1:20" s="2" customFormat="1" x14ac:dyDescent="0.45">
      <c r="A32" s="4" t="s">
        <v>47</v>
      </c>
      <c r="B32" s="6">
        <v>0.82849285554699625</v>
      </c>
      <c r="C32" s="6">
        <v>7.972160309289214E-2</v>
      </c>
      <c r="D32" s="6">
        <v>0.63998121949768882</v>
      </c>
      <c r="E32" s="6">
        <v>1.0170044915963037</v>
      </c>
      <c r="F32" s="4">
        <v>8</v>
      </c>
      <c r="H32" s="4" t="s">
        <v>47</v>
      </c>
      <c r="I32" s="6">
        <v>0.47615029116087543</v>
      </c>
      <c r="J32" s="6">
        <v>6.8095979200157072E-2</v>
      </c>
      <c r="K32" s="6">
        <v>0.40805431196071834</v>
      </c>
      <c r="L32" s="6">
        <v>0.54424627036103246</v>
      </c>
      <c r="M32" s="4">
        <v>8</v>
      </c>
      <c r="O32" s="4" t="s">
        <v>47</v>
      </c>
      <c r="P32" s="6">
        <v>0.35234256438612088</v>
      </c>
      <c r="Q32" s="6">
        <v>4.2164021199218887E-2</v>
      </c>
      <c r="R32" s="6">
        <v>0.31017854318690197</v>
      </c>
      <c r="S32" s="6">
        <v>0.3945065855853398</v>
      </c>
      <c r="T32" s="4">
        <v>8</v>
      </c>
    </row>
    <row r="33" spans="1:6" s="2" customFormat="1" x14ac:dyDescent="0.45">
      <c r="A33" s="1"/>
    </row>
    <row r="34" spans="1:6" s="2" customFormat="1" x14ac:dyDescent="0.45">
      <c r="A34" s="1" t="s">
        <v>199</v>
      </c>
      <c r="B34" s="2" t="s">
        <v>48</v>
      </c>
    </row>
    <row r="35" spans="1:6" s="2" customFormat="1" x14ac:dyDescent="0.45">
      <c r="A35" s="1"/>
      <c r="B35" s="1" t="s">
        <v>9</v>
      </c>
      <c r="C35" s="1" t="s">
        <v>10</v>
      </c>
      <c r="D35" s="1" t="s">
        <v>11</v>
      </c>
      <c r="E35" s="1" t="s">
        <v>12</v>
      </c>
      <c r="F35" s="1" t="s">
        <v>13</v>
      </c>
    </row>
    <row r="36" spans="1:6" s="2" customFormat="1" x14ac:dyDescent="0.45">
      <c r="A36" s="1" t="s">
        <v>14</v>
      </c>
      <c r="B36" s="12">
        <v>2.9469792899999998</v>
      </c>
      <c r="C36" s="13">
        <v>1</v>
      </c>
      <c r="D36" s="12">
        <v>2.9469792899999998</v>
      </c>
      <c r="E36" s="14">
        <v>98.292073000000002</v>
      </c>
      <c r="F36" s="12">
        <v>3.93031527E-7</v>
      </c>
    </row>
    <row r="37" spans="1:6" s="2" customFormat="1" x14ac:dyDescent="0.45">
      <c r="A37" s="1" t="s">
        <v>40</v>
      </c>
      <c r="B37" s="12">
        <v>2.1634235500000001E-2</v>
      </c>
      <c r="C37" s="13">
        <v>1</v>
      </c>
      <c r="D37" s="12">
        <v>2.1634235500000001E-2</v>
      </c>
      <c r="E37" s="14">
        <v>0.72157746700000003</v>
      </c>
      <c r="F37" s="12">
        <v>0.41225360300000002</v>
      </c>
    </row>
    <row r="38" spans="1:6" s="2" customFormat="1" x14ac:dyDescent="0.45">
      <c r="A38" s="1" t="s">
        <v>41</v>
      </c>
      <c r="B38" s="12">
        <v>5.6906501399999997E-2</v>
      </c>
      <c r="C38" s="13">
        <v>1</v>
      </c>
      <c r="D38" s="12">
        <v>5.6906501399999997E-2</v>
      </c>
      <c r="E38" s="14">
        <v>1.8980309799999999</v>
      </c>
      <c r="F38" s="12">
        <v>0.19344942600000001</v>
      </c>
    </row>
    <row r="39" spans="1:6" s="2" customFormat="1" x14ac:dyDescent="0.45">
      <c r="A39" s="1" t="s">
        <v>42</v>
      </c>
      <c r="B39" s="12">
        <v>1.6446034500000001E-2</v>
      </c>
      <c r="C39" s="13">
        <v>1</v>
      </c>
      <c r="D39" s="12">
        <v>1.6446034500000001E-2</v>
      </c>
      <c r="E39" s="14">
        <v>0.54853280599999998</v>
      </c>
      <c r="F39" s="12">
        <v>0.47316143199999999</v>
      </c>
    </row>
    <row r="40" spans="1:6" s="2" customFormat="1" x14ac:dyDescent="0.45">
      <c r="A40" s="1" t="s">
        <v>19</v>
      </c>
      <c r="B40" s="12">
        <v>0.35978233399999998</v>
      </c>
      <c r="C40" s="13">
        <v>12</v>
      </c>
      <c r="D40" s="12">
        <v>2.9981861200000001E-2</v>
      </c>
      <c r="E40" s="14"/>
      <c r="F40" s="12"/>
    </row>
    <row r="41" spans="1:6" s="2" customFormat="1" x14ac:dyDescent="0.45">
      <c r="A41" s="1"/>
    </row>
    <row r="42" spans="1:6" s="2" customFormat="1" x14ac:dyDescent="0.45">
      <c r="A42" s="2" t="s">
        <v>21</v>
      </c>
    </row>
    <row r="43" spans="1:6" s="2" customFormat="1" x14ac:dyDescent="0.45">
      <c r="A43" s="2" t="s">
        <v>22</v>
      </c>
    </row>
    <row r="44" spans="1:6" s="2" customFormat="1" x14ac:dyDescent="0.45">
      <c r="A44" s="1" t="s">
        <v>23</v>
      </c>
      <c r="B44" s="2" t="s">
        <v>49</v>
      </c>
    </row>
    <row r="45" spans="1:6" s="2" customFormat="1" x14ac:dyDescent="0.45"/>
    <row r="46" spans="1:6" s="2" customFormat="1" x14ac:dyDescent="0.45">
      <c r="A46" s="1" t="s">
        <v>24</v>
      </c>
      <c r="B46" s="1" t="s">
        <v>25</v>
      </c>
      <c r="C46" s="1" t="s">
        <v>26</v>
      </c>
      <c r="D46" s="10" t="s">
        <v>44</v>
      </c>
      <c r="E46" s="10" t="s">
        <v>45</v>
      </c>
      <c r="F46" s="1" t="s">
        <v>29</v>
      </c>
    </row>
    <row r="47" spans="1:6" s="2" customFormat="1" x14ac:dyDescent="0.45">
      <c r="A47" s="4" t="s">
        <v>46</v>
      </c>
      <c r="B47" s="18">
        <v>0.46594065656565697</v>
      </c>
      <c r="C47" s="18">
        <v>7.7501092550744236E-2</v>
      </c>
      <c r="D47" s="18">
        <v>0.28267969359522954</v>
      </c>
      <c r="E47" s="18">
        <v>0.64920161953608346</v>
      </c>
      <c r="F47" s="19">
        <v>8</v>
      </c>
    </row>
    <row r="48" spans="1:6" s="2" customFormat="1" x14ac:dyDescent="0.45">
      <c r="A48" s="4" t="s">
        <v>47</v>
      </c>
      <c r="B48" s="18">
        <v>0.39239775162544044</v>
      </c>
      <c r="C48" s="18">
        <v>4.15708059786647E-2</v>
      </c>
      <c r="D48" s="18">
        <v>0.29409841565003142</v>
      </c>
      <c r="E48" s="18">
        <v>0.49069708760084946</v>
      </c>
      <c r="F48" s="19">
        <v>8</v>
      </c>
    </row>
    <row r="49" spans="1:48" s="2" customFormat="1" x14ac:dyDescent="0.45"/>
    <row r="50" spans="1:48" s="2" customFormat="1" x14ac:dyDescent="0.45">
      <c r="A50" s="1" t="s">
        <v>201</v>
      </c>
      <c r="B50" s="2" t="s">
        <v>50</v>
      </c>
      <c r="H50" s="1" t="s">
        <v>201</v>
      </c>
      <c r="I50" s="2" t="s">
        <v>51</v>
      </c>
      <c r="O50" s="1" t="s">
        <v>201</v>
      </c>
      <c r="P50" s="2" t="s">
        <v>52</v>
      </c>
      <c r="V50" s="1" t="s">
        <v>201</v>
      </c>
      <c r="W50" s="2" t="s">
        <v>53</v>
      </c>
      <c r="AC50" s="1" t="s">
        <v>201</v>
      </c>
      <c r="AD50" s="2" t="s">
        <v>54</v>
      </c>
      <c r="AJ50" s="1" t="s">
        <v>201</v>
      </c>
      <c r="AK50" s="2" t="s">
        <v>55</v>
      </c>
      <c r="AQ50" s="1" t="s">
        <v>201</v>
      </c>
      <c r="AR50" s="2" t="s">
        <v>56</v>
      </c>
    </row>
    <row r="51" spans="1:48" s="2" customFormat="1" x14ac:dyDescent="0.45">
      <c r="B51" s="1" t="s">
        <v>9</v>
      </c>
      <c r="C51" s="1" t="s">
        <v>10</v>
      </c>
      <c r="D51" s="1" t="s">
        <v>11</v>
      </c>
      <c r="E51" s="1" t="s">
        <v>12</v>
      </c>
      <c r="F51" s="1" t="s">
        <v>13</v>
      </c>
      <c r="I51" s="1" t="s">
        <v>9</v>
      </c>
      <c r="J51" s="1" t="s">
        <v>10</v>
      </c>
      <c r="K51" s="1" t="s">
        <v>11</v>
      </c>
      <c r="L51" s="1" t="s">
        <v>12</v>
      </c>
      <c r="M51" s="1" t="s">
        <v>13</v>
      </c>
      <c r="P51" s="1" t="s">
        <v>9</v>
      </c>
      <c r="Q51" s="1" t="s">
        <v>10</v>
      </c>
      <c r="R51" s="1" t="s">
        <v>11</v>
      </c>
      <c r="S51" s="1" t="s">
        <v>12</v>
      </c>
      <c r="T51" s="1" t="s">
        <v>13</v>
      </c>
      <c r="W51" s="1" t="s">
        <v>9</v>
      </c>
      <c r="X51" s="1" t="s">
        <v>10</v>
      </c>
      <c r="Y51" s="1" t="s">
        <v>11</v>
      </c>
      <c r="Z51" s="1" t="s">
        <v>12</v>
      </c>
      <c r="AA51" s="1" t="s">
        <v>13</v>
      </c>
      <c r="AD51" s="1" t="s">
        <v>9</v>
      </c>
      <c r="AE51" s="1" t="s">
        <v>10</v>
      </c>
      <c r="AF51" s="1" t="s">
        <v>11</v>
      </c>
      <c r="AG51" s="1" t="s">
        <v>12</v>
      </c>
      <c r="AH51" s="1" t="s">
        <v>13</v>
      </c>
      <c r="AK51" s="1" t="s">
        <v>9</v>
      </c>
      <c r="AL51" s="1" t="s">
        <v>10</v>
      </c>
      <c r="AM51" s="1" t="s">
        <v>11</v>
      </c>
      <c r="AN51" s="1" t="s">
        <v>12</v>
      </c>
      <c r="AO51" s="1" t="s">
        <v>13</v>
      </c>
      <c r="AR51" s="1" t="s">
        <v>9</v>
      </c>
      <c r="AS51" s="1" t="s">
        <v>10</v>
      </c>
      <c r="AT51" s="1" t="s">
        <v>11</v>
      </c>
      <c r="AU51" s="1" t="s">
        <v>12</v>
      </c>
      <c r="AV51" s="1" t="s">
        <v>13</v>
      </c>
    </row>
    <row r="52" spans="1:48" s="2" customFormat="1" x14ac:dyDescent="0.45">
      <c r="A52" s="1" t="s">
        <v>14</v>
      </c>
      <c r="B52" s="6">
        <v>1.4379388410720346</v>
      </c>
      <c r="C52" s="4">
        <v>1</v>
      </c>
      <c r="D52" s="6">
        <v>1.4379388410720346</v>
      </c>
      <c r="E52" s="7">
        <v>68.309892677503811</v>
      </c>
      <c r="F52" s="6">
        <v>2.689164590119475E-6</v>
      </c>
      <c r="H52" s="1" t="s">
        <v>14</v>
      </c>
      <c r="I52" s="6">
        <v>1.4911968753327787E-3</v>
      </c>
      <c r="J52" s="4">
        <v>1</v>
      </c>
      <c r="K52" s="6">
        <v>1.4911968753327787E-3</v>
      </c>
      <c r="L52" s="6">
        <v>1.0000000000000004</v>
      </c>
      <c r="M52" s="6">
        <v>0.33704905804667018</v>
      </c>
      <c r="O52" s="1" t="s">
        <v>14</v>
      </c>
      <c r="P52" s="6">
        <v>8.8631252610310823E-2</v>
      </c>
      <c r="Q52" s="4">
        <v>1</v>
      </c>
      <c r="R52" s="6">
        <v>8.8631252610310823E-2</v>
      </c>
      <c r="S52" s="7">
        <v>14.888515920656683</v>
      </c>
      <c r="T52" s="6">
        <v>2.274552607843594E-3</v>
      </c>
      <c r="V52" s="1" t="s">
        <v>14</v>
      </c>
      <c r="W52" s="6">
        <v>3.532070829488515E-2</v>
      </c>
      <c r="X52" s="4">
        <v>1</v>
      </c>
      <c r="Y52" s="6">
        <v>3.532070829488515E-2</v>
      </c>
      <c r="Z52" s="7">
        <v>17.244091595101544</v>
      </c>
      <c r="AA52" s="6">
        <v>1.3403571435691708E-3</v>
      </c>
      <c r="AC52" s="1" t="s">
        <v>14</v>
      </c>
      <c r="AD52" s="6">
        <v>6.5892079038529575E-4</v>
      </c>
      <c r="AE52" s="4">
        <v>1</v>
      </c>
      <c r="AF52" s="6">
        <v>6.5892079038529575E-4</v>
      </c>
      <c r="AG52" s="6">
        <v>0.99999999999999956</v>
      </c>
      <c r="AH52" s="6">
        <v>0.33704905804667018</v>
      </c>
      <c r="AJ52" s="1" t="s">
        <v>14</v>
      </c>
      <c r="AK52" s="6">
        <v>0.53758722583441365</v>
      </c>
      <c r="AL52" s="4">
        <v>1</v>
      </c>
      <c r="AM52" s="6">
        <v>0.53758722583441365</v>
      </c>
      <c r="AN52" s="7">
        <v>14.040205371189922</v>
      </c>
      <c r="AO52" s="6">
        <v>2.7860354340095705E-3</v>
      </c>
      <c r="AQ52" s="1" t="s">
        <v>14</v>
      </c>
      <c r="AR52" s="6">
        <v>3.9360295826809805E-3</v>
      </c>
      <c r="AS52" s="4">
        <v>1</v>
      </c>
      <c r="AT52" s="6">
        <v>3.9360295826809805E-3</v>
      </c>
      <c r="AU52" s="6">
        <v>3.8777802847299845</v>
      </c>
      <c r="AV52" s="6">
        <v>7.2457961417767724E-2</v>
      </c>
    </row>
    <row r="53" spans="1:48" s="2" customFormat="1" x14ac:dyDescent="0.45">
      <c r="A53" s="1" t="s">
        <v>40</v>
      </c>
      <c r="B53" s="6">
        <v>0.49767421851294064</v>
      </c>
      <c r="C53" s="4">
        <v>1</v>
      </c>
      <c r="D53" s="6">
        <v>0.49767421851294064</v>
      </c>
      <c r="E53" s="7">
        <v>23.642224191979036</v>
      </c>
      <c r="F53" s="6">
        <v>3.900111458536859E-4</v>
      </c>
      <c r="H53" s="1" t="s">
        <v>40</v>
      </c>
      <c r="I53" s="6">
        <v>1.491196875332778E-3</v>
      </c>
      <c r="J53" s="4">
        <v>1</v>
      </c>
      <c r="K53" s="6">
        <v>1.491196875332778E-3</v>
      </c>
      <c r="L53" s="6">
        <v>1</v>
      </c>
      <c r="M53" s="6">
        <v>0.33704905804667018</v>
      </c>
      <c r="O53" s="1" t="s">
        <v>40</v>
      </c>
      <c r="P53" s="6">
        <v>2.9433574939067963E-2</v>
      </c>
      <c r="Q53" s="4">
        <v>1</v>
      </c>
      <c r="R53" s="6">
        <v>2.9433574939067963E-2</v>
      </c>
      <c r="S53" s="7">
        <v>4.9443309913367379</v>
      </c>
      <c r="T53" s="6">
        <v>4.6140105305390255E-2</v>
      </c>
      <c r="V53" s="1" t="s">
        <v>40</v>
      </c>
      <c r="W53" s="6">
        <v>2.2548812541753886E-2</v>
      </c>
      <c r="X53" s="4">
        <v>1</v>
      </c>
      <c r="Y53" s="6">
        <v>2.2548812541753886E-2</v>
      </c>
      <c r="Z53" s="7">
        <v>11.008663404609193</v>
      </c>
      <c r="AA53" s="6">
        <v>6.1336404911173092E-3</v>
      </c>
      <c r="AC53" s="1" t="s">
        <v>40</v>
      </c>
      <c r="AD53" s="6">
        <v>6.5892079038529585E-4</v>
      </c>
      <c r="AE53" s="4">
        <v>1</v>
      </c>
      <c r="AF53" s="6">
        <v>6.5892079038529585E-4</v>
      </c>
      <c r="AG53" s="6">
        <v>0.99999999999999967</v>
      </c>
      <c r="AH53" s="6">
        <v>0.33704905804667018</v>
      </c>
      <c r="AJ53" s="1" t="s">
        <v>40</v>
      </c>
      <c r="AK53" s="6">
        <v>0.20130557996886264</v>
      </c>
      <c r="AL53" s="4">
        <v>1</v>
      </c>
      <c r="AM53" s="6">
        <v>0.20130557996886264</v>
      </c>
      <c r="AN53" s="7">
        <v>5.2575127333845915</v>
      </c>
      <c r="AO53" s="6">
        <v>4.071541172022608E-2</v>
      </c>
      <c r="AQ53" s="1" t="s">
        <v>40</v>
      </c>
      <c r="AR53" s="6">
        <v>4.7390779412974642E-4</v>
      </c>
      <c r="AS53" s="4">
        <v>1</v>
      </c>
      <c r="AT53" s="6">
        <v>4.7390779412974642E-4</v>
      </c>
      <c r="AU53" s="6">
        <v>0.46689443314713913</v>
      </c>
      <c r="AV53" s="6">
        <v>0.50739815091410367</v>
      </c>
    </row>
    <row r="54" spans="1:48" s="2" customFormat="1" x14ac:dyDescent="0.45">
      <c r="A54" s="1" t="s">
        <v>41</v>
      </c>
      <c r="B54" s="6">
        <v>2.2092742607525981E-3</v>
      </c>
      <c r="C54" s="4">
        <v>1</v>
      </c>
      <c r="D54" s="6">
        <v>2.2092742607525981E-3</v>
      </c>
      <c r="E54" s="7">
        <v>0.10495250794857786</v>
      </c>
      <c r="F54" s="6">
        <v>0.75154228962568725</v>
      </c>
      <c r="H54" s="1" t="s">
        <v>41</v>
      </c>
      <c r="I54" s="6">
        <v>1.491196875332778E-3</v>
      </c>
      <c r="J54" s="4">
        <v>1</v>
      </c>
      <c r="K54" s="6">
        <v>1.491196875332778E-3</v>
      </c>
      <c r="L54" s="6">
        <v>1</v>
      </c>
      <c r="M54" s="6">
        <v>0.33704905804667018</v>
      </c>
      <c r="O54" s="1" t="s">
        <v>41</v>
      </c>
      <c r="P54" s="6">
        <v>1.1568363087035164E-2</v>
      </c>
      <c r="Q54" s="4">
        <v>1</v>
      </c>
      <c r="R54" s="6">
        <v>1.1568363087035164E-2</v>
      </c>
      <c r="S54" s="7">
        <v>1.9432847096783925</v>
      </c>
      <c r="T54" s="6">
        <v>0.18858851668387078</v>
      </c>
      <c r="V54" s="1" t="s">
        <v>41</v>
      </c>
      <c r="W54" s="6">
        <v>6.2841839452975968E-3</v>
      </c>
      <c r="X54" s="4">
        <v>1</v>
      </c>
      <c r="Y54" s="6">
        <v>6.2841839452975968E-3</v>
      </c>
      <c r="Z54" s="7">
        <v>3.0680314406059312</v>
      </c>
      <c r="AA54" s="6">
        <v>0.10533813648182833</v>
      </c>
      <c r="AC54" s="1" t="s">
        <v>41</v>
      </c>
      <c r="AD54" s="6">
        <v>6.5892079038529585E-4</v>
      </c>
      <c r="AE54" s="4">
        <v>1</v>
      </c>
      <c r="AF54" s="6">
        <v>6.5892079038529585E-4</v>
      </c>
      <c r="AG54" s="6">
        <v>0.99999999999999967</v>
      </c>
      <c r="AH54" s="6">
        <v>0.33704905804667018</v>
      </c>
      <c r="AJ54" s="1" t="s">
        <v>41</v>
      </c>
      <c r="AK54" s="6">
        <v>8.9192397291353205E-3</v>
      </c>
      <c r="AL54" s="4">
        <v>1</v>
      </c>
      <c r="AM54" s="6">
        <v>8.9192397291353205E-3</v>
      </c>
      <c r="AN54" s="7">
        <v>0.23294444423891258</v>
      </c>
      <c r="AO54" s="6">
        <v>0.63803388330174726</v>
      </c>
      <c r="AQ54" s="1" t="s">
        <v>41</v>
      </c>
      <c r="AR54" s="6">
        <v>4.7390779412974642E-4</v>
      </c>
      <c r="AS54" s="4">
        <v>1</v>
      </c>
      <c r="AT54" s="6">
        <v>4.7390779412974642E-4</v>
      </c>
      <c r="AU54" s="6">
        <v>0.46689443314713913</v>
      </c>
      <c r="AV54" s="6">
        <v>0.50739815091410367</v>
      </c>
    </row>
    <row r="55" spans="1:48" s="2" customFormat="1" x14ac:dyDescent="0.45">
      <c r="A55" s="1" t="s">
        <v>42</v>
      </c>
      <c r="B55" s="6">
        <v>4.0810419796532674E-2</v>
      </c>
      <c r="C55" s="4">
        <v>1</v>
      </c>
      <c r="D55" s="6">
        <v>4.0810419796532674E-2</v>
      </c>
      <c r="E55" s="7">
        <v>1.9387162491185319</v>
      </c>
      <c r="F55" s="6">
        <v>0.18907201776061167</v>
      </c>
      <c r="H55" s="1" t="s">
        <v>42</v>
      </c>
      <c r="I55" s="6">
        <v>1.491196875332778E-3</v>
      </c>
      <c r="J55" s="4">
        <v>1</v>
      </c>
      <c r="K55" s="6">
        <v>1.491196875332778E-3</v>
      </c>
      <c r="L55" s="6">
        <v>1</v>
      </c>
      <c r="M55" s="6">
        <v>0.33704905804667018</v>
      </c>
      <c r="O55" s="1" t="s">
        <v>42</v>
      </c>
      <c r="P55" s="6">
        <v>4.2866123002298327E-3</v>
      </c>
      <c r="Q55" s="4">
        <v>1</v>
      </c>
      <c r="R55" s="6">
        <v>4.2866123002298327E-3</v>
      </c>
      <c r="S55" s="7">
        <v>0.72007665014349631</v>
      </c>
      <c r="T55" s="6">
        <v>0.41272633339015774</v>
      </c>
      <c r="V55" s="1" t="s">
        <v>42</v>
      </c>
      <c r="W55" s="6">
        <v>1.3700297132658194E-2</v>
      </c>
      <c r="X55" s="4">
        <v>1</v>
      </c>
      <c r="Y55" s="6">
        <v>1.3700297132658194E-2</v>
      </c>
      <c r="Z55" s="7">
        <v>6.688687459585192</v>
      </c>
      <c r="AA55" s="6">
        <v>2.3821935940476435E-2</v>
      </c>
      <c r="AC55" s="1" t="s">
        <v>42</v>
      </c>
      <c r="AD55" s="6">
        <v>6.5892079038529585E-4</v>
      </c>
      <c r="AE55" s="4">
        <v>1</v>
      </c>
      <c r="AF55" s="6">
        <v>6.5892079038529585E-4</v>
      </c>
      <c r="AG55" s="6">
        <v>0.99999999999999967</v>
      </c>
      <c r="AH55" s="6">
        <v>0.33704905804667018</v>
      </c>
      <c r="AJ55" s="1" t="s">
        <v>42</v>
      </c>
      <c r="AK55" s="6">
        <v>3.8632325458490361E-4</v>
      </c>
      <c r="AL55" s="4">
        <v>1</v>
      </c>
      <c r="AM55" s="6">
        <v>3.8632325458490361E-4</v>
      </c>
      <c r="AN55" s="7">
        <v>1.0089633036982246E-2</v>
      </c>
      <c r="AO55" s="6">
        <v>0.92164802720215033</v>
      </c>
      <c r="AQ55" s="1" t="s">
        <v>42</v>
      </c>
      <c r="AR55" s="6">
        <v>3.9360295826808573E-3</v>
      </c>
      <c r="AS55" s="4">
        <v>1</v>
      </c>
      <c r="AT55" s="6">
        <v>3.9360295826808573E-3</v>
      </c>
      <c r="AU55" s="6">
        <v>3.8777802847298632</v>
      </c>
      <c r="AV55" s="6">
        <v>7.2457961417771721E-2</v>
      </c>
    </row>
    <row r="56" spans="1:48" s="2" customFormat="1" x14ac:dyDescent="0.45">
      <c r="A56" s="1" t="s">
        <v>19</v>
      </c>
      <c r="B56" s="6">
        <v>0.25260274048925591</v>
      </c>
      <c r="C56" s="4">
        <v>12</v>
      </c>
      <c r="D56" s="6">
        <v>2.1050228374104658E-2</v>
      </c>
      <c r="E56" s="7"/>
      <c r="F56" s="6"/>
      <c r="H56" s="1" t="s">
        <v>19</v>
      </c>
      <c r="I56" s="6">
        <v>1.7894362503993337E-2</v>
      </c>
      <c r="J56" s="4">
        <v>12</v>
      </c>
      <c r="K56" s="6">
        <v>1.491196875332778E-3</v>
      </c>
      <c r="L56" s="6"/>
      <c r="M56" s="6"/>
      <c r="O56" s="1" t="s">
        <v>19</v>
      </c>
      <c r="P56" s="6">
        <v>7.1435933372519717E-2</v>
      </c>
      <c r="Q56" s="4">
        <v>12</v>
      </c>
      <c r="R56" s="6">
        <v>5.9529944477099764E-3</v>
      </c>
      <c r="S56" s="7"/>
      <c r="T56" s="6"/>
      <c r="V56" s="1" t="s">
        <v>19</v>
      </c>
      <c r="W56" s="6">
        <v>2.4579346334429271E-2</v>
      </c>
      <c r="X56" s="4">
        <v>12</v>
      </c>
      <c r="Y56" s="6">
        <v>2.0482788612024394E-3</v>
      </c>
      <c r="Z56" s="7"/>
      <c r="AA56" s="6"/>
      <c r="AC56" s="1" t="s">
        <v>19</v>
      </c>
      <c r="AD56" s="6">
        <v>7.9070494846235524E-3</v>
      </c>
      <c r="AE56" s="4">
        <v>12</v>
      </c>
      <c r="AF56" s="6">
        <v>6.5892079038529607E-4</v>
      </c>
      <c r="AG56" s="6"/>
      <c r="AH56" s="6"/>
      <c r="AJ56" s="1" t="s">
        <v>19</v>
      </c>
      <c r="AK56" s="6">
        <v>0.45946954047056299</v>
      </c>
      <c r="AL56" s="4">
        <v>12</v>
      </c>
      <c r="AM56" s="6">
        <v>3.8289128372546916E-2</v>
      </c>
      <c r="AN56" s="7"/>
      <c r="AO56" s="6"/>
      <c r="AQ56" s="1" t="s">
        <v>19</v>
      </c>
      <c r="AR56" s="6">
        <v>1.2180255590592499E-2</v>
      </c>
      <c r="AS56" s="4">
        <v>12</v>
      </c>
      <c r="AT56" s="6">
        <v>1.0150212992160415E-3</v>
      </c>
      <c r="AU56" s="6"/>
      <c r="AV56" s="6"/>
    </row>
    <row r="57" spans="1:48" s="2" customFormat="1" x14ac:dyDescent="0.45">
      <c r="A57" s="1" t="s">
        <v>43</v>
      </c>
      <c r="H57" s="1" t="s">
        <v>43</v>
      </c>
      <c r="O57" s="1" t="s">
        <v>43</v>
      </c>
      <c r="V57" s="1" t="s">
        <v>43</v>
      </c>
      <c r="AC57" s="1" t="s">
        <v>43</v>
      </c>
      <c r="AJ57" s="1" t="s">
        <v>43</v>
      </c>
      <c r="AQ57" s="1" t="s">
        <v>43</v>
      </c>
    </row>
    <row r="58" spans="1:48" s="2" customFormat="1" x14ac:dyDescent="0.45">
      <c r="A58" s="2" t="s">
        <v>21</v>
      </c>
      <c r="H58" s="2" t="s">
        <v>21</v>
      </c>
      <c r="O58" s="2" t="s">
        <v>21</v>
      </c>
      <c r="V58" s="2" t="s">
        <v>21</v>
      </c>
      <c r="AC58" s="2" t="s">
        <v>21</v>
      </c>
      <c r="AJ58" s="2" t="s">
        <v>21</v>
      </c>
      <c r="AQ58" s="2" t="s">
        <v>21</v>
      </c>
    </row>
    <row r="59" spans="1:48" s="2" customFormat="1" x14ac:dyDescent="0.45">
      <c r="A59" s="2" t="s">
        <v>22</v>
      </c>
      <c r="H59" s="2" t="s">
        <v>22</v>
      </c>
      <c r="O59" s="2" t="s">
        <v>22</v>
      </c>
      <c r="V59" s="2" t="s">
        <v>22</v>
      </c>
      <c r="AC59" s="2" t="s">
        <v>22</v>
      </c>
      <c r="AJ59" s="2" t="s">
        <v>22</v>
      </c>
      <c r="AQ59" s="2" t="s">
        <v>22</v>
      </c>
    </row>
    <row r="60" spans="1:48" s="2" customFormat="1" x14ac:dyDescent="0.45">
      <c r="A60" s="1" t="s">
        <v>23</v>
      </c>
      <c r="B60" s="2">
        <f>B53/(B53+B56)</f>
        <v>0.66332067450772358</v>
      </c>
      <c r="H60" s="1" t="s">
        <v>23</v>
      </c>
      <c r="I60" s="2">
        <f>I53/(I53+I56)</f>
        <v>7.6923076923076913E-2</v>
      </c>
      <c r="O60" s="1" t="s">
        <v>23</v>
      </c>
      <c r="P60" s="2">
        <f>P53/(P53+P56)</f>
        <v>0.29179853685959423</v>
      </c>
      <c r="V60" s="1" t="s">
        <v>23</v>
      </c>
      <c r="W60" s="2">
        <f>W53/(W53+W56)</f>
        <v>0.47845731892465737</v>
      </c>
      <c r="AC60" s="1" t="s">
        <v>23</v>
      </c>
      <c r="AD60" s="2">
        <f>AD53/(AD53+AD56)</f>
        <v>7.69230769230769E-2</v>
      </c>
      <c r="AJ60" s="1" t="s">
        <v>23</v>
      </c>
      <c r="AK60" s="2">
        <f>AK53/(AK53+AK56)</f>
        <v>0.30465066516879652</v>
      </c>
      <c r="AQ60" s="1" t="s">
        <v>23</v>
      </c>
      <c r="AR60" s="2">
        <f>AR53/(AR53+AR56)</f>
        <v>3.7450740892274993E-2</v>
      </c>
    </row>
    <row r="61" spans="1:48" s="2" customFormat="1" x14ac:dyDescent="0.45">
      <c r="A61" s="1"/>
      <c r="H61" s="1"/>
      <c r="O61" s="1"/>
      <c r="V61" s="1"/>
      <c r="AC61" s="1"/>
      <c r="AJ61" s="1"/>
      <c r="AQ61" s="1"/>
    </row>
    <row r="62" spans="1:48" s="2" customFormat="1" x14ac:dyDescent="0.45">
      <c r="A62" s="1" t="s">
        <v>24</v>
      </c>
      <c r="B62" s="1" t="s">
        <v>25</v>
      </c>
      <c r="C62" s="1" t="s">
        <v>26</v>
      </c>
      <c r="D62" s="10" t="s">
        <v>44</v>
      </c>
      <c r="E62" s="10" t="s">
        <v>45</v>
      </c>
      <c r="F62" s="1" t="s">
        <v>29</v>
      </c>
      <c r="H62" s="1" t="s">
        <v>24</v>
      </c>
      <c r="I62" s="1" t="s">
        <v>25</v>
      </c>
      <c r="J62" s="1" t="s">
        <v>26</v>
      </c>
      <c r="K62" s="10" t="s">
        <v>44</v>
      </c>
      <c r="L62" s="10" t="s">
        <v>45</v>
      </c>
      <c r="M62" s="1" t="s">
        <v>29</v>
      </c>
      <c r="O62" s="1" t="s">
        <v>24</v>
      </c>
      <c r="P62" s="1" t="s">
        <v>25</v>
      </c>
      <c r="Q62" s="1" t="s">
        <v>26</v>
      </c>
      <c r="R62" s="10" t="s">
        <v>57</v>
      </c>
      <c r="S62" s="10" t="s">
        <v>58</v>
      </c>
      <c r="T62" s="1" t="s">
        <v>29</v>
      </c>
      <c r="V62" s="1" t="s">
        <v>24</v>
      </c>
      <c r="W62" s="1" t="s">
        <v>25</v>
      </c>
      <c r="X62" s="1" t="s">
        <v>26</v>
      </c>
      <c r="Y62" s="10" t="s">
        <v>57</v>
      </c>
      <c r="Z62" s="10" t="s">
        <v>58</v>
      </c>
      <c r="AA62" s="1" t="s">
        <v>29</v>
      </c>
      <c r="AC62" s="1" t="s">
        <v>24</v>
      </c>
      <c r="AD62" s="1" t="s">
        <v>25</v>
      </c>
      <c r="AE62" s="1" t="s">
        <v>26</v>
      </c>
      <c r="AF62" s="10" t="s">
        <v>57</v>
      </c>
      <c r="AG62" s="10" t="s">
        <v>58</v>
      </c>
      <c r="AH62" s="1" t="s">
        <v>29</v>
      </c>
      <c r="AJ62" s="1" t="s">
        <v>24</v>
      </c>
      <c r="AK62" s="1" t="s">
        <v>25</v>
      </c>
      <c r="AL62" s="1" t="s">
        <v>26</v>
      </c>
      <c r="AM62" s="10" t="s">
        <v>57</v>
      </c>
      <c r="AN62" s="10" t="s">
        <v>58</v>
      </c>
      <c r="AO62" s="1" t="s">
        <v>29</v>
      </c>
      <c r="AQ62" s="1" t="s">
        <v>24</v>
      </c>
      <c r="AR62" s="1" t="s">
        <v>25</v>
      </c>
      <c r="AS62" s="1" t="s">
        <v>26</v>
      </c>
      <c r="AT62" s="10" t="s">
        <v>57</v>
      </c>
      <c r="AU62" s="10" t="s">
        <v>58</v>
      </c>
      <c r="AV62" s="1" t="s">
        <v>29</v>
      </c>
    </row>
    <row r="63" spans="1:48" s="2" customFormat="1" x14ac:dyDescent="0.45">
      <c r="A63" s="4" t="s">
        <v>46</v>
      </c>
      <c r="B63" s="6">
        <v>0.12342014695962474</v>
      </c>
      <c r="C63" s="6">
        <v>2.5335936182539875E-2</v>
      </c>
      <c r="D63" s="6">
        <v>9.808421077708486E-2</v>
      </c>
      <c r="E63" s="6">
        <v>0.1487560831421646</v>
      </c>
      <c r="F63" s="4">
        <v>8</v>
      </c>
      <c r="H63" s="4" t="s">
        <v>46</v>
      </c>
      <c r="I63" s="6">
        <v>0</v>
      </c>
      <c r="J63" s="6"/>
      <c r="K63" s="6"/>
      <c r="L63" s="6"/>
      <c r="M63" s="4">
        <v>8</v>
      </c>
      <c r="O63" s="4" t="s">
        <v>46</v>
      </c>
      <c r="P63" s="6">
        <v>3.1536963431014045E-2</v>
      </c>
      <c r="Q63" s="6">
        <v>1.5393069719412216E-2</v>
      </c>
      <c r="R63" s="6">
        <v>-4.861862533966671E-3</v>
      </c>
      <c r="S63" s="6">
        <v>6.7935789395994761E-2</v>
      </c>
      <c r="T63" s="4">
        <v>8</v>
      </c>
      <c r="V63" s="4" t="s">
        <v>46</v>
      </c>
      <c r="W63" s="6">
        <v>9.4438558613744727E-3</v>
      </c>
      <c r="X63" s="6">
        <v>9.443855861374471E-3</v>
      </c>
      <c r="Y63" s="6">
        <v>-1.2887314736978302E-2</v>
      </c>
      <c r="Z63" s="6">
        <v>3.1775026459727247E-2</v>
      </c>
      <c r="AA63" s="4">
        <v>8</v>
      </c>
      <c r="AC63" s="4" t="s">
        <v>46</v>
      </c>
      <c r="AD63" s="6">
        <v>0</v>
      </c>
      <c r="AE63" s="6"/>
      <c r="AF63" s="6"/>
      <c r="AG63" s="6"/>
      <c r="AH63" s="4">
        <v>8</v>
      </c>
      <c r="AJ63" s="4" t="s">
        <v>46</v>
      </c>
      <c r="AK63" s="6">
        <v>7.1133124046185575E-2</v>
      </c>
      <c r="AL63" s="6">
        <v>3.127103822684528E-2</v>
      </c>
      <c r="AM63" s="6">
        <v>-2.8111313174979113E-3</v>
      </c>
      <c r="AN63" s="6">
        <v>0.14507737940986906</v>
      </c>
      <c r="AO63" s="4">
        <v>8</v>
      </c>
      <c r="AQ63" s="4" t="s">
        <v>46</v>
      </c>
      <c r="AR63" s="6">
        <v>1.0242090238550572E-2</v>
      </c>
      <c r="AS63" s="6">
        <v>1.0242090238550572E-2</v>
      </c>
      <c r="AT63" s="6">
        <v>-1.3976604726527874E-2</v>
      </c>
      <c r="AU63" s="6">
        <v>3.4460785203629017E-2</v>
      </c>
      <c r="AV63" s="4">
        <v>8</v>
      </c>
    </row>
    <row r="64" spans="1:48" s="2" customFormat="1" x14ac:dyDescent="0.45">
      <c r="A64" s="4" t="s">
        <v>47</v>
      </c>
      <c r="B64" s="6">
        <v>0.47615029116087543</v>
      </c>
      <c r="C64" s="6">
        <v>6.8095979200157072E-2</v>
      </c>
      <c r="D64" s="6">
        <v>0.40805431196071834</v>
      </c>
      <c r="E64" s="6">
        <v>0.54424627036103246</v>
      </c>
      <c r="F64" s="4">
        <v>8</v>
      </c>
      <c r="H64" s="4" t="s">
        <v>47</v>
      </c>
      <c r="I64" s="6">
        <v>1.9308009188758805E-2</v>
      </c>
      <c r="J64" s="6">
        <v>1.9308009188758801E-2</v>
      </c>
      <c r="K64" s="6">
        <v>3.4694469519536142E-18</v>
      </c>
      <c r="L64" s="6">
        <v>3.8616018377517602E-2</v>
      </c>
      <c r="M64" s="4">
        <v>8</v>
      </c>
      <c r="O64" s="4" t="s">
        <v>47</v>
      </c>
      <c r="P64" s="6">
        <v>0.1173180437154626</v>
      </c>
      <c r="Q64" s="6">
        <v>3.6356837492645289E-2</v>
      </c>
      <c r="R64" s="6">
        <v>3.1347784069135617E-2</v>
      </c>
      <c r="S64" s="6">
        <v>0.2032883033617896</v>
      </c>
      <c r="T64" s="4">
        <v>8</v>
      </c>
      <c r="V64" s="4" t="s">
        <v>47</v>
      </c>
      <c r="W64" s="6">
        <v>8.4525166022016401E-2</v>
      </c>
      <c r="X64" s="6">
        <v>2.6581877639354348E-2</v>
      </c>
      <c r="Y64" s="6">
        <v>2.1669013503127055E-2</v>
      </c>
      <c r="Z64" s="6">
        <v>0.14738131854090575</v>
      </c>
      <c r="AA64" s="4">
        <v>8</v>
      </c>
      <c r="AC64" s="4" t="s">
        <v>47</v>
      </c>
      <c r="AD64" s="6">
        <v>1.2834726237685163E-2</v>
      </c>
      <c r="AE64" s="6">
        <v>1.2834726237685163E-2</v>
      </c>
      <c r="AF64" s="6">
        <v>-1.7514578686499437E-2</v>
      </c>
      <c r="AG64" s="6">
        <v>4.3184031161869758E-2</v>
      </c>
      <c r="AH64" s="4">
        <v>8</v>
      </c>
      <c r="AJ64" s="4" t="s">
        <v>47</v>
      </c>
      <c r="AK64" s="6">
        <v>0.29546857597524573</v>
      </c>
      <c r="AL64" s="6">
        <v>8.5983173693870041E-2</v>
      </c>
      <c r="AM64" s="6">
        <v>9.2150678229805577E-2</v>
      </c>
      <c r="AN64" s="6">
        <v>0.49878647372068585</v>
      </c>
      <c r="AO64" s="4">
        <v>8</v>
      </c>
      <c r="AQ64" s="4" t="s">
        <v>47</v>
      </c>
      <c r="AR64" s="6">
        <v>2.1126801926621922E-2</v>
      </c>
      <c r="AS64" s="6">
        <v>1.383304136449656E-2</v>
      </c>
      <c r="AT64" s="6">
        <v>-1.1583143157152833E-2</v>
      </c>
      <c r="AU64" s="6">
        <v>5.3836747010396674E-2</v>
      </c>
      <c r="AV64" s="4">
        <v>8</v>
      </c>
    </row>
    <row r="65" s="2" customFormat="1" x14ac:dyDescent="0.45"/>
    <row r="66" s="2" customFormat="1" x14ac:dyDescent="0.4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Fig5A</vt:lpstr>
      <vt:lpstr>Fig5B</vt:lpstr>
      <vt:lpstr>Fig5C</vt:lpstr>
      <vt:lpstr>Fig5D</vt:lpstr>
      <vt:lpstr>Fig5E</vt:lpstr>
      <vt:lpstr>Summary 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Yelena Kulik</dc:creator>
  <cp:lastModifiedBy>Yelena Kulik</cp:lastModifiedBy>
  <dcterms:created xsi:type="dcterms:W3CDTF">2019-07-22T22:50:35Z</dcterms:created>
  <dcterms:modified xsi:type="dcterms:W3CDTF">2019-07-23T04:39:34Z</dcterms:modified>
</cp:coreProperties>
</file>