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ownloads\"/>
    </mc:Choice>
  </mc:AlternateContent>
  <xr:revisionPtr revIDLastSave="0" documentId="8_{58A7CF6F-520E-4465-BDE6-ACB0957A60A4}" xr6:coauthVersionLast="43" xr6:coauthVersionMax="43" xr10:uidLastSave="{00000000-0000-0000-0000-000000000000}"/>
  <bookViews>
    <workbookView xWindow="2295" yWindow="2295" windowWidth="19455" windowHeight="11385" xr2:uid="{00000000-000D-0000-FFFF-FFFF00000000}"/>
  </bookViews>
  <sheets>
    <sheet name="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0" i="1" l="1"/>
  <c r="J11" i="1"/>
  <c r="J12" i="1"/>
  <c r="F12" i="1"/>
  <c r="F10" i="1"/>
  <c r="F11" i="1"/>
  <c r="F8" i="1"/>
  <c r="J6" i="1" l="1"/>
  <c r="J7" i="1"/>
  <c r="J8" i="1"/>
  <c r="J9" i="1"/>
  <c r="J13" i="1"/>
  <c r="J14" i="1"/>
  <c r="F6" i="1"/>
  <c r="F7" i="1"/>
  <c r="F9" i="1"/>
  <c r="F16" i="1" l="1"/>
  <c r="J16" i="1"/>
</calcChain>
</file>

<file path=xl/sharedStrings.xml><?xml version="1.0" encoding="utf-8"?>
<sst xmlns="http://schemas.openxmlformats.org/spreadsheetml/2006/main" count="24" uniqueCount="20">
  <si>
    <t>F(mitoGCaMP)</t>
  </si>
  <si>
    <t>pappaa p170</t>
  </si>
  <si>
    <t>neuromast 1</t>
  </si>
  <si>
    <t>neuromast 2</t>
  </si>
  <si>
    <t>neuromast 3</t>
  </si>
  <si>
    <t>neuromast 4</t>
  </si>
  <si>
    <t>mean</t>
  </si>
  <si>
    <t>larva 1</t>
  </si>
  <si>
    <t>larva 2</t>
  </si>
  <si>
    <t>larva 3</t>
  </si>
  <si>
    <t>larva 4</t>
  </si>
  <si>
    <t>larva 5</t>
  </si>
  <si>
    <t>larva 6</t>
  </si>
  <si>
    <t>Mean</t>
  </si>
  <si>
    <t>P-value by t test</t>
  </si>
  <si>
    <r>
      <t xml:space="preserve">Figure 6B: quantification of mean F(mitoGCaMP) in wild type and </t>
    </r>
    <r>
      <rPr>
        <b/>
        <i/>
        <sz val="11"/>
        <color theme="1"/>
        <rFont val="Arial"/>
        <family val="2"/>
      </rPr>
      <t xml:space="preserve">pappaa </t>
    </r>
    <r>
      <rPr>
        <b/>
        <sz val="11"/>
        <color theme="1"/>
        <rFont val="Arial"/>
        <family val="2"/>
      </rPr>
      <t>mutant hair cells</t>
    </r>
  </si>
  <si>
    <t>wild type</t>
  </si>
  <si>
    <t>larva 7</t>
  </si>
  <si>
    <t>larva 8</t>
  </si>
  <si>
    <t>larva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</si>
</sst>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4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43" fontId="4" fillId="0" borderId="7" xfId="1" applyFont="1" applyBorder="1"/>
    <xf numFmtId="43" fontId="4" fillId="0" borderId="0" xfId="1" applyFont="1"/>
    <xf numFmtId="43" fontId="4" fillId="0" borderId="8" xfId="1" applyFont="1" applyBorder="1"/>
    <xf numFmtId="0" fontId="4" fillId="0" borderId="7" xfId="0" applyFont="1" applyBorder="1"/>
    <xf numFmtId="0" fontId="4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43" fontId="4" fillId="0" borderId="11" xfId="0" applyNumberFormat="1" applyFont="1" applyBorder="1" applyAlignment="1">
      <alignment horizontal="center"/>
    </xf>
    <xf numFmtId="0" fontId="4" fillId="0" borderId="9" xfId="0" applyFont="1" applyBorder="1"/>
    <xf numFmtId="0" fontId="4" fillId="0" borderId="10" xfId="0" applyFont="1" applyBorder="1"/>
    <xf numFmtId="0" fontId="2" fillId="0" borderId="1" xfId="0" applyFont="1" applyBorder="1"/>
    <xf numFmtId="0" fontId="4" fillId="0" borderId="2" xfId="0" applyFont="1" applyBorder="1"/>
    <xf numFmtId="0" fontId="2" fillId="0" borderId="3" xfId="0" applyFont="1" applyBorder="1"/>
    <xf numFmtId="43" fontId="1" fillId="0" borderId="0" xfId="1" applyFont="1" applyBorder="1"/>
    <xf numFmtId="0" fontId="1" fillId="0" borderId="0" xfId="0" applyFont="1" applyBorder="1"/>
    <xf numFmtId="43" fontId="4" fillId="0" borderId="0" xfId="1" applyFont="1" applyBorder="1"/>
    <xf numFmtId="0" fontId="2" fillId="0" borderId="12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workbookViewId="0">
      <selection activeCell="J18" sqref="J18"/>
    </sheetView>
  </sheetViews>
  <sheetFormatPr defaultColWidth="8.85546875" defaultRowHeight="14.25" x14ac:dyDescent="0.2"/>
  <cols>
    <col min="1" max="1" width="15" style="2" customWidth="1"/>
    <col min="2" max="4" width="13.7109375" style="2" bestFit="1" customWidth="1"/>
    <col min="5" max="5" width="13.5703125" style="2" bestFit="1" customWidth="1"/>
    <col min="6" max="6" width="12.7109375" style="2" bestFit="1" customWidth="1"/>
    <col min="7" max="9" width="13.7109375" style="2" bestFit="1" customWidth="1"/>
    <col min="10" max="10" width="12.7109375" style="2" bestFit="1" customWidth="1"/>
    <col min="11" max="11" width="10.85546875" style="2" bestFit="1" customWidth="1"/>
    <col min="12" max="16384" width="8.85546875" style="2"/>
  </cols>
  <sheetData>
    <row r="1" spans="1:10" ht="15" x14ac:dyDescent="0.25">
      <c r="A1" s="1" t="s">
        <v>15</v>
      </c>
    </row>
    <row r="2" spans="1:10" ht="15" x14ac:dyDescent="0.25">
      <c r="A2" s="1"/>
    </row>
    <row r="3" spans="1:10" ht="15" x14ac:dyDescent="0.25">
      <c r="B3" s="25" t="s">
        <v>0</v>
      </c>
      <c r="C3" s="26"/>
      <c r="D3" s="26"/>
      <c r="E3" s="26"/>
      <c r="F3" s="26"/>
      <c r="G3" s="26"/>
      <c r="H3" s="26"/>
      <c r="I3" s="26"/>
      <c r="J3" s="27"/>
    </row>
    <row r="4" spans="1:10" ht="15" x14ac:dyDescent="0.25">
      <c r="B4" s="28" t="s">
        <v>16</v>
      </c>
      <c r="C4" s="29"/>
      <c r="D4" s="29"/>
      <c r="E4" s="29"/>
      <c r="F4" s="30"/>
      <c r="G4" s="28" t="s">
        <v>1</v>
      </c>
      <c r="H4" s="26"/>
      <c r="I4" s="26"/>
      <c r="J4" s="27"/>
    </row>
    <row r="5" spans="1:10" ht="15" x14ac:dyDescent="0.25">
      <c r="A5" s="3"/>
      <c r="B5" s="4" t="s">
        <v>2</v>
      </c>
      <c r="C5" s="5" t="s">
        <v>3</v>
      </c>
      <c r="D5" s="5" t="s">
        <v>4</v>
      </c>
      <c r="E5" s="5" t="s">
        <v>5</v>
      </c>
      <c r="F5" s="6" t="s">
        <v>6</v>
      </c>
      <c r="G5" s="4" t="s">
        <v>2</v>
      </c>
      <c r="H5" s="5" t="s">
        <v>3</v>
      </c>
      <c r="I5" s="5" t="s">
        <v>4</v>
      </c>
      <c r="J5" s="6" t="s">
        <v>6</v>
      </c>
    </row>
    <row r="6" spans="1:10" ht="15" x14ac:dyDescent="0.25">
      <c r="A6" s="7" t="s">
        <v>7</v>
      </c>
      <c r="B6" s="8">
        <v>436628.6071999995</v>
      </c>
      <c r="C6" s="9">
        <v>428266.86302100029</v>
      </c>
      <c r="D6" s="9">
        <v>445051.1749069998</v>
      </c>
      <c r="E6" s="9"/>
      <c r="F6" s="10">
        <f>AVERAGE(B6:E6)</f>
        <v>436648.88170933322</v>
      </c>
      <c r="G6" s="8">
        <v>263953.09026999958</v>
      </c>
      <c r="H6" s="9">
        <v>291954.89934</v>
      </c>
      <c r="I6" s="9">
        <v>232787.1611990002</v>
      </c>
      <c r="J6" s="10">
        <f t="shared" ref="J6:J12" si="0">AVERAGE(G6:I6)</f>
        <v>262898.38360299991</v>
      </c>
    </row>
    <row r="7" spans="1:10" ht="15" x14ac:dyDescent="0.25">
      <c r="A7" s="24" t="s">
        <v>8</v>
      </c>
      <c r="B7" s="23">
        <v>156406.44907400012</v>
      </c>
      <c r="C7" s="9">
        <v>369108.82293899963</v>
      </c>
      <c r="D7" s="9">
        <v>348588.85379900038</v>
      </c>
      <c r="E7" s="9"/>
      <c r="F7" s="10">
        <f>AVERAGE(B7:E7)</f>
        <v>291368.04193733336</v>
      </c>
      <c r="G7" s="8">
        <v>821490.34380000038</v>
      </c>
      <c r="H7" s="9">
        <v>532627.65396000026</v>
      </c>
      <c r="I7" s="9">
        <v>856947.77489599958</v>
      </c>
      <c r="J7" s="10">
        <f t="shared" si="0"/>
        <v>737021.92421866674</v>
      </c>
    </row>
    <row r="8" spans="1:10" ht="15" x14ac:dyDescent="0.25">
      <c r="A8" s="24" t="s">
        <v>9</v>
      </c>
      <c r="B8" s="2">
        <v>334793.971349</v>
      </c>
      <c r="C8" s="2">
        <v>193555.36433000024</v>
      </c>
      <c r="F8" s="10">
        <f>AVERAGE(B8:E8)</f>
        <v>264174.66783950012</v>
      </c>
      <c r="G8" s="8">
        <v>985742.18043000018</v>
      </c>
      <c r="H8" s="9">
        <v>930827.29435200011</v>
      </c>
      <c r="I8" s="9">
        <v>912840.10292000044</v>
      </c>
      <c r="J8" s="10">
        <f t="shared" si="0"/>
        <v>943136.52590066695</v>
      </c>
    </row>
    <row r="9" spans="1:10" ht="15" x14ac:dyDescent="0.25">
      <c r="A9" s="24" t="s">
        <v>10</v>
      </c>
      <c r="B9" s="23">
        <v>452719.88594099996</v>
      </c>
      <c r="C9" s="9">
        <v>239941.63694500038</v>
      </c>
      <c r="D9" s="9"/>
      <c r="E9" s="9"/>
      <c r="F9" s="10">
        <f>AVERAGE(B9:E9)</f>
        <v>346330.76144300017</v>
      </c>
      <c r="G9" s="8">
        <v>407796.31977499998</v>
      </c>
      <c r="H9" s="9">
        <v>644903.68083299999</v>
      </c>
      <c r="I9" s="9">
        <v>375211.59511199989</v>
      </c>
      <c r="J9" s="10">
        <f t="shared" si="0"/>
        <v>475970.53190666664</v>
      </c>
    </row>
    <row r="10" spans="1:10" ht="15" x14ac:dyDescent="0.25">
      <c r="A10" s="24" t="s">
        <v>11</v>
      </c>
      <c r="B10" s="2">
        <v>253695.36463600001</v>
      </c>
      <c r="C10" s="2">
        <v>185347.2302120002</v>
      </c>
      <c r="D10" s="2">
        <v>157398.03316399991</v>
      </c>
      <c r="F10" s="10">
        <f t="shared" ref="F10:F11" si="1">AVERAGE(B10:E10)</f>
        <v>198813.54267066671</v>
      </c>
      <c r="G10" s="2">
        <v>374814.99620000017</v>
      </c>
      <c r="H10" s="2">
        <v>213655.89898599987</v>
      </c>
      <c r="J10" s="10">
        <f t="shared" si="0"/>
        <v>294235.44759300002</v>
      </c>
    </row>
    <row r="11" spans="1:10" ht="15" x14ac:dyDescent="0.25">
      <c r="A11" s="24" t="s">
        <v>12</v>
      </c>
      <c r="B11" s="2">
        <v>234700.56126499968</v>
      </c>
      <c r="C11" s="2">
        <v>252551.99619899993</v>
      </c>
      <c r="D11" s="9"/>
      <c r="E11" s="9"/>
      <c r="F11" s="10">
        <f t="shared" si="1"/>
        <v>243626.2787319998</v>
      </c>
      <c r="G11" s="2">
        <v>333154.96049900004</v>
      </c>
      <c r="H11" s="2">
        <v>185523.98131800001</v>
      </c>
      <c r="I11" s="2">
        <v>246657.11482399981</v>
      </c>
      <c r="J11" s="10">
        <f t="shared" si="0"/>
        <v>255112.01888033329</v>
      </c>
    </row>
    <row r="12" spans="1:10" ht="15" x14ac:dyDescent="0.25">
      <c r="A12" s="24" t="s">
        <v>17</v>
      </c>
      <c r="B12" s="23">
        <v>255365.99402199918</v>
      </c>
      <c r="C12" s="9">
        <v>214093.74936599983</v>
      </c>
      <c r="D12" s="9">
        <v>171865.07529399986</v>
      </c>
      <c r="E12" s="9">
        <v>212835.41541200038</v>
      </c>
      <c r="F12" s="10">
        <f>AVERAGE(B12:E12)</f>
        <v>213540.05852349981</v>
      </c>
      <c r="G12" s="2">
        <v>291972.84274000023</v>
      </c>
      <c r="H12" s="2">
        <v>195697.67170999991</v>
      </c>
      <c r="I12" s="2">
        <v>397846.77858000062</v>
      </c>
      <c r="J12" s="10">
        <f t="shared" si="0"/>
        <v>295172.43101000023</v>
      </c>
    </row>
    <row r="13" spans="1:10" ht="15" x14ac:dyDescent="0.25">
      <c r="A13" s="24" t="s">
        <v>18</v>
      </c>
      <c r="B13" s="23"/>
      <c r="C13" s="9"/>
      <c r="D13" s="9"/>
      <c r="E13" s="9"/>
      <c r="F13" s="10"/>
      <c r="G13" s="8">
        <v>540023.70840000035</v>
      </c>
      <c r="H13" s="9">
        <v>542050.45150099974</v>
      </c>
      <c r="I13" s="9">
        <v>815063.23240000056</v>
      </c>
      <c r="J13" s="10">
        <f>AVERAGE(G13:I13)</f>
        <v>632379.13076700026</v>
      </c>
    </row>
    <row r="14" spans="1:10" ht="15" x14ac:dyDescent="0.25">
      <c r="A14" s="7" t="s">
        <v>19</v>
      </c>
      <c r="B14" s="8"/>
      <c r="C14" s="9"/>
      <c r="D14" s="9"/>
      <c r="E14" s="9"/>
      <c r="F14" s="10"/>
      <c r="G14" s="8">
        <v>566150.95868299995</v>
      </c>
      <c r="H14" s="9">
        <v>848047.57698400039</v>
      </c>
      <c r="I14" s="9">
        <v>727967.91046299972</v>
      </c>
      <c r="J14" s="10">
        <f>AVERAGE(G14:I14)</f>
        <v>714055.48204333335</v>
      </c>
    </row>
    <row r="15" spans="1:10" x14ac:dyDescent="0.2">
      <c r="A15" s="11"/>
      <c r="B15" s="8"/>
      <c r="C15" s="9"/>
      <c r="D15" s="9"/>
      <c r="E15" s="9"/>
      <c r="F15" s="10"/>
      <c r="G15" s="11"/>
      <c r="J15" s="12"/>
    </row>
    <row r="16" spans="1:10" ht="15" x14ac:dyDescent="0.25">
      <c r="A16" s="13" t="s">
        <v>13</v>
      </c>
      <c r="B16" s="13"/>
      <c r="C16" s="14"/>
      <c r="D16" s="14"/>
      <c r="E16" s="14"/>
      <c r="F16" s="15">
        <f>AVERAGE(F6:F12)</f>
        <v>284928.89040790481</v>
      </c>
      <c r="G16" s="16"/>
      <c r="H16" s="17"/>
      <c r="I16" s="17"/>
      <c r="J16" s="15">
        <f>AVERAGE(J6:J14)</f>
        <v>512220.20843585196</v>
      </c>
    </row>
    <row r="17" spans="1:10" ht="15" x14ac:dyDescent="0.25">
      <c r="A17" s="18" t="s">
        <v>14</v>
      </c>
      <c r="B17" s="19"/>
      <c r="C17" s="19"/>
      <c r="D17" s="19"/>
      <c r="E17" s="19"/>
      <c r="F17" s="19"/>
      <c r="G17" s="19"/>
      <c r="H17" s="19"/>
      <c r="I17" s="19"/>
      <c r="J17" s="20">
        <v>3.0300000000000001E-2</v>
      </c>
    </row>
    <row r="22" spans="1:10" ht="15" x14ac:dyDescent="0.25">
      <c r="C22" s="21"/>
    </row>
    <row r="23" spans="1:10" ht="15" x14ac:dyDescent="0.25">
      <c r="C23" s="22"/>
    </row>
    <row r="24" spans="1:10" ht="15" x14ac:dyDescent="0.25">
      <c r="C24" s="22"/>
    </row>
    <row r="25" spans="1:10" ht="15" x14ac:dyDescent="0.25">
      <c r="C25" s="22"/>
    </row>
    <row r="26" spans="1:10" ht="15" x14ac:dyDescent="0.25">
      <c r="C26" s="21"/>
    </row>
    <row r="27" spans="1:10" ht="15" x14ac:dyDescent="0.25">
      <c r="C27" s="22"/>
    </row>
    <row r="28" spans="1:10" ht="15" x14ac:dyDescent="0.25">
      <c r="C28" s="21"/>
    </row>
    <row r="29" spans="1:10" ht="15" x14ac:dyDescent="0.25">
      <c r="C29" s="22"/>
    </row>
  </sheetData>
  <mergeCells count="3">
    <mergeCell ref="B3:J3"/>
    <mergeCell ref="B4:F4"/>
    <mergeCell ref="G4:J4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dcterms:created xsi:type="dcterms:W3CDTF">2018-11-07T18:12:51Z</dcterms:created>
  <dcterms:modified xsi:type="dcterms:W3CDTF">2019-05-30T19:59:22Z</dcterms:modified>
</cp:coreProperties>
</file>