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5_SourceData/"/>
    </mc:Choice>
  </mc:AlternateContent>
  <xr:revisionPtr revIDLastSave="0" documentId="8_{93F3F888-0BF4-A545-8272-4DFAE860002B}" xr6:coauthVersionLast="36" xr6:coauthVersionMax="36" xr10:uidLastSave="{00000000-0000-0000-0000-000000000000}"/>
  <bookViews>
    <workbookView xWindow="480" yWindow="940" windowWidth="20320" windowHeight="14200" xr2:uid="{7CB02C9B-3BFF-C24C-BBA4-98FCF04B745B}"/>
  </bookViews>
  <sheets>
    <sheet name="Vangl2dcKOAngl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1" i="1" l="1"/>
  <c r="M401" i="1" s="1"/>
  <c r="K401" i="1"/>
  <c r="K400" i="1"/>
  <c r="L400" i="1" s="1"/>
  <c r="M400" i="1" s="1"/>
  <c r="L399" i="1"/>
  <c r="M399" i="1" s="1"/>
  <c r="K399" i="1"/>
  <c r="K398" i="1"/>
  <c r="L398" i="1" s="1"/>
  <c r="M398" i="1" s="1"/>
  <c r="L397" i="1"/>
  <c r="M397" i="1" s="1"/>
  <c r="K397" i="1"/>
  <c r="K396" i="1"/>
  <c r="L396" i="1" s="1"/>
  <c r="M396" i="1" s="1"/>
  <c r="L395" i="1"/>
  <c r="M395" i="1" s="1"/>
  <c r="K395" i="1"/>
  <c r="K394" i="1"/>
  <c r="L394" i="1" s="1"/>
  <c r="M394" i="1" s="1"/>
  <c r="L393" i="1"/>
  <c r="M393" i="1" s="1"/>
  <c r="K393" i="1"/>
  <c r="K392" i="1"/>
  <c r="L392" i="1" s="1"/>
  <c r="M392" i="1" s="1"/>
  <c r="L391" i="1"/>
  <c r="M391" i="1" s="1"/>
  <c r="K391" i="1"/>
  <c r="K390" i="1"/>
  <c r="L390" i="1" s="1"/>
  <c r="M390" i="1" s="1"/>
  <c r="L389" i="1"/>
  <c r="M389" i="1" s="1"/>
  <c r="K389" i="1"/>
  <c r="K388" i="1"/>
  <c r="L388" i="1" s="1"/>
  <c r="M388" i="1" s="1"/>
  <c r="L387" i="1"/>
  <c r="M387" i="1" s="1"/>
  <c r="K387" i="1"/>
  <c r="K386" i="1"/>
  <c r="L386" i="1" s="1"/>
  <c r="M386" i="1" s="1"/>
  <c r="L385" i="1"/>
  <c r="M385" i="1" s="1"/>
  <c r="K385" i="1"/>
  <c r="K384" i="1"/>
  <c r="L384" i="1" s="1"/>
  <c r="M384" i="1" s="1"/>
  <c r="L383" i="1"/>
  <c r="M383" i="1" s="1"/>
  <c r="K383" i="1"/>
  <c r="K382" i="1"/>
  <c r="L382" i="1" s="1"/>
  <c r="M382" i="1" s="1"/>
  <c r="L381" i="1"/>
  <c r="M381" i="1" s="1"/>
  <c r="K381" i="1"/>
  <c r="K380" i="1"/>
  <c r="L380" i="1" s="1"/>
  <c r="M380" i="1" s="1"/>
  <c r="L379" i="1"/>
  <c r="M379" i="1" s="1"/>
  <c r="K379" i="1"/>
  <c r="K378" i="1"/>
  <c r="L378" i="1" s="1"/>
  <c r="M378" i="1" s="1"/>
  <c r="L377" i="1"/>
  <c r="M377" i="1" s="1"/>
  <c r="K377" i="1"/>
  <c r="K376" i="1"/>
  <c r="L376" i="1" s="1"/>
  <c r="M376" i="1" s="1"/>
  <c r="L375" i="1"/>
  <c r="M375" i="1" s="1"/>
  <c r="K375" i="1"/>
  <c r="K374" i="1"/>
  <c r="L374" i="1" s="1"/>
  <c r="M374" i="1" s="1"/>
  <c r="L373" i="1"/>
  <c r="M373" i="1" s="1"/>
  <c r="K373" i="1"/>
  <c r="K372" i="1"/>
  <c r="L372" i="1" s="1"/>
  <c r="M372" i="1" s="1"/>
  <c r="L371" i="1"/>
  <c r="M371" i="1" s="1"/>
  <c r="K371" i="1"/>
  <c r="K370" i="1"/>
  <c r="L370" i="1" s="1"/>
  <c r="M370" i="1" s="1"/>
  <c r="L369" i="1"/>
  <c r="M369" i="1" s="1"/>
  <c r="K369" i="1"/>
  <c r="K368" i="1"/>
  <c r="L368" i="1" s="1"/>
  <c r="M368" i="1" s="1"/>
  <c r="L367" i="1"/>
  <c r="M367" i="1" s="1"/>
  <c r="K367" i="1"/>
  <c r="K366" i="1"/>
  <c r="L366" i="1" s="1"/>
  <c r="M366" i="1" s="1"/>
  <c r="L365" i="1"/>
  <c r="M365" i="1" s="1"/>
  <c r="K365" i="1"/>
  <c r="K364" i="1"/>
  <c r="L364" i="1" s="1"/>
  <c r="M364" i="1" s="1"/>
  <c r="L363" i="1"/>
  <c r="M363" i="1" s="1"/>
  <c r="K363" i="1"/>
  <c r="K362" i="1"/>
  <c r="L362" i="1" s="1"/>
  <c r="M362" i="1" s="1"/>
  <c r="L361" i="1"/>
  <c r="M361" i="1" s="1"/>
  <c r="K361" i="1"/>
  <c r="K360" i="1"/>
  <c r="L360" i="1" s="1"/>
  <c r="M360" i="1" s="1"/>
  <c r="L359" i="1"/>
  <c r="M359" i="1" s="1"/>
  <c r="K359" i="1"/>
  <c r="K358" i="1"/>
  <c r="L358" i="1" s="1"/>
  <c r="M358" i="1" s="1"/>
  <c r="L357" i="1"/>
  <c r="M357" i="1" s="1"/>
  <c r="K357" i="1"/>
  <c r="K356" i="1"/>
  <c r="L356" i="1" s="1"/>
  <c r="M356" i="1" s="1"/>
  <c r="L355" i="1"/>
  <c r="M355" i="1" s="1"/>
  <c r="K355" i="1"/>
  <c r="K354" i="1"/>
  <c r="L354" i="1" s="1"/>
  <c r="M354" i="1" s="1"/>
  <c r="L353" i="1"/>
  <c r="M353" i="1" s="1"/>
  <c r="K353" i="1"/>
  <c r="K352" i="1"/>
  <c r="L352" i="1" s="1"/>
  <c r="M352" i="1" s="1"/>
  <c r="L351" i="1"/>
  <c r="M351" i="1" s="1"/>
  <c r="K351" i="1"/>
  <c r="K350" i="1"/>
  <c r="L350" i="1" s="1"/>
  <c r="M350" i="1" s="1"/>
  <c r="L349" i="1"/>
  <c r="M349" i="1" s="1"/>
  <c r="K349" i="1"/>
  <c r="K348" i="1"/>
  <c r="L348" i="1" s="1"/>
  <c r="M348" i="1" s="1"/>
  <c r="L347" i="1"/>
  <c r="M347" i="1" s="1"/>
  <c r="K347" i="1"/>
  <c r="K346" i="1"/>
  <c r="L346" i="1" s="1"/>
  <c r="M346" i="1" s="1"/>
  <c r="L345" i="1"/>
  <c r="M345" i="1" s="1"/>
  <c r="K345" i="1"/>
  <c r="K344" i="1"/>
  <c r="L344" i="1" s="1"/>
  <c r="M344" i="1" s="1"/>
  <c r="L343" i="1"/>
  <c r="M343" i="1" s="1"/>
  <c r="K343" i="1"/>
  <c r="K342" i="1"/>
  <c r="L342" i="1" s="1"/>
  <c r="M342" i="1" s="1"/>
  <c r="L341" i="1"/>
  <c r="M341" i="1" s="1"/>
  <c r="K341" i="1"/>
  <c r="K340" i="1"/>
  <c r="L340" i="1" s="1"/>
  <c r="M340" i="1" s="1"/>
  <c r="L339" i="1"/>
  <c r="M339" i="1" s="1"/>
  <c r="K339" i="1"/>
  <c r="K338" i="1"/>
  <c r="L338" i="1" s="1"/>
  <c r="M338" i="1" s="1"/>
  <c r="L337" i="1"/>
  <c r="M337" i="1" s="1"/>
  <c r="K337" i="1"/>
  <c r="K336" i="1"/>
  <c r="L336" i="1" s="1"/>
  <c r="M336" i="1" s="1"/>
  <c r="L335" i="1"/>
  <c r="M335" i="1" s="1"/>
  <c r="K335" i="1"/>
  <c r="K334" i="1"/>
  <c r="L334" i="1" s="1"/>
  <c r="M334" i="1" s="1"/>
  <c r="L333" i="1"/>
  <c r="M333" i="1" s="1"/>
  <c r="K333" i="1"/>
  <c r="K332" i="1"/>
  <c r="L332" i="1" s="1"/>
  <c r="M332" i="1" s="1"/>
  <c r="L331" i="1"/>
  <c r="M331" i="1" s="1"/>
  <c r="K331" i="1"/>
  <c r="K330" i="1"/>
  <c r="L330" i="1" s="1"/>
  <c r="M330" i="1" s="1"/>
  <c r="L329" i="1"/>
  <c r="M329" i="1" s="1"/>
  <c r="K329" i="1"/>
  <c r="K328" i="1"/>
  <c r="L328" i="1" s="1"/>
  <c r="M328" i="1" s="1"/>
  <c r="L327" i="1"/>
  <c r="M327" i="1" s="1"/>
  <c r="K327" i="1"/>
  <c r="K326" i="1"/>
  <c r="L326" i="1" s="1"/>
  <c r="M326" i="1" s="1"/>
  <c r="L325" i="1"/>
  <c r="M325" i="1" s="1"/>
  <c r="K325" i="1"/>
  <c r="K324" i="1"/>
  <c r="L324" i="1" s="1"/>
  <c r="M324" i="1" s="1"/>
  <c r="L323" i="1"/>
  <c r="M323" i="1" s="1"/>
  <c r="K323" i="1"/>
  <c r="K322" i="1"/>
  <c r="L322" i="1" s="1"/>
  <c r="M322" i="1" s="1"/>
  <c r="L321" i="1"/>
  <c r="M321" i="1" s="1"/>
  <c r="K321" i="1"/>
  <c r="K320" i="1"/>
  <c r="L320" i="1" s="1"/>
  <c r="M320" i="1" s="1"/>
  <c r="L319" i="1"/>
  <c r="M319" i="1" s="1"/>
  <c r="K319" i="1"/>
  <c r="K318" i="1"/>
  <c r="L318" i="1" s="1"/>
  <c r="M318" i="1" s="1"/>
  <c r="L317" i="1"/>
  <c r="M317" i="1" s="1"/>
  <c r="K317" i="1"/>
  <c r="K316" i="1"/>
  <c r="L316" i="1" s="1"/>
  <c r="M316" i="1" s="1"/>
  <c r="L315" i="1"/>
  <c r="M315" i="1" s="1"/>
  <c r="K315" i="1"/>
  <c r="K314" i="1"/>
  <c r="L314" i="1" s="1"/>
  <c r="M314" i="1" s="1"/>
  <c r="L313" i="1"/>
  <c r="M313" i="1" s="1"/>
  <c r="K313" i="1"/>
  <c r="K312" i="1"/>
  <c r="L312" i="1" s="1"/>
  <c r="M312" i="1" s="1"/>
  <c r="L311" i="1"/>
  <c r="M311" i="1" s="1"/>
  <c r="K311" i="1"/>
  <c r="K310" i="1"/>
  <c r="L310" i="1" s="1"/>
  <c r="M310" i="1" s="1"/>
  <c r="L309" i="1"/>
  <c r="M309" i="1" s="1"/>
  <c r="K309" i="1"/>
  <c r="K308" i="1"/>
  <c r="L308" i="1" s="1"/>
  <c r="M308" i="1" s="1"/>
  <c r="L307" i="1"/>
  <c r="M307" i="1" s="1"/>
  <c r="K307" i="1"/>
  <c r="K306" i="1"/>
  <c r="L306" i="1" s="1"/>
  <c r="M306" i="1" s="1"/>
  <c r="L305" i="1"/>
  <c r="M305" i="1" s="1"/>
  <c r="K305" i="1"/>
  <c r="K304" i="1"/>
  <c r="L304" i="1" s="1"/>
  <c r="M304" i="1" s="1"/>
  <c r="L303" i="1"/>
  <c r="M303" i="1" s="1"/>
  <c r="K303" i="1"/>
  <c r="K302" i="1"/>
  <c r="L302" i="1" s="1"/>
  <c r="M302" i="1" s="1"/>
  <c r="L301" i="1"/>
  <c r="M301" i="1" s="1"/>
  <c r="K301" i="1"/>
  <c r="K300" i="1"/>
  <c r="L300" i="1" s="1"/>
  <c r="M300" i="1" s="1"/>
  <c r="L299" i="1"/>
  <c r="M299" i="1" s="1"/>
  <c r="K299" i="1"/>
  <c r="K298" i="1"/>
  <c r="L298" i="1" s="1"/>
  <c r="M298" i="1" s="1"/>
  <c r="L297" i="1"/>
  <c r="M297" i="1" s="1"/>
  <c r="K297" i="1"/>
  <c r="K296" i="1"/>
  <c r="L296" i="1" s="1"/>
  <c r="M296" i="1" s="1"/>
  <c r="L295" i="1"/>
  <c r="M295" i="1" s="1"/>
  <c r="K295" i="1"/>
  <c r="K294" i="1"/>
  <c r="L294" i="1" s="1"/>
  <c r="M294" i="1" s="1"/>
  <c r="L293" i="1"/>
  <c r="M293" i="1" s="1"/>
  <c r="K293" i="1"/>
  <c r="K292" i="1"/>
  <c r="L292" i="1" s="1"/>
  <c r="M292" i="1" s="1"/>
  <c r="L291" i="1"/>
  <c r="M291" i="1" s="1"/>
  <c r="K291" i="1"/>
  <c r="K290" i="1"/>
  <c r="L290" i="1" s="1"/>
  <c r="M290" i="1" s="1"/>
  <c r="L289" i="1"/>
  <c r="M289" i="1" s="1"/>
  <c r="K289" i="1"/>
  <c r="K288" i="1"/>
  <c r="L288" i="1" s="1"/>
  <c r="M288" i="1" s="1"/>
  <c r="L287" i="1"/>
  <c r="M287" i="1" s="1"/>
  <c r="K287" i="1"/>
  <c r="K286" i="1"/>
  <c r="L286" i="1" s="1"/>
  <c r="M286" i="1" s="1"/>
  <c r="L285" i="1"/>
  <c r="M285" i="1" s="1"/>
  <c r="K285" i="1"/>
  <c r="K284" i="1"/>
  <c r="L284" i="1" s="1"/>
  <c r="M284" i="1" s="1"/>
  <c r="L283" i="1"/>
  <c r="M283" i="1" s="1"/>
  <c r="K283" i="1"/>
  <c r="K282" i="1"/>
  <c r="L282" i="1" s="1"/>
  <c r="M282" i="1" s="1"/>
  <c r="L281" i="1"/>
  <c r="M281" i="1" s="1"/>
  <c r="K281" i="1"/>
  <c r="K280" i="1"/>
  <c r="L280" i="1" s="1"/>
  <c r="M280" i="1" s="1"/>
  <c r="L279" i="1"/>
  <c r="M279" i="1" s="1"/>
  <c r="K279" i="1"/>
  <c r="K278" i="1"/>
  <c r="L278" i="1" s="1"/>
  <c r="M278" i="1" s="1"/>
  <c r="L277" i="1"/>
  <c r="M277" i="1" s="1"/>
  <c r="K277" i="1"/>
  <c r="K276" i="1"/>
  <c r="L276" i="1" s="1"/>
  <c r="M276" i="1" s="1"/>
  <c r="L275" i="1"/>
  <c r="M275" i="1" s="1"/>
  <c r="K275" i="1"/>
  <c r="K274" i="1"/>
  <c r="L274" i="1" s="1"/>
  <c r="M274" i="1" s="1"/>
  <c r="L273" i="1"/>
  <c r="M273" i="1" s="1"/>
  <c r="K273" i="1"/>
  <c r="K272" i="1"/>
  <c r="L272" i="1" s="1"/>
  <c r="M272" i="1" s="1"/>
  <c r="L271" i="1"/>
  <c r="M271" i="1" s="1"/>
  <c r="K271" i="1"/>
  <c r="K270" i="1"/>
  <c r="L270" i="1" s="1"/>
  <c r="M270" i="1" s="1"/>
  <c r="L269" i="1"/>
  <c r="M269" i="1" s="1"/>
  <c r="K269" i="1"/>
  <c r="K268" i="1"/>
  <c r="L268" i="1" s="1"/>
  <c r="M268" i="1" s="1"/>
  <c r="L267" i="1"/>
  <c r="M267" i="1" s="1"/>
  <c r="K267" i="1"/>
  <c r="K266" i="1"/>
  <c r="L266" i="1" s="1"/>
  <c r="M266" i="1" s="1"/>
  <c r="L265" i="1"/>
  <c r="M265" i="1" s="1"/>
  <c r="K265" i="1"/>
  <c r="K264" i="1"/>
  <c r="L264" i="1" s="1"/>
  <c r="M264" i="1" s="1"/>
  <c r="L263" i="1"/>
  <c r="M263" i="1" s="1"/>
  <c r="K263" i="1"/>
  <c r="K262" i="1"/>
  <c r="L262" i="1" s="1"/>
  <c r="M262" i="1" s="1"/>
  <c r="L261" i="1"/>
  <c r="M261" i="1" s="1"/>
  <c r="K261" i="1"/>
  <c r="K260" i="1"/>
  <c r="L260" i="1" s="1"/>
  <c r="M260" i="1" s="1"/>
  <c r="L259" i="1"/>
  <c r="M259" i="1" s="1"/>
  <c r="K259" i="1"/>
  <c r="K258" i="1"/>
  <c r="L258" i="1" s="1"/>
  <c r="M258" i="1" s="1"/>
  <c r="L257" i="1"/>
  <c r="M257" i="1" s="1"/>
  <c r="K257" i="1"/>
  <c r="K256" i="1"/>
  <c r="L256" i="1" s="1"/>
  <c r="M256" i="1" s="1"/>
  <c r="L255" i="1"/>
  <c r="M255" i="1" s="1"/>
  <c r="K255" i="1"/>
  <c r="K254" i="1"/>
  <c r="L254" i="1" s="1"/>
  <c r="M254" i="1" s="1"/>
  <c r="L253" i="1"/>
  <c r="M253" i="1" s="1"/>
  <c r="K253" i="1"/>
  <c r="K252" i="1"/>
  <c r="L252" i="1" s="1"/>
  <c r="M252" i="1" s="1"/>
  <c r="L251" i="1"/>
  <c r="M251" i="1" s="1"/>
  <c r="K251" i="1"/>
  <c r="K250" i="1"/>
  <c r="L250" i="1" s="1"/>
  <c r="M250" i="1" s="1"/>
  <c r="L249" i="1"/>
  <c r="M249" i="1" s="1"/>
  <c r="K249" i="1"/>
  <c r="K248" i="1"/>
  <c r="L248" i="1" s="1"/>
  <c r="M248" i="1" s="1"/>
  <c r="L247" i="1"/>
  <c r="M247" i="1" s="1"/>
  <c r="K247" i="1"/>
  <c r="K246" i="1"/>
  <c r="L246" i="1" s="1"/>
  <c r="M246" i="1" s="1"/>
  <c r="L245" i="1"/>
  <c r="M245" i="1" s="1"/>
  <c r="K245" i="1"/>
  <c r="K244" i="1"/>
  <c r="L244" i="1" s="1"/>
  <c r="M244" i="1" s="1"/>
  <c r="L243" i="1"/>
  <c r="M243" i="1" s="1"/>
  <c r="K243" i="1"/>
  <c r="K242" i="1"/>
  <c r="L242" i="1" s="1"/>
  <c r="M242" i="1" s="1"/>
  <c r="L241" i="1"/>
  <c r="M241" i="1" s="1"/>
  <c r="K241" i="1"/>
  <c r="K240" i="1"/>
  <c r="L240" i="1" s="1"/>
  <c r="M240" i="1" s="1"/>
  <c r="L239" i="1"/>
  <c r="M239" i="1" s="1"/>
  <c r="K239" i="1"/>
  <c r="K238" i="1"/>
  <c r="L238" i="1" s="1"/>
  <c r="M238" i="1" s="1"/>
  <c r="L237" i="1"/>
  <c r="M237" i="1" s="1"/>
  <c r="K237" i="1"/>
  <c r="K236" i="1"/>
  <c r="L236" i="1" s="1"/>
  <c r="M236" i="1" s="1"/>
  <c r="L235" i="1"/>
  <c r="M235" i="1" s="1"/>
  <c r="K235" i="1"/>
  <c r="K234" i="1"/>
  <c r="L234" i="1" s="1"/>
  <c r="M234" i="1" s="1"/>
  <c r="L233" i="1"/>
  <c r="M233" i="1" s="1"/>
  <c r="K233" i="1"/>
  <c r="K232" i="1"/>
  <c r="L232" i="1" s="1"/>
  <c r="M232" i="1" s="1"/>
  <c r="K231" i="1"/>
  <c r="L231" i="1" s="1"/>
  <c r="M231" i="1" s="1"/>
  <c r="M230" i="1"/>
  <c r="K230" i="1"/>
  <c r="L230" i="1" s="1"/>
  <c r="M229" i="1"/>
  <c r="L229" i="1"/>
  <c r="K229" i="1"/>
  <c r="K228" i="1"/>
  <c r="L228" i="1" s="1"/>
  <c r="M228" i="1" s="1"/>
  <c r="K227" i="1"/>
  <c r="L227" i="1" s="1"/>
  <c r="M227" i="1" s="1"/>
  <c r="K226" i="1"/>
  <c r="L226" i="1" s="1"/>
  <c r="M226" i="1" s="1"/>
  <c r="L225" i="1"/>
  <c r="M225" i="1" s="1"/>
  <c r="K225" i="1"/>
  <c r="K224" i="1"/>
  <c r="L224" i="1" s="1"/>
  <c r="M224" i="1" s="1"/>
  <c r="K223" i="1"/>
  <c r="L223" i="1" s="1"/>
  <c r="M223" i="1" s="1"/>
  <c r="K222" i="1"/>
  <c r="L222" i="1" s="1"/>
  <c r="M222" i="1" s="1"/>
  <c r="L221" i="1"/>
  <c r="M221" i="1" s="1"/>
  <c r="K221" i="1"/>
  <c r="K212" i="1"/>
  <c r="L212" i="1" s="1"/>
  <c r="M212" i="1" s="1"/>
  <c r="K211" i="1"/>
  <c r="L211" i="1" s="1"/>
  <c r="M211" i="1" s="1"/>
  <c r="K210" i="1"/>
  <c r="L210" i="1" s="1"/>
  <c r="M210" i="1" s="1"/>
  <c r="L209" i="1"/>
  <c r="M209" i="1" s="1"/>
  <c r="K209" i="1"/>
  <c r="M208" i="1"/>
  <c r="K208" i="1"/>
  <c r="L208" i="1" s="1"/>
  <c r="K207" i="1"/>
  <c r="L207" i="1" s="1"/>
  <c r="M207" i="1" s="1"/>
  <c r="K206" i="1"/>
  <c r="L206" i="1" s="1"/>
  <c r="M206" i="1" s="1"/>
  <c r="L205" i="1"/>
  <c r="M205" i="1" s="1"/>
  <c r="K205" i="1"/>
  <c r="K204" i="1"/>
  <c r="L204" i="1" s="1"/>
  <c r="M204" i="1" s="1"/>
  <c r="K203" i="1"/>
  <c r="L203" i="1" s="1"/>
  <c r="M203" i="1" s="1"/>
  <c r="K202" i="1"/>
  <c r="L202" i="1" s="1"/>
  <c r="M202" i="1" s="1"/>
  <c r="L201" i="1"/>
  <c r="M201" i="1" s="1"/>
  <c r="K201" i="1"/>
  <c r="K200" i="1"/>
  <c r="L200" i="1" s="1"/>
  <c r="M200" i="1" s="1"/>
  <c r="K199" i="1"/>
  <c r="L199" i="1" s="1"/>
  <c r="M199" i="1" s="1"/>
  <c r="K198" i="1"/>
  <c r="L198" i="1" s="1"/>
  <c r="M198" i="1" s="1"/>
  <c r="L197" i="1"/>
  <c r="M197" i="1" s="1"/>
  <c r="K197" i="1"/>
  <c r="K196" i="1"/>
  <c r="L196" i="1" s="1"/>
  <c r="M196" i="1" s="1"/>
  <c r="K195" i="1"/>
  <c r="L195" i="1" s="1"/>
  <c r="M195" i="1" s="1"/>
  <c r="K194" i="1"/>
  <c r="L194" i="1" s="1"/>
  <c r="M194" i="1" s="1"/>
  <c r="L193" i="1"/>
  <c r="M193" i="1" s="1"/>
  <c r="K193" i="1"/>
  <c r="M192" i="1"/>
  <c r="K192" i="1"/>
  <c r="L192" i="1" s="1"/>
  <c r="K191" i="1"/>
  <c r="L191" i="1" s="1"/>
  <c r="M191" i="1" s="1"/>
  <c r="K190" i="1"/>
  <c r="L190" i="1" s="1"/>
  <c r="M190" i="1" s="1"/>
  <c r="L189" i="1"/>
  <c r="M189" i="1" s="1"/>
  <c r="K189" i="1"/>
  <c r="K188" i="1"/>
  <c r="L188" i="1" s="1"/>
  <c r="M188" i="1" s="1"/>
  <c r="K187" i="1"/>
  <c r="L187" i="1" s="1"/>
  <c r="M187" i="1" s="1"/>
  <c r="K186" i="1"/>
  <c r="L186" i="1" s="1"/>
  <c r="M186" i="1" s="1"/>
  <c r="L185" i="1"/>
  <c r="M185" i="1" s="1"/>
  <c r="K185" i="1"/>
  <c r="K184" i="1"/>
  <c r="L184" i="1" s="1"/>
  <c r="M184" i="1" s="1"/>
  <c r="K183" i="1"/>
  <c r="L183" i="1" s="1"/>
  <c r="M183" i="1" s="1"/>
  <c r="K182" i="1"/>
  <c r="L182" i="1" s="1"/>
  <c r="M182" i="1" s="1"/>
  <c r="L181" i="1"/>
  <c r="M181" i="1" s="1"/>
  <c r="K181" i="1"/>
  <c r="K180" i="1"/>
  <c r="L180" i="1" s="1"/>
  <c r="M180" i="1" s="1"/>
  <c r="K179" i="1"/>
  <c r="L179" i="1" s="1"/>
  <c r="M179" i="1" s="1"/>
  <c r="K178" i="1"/>
  <c r="L178" i="1" s="1"/>
  <c r="M178" i="1" s="1"/>
  <c r="L177" i="1"/>
  <c r="M177" i="1" s="1"/>
  <c r="K177" i="1"/>
  <c r="M176" i="1"/>
  <c r="K176" i="1"/>
  <c r="L176" i="1" s="1"/>
  <c r="K175" i="1"/>
  <c r="L175" i="1" s="1"/>
  <c r="M175" i="1" s="1"/>
  <c r="K174" i="1"/>
  <c r="L174" i="1" s="1"/>
  <c r="M174" i="1" s="1"/>
  <c r="L173" i="1"/>
  <c r="M173" i="1" s="1"/>
  <c r="K173" i="1"/>
  <c r="K172" i="1"/>
  <c r="L172" i="1" s="1"/>
  <c r="M172" i="1" s="1"/>
  <c r="K171" i="1"/>
  <c r="L171" i="1" s="1"/>
  <c r="M171" i="1" s="1"/>
  <c r="K170" i="1"/>
  <c r="L170" i="1" s="1"/>
  <c r="M170" i="1" s="1"/>
  <c r="L169" i="1"/>
  <c r="M169" i="1" s="1"/>
  <c r="K169" i="1"/>
  <c r="K168" i="1"/>
  <c r="L168" i="1" s="1"/>
  <c r="M168" i="1" s="1"/>
  <c r="K167" i="1"/>
  <c r="L167" i="1" s="1"/>
  <c r="M167" i="1" s="1"/>
  <c r="K166" i="1"/>
  <c r="L166" i="1" s="1"/>
  <c r="M166" i="1" s="1"/>
  <c r="L165" i="1"/>
  <c r="M165" i="1" s="1"/>
  <c r="K165" i="1"/>
  <c r="K164" i="1"/>
  <c r="L164" i="1" s="1"/>
  <c r="M164" i="1" s="1"/>
  <c r="K163" i="1"/>
  <c r="L163" i="1" s="1"/>
  <c r="M163" i="1" s="1"/>
  <c r="K162" i="1"/>
  <c r="L162" i="1" s="1"/>
  <c r="M162" i="1" s="1"/>
  <c r="L161" i="1"/>
  <c r="M161" i="1" s="1"/>
  <c r="K161" i="1"/>
  <c r="M160" i="1"/>
  <c r="K160" i="1"/>
  <c r="L160" i="1" s="1"/>
  <c r="K159" i="1"/>
  <c r="L159" i="1" s="1"/>
  <c r="M159" i="1" s="1"/>
  <c r="K158" i="1"/>
  <c r="L158" i="1" s="1"/>
  <c r="M158" i="1" s="1"/>
  <c r="L157" i="1"/>
  <c r="M157" i="1" s="1"/>
  <c r="K157" i="1"/>
  <c r="K156" i="1"/>
  <c r="L156" i="1" s="1"/>
  <c r="M156" i="1" s="1"/>
  <c r="K155" i="1"/>
  <c r="L155" i="1" s="1"/>
  <c r="M155" i="1" s="1"/>
  <c r="K154" i="1"/>
  <c r="L154" i="1" s="1"/>
  <c r="M154" i="1" s="1"/>
  <c r="L153" i="1"/>
  <c r="M153" i="1" s="1"/>
  <c r="K153" i="1"/>
  <c r="K152" i="1"/>
  <c r="L152" i="1" s="1"/>
  <c r="M152" i="1" s="1"/>
  <c r="K151" i="1"/>
  <c r="L151" i="1" s="1"/>
  <c r="M151" i="1" s="1"/>
  <c r="K150" i="1"/>
  <c r="L150" i="1" s="1"/>
  <c r="M150" i="1" s="1"/>
  <c r="L149" i="1"/>
  <c r="M149" i="1" s="1"/>
  <c r="K149" i="1"/>
  <c r="K148" i="1"/>
  <c r="L148" i="1" s="1"/>
  <c r="M148" i="1" s="1"/>
  <c r="K147" i="1"/>
  <c r="L147" i="1" s="1"/>
  <c r="M147" i="1" s="1"/>
  <c r="K146" i="1"/>
  <c r="L146" i="1" s="1"/>
  <c r="M146" i="1" s="1"/>
  <c r="L145" i="1"/>
  <c r="M145" i="1" s="1"/>
  <c r="K145" i="1"/>
  <c r="M144" i="1"/>
  <c r="K144" i="1"/>
  <c r="L144" i="1" s="1"/>
  <c r="L143" i="1"/>
  <c r="M143" i="1" s="1"/>
  <c r="K143" i="1"/>
  <c r="K142" i="1"/>
  <c r="L142" i="1" s="1"/>
  <c r="M142" i="1" s="1"/>
  <c r="L141" i="1"/>
  <c r="M141" i="1" s="1"/>
  <c r="K141" i="1"/>
  <c r="K140" i="1"/>
  <c r="L140" i="1" s="1"/>
  <c r="M140" i="1" s="1"/>
  <c r="L139" i="1"/>
  <c r="M139" i="1" s="1"/>
  <c r="K139" i="1"/>
  <c r="K138" i="1"/>
  <c r="L138" i="1" s="1"/>
  <c r="M138" i="1" s="1"/>
  <c r="L137" i="1"/>
  <c r="M137" i="1" s="1"/>
  <c r="K137" i="1"/>
  <c r="M136" i="1"/>
  <c r="K136" i="1"/>
  <c r="L136" i="1" s="1"/>
  <c r="L135" i="1"/>
  <c r="M135" i="1" s="1"/>
  <c r="K135" i="1"/>
  <c r="K134" i="1"/>
  <c r="L134" i="1" s="1"/>
  <c r="M134" i="1" s="1"/>
  <c r="L133" i="1"/>
  <c r="M133" i="1" s="1"/>
  <c r="K133" i="1"/>
  <c r="K132" i="1"/>
  <c r="L132" i="1" s="1"/>
  <c r="M132" i="1" s="1"/>
  <c r="L131" i="1"/>
  <c r="M131" i="1" s="1"/>
  <c r="K131" i="1"/>
  <c r="K130" i="1"/>
  <c r="L130" i="1" s="1"/>
  <c r="M130" i="1" s="1"/>
  <c r="L129" i="1"/>
  <c r="M129" i="1" s="1"/>
  <c r="K129" i="1"/>
  <c r="M128" i="1"/>
  <c r="K128" i="1"/>
  <c r="L128" i="1" s="1"/>
  <c r="L127" i="1"/>
  <c r="M127" i="1" s="1"/>
  <c r="K127" i="1"/>
  <c r="K126" i="1"/>
  <c r="L126" i="1" s="1"/>
  <c r="M126" i="1" s="1"/>
  <c r="L125" i="1"/>
  <c r="M125" i="1" s="1"/>
  <c r="K125" i="1"/>
  <c r="K124" i="1"/>
  <c r="L124" i="1" s="1"/>
  <c r="M124" i="1" s="1"/>
  <c r="L123" i="1"/>
  <c r="M123" i="1" s="1"/>
  <c r="K123" i="1"/>
  <c r="K122" i="1"/>
  <c r="L122" i="1" s="1"/>
  <c r="M122" i="1" s="1"/>
  <c r="L121" i="1"/>
  <c r="M121" i="1" s="1"/>
  <c r="K121" i="1"/>
  <c r="M120" i="1"/>
  <c r="K120" i="1"/>
  <c r="L120" i="1" s="1"/>
  <c r="L119" i="1"/>
  <c r="M119" i="1" s="1"/>
  <c r="K119" i="1"/>
  <c r="K118" i="1"/>
  <c r="L118" i="1" s="1"/>
  <c r="M118" i="1" s="1"/>
  <c r="L117" i="1"/>
  <c r="M117" i="1" s="1"/>
  <c r="K117" i="1"/>
  <c r="K116" i="1"/>
  <c r="L116" i="1" s="1"/>
  <c r="M116" i="1" s="1"/>
  <c r="L115" i="1"/>
  <c r="M115" i="1" s="1"/>
  <c r="K115" i="1"/>
  <c r="K114" i="1"/>
  <c r="L114" i="1" s="1"/>
  <c r="M114" i="1" s="1"/>
  <c r="L113" i="1"/>
  <c r="M113" i="1" s="1"/>
  <c r="K113" i="1"/>
  <c r="M112" i="1"/>
  <c r="K112" i="1"/>
  <c r="L112" i="1" s="1"/>
  <c r="L111" i="1"/>
  <c r="M111" i="1" s="1"/>
  <c r="K111" i="1"/>
  <c r="K110" i="1"/>
  <c r="L110" i="1" s="1"/>
  <c r="M110" i="1" s="1"/>
  <c r="L109" i="1"/>
  <c r="M109" i="1" s="1"/>
  <c r="K109" i="1"/>
  <c r="K108" i="1"/>
  <c r="L108" i="1" s="1"/>
  <c r="M108" i="1" s="1"/>
  <c r="L107" i="1"/>
  <c r="M107" i="1" s="1"/>
  <c r="K107" i="1"/>
  <c r="K106" i="1"/>
  <c r="L106" i="1" s="1"/>
  <c r="M106" i="1" s="1"/>
  <c r="L105" i="1"/>
  <c r="M105" i="1" s="1"/>
  <c r="K105" i="1"/>
  <c r="M104" i="1"/>
  <c r="K104" i="1"/>
  <c r="L104" i="1" s="1"/>
  <c r="L103" i="1"/>
  <c r="M103" i="1" s="1"/>
  <c r="K103" i="1"/>
  <c r="K102" i="1"/>
  <c r="L102" i="1" s="1"/>
  <c r="M102" i="1" s="1"/>
  <c r="L101" i="1"/>
  <c r="M101" i="1" s="1"/>
  <c r="K101" i="1"/>
  <c r="K100" i="1"/>
  <c r="L100" i="1" s="1"/>
  <c r="M100" i="1" s="1"/>
  <c r="L99" i="1"/>
  <c r="M99" i="1" s="1"/>
  <c r="K99" i="1"/>
  <c r="K98" i="1"/>
  <c r="L98" i="1" s="1"/>
  <c r="M98" i="1" s="1"/>
  <c r="L97" i="1"/>
  <c r="M97" i="1" s="1"/>
  <c r="K97" i="1"/>
  <c r="K96" i="1"/>
  <c r="L96" i="1" s="1"/>
  <c r="M96" i="1" s="1"/>
  <c r="L95" i="1"/>
  <c r="M95" i="1" s="1"/>
  <c r="K95" i="1"/>
  <c r="K94" i="1"/>
  <c r="L94" i="1" s="1"/>
  <c r="M94" i="1" s="1"/>
  <c r="L93" i="1"/>
  <c r="M93" i="1" s="1"/>
  <c r="K93" i="1"/>
  <c r="K92" i="1"/>
  <c r="L92" i="1" s="1"/>
  <c r="M92" i="1" s="1"/>
  <c r="L91" i="1"/>
  <c r="M91" i="1" s="1"/>
  <c r="K91" i="1"/>
  <c r="K90" i="1"/>
  <c r="L90" i="1" s="1"/>
  <c r="M90" i="1" s="1"/>
  <c r="L89" i="1"/>
  <c r="M89" i="1" s="1"/>
  <c r="K89" i="1"/>
  <c r="K88" i="1"/>
  <c r="L88" i="1" s="1"/>
  <c r="M88" i="1" s="1"/>
  <c r="L87" i="1"/>
  <c r="M87" i="1" s="1"/>
  <c r="K87" i="1"/>
  <c r="K86" i="1"/>
  <c r="L86" i="1" s="1"/>
  <c r="M86" i="1" s="1"/>
  <c r="L85" i="1"/>
  <c r="M85" i="1" s="1"/>
  <c r="K85" i="1"/>
  <c r="K84" i="1"/>
  <c r="L84" i="1" s="1"/>
  <c r="M84" i="1" s="1"/>
  <c r="L83" i="1"/>
  <c r="M83" i="1" s="1"/>
  <c r="K83" i="1"/>
  <c r="K82" i="1"/>
  <c r="L82" i="1" s="1"/>
  <c r="M82" i="1" s="1"/>
  <c r="L81" i="1"/>
  <c r="M81" i="1" s="1"/>
  <c r="K81" i="1"/>
  <c r="K80" i="1"/>
  <c r="L80" i="1" s="1"/>
  <c r="M80" i="1" s="1"/>
  <c r="L79" i="1"/>
  <c r="M79" i="1" s="1"/>
  <c r="K79" i="1"/>
  <c r="K78" i="1"/>
  <c r="L78" i="1" s="1"/>
  <c r="M78" i="1" s="1"/>
  <c r="L77" i="1"/>
  <c r="M77" i="1" s="1"/>
  <c r="K77" i="1"/>
  <c r="K76" i="1"/>
  <c r="L76" i="1" s="1"/>
  <c r="M76" i="1" s="1"/>
  <c r="L75" i="1"/>
  <c r="M75" i="1" s="1"/>
  <c r="K75" i="1"/>
  <c r="K74" i="1"/>
  <c r="L74" i="1" s="1"/>
  <c r="M74" i="1" s="1"/>
  <c r="L73" i="1"/>
  <c r="M73" i="1" s="1"/>
  <c r="K73" i="1"/>
  <c r="K72" i="1"/>
  <c r="L72" i="1" s="1"/>
  <c r="M72" i="1" s="1"/>
  <c r="L71" i="1"/>
  <c r="M71" i="1" s="1"/>
  <c r="K71" i="1"/>
  <c r="K70" i="1"/>
  <c r="L70" i="1" s="1"/>
  <c r="M70" i="1" s="1"/>
  <c r="L69" i="1"/>
  <c r="M69" i="1" s="1"/>
  <c r="K69" i="1"/>
  <c r="K68" i="1"/>
  <c r="L68" i="1" s="1"/>
  <c r="M68" i="1" s="1"/>
  <c r="L67" i="1"/>
  <c r="M67" i="1" s="1"/>
  <c r="K67" i="1"/>
  <c r="K66" i="1"/>
  <c r="L66" i="1" s="1"/>
  <c r="M66" i="1" s="1"/>
  <c r="L65" i="1"/>
  <c r="M65" i="1" s="1"/>
  <c r="K65" i="1"/>
  <c r="K64" i="1"/>
  <c r="L64" i="1" s="1"/>
  <c r="M64" i="1" s="1"/>
  <c r="L63" i="1"/>
  <c r="M63" i="1" s="1"/>
  <c r="K63" i="1"/>
  <c r="K62" i="1"/>
  <c r="L62" i="1" s="1"/>
  <c r="M62" i="1" s="1"/>
  <c r="L61" i="1"/>
  <c r="M61" i="1" s="1"/>
  <c r="K61" i="1"/>
  <c r="K60" i="1"/>
  <c r="L60" i="1" s="1"/>
  <c r="M60" i="1" s="1"/>
  <c r="L59" i="1"/>
  <c r="M59" i="1" s="1"/>
  <c r="K59" i="1"/>
  <c r="K58" i="1"/>
  <c r="L58" i="1" s="1"/>
  <c r="M58" i="1" s="1"/>
  <c r="L57" i="1"/>
  <c r="M57" i="1" s="1"/>
  <c r="K57" i="1"/>
  <c r="K56" i="1"/>
  <c r="L56" i="1" s="1"/>
  <c r="M56" i="1" s="1"/>
  <c r="L55" i="1"/>
  <c r="M55" i="1" s="1"/>
  <c r="K55" i="1"/>
  <c r="K54" i="1"/>
  <c r="L54" i="1" s="1"/>
  <c r="M54" i="1" s="1"/>
  <c r="K53" i="1"/>
  <c r="L53" i="1" s="1"/>
  <c r="M53" i="1" s="1"/>
  <c r="M52" i="1"/>
  <c r="L52" i="1"/>
  <c r="K52" i="1"/>
  <c r="L51" i="1"/>
  <c r="M51" i="1" s="1"/>
  <c r="K51" i="1"/>
  <c r="K50" i="1"/>
  <c r="L50" i="1" s="1"/>
  <c r="M50" i="1" s="1"/>
  <c r="K49" i="1"/>
  <c r="L49" i="1" s="1"/>
  <c r="M49" i="1" s="1"/>
  <c r="M48" i="1"/>
  <c r="L48" i="1"/>
  <c r="K48" i="1"/>
  <c r="L47" i="1"/>
  <c r="M47" i="1" s="1"/>
  <c r="K47" i="1"/>
  <c r="K46" i="1"/>
  <c r="L46" i="1" s="1"/>
  <c r="M46" i="1" s="1"/>
  <c r="K45" i="1"/>
  <c r="L45" i="1" s="1"/>
  <c r="M45" i="1" s="1"/>
  <c r="M44" i="1"/>
  <c r="L44" i="1"/>
  <c r="K44" i="1"/>
  <c r="L43" i="1"/>
  <c r="M43" i="1" s="1"/>
  <c r="K43" i="1"/>
  <c r="K42" i="1"/>
  <c r="L42" i="1" s="1"/>
  <c r="M42" i="1" s="1"/>
  <c r="K41" i="1"/>
  <c r="L41" i="1" s="1"/>
  <c r="M41" i="1" s="1"/>
  <c r="M40" i="1"/>
  <c r="L40" i="1"/>
  <c r="K40" i="1"/>
  <c r="L39" i="1"/>
  <c r="M39" i="1" s="1"/>
  <c r="K39" i="1"/>
  <c r="K38" i="1"/>
  <c r="L38" i="1" s="1"/>
  <c r="M38" i="1" s="1"/>
  <c r="K37" i="1"/>
  <c r="L37" i="1" s="1"/>
  <c r="M37" i="1" s="1"/>
  <c r="M36" i="1"/>
  <c r="L36" i="1"/>
  <c r="K36" i="1"/>
  <c r="L35" i="1"/>
  <c r="M35" i="1" s="1"/>
  <c r="K35" i="1"/>
  <c r="K34" i="1"/>
  <c r="L34" i="1" s="1"/>
  <c r="M34" i="1" s="1"/>
  <c r="M33" i="1"/>
  <c r="L33" i="1"/>
  <c r="K33" i="1"/>
  <c r="M32" i="1"/>
  <c r="L32" i="1"/>
  <c r="K32" i="1"/>
  <c r="L31" i="1"/>
  <c r="M31" i="1" s="1"/>
  <c r="K31" i="1"/>
  <c r="K30" i="1"/>
  <c r="L30" i="1" s="1"/>
  <c r="M30" i="1" s="1"/>
  <c r="K29" i="1"/>
  <c r="L29" i="1" s="1"/>
  <c r="M29" i="1" s="1"/>
  <c r="M28" i="1"/>
  <c r="L28" i="1"/>
  <c r="K28" i="1"/>
  <c r="L27" i="1"/>
  <c r="M27" i="1" s="1"/>
  <c r="K27" i="1"/>
  <c r="K26" i="1"/>
  <c r="L26" i="1" s="1"/>
  <c r="M26" i="1" s="1"/>
  <c r="K25" i="1"/>
  <c r="L25" i="1" s="1"/>
  <c r="M25" i="1" s="1"/>
  <c r="M24" i="1"/>
  <c r="L24" i="1"/>
  <c r="K24" i="1"/>
  <c r="L23" i="1"/>
  <c r="M23" i="1" s="1"/>
  <c r="K23" i="1"/>
  <c r="K22" i="1"/>
  <c r="L22" i="1" s="1"/>
  <c r="M22" i="1" s="1"/>
  <c r="K21" i="1"/>
  <c r="L21" i="1" s="1"/>
  <c r="M21" i="1" s="1"/>
  <c r="M20" i="1"/>
  <c r="L20" i="1"/>
  <c r="K20" i="1"/>
  <c r="L19" i="1"/>
  <c r="M19" i="1" s="1"/>
  <c r="K19" i="1"/>
  <c r="K18" i="1"/>
  <c r="L18" i="1" s="1"/>
  <c r="M18" i="1" s="1"/>
  <c r="K17" i="1"/>
  <c r="L17" i="1" s="1"/>
  <c r="M17" i="1" s="1"/>
  <c r="M16" i="1"/>
  <c r="L16" i="1"/>
  <c r="K16" i="1"/>
  <c r="L15" i="1"/>
  <c r="M15" i="1" s="1"/>
  <c r="K15" i="1"/>
  <c r="K14" i="1"/>
  <c r="L14" i="1" s="1"/>
  <c r="M14" i="1" s="1"/>
  <c r="K13" i="1"/>
  <c r="L13" i="1" s="1"/>
  <c r="M13" i="1" s="1"/>
  <c r="M12" i="1"/>
  <c r="L12" i="1"/>
  <c r="K12" i="1"/>
  <c r="L11" i="1"/>
  <c r="M11" i="1" s="1"/>
  <c r="K11" i="1"/>
  <c r="K10" i="1"/>
  <c r="L10" i="1" s="1"/>
  <c r="M10" i="1" s="1"/>
  <c r="K9" i="1"/>
  <c r="L9" i="1" s="1"/>
  <c r="M9" i="1" s="1"/>
  <c r="M8" i="1"/>
  <c r="L8" i="1"/>
  <c r="K8" i="1"/>
  <c r="L7" i="1"/>
  <c r="M7" i="1" s="1"/>
  <c r="K7" i="1"/>
  <c r="K6" i="1"/>
  <c r="L6" i="1" s="1"/>
  <c r="M6" i="1" s="1"/>
  <c r="K5" i="1"/>
  <c r="L5" i="1" s="1"/>
  <c r="M5" i="1" s="1"/>
  <c r="M4" i="1"/>
  <c r="L4" i="1"/>
  <c r="K4" i="1"/>
  <c r="L3" i="1"/>
  <c r="M3" i="1" s="1"/>
  <c r="K3" i="1"/>
  <c r="K2" i="1"/>
  <c r="L2" i="1" s="1"/>
  <c r="M2" i="1" s="1"/>
</calcChain>
</file>

<file path=xl/sharedStrings.xml><?xml version="1.0" encoding="utf-8"?>
<sst xmlns="http://schemas.openxmlformats.org/spreadsheetml/2006/main" count="416" uniqueCount="117">
  <si>
    <t>Item</t>
  </si>
  <si>
    <t>Source</t>
  </si>
  <si>
    <t>Length xyz</t>
  </si>
  <si>
    <t>Length xy</t>
  </si>
  <si>
    <t>Height</t>
  </si>
  <si>
    <t>ND.T</t>
  </si>
  <si>
    <t>ND.Z</t>
  </si>
  <si>
    <t>ND.M</t>
  </si>
  <si>
    <t>Comment</t>
  </si>
  <si>
    <t>sin theta</t>
  </si>
  <si>
    <t>angle_radians</t>
  </si>
  <si>
    <t>angle_degrees</t>
  </si>
  <si>
    <t>e14v12cko_control1_002.nd2</t>
  </si>
  <si>
    <t>e14v12cko_control1_003.nd2</t>
  </si>
  <si>
    <t>e14v12cko_control1_004.nd2</t>
  </si>
  <si>
    <t>e14v12cko_control1_005.nd2</t>
  </si>
  <si>
    <t>e14v12cko_control1_006.nd2</t>
  </si>
  <si>
    <t>e14v12cko_control1_007.nd2</t>
  </si>
  <si>
    <t>e14v12cko_control1_008.nd2</t>
  </si>
  <si>
    <t>e14v12cko_control1_009.nd2</t>
  </si>
  <si>
    <t>e14v12cko_control1_010.nd2</t>
  </si>
  <si>
    <t>e14v12cko_control1_011.nd2</t>
  </si>
  <si>
    <t>e14v12cko_control1_012.nd2</t>
  </si>
  <si>
    <t>e14v12cko_control1_013.nd2</t>
  </si>
  <si>
    <t>e14v12cko_control1_014.nd2</t>
  </si>
  <si>
    <t>e14v12cko_control1_015.nd2</t>
  </si>
  <si>
    <t>e14v12cko_control1_016.nd2</t>
  </si>
  <si>
    <t>e14v12cko_control1_017.nd2</t>
  </si>
  <si>
    <t>e14v12cko_control1_018.nd2</t>
  </si>
  <si>
    <t>e14v12cko_control1_019.nd2</t>
  </si>
  <si>
    <t>e14v12cko_control1_020.nd2</t>
  </si>
  <si>
    <t>e14v12cko_control2_001.nd2</t>
  </si>
  <si>
    <t>e14v12cko_control2_002.nd2</t>
  </si>
  <si>
    <t>e14v12cko_control2_004.nd2</t>
  </si>
  <si>
    <t>e14v12cko_control2_005.nd2</t>
  </si>
  <si>
    <t>e14v12cko_control2_006.nd2</t>
  </si>
  <si>
    <t>e14v12cko_control2_007.nd2</t>
  </si>
  <si>
    <t>e14v12cko_control2_008.nd2</t>
  </si>
  <si>
    <t>e14v12cko_control2_009.nd2</t>
  </si>
  <si>
    <t>e14v12cko_control2_010.nd2</t>
  </si>
  <si>
    <t>e14v12cko_control2_011.nd2</t>
  </si>
  <si>
    <t>e14v12cko_control2_012.nd2</t>
  </si>
  <si>
    <t>e14v12cko_control2_013.nd2</t>
  </si>
  <si>
    <t>e14v12cko_control2_015.nd2</t>
  </si>
  <si>
    <t>e14v12cko_control2_016.nd2</t>
  </si>
  <si>
    <t>e14v12cko_control2_017.nd2</t>
  </si>
  <si>
    <t>e14v12cko_control2_018.nd2</t>
  </si>
  <si>
    <t>e14v12cko_control2_019.nd2</t>
  </si>
  <si>
    <t>e14v12cko_control2_020.nd2</t>
  </si>
  <si>
    <t>e14v12cko_control3_001.nd2</t>
  </si>
  <si>
    <t>e14v12cko_control3_002.nd2</t>
  </si>
  <si>
    <t>e14v12cko_control3_003.nd2</t>
  </si>
  <si>
    <t>e14v12cko_control3_004.nd2</t>
  </si>
  <si>
    <t>e14v12cko_control3_005.nd2</t>
  </si>
  <si>
    <t>e14v12cko_control3_006.nd2</t>
  </si>
  <si>
    <t>e14v12cko_control3_007.nd2</t>
  </si>
  <si>
    <t>e14v12cko_control3_008.nd2</t>
  </si>
  <si>
    <t>e14v12cko_control3_009.nd2</t>
  </si>
  <si>
    <t>e14v12cko_control3_010.nd2</t>
  </si>
  <si>
    <t>e14v12cko_control3_011.nd2</t>
  </si>
  <si>
    <t>e14v12cko_control3_012.nd2</t>
  </si>
  <si>
    <t>e14v12cko_control3_013.nd2</t>
  </si>
  <si>
    <t>e14v12cko_control3_014.nd2</t>
  </si>
  <si>
    <t>e14v12cko_control3_015.nd2</t>
  </si>
  <si>
    <t>e14v12cko_control3_016.nd2</t>
  </si>
  <si>
    <t>e14v12cko_control3_017.nd2</t>
  </si>
  <si>
    <t>e14v12cko_control3_018.nd2</t>
  </si>
  <si>
    <t>e14v12cko_control3_019.nd2</t>
  </si>
  <si>
    <t>e14v12cko_control3_020.nd2</t>
  </si>
  <si>
    <t>e14v12cko1_001.nd2</t>
  </si>
  <si>
    <t>e14v12cko1_002.nd2</t>
  </si>
  <si>
    <t>e14v12cko1_003.nd2</t>
  </si>
  <si>
    <t>e14v12cko1_005.nd2</t>
  </si>
  <si>
    <t>e14v12cko1_006.nd2</t>
  </si>
  <si>
    <t>e14v12cko1_007.nd2</t>
  </si>
  <si>
    <t>e14v12cko1_008.nd2</t>
  </si>
  <si>
    <t>e14v12cko1_011.nd2</t>
  </si>
  <si>
    <t>e14v12cko1_012.nd2</t>
  </si>
  <si>
    <t>e14v12cko1_013.nd2</t>
  </si>
  <si>
    <t>e14v12cko1_014.nd2</t>
  </si>
  <si>
    <t>e14v12cko1_016.nd2</t>
  </si>
  <si>
    <t>e14v12cko1_017.nd2</t>
  </si>
  <si>
    <t>e14v12cko1_018.nd2</t>
  </si>
  <si>
    <t>e14v12cko1_019.nd2</t>
  </si>
  <si>
    <t>e14v12cko1_020.nd2</t>
  </si>
  <si>
    <t>e14v12cko2_001.nd2</t>
  </si>
  <si>
    <t>e14v12cko2_006.nd2</t>
  </si>
  <si>
    <t>e14v12cko2_007.nd2</t>
  </si>
  <si>
    <t>e14v12cko2_008.nd2</t>
  </si>
  <si>
    <t>e14v12cko2_009.nd2</t>
  </si>
  <si>
    <t>e14v12cko2_010.nd2</t>
  </si>
  <si>
    <t>e14v12cko2_011.nd2</t>
  </si>
  <si>
    <t>e14v12cko2_012.nd2</t>
  </si>
  <si>
    <t>e14v12cko2_014.nd2</t>
  </si>
  <si>
    <t>e14v12cko2_015.nd2</t>
  </si>
  <si>
    <t>e14v12cko2_016.nd2</t>
  </si>
  <si>
    <t>e14v12cko2_017.nd2</t>
  </si>
  <si>
    <t>e14v12cko2_018.nd2</t>
  </si>
  <si>
    <t>e14v12cko2_019.nd2</t>
  </si>
  <si>
    <t>e14v12cko3_001.nd2</t>
  </si>
  <si>
    <t>e14v12cko3_002.nd2</t>
  </si>
  <si>
    <t>e14v12cko3_003.nd2</t>
  </si>
  <si>
    <t>e14v12cko3_004.nd2</t>
  </si>
  <si>
    <t>e14v12cko3_005.nd2</t>
  </si>
  <si>
    <t>e14v12cko3_006.nd2</t>
  </si>
  <si>
    <t>e14v12cko3_007.nd2</t>
  </si>
  <si>
    <t>e14v12cko3_008.nd2</t>
  </si>
  <si>
    <t>e14v12cko3_009.nd2</t>
  </si>
  <si>
    <t>e14v12cko3_012.nd2</t>
  </si>
  <si>
    <t>e14v12cko3_013.nd2</t>
  </si>
  <si>
    <t>e14v12cko3_014.nd2</t>
  </si>
  <si>
    <t>e14v12cko3_015.nd2</t>
  </si>
  <si>
    <t>e14v12cko3_016.nd2</t>
  </si>
  <si>
    <t>e14v12cko3_017.nd2</t>
  </si>
  <si>
    <t>e14v12cko3_018.nd2</t>
  </si>
  <si>
    <t>e14v12cko3_019.nd2</t>
  </si>
  <si>
    <t>e14v12cko3_020.nd2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</si>
</sst>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EB647-09F3-014B-96E2-D78BF2967ABC}">
  <dimension ref="A1:M401"/>
  <sheetViews>
    <sheetView tabSelected="1" topLeftCell="A265" workbookViewId="0">
      <selection activeCell="D404" sqref="D404"/>
    </sheetView>
  </sheetViews>
  <sheetFormatPr baseColWidth="10" defaultRowHeight="16"/>
  <cols>
    <col min="2" max="2" width="25.164062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</row>
    <row r="2" spans="1:13">
      <c r="A2">
        <v>1</v>
      </c>
      <c r="B2" t="s">
        <v>12</v>
      </c>
      <c r="C2">
        <v>7.73</v>
      </c>
      <c r="D2">
        <v>7.73</v>
      </c>
      <c r="E2">
        <v>0.3</v>
      </c>
      <c r="F2">
        <v>0</v>
      </c>
      <c r="G2">
        <v>0</v>
      </c>
      <c r="H2">
        <v>0</v>
      </c>
      <c r="K2">
        <f>E2/C2</f>
        <v>3.8809831824062092E-2</v>
      </c>
      <c r="L2">
        <f>ASIN(K2)</f>
        <v>3.8819581014578636E-2</v>
      </c>
      <c r="M2">
        <f>DEGREES(L2)</f>
        <v>2.2241981546015341</v>
      </c>
    </row>
    <row r="3" spans="1:13">
      <c r="A3">
        <v>2</v>
      </c>
      <c r="B3" t="s">
        <v>13</v>
      </c>
      <c r="C3">
        <v>6.97</v>
      </c>
      <c r="D3">
        <v>6.94</v>
      </c>
      <c r="E3">
        <v>0.6</v>
      </c>
      <c r="F3">
        <v>0</v>
      </c>
      <c r="G3">
        <v>0</v>
      </c>
      <c r="H3">
        <v>0</v>
      </c>
      <c r="K3">
        <f t="shared" ref="K3:K64" si="0">E3/C3</f>
        <v>8.608321377331421E-2</v>
      </c>
      <c r="L3">
        <f t="shared" ref="L3:L64" si="1">ASIN(K3)</f>
        <v>8.6189887231279877E-2</v>
      </c>
      <c r="M3">
        <f t="shared" ref="M3:M64" si="2">DEGREES(L3)</f>
        <v>4.9383167750608417</v>
      </c>
    </row>
    <row r="4" spans="1:13">
      <c r="A4">
        <v>3</v>
      </c>
      <c r="B4" t="s">
        <v>13</v>
      </c>
      <c r="C4">
        <v>7.48</v>
      </c>
      <c r="D4">
        <v>4.04</v>
      </c>
      <c r="E4">
        <v>6.3</v>
      </c>
      <c r="F4">
        <v>0</v>
      </c>
      <c r="G4">
        <v>0</v>
      </c>
      <c r="H4">
        <v>0</v>
      </c>
      <c r="K4">
        <f t="shared" si="0"/>
        <v>0.84224598930481276</v>
      </c>
      <c r="L4">
        <f t="shared" si="1"/>
        <v>1.0014359967522712</v>
      </c>
      <c r="M4">
        <f t="shared" si="2"/>
        <v>57.378056066381959</v>
      </c>
    </row>
    <row r="5" spans="1:13">
      <c r="A5">
        <v>4</v>
      </c>
      <c r="B5" t="s">
        <v>13</v>
      </c>
      <c r="C5">
        <v>9.8000000000000007</v>
      </c>
      <c r="D5">
        <v>9.7200000000000006</v>
      </c>
      <c r="E5">
        <v>1.2</v>
      </c>
      <c r="F5">
        <v>0</v>
      </c>
      <c r="G5">
        <v>0</v>
      </c>
      <c r="H5">
        <v>0</v>
      </c>
      <c r="K5">
        <f t="shared" si="0"/>
        <v>0.12244897959183672</v>
      </c>
      <c r="L5">
        <f t="shared" si="1"/>
        <v>0.12275705776501288</v>
      </c>
      <c r="M5">
        <f t="shared" si="2"/>
        <v>7.0334613153788883</v>
      </c>
    </row>
    <row r="6" spans="1:13">
      <c r="A6">
        <v>5</v>
      </c>
      <c r="B6" t="s">
        <v>13</v>
      </c>
      <c r="C6">
        <v>8.26</v>
      </c>
      <c r="D6">
        <v>8.26</v>
      </c>
      <c r="E6">
        <v>0.3</v>
      </c>
      <c r="F6">
        <v>0</v>
      </c>
      <c r="G6">
        <v>0</v>
      </c>
      <c r="H6">
        <v>0</v>
      </c>
      <c r="K6">
        <f t="shared" si="0"/>
        <v>3.6319612590799029E-2</v>
      </c>
      <c r="L6">
        <f t="shared" si="1"/>
        <v>3.6327602287543663E-2</v>
      </c>
      <c r="M6">
        <f t="shared" si="2"/>
        <v>2.0814182909060466</v>
      </c>
    </row>
    <row r="7" spans="1:13">
      <c r="A7">
        <v>6</v>
      </c>
      <c r="B7" t="s">
        <v>14</v>
      </c>
      <c r="C7">
        <v>11.85</v>
      </c>
      <c r="D7">
        <v>11.83</v>
      </c>
      <c r="E7">
        <v>0.6</v>
      </c>
      <c r="F7">
        <v>0</v>
      </c>
      <c r="G7">
        <v>0</v>
      </c>
      <c r="H7">
        <v>0</v>
      </c>
      <c r="K7">
        <f t="shared" si="0"/>
        <v>5.0632911392405063E-2</v>
      </c>
      <c r="L7">
        <f t="shared" si="1"/>
        <v>5.0654570918727208E-2</v>
      </c>
      <c r="M7">
        <f t="shared" si="2"/>
        <v>2.902293126689186</v>
      </c>
    </row>
    <row r="8" spans="1:13">
      <c r="A8">
        <v>7</v>
      </c>
      <c r="B8" t="s">
        <v>14</v>
      </c>
      <c r="C8">
        <v>10.94</v>
      </c>
      <c r="D8">
        <v>10.84</v>
      </c>
      <c r="E8">
        <v>1.5</v>
      </c>
      <c r="F8">
        <v>0</v>
      </c>
      <c r="G8">
        <v>0</v>
      </c>
      <c r="H8">
        <v>0</v>
      </c>
      <c r="K8">
        <f t="shared" si="0"/>
        <v>0.13711151736745888</v>
      </c>
      <c r="L8">
        <f t="shared" si="1"/>
        <v>0.13754479916998621</v>
      </c>
      <c r="M8">
        <f t="shared" si="2"/>
        <v>7.8807364864147189</v>
      </c>
    </row>
    <row r="9" spans="1:13">
      <c r="A9">
        <v>8</v>
      </c>
      <c r="B9" t="s">
        <v>14</v>
      </c>
      <c r="C9">
        <v>10.84</v>
      </c>
      <c r="D9">
        <v>10.84</v>
      </c>
      <c r="E9">
        <v>0</v>
      </c>
      <c r="F9">
        <v>0</v>
      </c>
      <c r="G9">
        <v>0</v>
      </c>
      <c r="H9">
        <v>0</v>
      </c>
      <c r="K9">
        <f t="shared" si="0"/>
        <v>0</v>
      </c>
      <c r="L9">
        <f t="shared" si="1"/>
        <v>0</v>
      </c>
      <c r="M9">
        <f t="shared" si="2"/>
        <v>0</v>
      </c>
    </row>
    <row r="10" spans="1:13">
      <c r="A10">
        <v>9</v>
      </c>
      <c r="B10" t="s">
        <v>14</v>
      </c>
      <c r="C10">
        <v>8.44</v>
      </c>
      <c r="D10">
        <v>6.73</v>
      </c>
      <c r="E10">
        <v>5.0999999999999996</v>
      </c>
      <c r="F10">
        <v>0</v>
      </c>
      <c r="G10">
        <v>0</v>
      </c>
      <c r="H10">
        <v>0</v>
      </c>
      <c r="K10">
        <f t="shared" si="0"/>
        <v>0.60426540284360186</v>
      </c>
      <c r="L10">
        <f t="shared" si="1"/>
        <v>0.64884359103025391</v>
      </c>
      <c r="M10">
        <f t="shared" si="2"/>
        <v>37.175999330145984</v>
      </c>
    </row>
    <row r="11" spans="1:13">
      <c r="A11">
        <v>10</v>
      </c>
      <c r="B11" t="s">
        <v>14</v>
      </c>
      <c r="C11">
        <v>6.23</v>
      </c>
      <c r="D11">
        <v>1.67</v>
      </c>
      <c r="E11">
        <v>6</v>
      </c>
      <c r="F11">
        <v>0</v>
      </c>
      <c r="G11">
        <v>0</v>
      </c>
      <c r="H11">
        <v>0</v>
      </c>
      <c r="K11">
        <f t="shared" si="0"/>
        <v>0.96308186195826639</v>
      </c>
      <c r="L11">
        <f t="shared" si="1"/>
        <v>1.2982250171517948</v>
      </c>
      <c r="M11">
        <f t="shared" si="2"/>
        <v>74.382814341096747</v>
      </c>
    </row>
    <row r="12" spans="1:13">
      <c r="A12">
        <v>11</v>
      </c>
      <c r="B12" t="s">
        <v>15</v>
      </c>
      <c r="C12">
        <v>9.5</v>
      </c>
      <c r="D12">
        <v>9.33</v>
      </c>
      <c r="E12">
        <v>1.8</v>
      </c>
      <c r="F12">
        <v>0</v>
      </c>
      <c r="G12">
        <v>0</v>
      </c>
      <c r="H12">
        <v>0</v>
      </c>
      <c r="K12">
        <f t="shared" si="0"/>
        <v>0.18947368421052632</v>
      </c>
      <c r="L12">
        <f t="shared" si="1"/>
        <v>0.19062609331800548</v>
      </c>
      <c r="M12">
        <f t="shared" si="2"/>
        <v>10.922070612188698</v>
      </c>
    </row>
    <row r="13" spans="1:13">
      <c r="A13">
        <v>12</v>
      </c>
      <c r="B13" t="s">
        <v>15</v>
      </c>
      <c r="C13">
        <v>7.12</v>
      </c>
      <c r="D13">
        <v>5.52</v>
      </c>
      <c r="E13">
        <v>4.5</v>
      </c>
      <c r="F13">
        <v>0</v>
      </c>
      <c r="G13">
        <v>0</v>
      </c>
      <c r="H13">
        <v>0</v>
      </c>
      <c r="K13">
        <f t="shared" si="0"/>
        <v>0.6320224719101124</v>
      </c>
      <c r="L13">
        <f t="shared" si="1"/>
        <v>0.68416025230501742</v>
      </c>
      <c r="M13">
        <f t="shared" si="2"/>
        <v>39.199494967683052</v>
      </c>
    </row>
    <row r="14" spans="1:13">
      <c r="A14">
        <v>13</v>
      </c>
      <c r="B14" t="s">
        <v>15</v>
      </c>
      <c r="C14">
        <v>8.92</v>
      </c>
      <c r="D14">
        <v>8.5</v>
      </c>
      <c r="E14">
        <v>2.7</v>
      </c>
      <c r="F14">
        <v>0</v>
      </c>
      <c r="G14">
        <v>0</v>
      </c>
      <c r="H14">
        <v>0</v>
      </c>
      <c r="K14">
        <f t="shared" si="0"/>
        <v>0.3026905829596413</v>
      </c>
      <c r="L14">
        <f t="shared" si="1"/>
        <v>0.30751440708994848</v>
      </c>
      <c r="M14">
        <f t="shared" si="2"/>
        <v>17.619277665721928</v>
      </c>
    </row>
    <row r="15" spans="1:13">
      <c r="A15">
        <v>14</v>
      </c>
      <c r="B15" t="s">
        <v>15</v>
      </c>
      <c r="C15">
        <v>8.85</v>
      </c>
      <c r="D15">
        <v>8.85</v>
      </c>
      <c r="E15">
        <v>0</v>
      </c>
      <c r="F15">
        <v>0</v>
      </c>
      <c r="G15">
        <v>0</v>
      </c>
      <c r="H15">
        <v>0</v>
      </c>
      <c r="K15">
        <f t="shared" si="0"/>
        <v>0</v>
      </c>
      <c r="L15">
        <f t="shared" si="1"/>
        <v>0</v>
      </c>
      <c r="M15">
        <f t="shared" si="2"/>
        <v>0</v>
      </c>
    </row>
    <row r="16" spans="1:13">
      <c r="A16">
        <v>15</v>
      </c>
      <c r="B16" t="s">
        <v>15</v>
      </c>
      <c r="C16">
        <v>12.11</v>
      </c>
      <c r="D16">
        <v>12.08</v>
      </c>
      <c r="E16">
        <v>0.9</v>
      </c>
      <c r="F16">
        <v>0</v>
      </c>
      <c r="G16">
        <v>0</v>
      </c>
      <c r="H16">
        <v>0</v>
      </c>
      <c r="K16">
        <f t="shared" si="0"/>
        <v>7.4318744838976061E-2</v>
      </c>
      <c r="L16">
        <f t="shared" si="1"/>
        <v>7.4387329262141352E-2</v>
      </c>
      <c r="M16">
        <f t="shared" si="2"/>
        <v>4.2620800159707075</v>
      </c>
    </row>
    <row r="17" spans="1:13">
      <c r="A17">
        <v>16</v>
      </c>
      <c r="B17" t="s">
        <v>15</v>
      </c>
      <c r="C17">
        <v>9.5399999999999991</v>
      </c>
      <c r="D17">
        <v>9.31</v>
      </c>
      <c r="E17">
        <v>2.1</v>
      </c>
      <c r="F17">
        <v>0</v>
      </c>
      <c r="G17">
        <v>0</v>
      </c>
      <c r="H17">
        <v>0</v>
      </c>
      <c r="K17">
        <f t="shared" si="0"/>
        <v>0.22012578616352205</v>
      </c>
      <c r="L17">
        <f t="shared" si="1"/>
        <v>0.22194341771299755</v>
      </c>
      <c r="M17">
        <f t="shared" si="2"/>
        <v>12.716421125663837</v>
      </c>
    </row>
    <row r="18" spans="1:13">
      <c r="A18">
        <v>17</v>
      </c>
      <c r="B18" t="s">
        <v>16</v>
      </c>
      <c r="C18">
        <v>8.73</v>
      </c>
      <c r="D18">
        <v>6.61</v>
      </c>
      <c r="E18">
        <v>5.7</v>
      </c>
      <c r="F18">
        <v>0</v>
      </c>
      <c r="G18">
        <v>0</v>
      </c>
      <c r="H18">
        <v>0</v>
      </c>
      <c r="K18">
        <f t="shared" si="0"/>
        <v>0.65292096219931273</v>
      </c>
      <c r="L18">
        <f t="shared" si="1"/>
        <v>0.71143448958082223</v>
      </c>
      <c r="M18">
        <f t="shared" si="2"/>
        <v>40.762193653025051</v>
      </c>
    </row>
    <row r="19" spans="1:13">
      <c r="A19">
        <v>18</v>
      </c>
      <c r="B19" t="s">
        <v>16</v>
      </c>
      <c r="C19">
        <v>6.04</v>
      </c>
      <c r="D19">
        <v>6.01</v>
      </c>
      <c r="E19">
        <v>0.6</v>
      </c>
      <c r="F19">
        <v>0</v>
      </c>
      <c r="G19">
        <v>0</v>
      </c>
      <c r="H19">
        <v>0</v>
      </c>
      <c r="K19">
        <f t="shared" si="0"/>
        <v>9.9337748344370855E-2</v>
      </c>
      <c r="L19">
        <f t="shared" si="1"/>
        <v>9.9501855415765311E-2</v>
      </c>
      <c r="M19">
        <f t="shared" si="2"/>
        <v>5.7010363690442851</v>
      </c>
    </row>
    <row r="20" spans="1:13">
      <c r="A20">
        <v>19</v>
      </c>
      <c r="B20" t="s">
        <v>16</v>
      </c>
      <c r="C20">
        <v>5.1100000000000003</v>
      </c>
      <c r="D20">
        <v>0.33</v>
      </c>
      <c r="E20">
        <v>5.0999999999999996</v>
      </c>
      <c r="F20">
        <v>0</v>
      </c>
      <c r="G20">
        <v>0</v>
      </c>
      <c r="H20">
        <v>0</v>
      </c>
      <c r="K20">
        <f t="shared" si="0"/>
        <v>0.99804305283757322</v>
      </c>
      <c r="L20">
        <f t="shared" si="1"/>
        <v>1.5082249951897495</v>
      </c>
      <c r="M20">
        <f t="shared" si="2"/>
        <v>86.414926780511536</v>
      </c>
    </row>
    <row r="21" spans="1:13">
      <c r="A21">
        <v>20</v>
      </c>
      <c r="B21" t="s">
        <v>16</v>
      </c>
      <c r="C21">
        <v>9.48</v>
      </c>
      <c r="D21">
        <v>9.36</v>
      </c>
      <c r="E21">
        <v>1.5</v>
      </c>
      <c r="F21">
        <v>0</v>
      </c>
      <c r="G21">
        <v>0</v>
      </c>
      <c r="H21">
        <v>0</v>
      </c>
      <c r="K21">
        <f t="shared" si="0"/>
        <v>0.15822784810126581</v>
      </c>
      <c r="L21">
        <f t="shared" si="1"/>
        <v>0.15889563264857509</v>
      </c>
      <c r="M21">
        <f t="shared" si="2"/>
        <v>9.1040491338244838</v>
      </c>
    </row>
    <row r="22" spans="1:13">
      <c r="A22">
        <v>21</v>
      </c>
      <c r="B22" t="s">
        <v>17</v>
      </c>
      <c r="C22">
        <v>7.13</v>
      </c>
      <c r="D22">
        <v>6.35</v>
      </c>
      <c r="E22">
        <v>3.25</v>
      </c>
      <c r="F22">
        <v>0</v>
      </c>
      <c r="G22">
        <v>0</v>
      </c>
      <c r="H22">
        <v>0</v>
      </c>
      <c r="K22">
        <f t="shared" si="0"/>
        <v>0.45582047685834504</v>
      </c>
      <c r="L22">
        <f t="shared" si="1"/>
        <v>0.47329380659258802</v>
      </c>
      <c r="M22">
        <f t="shared" si="2"/>
        <v>27.117737587436352</v>
      </c>
    </row>
    <row r="23" spans="1:13">
      <c r="A23">
        <v>22</v>
      </c>
      <c r="B23" t="s">
        <v>17</v>
      </c>
      <c r="C23">
        <v>6.25</v>
      </c>
      <c r="D23">
        <v>6.07</v>
      </c>
      <c r="E23">
        <v>1.5</v>
      </c>
      <c r="F23">
        <v>0</v>
      </c>
      <c r="G23">
        <v>0</v>
      </c>
      <c r="H23">
        <v>0</v>
      </c>
      <c r="K23">
        <f t="shared" si="0"/>
        <v>0.24</v>
      </c>
      <c r="L23">
        <f t="shared" si="1"/>
        <v>0.24236585103896324</v>
      </c>
      <c r="M23">
        <f t="shared" si="2"/>
        <v>13.886540362628992</v>
      </c>
    </row>
    <row r="24" spans="1:13">
      <c r="A24">
        <v>23</v>
      </c>
      <c r="B24" t="s">
        <v>17</v>
      </c>
      <c r="C24">
        <v>6.76</v>
      </c>
      <c r="D24">
        <v>2.57</v>
      </c>
      <c r="E24">
        <v>6.25</v>
      </c>
      <c r="F24">
        <v>0</v>
      </c>
      <c r="G24">
        <v>0</v>
      </c>
      <c r="H24">
        <v>0</v>
      </c>
      <c r="K24">
        <f t="shared" si="0"/>
        <v>0.92455621301775148</v>
      </c>
      <c r="L24">
        <f t="shared" si="1"/>
        <v>1.1798692878791974</v>
      </c>
      <c r="M24">
        <f t="shared" si="2"/>
        <v>67.601530572583954</v>
      </c>
    </row>
    <row r="25" spans="1:13">
      <c r="A25">
        <v>24</v>
      </c>
      <c r="B25" t="s">
        <v>18</v>
      </c>
      <c r="C25">
        <v>7.73</v>
      </c>
      <c r="D25">
        <v>7.71</v>
      </c>
      <c r="E25">
        <v>0.6</v>
      </c>
      <c r="F25">
        <v>0</v>
      </c>
      <c r="G25">
        <v>0</v>
      </c>
      <c r="H25">
        <v>0</v>
      </c>
      <c r="K25">
        <f t="shared" si="0"/>
        <v>7.7619663648124185E-2</v>
      </c>
      <c r="L25">
        <f t="shared" si="1"/>
        <v>7.7697816368264352E-2</v>
      </c>
      <c r="M25">
        <f>DEGREES(L25)</f>
        <v>4.4517569552840328</v>
      </c>
    </row>
    <row r="26" spans="1:13">
      <c r="A26">
        <v>25</v>
      </c>
      <c r="B26" t="s">
        <v>18</v>
      </c>
      <c r="C26">
        <v>9.32</v>
      </c>
      <c r="D26">
        <v>9.24</v>
      </c>
      <c r="E26">
        <v>1.2</v>
      </c>
      <c r="F26">
        <v>0</v>
      </c>
      <c r="G26">
        <v>0</v>
      </c>
      <c r="H26">
        <v>0</v>
      </c>
      <c r="K26">
        <f t="shared" si="0"/>
        <v>0.12875536480686695</v>
      </c>
      <c r="L26">
        <f t="shared" si="1"/>
        <v>0.129113795085571</v>
      </c>
      <c r="M26">
        <f t="shared" si="2"/>
        <v>7.3976755353201682</v>
      </c>
    </row>
    <row r="27" spans="1:13">
      <c r="A27">
        <v>26</v>
      </c>
      <c r="B27" t="s">
        <v>19</v>
      </c>
      <c r="C27">
        <v>8.5399999999999991</v>
      </c>
      <c r="D27">
        <v>7.88</v>
      </c>
      <c r="E27">
        <v>3.3</v>
      </c>
      <c r="F27">
        <v>0</v>
      </c>
      <c r="G27">
        <v>0</v>
      </c>
      <c r="H27">
        <v>0</v>
      </c>
      <c r="K27">
        <f t="shared" si="0"/>
        <v>0.38641686182669793</v>
      </c>
      <c r="L27">
        <f t="shared" si="1"/>
        <v>0.39674351538732983</v>
      </c>
      <c r="M27">
        <f t="shared" si="2"/>
        <v>22.731728980877634</v>
      </c>
    </row>
    <row r="28" spans="1:13">
      <c r="A28">
        <v>27</v>
      </c>
      <c r="B28" t="s">
        <v>19</v>
      </c>
      <c r="C28">
        <v>6.3</v>
      </c>
      <c r="D28">
        <v>6.19</v>
      </c>
      <c r="E28">
        <v>1.2</v>
      </c>
      <c r="F28">
        <v>0</v>
      </c>
      <c r="G28">
        <v>0</v>
      </c>
      <c r="H28">
        <v>0</v>
      </c>
      <c r="K28">
        <f t="shared" si="0"/>
        <v>0.19047619047619047</v>
      </c>
      <c r="L28">
        <f t="shared" si="1"/>
        <v>0.19164719497541644</v>
      </c>
      <c r="M28">
        <f t="shared" si="2"/>
        <v>10.980575427612159</v>
      </c>
    </row>
    <row r="29" spans="1:13">
      <c r="A29">
        <v>28</v>
      </c>
      <c r="B29" t="s">
        <v>19</v>
      </c>
      <c r="C29">
        <v>10.58</v>
      </c>
      <c r="D29">
        <v>10.050000000000001</v>
      </c>
      <c r="E29">
        <v>3.3</v>
      </c>
      <c r="F29">
        <v>0</v>
      </c>
      <c r="G29">
        <v>0</v>
      </c>
      <c r="H29">
        <v>0</v>
      </c>
      <c r="K29">
        <f t="shared" si="0"/>
        <v>0.31190926275992437</v>
      </c>
      <c r="L29">
        <f t="shared" si="1"/>
        <v>0.31720188497909696</v>
      </c>
      <c r="M29">
        <f t="shared" si="2"/>
        <v>18.174329262896439</v>
      </c>
    </row>
    <row r="30" spans="1:13">
      <c r="A30">
        <v>29</v>
      </c>
      <c r="B30" t="s">
        <v>19</v>
      </c>
      <c r="C30">
        <v>7.8</v>
      </c>
      <c r="D30">
        <v>6.92</v>
      </c>
      <c r="E30">
        <v>3.6</v>
      </c>
      <c r="F30">
        <v>0</v>
      </c>
      <c r="G30">
        <v>0</v>
      </c>
      <c r="H30">
        <v>0</v>
      </c>
      <c r="K30">
        <f t="shared" si="0"/>
        <v>0.46153846153846156</v>
      </c>
      <c r="L30">
        <f t="shared" si="1"/>
        <v>0.47972863767575274</v>
      </c>
      <c r="M30">
        <f t="shared" si="2"/>
        <v>27.486426250381285</v>
      </c>
    </row>
    <row r="31" spans="1:13">
      <c r="A31">
        <v>30</v>
      </c>
      <c r="B31" t="s">
        <v>19</v>
      </c>
      <c r="C31">
        <v>7.86</v>
      </c>
      <c r="D31">
        <v>5.98</v>
      </c>
      <c r="E31">
        <v>5.0999999999999996</v>
      </c>
      <c r="F31">
        <v>0</v>
      </c>
      <c r="G31">
        <v>0</v>
      </c>
      <c r="H31">
        <v>0</v>
      </c>
      <c r="K31">
        <f t="shared" si="0"/>
        <v>0.64885496183206104</v>
      </c>
      <c r="L31">
        <f t="shared" si="1"/>
        <v>0.70607864624726524</v>
      </c>
      <c r="M31">
        <f t="shared" si="2"/>
        <v>40.455326434278959</v>
      </c>
    </row>
    <row r="32" spans="1:13">
      <c r="A32">
        <v>31</v>
      </c>
      <c r="B32" t="s">
        <v>20</v>
      </c>
      <c r="C32">
        <v>8.56</v>
      </c>
      <c r="D32">
        <v>2.76</v>
      </c>
      <c r="E32">
        <v>8.1</v>
      </c>
      <c r="F32">
        <v>0</v>
      </c>
      <c r="G32">
        <v>0</v>
      </c>
      <c r="H32">
        <v>0</v>
      </c>
      <c r="K32">
        <f t="shared" si="0"/>
        <v>0.94626168224299056</v>
      </c>
      <c r="L32">
        <f t="shared" si="1"/>
        <v>1.2414738784313357</v>
      </c>
      <c r="M32">
        <f t="shared" si="2"/>
        <v>71.131213609852978</v>
      </c>
    </row>
    <row r="33" spans="1:13">
      <c r="A33">
        <v>32</v>
      </c>
      <c r="B33" t="s">
        <v>21</v>
      </c>
      <c r="C33">
        <v>5.64</v>
      </c>
      <c r="D33">
        <v>5.6</v>
      </c>
      <c r="E33">
        <v>0.6</v>
      </c>
      <c r="F33">
        <v>0</v>
      </c>
      <c r="G33">
        <v>0</v>
      </c>
      <c r="H33">
        <v>0</v>
      </c>
      <c r="K33">
        <f t="shared" si="0"/>
        <v>0.10638297872340426</v>
      </c>
      <c r="L33">
        <f t="shared" si="1"/>
        <v>0.10658466961727173</v>
      </c>
      <c r="M33">
        <f t="shared" si="2"/>
        <v>6.1068517298659257</v>
      </c>
    </row>
    <row r="34" spans="1:13">
      <c r="A34">
        <v>33</v>
      </c>
      <c r="B34" t="s">
        <v>21</v>
      </c>
      <c r="C34">
        <v>8.77</v>
      </c>
      <c r="D34">
        <v>8</v>
      </c>
      <c r="E34">
        <v>3.6</v>
      </c>
      <c r="F34">
        <v>0</v>
      </c>
      <c r="G34">
        <v>0</v>
      </c>
      <c r="H34">
        <v>0</v>
      </c>
      <c r="K34">
        <f t="shared" si="0"/>
        <v>0.41049030786773094</v>
      </c>
      <c r="L34">
        <f t="shared" si="1"/>
        <v>0.42299169504510509</v>
      </c>
      <c r="M34">
        <f t="shared" si="2"/>
        <v>24.235638895169298</v>
      </c>
    </row>
    <row r="35" spans="1:13">
      <c r="A35">
        <v>34</v>
      </c>
      <c r="B35" t="s">
        <v>22</v>
      </c>
      <c r="C35">
        <v>9.86</v>
      </c>
      <c r="D35">
        <v>9.7799999999999994</v>
      </c>
      <c r="E35">
        <v>1.2</v>
      </c>
      <c r="F35">
        <v>0</v>
      </c>
      <c r="G35">
        <v>0</v>
      </c>
      <c r="H35">
        <v>0</v>
      </c>
      <c r="K35">
        <f t="shared" si="0"/>
        <v>0.12170385395537525</v>
      </c>
      <c r="L35">
        <f t="shared" si="1"/>
        <v>0.12200631709882379</v>
      </c>
      <c r="M35">
        <f t="shared" si="2"/>
        <v>6.9904470436974133</v>
      </c>
    </row>
    <row r="36" spans="1:13">
      <c r="A36">
        <v>35</v>
      </c>
      <c r="B36" t="s">
        <v>22</v>
      </c>
      <c r="C36">
        <v>8.75</v>
      </c>
      <c r="D36">
        <v>0.95</v>
      </c>
      <c r="E36">
        <v>8.6999999999999993</v>
      </c>
      <c r="F36">
        <v>0</v>
      </c>
      <c r="G36">
        <v>0</v>
      </c>
      <c r="H36">
        <v>0</v>
      </c>
      <c r="K36">
        <f t="shared" si="0"/>
        <v>0.99428571428571422</v>
      </c>
      <c r="L36">
        <f t="shared" si="1"/>
        <v>1.4638408575634427</v>
      </c>
      <c r="M36">
        <f t="shared" si="2"/>
        <v>83.87190301719636</v>
      </c>
    </row>
    <row r="37" spans="1:13">
      <c r="A37">
        <v>36</v>
      </c>
      <c r="B37" t="s">
        <v>22</v>
      </c>
      <c r="C37">
        <v>9.83</v>
      </c>
      <c r="D37">
        <v>9.67</v>
      </c>
      <c r="E37">
        <v>1.8</v>
      </c>
      <c r="F37">
        <v>0</v>
      </c>
      <c r="G37">
        <v>0</v>
      </c>
      <c r="H37">
        <v>0</v>
      </c>
      <c r="K37">
        <f t="shared" si="0"/>
        <v>0.18311291963377416</v>
      </c>
      <c r="L37">
        <f t="shared" si="1"/>
        <v>0.18415198177658471</v>
      </c>
      <c r="M37">
        <f t="shared" si="2"/>
        <v>10.551131344768351</v>
      </c>
    </row>
    <row r="38" spans="1:13">
      <c r="A38">
        <v>37</v>
      </c>
      <c r="B38" t="s">
        <v>22</v>
      </c>
      <c r="C38">
        <v>7.94</v>
      </c>
      <c r="D38">
        <v>6.33</v>
      </c>
      <c r="E38">
        <v>4.8</v>
      </c>
      <c r="F38">
        <v>0</v>
      </c>
      <c r="G38">
        <v>0</v>
      </c>
      <c r="H38">
        <v>0</v>
      </c>
      <c r="K38">
        <f t="shared" si="0"/>
        <v>0.60453400503778332</v>
      </c>
      <c r="L38">
        <f t="shared" si="1"/>
        <v>0.64918074243313106</v>
      </c>
      <c r="M38">
        <f t="shared" si="2"/>
        <v>37.195316682587766</v>
      </c>
    </row>
    <row r="39" spans="1:13">
      <c r="A39">
        <v>38</v>
      </c>
      <c r="B39" t="s">
        <v>23</v>
      </c>
      <c r="C39">
        <v>9.83</v>
      </c>
      <c r="D39">
        <v>8.58</v>
      </c>
      <c r="E39">
        <v>4.8</v>
      </c>
      <c r="F39">
        <v>0</v>
      </c>
      <c r="G39">
        <v>0</v>
      </c>
      <c r="H39">
        <v>0</v>
      </c>
      <c r="K39">
        <f t="shared" si="0"/>
        <v>0.48830111902339773</v>
      </c>
      <c r="L39">
        <f t="shared" si="1"/>
        <v>0.51014193965982246</v>
      </c>
      <c r="M39">
        <f t="shared" si="2"/>
        <v>29.228980095125333</v>
      </c>
    </row>
    <row r="40" spans="1:13">
      <c r="A40">
        <v>39</v>
      </c>
      <c r="B40" t="s">
        <v>24</v>
      </c>
      <c r="C40">
        <v>8.74</v>
      </c>
      <c r="D40">
        <v>3.29</v>
      </c>
      <c r="E40">
        <v>8.1</v>
      </c>
      <c r="F40">
        <v>0</v>
      </c>
      <c r="G40">
        <v>0</v>
      </c>
      <c r="H40">
        <v>0</v>
      </c>
      <c r="K40">
        <f t="shared" si="0"/>
        <v>0.92677345537757427</v>
      </c>
      <c r="L40">
        <f t="shared" si="1"/>
        <v>1.1857298252940001</v>
      </c>
      <c r="M40">
        <f t="shared" si="2"/>
        <v>67.937314632130651</v>
      </c>
    </row>
    <row r="41" spans="1:13">
      <c r="A41">
        <v>40</v>
      </c>
      <c r="B41" t="s">
        <v>24</v>
      </c>
      <c r="C41">
        <v>7.5</v>
      </c>
      <c r="D41">
        <v>2.11</v>
      </c>
      <c r="E41">
        <v>7.2</v>
      </c>
      <c r="F41">
        <v>0</v>
      </c>
      <c r="G41">
        <v>0</v>
      </c>
      <c r="H41">
        <v>0</v>
      </c>
      <c r="K41">
        <f t="shared" si="0"/>
        <v>0.96000000000000008</v>
      </c>
      <c r="L41">
        <f t="shared" si="1"/>
        <v>1.287002217586569</v>
      </c>
      <c r="M41">
        <f t="shared" si="2"/>
        <v>73.739795291688054</v>
      </c>
    </row>
    <row r="42" spans="1:13">
      <c r="A42">
        <v>41</v>
      </c>
      <c r="B42" t="s">
        <v>24</v>
      </c>
      <c r="C42">
        <v>9.43</v>
      </c>
      <c r="D42">
        <v>6.43</v>
      </c>
      <c r="E42">
        <v>6.9</v>
      </c>
      <c r="F42">
        <v>0</v>
      </c>
      <c r="G42">
        <v>0</v>
      </c>
      <c r="H42">
        <v>0</v>
      </c>
      <c r="K42">
        <f t="shared" si="0"/>
        <v>0.73170731707317083</v>
      </c>
      <c r="L42">
        <f t="shared" si="1"/>
        <v>0.82082339166916418</v>
      </c>
      <c r="M42">
        <f>DEGREES(L42)</f>
        <v>47.029716068256846</v>
      </c>
    </row>
    <row r="43" spans="1:13">
      <c r="A43">
        <v>42</v>
      </c>
      <c r="B43" t="s">
        <v>25</v>
      </c>
      <c r="C43">
        <v>5.86</v>
      </c>
      <c r="D43">
        <v>4.38</v>
      </c>
      <c r="E43">
        <v>3.9</v>
      </c>
      <c r="F43">
        <v>0</v>
      </c>
      <c r="G43">
        <v>0</v>
      </c>
      <c r="H43">
        <v>0</v>
      </c>
      <c r="K43">
        <f t="shared" si="0"/>
        <v>0.66552901023890776</v>
      </c>
      <c r="L43">
        <f t="shared" si="1"/>
        <v>0.7282023698126544</v>
      </c>
      <c r="M43">
        <f t="shared" si="2"/>
        <v>41.72292242168988</v>
      </c>
    </row>
    <row r="44" spans="1:13">
      <c r="A44">
        <v>43</v>
      </c>
      <c r="B44" t="s">
        <v>25</v>
      </c>
      <c r="C44">
        <v>6.95</v>
      </c>
      <c r="D44">
        <v>0.83</v>
      </c>
      <c r="E44">
        <v>6.9</v>
      </c>
      <c r="F44">
        <v>0</v>
      </c>
      <c r="G44">
        <v>0</v>
      </c>
      <c r="H44">
        <v>0</v>
      </c>
      <c r="K44">
        <f t="shared" si="0"/>
        <v>0.9928057553956835</v>
      </c>
      <c r="L44">
        <f t="shared" si="1"/>
        <v>1.4507722676708619</v>
      </c>
      <c r="M44">
        <f t="shared" si="2"/>
        <v>83.123127972164156</v>
      </c>
    </row>
    <row r="45" spans="1:13">
      <c r="A45">
        <v>44</v>
      </c>
      <c r="B45" t="s">
        <v>25</v>
      </c>
      <c r="C45">
        <v>5.44</v>
      </c>
      <c r="D45">
        <v>4.08</v>
      </c>
      <c r="E45">
        <v>3.6</v>
      </c>
      <c r="F45">
        <v>0</v>
      </c>
      <c r="G45">
        <v>0</v>
      </c>
      <c r="H45">
        <v>0</v>
      </c>
      <c r="K45">
        <f t="shared" si="0"/>
        <v>0.66176470588235292</v>
      </c>
      <c r="L45">
        <f t="shared" si="1"/>
        <v>0.7231701691096909</v>
      </c>
      <c r="M45">
        <f t="shared" si="2"/>
        <v>41.434598559747307</v>
      </c>
    </row>
    <row r="46" spans="1:13">
      <c r="A46">
        <v>45</v>
      </c>
      <c r="B46" t="s">
        <v>26</v>
      </c>
      <c r="C46">
        <v>5.57</v>
      </c>
      <c r="D46">
        <v>5.53</v>
      </c>
      <c r="E46">
        <v>0.6</v>
      </c>
      <c r="F46">
        <v>0</v>
      </c>
      <c r="G46">
        <v>0</v>
      </c>
      <c r="H46">
        <v>0</v>
      </c>
      <c r="K46">
        <f t="shared" si="0"/>
        <v>0.10771992818671454</v>
      </c>
      <c r="L46">
        <f t="shared" si="1"/>
        <v>0.10792934639421901</v>
      </c>
      <c r="M46">
        <f t="shared" si="2"/>
        <v>6.1838960339942597</v>
      </c>
    </row>
    <row r="47" spans="1:13">
      <c r="A47">
        <v>46</v>
      </c>
      <c r="B47" t="s">
        <v>26</v>
      </c>
      <c r="C47">
        <v>8.24</v>
      </c>
      <c r="D47">
        <v>5.64</v>
      </c>
      <c r="E47">
        <v>6</v>
      </c>
      <c r="F47">
        <v>0</v>
      </c>
      <c r="G47">
        <v>0</v>
      </c>
      <c r="H47">
        <v>0</v>
      </c>
      <c r="K47">
        <f t="shared" si="0"/>
        <v>0.72815533980582525</v>
      </c>
      <c r="L47">
        <f t="shared" si="1"/>
        <v>0.81562677356215074</v>
      </c>
      <c r="M47">
        <f t="shared" si="2"/>
        <v>46.731971782983713</v>
      </c>
    </row>
    <row r="48" spans="1:13">
      <c r="A48">
        <v>47</v>
      </c>
      <c r="B48" t="s">
        <v>26</v>
      </c>
      <c r="C48">
        <v>7.58</v>
      </c>
      <c r="D48">
        <v>7.56</v>
      </c>
      <c r="E48">
        <v>0.6</v>
      </c>
      <c r="F48">
        <v>0</v>
      </c>
      <c r="G48">
        <v>0</v>
      </c>
      <c r="H48">
        <v>0</v>
      </c>
      <c r="K48">
        <f t="shared" si="0"/>
        <v>7.9155672823218989E-2</v>
      </c>
      <c r="L48">
        <f t="shared" si="1"/>
        <v>7.9238566659749876E-2</v>
      </c>
      <c r="M48">
        <f t="shared" si="2"/>
        <v>4.5400354442697051</v>
      </c>
    </row>
    <row r="49" spans="1:13">
      <c r="A49">
        <v>48</v>
      </c>
      <c r="B49" t="s">
        <v>26</v>
      </c>
      <c r="C49">
        <v>8.52</v>
      </c>
      <c r="D49">
        <v>7.04</v>
      </c>
      <c r="E49">
        <v>4.8</v>
      </c>
      <c r="F49">
        <v>0</v>
      </c>
      <c r="G49">
        <v>0</v>
      </c>
      <c r="H49">
        <v>0</v>
      </c>
      <c r="K49">
        <f t="shared" si="0"/>
        <v>0.56338028169014087</v>
      </c>
      <c r="L49">
        <f t="shared" si="1"/>
        <v>0.59847149138427858</v>
      </c>
      <c r="M49">
        <f t="shared" si="2"/>
        <v>34.289890615219171</v>
      </c>
    </row>
    <row r="50" spans="1:13">
      <c r="A50">
        <v>49</v>
      </c>
      <c r="B50" t="s">
        <v>26</v>
      </c>
      <c r="C50">
        <v>7.56</v>
      </c>
      <c r="D50">
        <v>2.2999999999999998</v>
      </c>
      <c r="E50">
        <v>7.2</v>
      </c>
      <c r="F50">
        <v>0</v>
      </c>
      <c r="G50">
        <v>0</v>
      </c>
      <c r="H50">
        <v>0</v>
      </c>
      <c r="K50">
        <f>E50/C50</f>
        <v>0.95238095238095244</v>
      </c>
      <c r="L50">
        <f t="shared" si="1"/>
        <v>1.2609516870532698</v>
      </c>
      <c r="M50">
        <f t="shared" si="2"/>
        <v>72.247209838053323</v>
      </c>
    </row>
    <row r="51" spans="1:13">
      <c r="A51">
        <v>50</v>
      </c>
      <c r="B51" t="s">
        <v>26</v>
      </c>
      <c r="C51">
        <v>8.92</v>
      </c>
      <c r="D51">
        <v>1.98</v>
      </c>
      <c r="E51">
        <v>8.6999999999999993</v>
      </c>
      <c r="F51">
        <v>0</v>
      </c>
      <c r="G51">
        <v>0</v>
      </c>
      <c r="H51">
        <v>0</v>
      </c>
      <c r="K51">
        <f t="shared" si="0"/>
        <v>0.97533632286995509</v>
      </c>
      <c r="L51">
        <f t="shared" si="1"/>
        <v>1.3482396729556294</v>
      </c>
      <c r="M51">
        <f t="shared" si="2"/>
        <v>77.248443032455967</v>
      </c>
    </row>
    <row r="52" spans="1:13">
      <c r="A52">
        <v>51</v>
      </c>
      <c r="B52" t="s">
        <v>27</v>
      </c>
      <c r="C52">
        <v>8.85</v>
      </c>
      <c r="D52">
        <v>8.84</v>
      </c>
      <c r="E52">
        <v>0.3</v>
      </c>
      <c r="F52">
        <v>0</v>
      </c>
      <c r="G52">
        <v>0</v>
      </c>
      <c r="H52">
        <v>0</v>
      </c>
      <c r="K52">
        <f t="shared" si="0"/>
        <v>3.3898305084745763E-2</v>
      </c>
      <c r="L52">
        <f t="shared" si="1"/>
        <v>3.3904800506684388E-2</v>
      </c>
      <c r="M52">
        <f t="shared" si="2"/>
        <v>1.9426019742660305</v>
      </c>
    </row>
    <row r="53" spans="1:13">
      <c r="A53">
        <v>52</v>
      </c>
      <c r="B53" t="s">
        <v>27</v>
      </c>
      <c r="C53">
        <v>11.05</v>
      </c>
      <c r="D53">
        <v>10.91</v>
      </c>
      <c r="E53">
        <v>1.8</v>
      </c>
      <c r="F53">
        <v>0</v>
      </c>
      <c r="G53">
        <v>0</v>
      </c>
      <c r="H53">
        <v>0</v>
      </c>
      <c r="K53">
        <f t="shared" si="0"/>
        <v>0.16289592760180996</v>
      </c>
      <c r="L53">
        <f t="shared" si="1"/>
        <v>0.16362507773052992</v>
      </c>
      <c r="M53">
        <f t="shared" si="2"/>
        <v>9.3750263764593988</v>
      </c>
    </row>
    <row r="54" spans="1:13">
      <c r="A54">
        <v>53</v>
      </c>
      <c r="B54" t="s">
        <v>27</v>
      </c>
      <c r="C54">
        <v>5.8</v>
      </c>
      <c r="D54">
        <v>5.41</v>
      </c>
      <c r="E54">
        <v>2.1</v>
      </c>
      <c r="F54">
        <v>0</v>
      </c>
      <c r="G54">
        <v>0</v>
      </c>
      <c r="H54">
        <v>0</v>
      </c>
      <c r="K54">
        <f t="shared" si="0"/>
        <v>0.36206896551724138</v>
      </c>
      <c r="L54">
        <f t="shared" si="1"/>
        <v>0.37048649904576708</v>
      </c>
      <c r="M54">
        <f t="shared" si="2"/>
        <v>21.227312761900055</v>
      </c>
    </row>
    <row r="55" spans="1:13">
      <c r="A55">
        <v>54</v>
      </c>
      <c r="B55" t="s">
        <v>27</v>
      </c>
      <c r="C55">
        <v>10.44</v>
      </c>
      <c r="D55">
        <v>10.4</v>
      </c>
      <c r="E55">
        <v>0.9</v>
      </c>
      <c r="F55">
        <v>0</v>
      </c>
      <c r="G55">
        <v>0</v>
      </c>
      <c r="H55">
        <v>0</v>
      </c>
      <c r="K55">
        <f t="shared" si="0"/>
        <v>8.6206896551724144E-2</v>
      </c>
      <c r="L55">
        <f t="shared" si="1"/>
        <v>8.631403150303836E-2</v>
      </c>
      <c r="M55">
        <f t="shared" si="2"/>
        <v>4.9454297178833277</v>
      </c>
    </row>
    <row r="56" spans="1:13">
      <c r="A56">
        <v>55</v>
      </c>
      <c r="B56" t="s">
        <v>28</v>
      </c>
      <c r="C56">
        <v>10.58</v>
      </c>
      <c r="D56">
        <v>10.54</v>
      </c>
      <c r="E56">
        <v>0.9</v>
      </c>
      <c r="F56">
        <v>0</v>
      </c>
      <c r="G56">
        <v>0</v>
      </c>
      <c r="H56">
        <v>0</v>
      </c>
      <c r="K56">
        <f t="shared" si="0"/>
        <v>8.5066162570888476E-2</v>
      </c>
      <c r="L56">
        <f t="shared" si="1"/>
        <v>8.5169091458172128E-2</v>
      </c>
      <c r="M56">
        <f t="shared" si="2"/>
        <v>4.8798294855169733</v>
      </c>
    </row>
    <row r="57" spans="1:13">
      <c r="A57">
        <v>56</v>
      </c>
      <c r="B57" t="s">
        <v>28</v>
      </c>
      <c r="C57">
        <v>6.65</v>
      </c>
      <c r="D57">
        <v>0.83</v>
      </c>
      <c r="E57">
        <v>6.6</v>
      </c>
      <c r="F57">
        <v>0</v>
      </c>
      <c r="G57">
        <v>0</v>
      </c>
      <c r="H57">
        <v>0</v>
      </c>
      <c r="K57">
        <f t="shared" si="0"/>
        <v>0.99248120300751874</v>
      </c>
      <c r="L57">
        <f t="shared" si="1"/>
        <v>1.4480914941194107</v>
      </c>
      <c r="M57">
        <f t="shared" si="2"/>
        <v>82.969530961835702</v>
      </c>
    </row>
    <row r="58" spans="1:13">
      <c r="A58">
        <v>57</v>
      </c>
      <c r="B58" t="s">
        <v>28</v>
      </c>
      <c r="C58">
        <v>7.73</v>
      </c>
      <c r="D58">
        <v>4.4800000000000004</v>
      </c>
      <c r="E58">
        <v>6.3</v>
      </c>
      <c r="F58">
        <v>0</v>
      </c>
      <c r="G58">
        <v>0</v>
      </c>
      <c r="H58">
        <v>0</v>
      </c>
      <c r="K58">
        <f t="shared" si="0"/>
        <v>0.81500646830530399</v>
      </c>
      <c r="L58">
        <f t="shared" si="1"/>
        <v>0.95274035765221587</v>
      </c>
      <c r="M58">
        <f t="shared" si="2"/>
        <v>54.588001465256554</v>
      </c>
    </row>
    <row r="59" spans="1:13">
      <c r="A59">
        <v>58</v>
      </c>
      <c r="B59" t="s">
        <v>29</v>
      </c>
      <c r="C59">
        <v>10.47</v>
      </c>
      <c r="D59">
        <v>10.37</v>
      </c>
      <c r="E59">
        <v>1.5</v>
      </c>
      <c r="F59">
        <v>0</v>
      </c>
      <c r="G59">
        <v>0</v>
      </c>
      <c r="H59">
        <v>0</v>
      </c>
      <c r="K59">
        <f t="shared" si="0"/>
        <v>0.14326647564469913</v>
      </c>
      <c r="L59">
        <f t="shared" si="1"/>
        <v>0.14376115595332961</v>
      </c>
      <c r="M59">
        <f t="shared" si="2"/>
        <v>8.2369074940478164</v>
      </c>
    </row>
    <row r="60" spans="1:13">
      <c r="A60">
        <v>59</v>
      </c>
      <c r="B60" t="s">
        <v>29</v>
      </c>
      <c r="C60">
        <v>9.14</v>
      </c>
      <c r="D60">
        <v>9.07</v>
      </c>
      <c r="E60">
        <v>1.2</v>
      </c>
      <c r="F60">
        <v>0</v>
      </c>
      <c r="G60">
        <v>0</v>
      </c>
      <c r="H60">
        <v>0</v>
      </c>
      <c r="K60">
        <f t="shared" si="0"/>
        <v>0.13129102844638948</v>
      </c>
      <c r="L60">
        <f t="shared" si="1"/>
        <v>0.13167116912215804</v>
      </c>
      <c r="M60">
        <f t="shared" si="2"/>
        <v>7.5442022742529407</v>
      </c>
    </row>
    <row r="61" spans="1:13">
      <c r="A61">
        <v>60</v>
      </c>
      <c r="B61" t="s">
        <v>29</v>
      </c>
      <c r="C61">
        <v>8.19</v>
      </c>
      <c r="D61">
        <v>4.8499999999999996</v>
      </c>
      <c r="E61">
        <v>6.6</v>
      </c>
      <c r="F61">
        <v>0</v>
      </c>
      <c r="G61">
        <v>0</v>
      </c>
      <c r="H61">
        <v>0</v>
      </c>
      <c r="K61">
        <f t="shared" si="0"/>
        <v>0.80586080586080588</v>
      </c>
      <c r="L61">
        <f t="shared" si="1"/>
        <v>0.93712783931452504</v>
      </c>
      <c r="M61">
        <f t="shared" si="2"/>
        <v>53.693470056936263</v>
      </c>
    </row>
    <row r="62" spans="1:13">
      <c r="A62">
        <v>61</v>
      </c>
      <c r="B62" t="s">
        <v>30</v>
      </c>
      <c r="C62">
        <v>6.64</v>
      </c>
      <c r="D62">
        <v>2.11</v>
      </c>
      <c r="E62">
        <v>6.3</v>
      </c>
      <c r="F62">
        <v>0</v>
      </c>
      <c r="G62">
        <v>0</v>
      </c>
      <c r="H62">
        <v>0</v>
      </c>
      <c r="K62">
        <f t="shared" si="0"/>
        <v>0.9487951807228916</v>
      </c>
      <c r="L62">
        <f t="shared" si="1"/>
        <v>1.2493997644466213</v>
      </c>
      <c r="M62">
        <f t="shared" si="2"/>
        <v>71.585333427430598</v>
      </c>
    </row>
    <row r="63" spans="1:13">
      <c r="A63">
        <v>62</v>
      </c>
      <c r="B63" t="s">
        <v>30</v>
      </c>
      <c r="C63">
        <v>9.2200000000000006</v>
      </c>
      <c r="D63">
        <v>8.9700000000000006</v>
      </c>
      <c r="E63">
        <v>2.1</v>
      </c>
      <c r="F63">
        <v>0</v>
      </c>
      <c r="G63">
        <v>0</v>
      </c>
      <c r="H63">
        <v>0</v>
      </c>
      <c r="K63">
        <f t="shared" si="0"/>
        <v>0.22776572668112799</v>
      </c>
      <c r="L63">
        <f t="shared" si="1"/>
        <v>0.22978248046408153</v>
      </c>
      <c r="M63">
        <f t="shared" si="2"/>
        <v>13.165566336639161</v>
      </c>
    </row>
    <row r="64" spans="1:13">
      <c r="A64">
        <v>63</v>
      </c>
      <c r="B64" t="s">
        <v>30</v>
      </c>
      <c r="C64">
        <v>7.44</v>
      </c>
      <c r="D64">
        <v>7.14</v>
      </c>
      <c r="E64">
        <v>2.1</v>
      </c>
      <c r="F64">
        <v>0</v>
      </c>
      <c r="G64">
        <v>0</v>
      </c>
      <c r="H64">
        <v>0</v>
      </c>
      <c r="K64">
        <f t="shared" si="0"/>
        <v>0.282258064516129</v>
      </c>
      <c r="L64">
        <f t="shared" si="1"/>
        <v>0.2861470693115174</v>
      </c>
      <c r="M64">
        <f t="shared" si="2"/>
        <v>16.395019391587386</v>
      </c>
    </row>
    <row r="65" spans="1:13">
      <c r="A65">
        <v>64</v>
      </c>
      <c r="B65" t="s">
        <v>31</v>
      </c>
      <c r="C65">
        <v>8.06</v>
      </c>
      <c r="D65">
        <v>7.36</v>
      </c>
      <c r="E65">
        <v>3.3</v>
      </c>
      <c r="F65">
        <v>0</v>
      </c>
      <c r="G65">
        <v>0</v>
      </c>
      <c r="H65">
        <v>0</v>
      </c>
      <c r="K65">
        <f>E65/C65</f>
        <v>0.40942928039702231</v>
      </c>
      <c r="L65">
        <f>ASIN(K65)</f>
        <v>0.42182841976242014</v>
      </c>
      <c r="M65">
        <f>DEGREES(L65)</f>
        <v>24.168988131059564</v>
      </c>
    </row>
    <row r="66" spans="1:13">
      <c r="A66">
        <v>65</v>
      </c>
      <c r="B66" t="s">
        <v>31</v>
      </c>
      <c r="C66">
        <v>9.9</v>
      </c>
      <c r="D66">
        <v>9.52</v>
      </c>
      <c r="E66">
        <v>2.7</v>
      </c>
      <c r="F66">
        <v>0</v>
      </c>
      <c r="G66">
        <v>0</v>
      </c>
      <c r="H66">
        <v>0</v>
      </c>
      <c r="K66">
        <f t="shared" ref="K66:K122" si="3">E66/C66</f>
        <v>0.27272727272727276</v>
      </c>
      <c r="L66">
        <f t="shared" ref="L66:L122" si="4">ASIN(K66)</f>
        <v>0.27622663076359161</v>
      </c>
      <c r="M66">
        <f t="shared" ref="M66:M122" si="5">DEGREES(L66)</f>
        <v>15.826620131872348</v>
      </c>
    </row>
    <row r="67" spans="1:13">
      <c r="A67">
        <v>66</v>
      </c>
      <c r="B67" t="s">
        <v>31</v>
      </c>
      <c r="C67">
        <v>10.23</v>
      </c>
      <c r="D67">
        <v>10.23</v>
      </c>
      <c r="E67">
        <v>0.3</v>
      </c>
      <c r="F67">
        <v>0</v>
      </c>
      <c r="G67">
        <v>0</v>
      </c>
      <c r="H67">
        <v>0</v>
      </c>
      <c r="K67">
        <f t="shared" si="3"/>
        <v>2.9325513196480937E-2</v>
      </c>
      <c r="L67">
        <f t="shared" si="4"/>
        <v>2.9329718077730455E-2</v>
      </c>
      <c r="M67">
        <f t="shared" si="5"/>
        <v>1.680469060162509</v>
      </c>
    </row>
    <row r="68" spans="1:13">
      <c r="A68">
        <v>67</v>
      </c>
      <c r="B68" t="s">
        <v>32</v>
      </c>
      <c r="C68">
        <v>6.32</v>
      </c>
      <c r="D68">
        <v>0.49</v>
      </c>
      <c r="E68">
        <v>6.3</v>
      </c>
      <c r="F68">
        <v>0</v>
      </c>
      <c r="G68">
        <v>0</v>
      </c>
      <c r="H68">
        <v>0</v>
      </c>
      <c r="K68">
        <f t="shared" si="3"/>
        <v>0.99683544303797456</v>
      </c>
      <c r="L68">
        <f t="shared" si="4"/>
        <v>1.4912196035388414</v>
      </c>
      <c r="M68">
        <f t="shared" si="5"/>
        <v>85.440589609947494</v>
      </c>
    </row>
    <row r="69" spans="1:13">
      <c r="A69">
        <v>68</v>
      </c>
      <c r="B69" t="s">
        <v>32</v>
      </c>
      <c r="C69">
        <v>8.83</v>
      </c>
      <c r="D69">
        <v>8.7799999999999994</v>
      </c>
      <c r="E69">
        <v>0.9</v>
      </c>
      <c r="F69">
        <v>0</v>
      </c>
      <c r="G69">
        <v>0</v>
      </c>
      <c r="H69">
        <v>0</v>
      </c>
      <c r="K69">
        <f t="shared" si="3"/>
        <v>0.10192525481313704</v>
      </c>
      <c r="L69">
        <f t="shared" si="4"/>
        <v>0.1021025644427455</v>
      </c>
      <c r="M69">
        <f t="shared" si="5"/>
        <v>5.8500460200318249</v>
      </c>
    </row>
    <row r="70" spans="1:13">
      <c r="A70">
        <v>69</v>
      </c>
      <c r="B70" t="s">
        <v>32</v>
      </c>
      <c r="C70">
        <v>9.9</v>
      </c>
      <c r="D70">
        <v>9.9</v>
      </c>
      <c r="E70">
        <v>0</v>
      </c>
      <c r="F70">
        <v>0</v>
      </c>
      <c r="G70">
        <v>0</v>
      </c>
      <c r="H70">
        <v>0</v>
      </c>
      <c r="K70">
        <f t="shared" si="3"/>
        <v>0</v>
      </c>
      <c r="L70">
        <f t="shared" si="4"/>
        <v>0</v>
      </c>
      <c r="M70">
        <f t="shared" si="5"/>
        <v>0</v>
      </c>
    </row>
    <row r="71" spans="1:13">
      <c r="A71">
        <v>70</v>
      </c>
      <c r="B71" t="s">
        <v>32</v>
      </c>
      <c r="C71">
        <v>8.34</v>
      </c>
      <c r="D71">
        <v>1.98</v>
      </c>
      <c r="E71">
        <v>8.1</v>
      </c>
      <c r="F71">
        <v>0</v>
      </c>
      <c r="G71">
        <v>0</v>
      </c>
      <c r="H71">
        <v>0</v>
      </c>
      <c r="K71">
        <f t="shared" si="3"/>
        <v>0.97122302158273377</v>
      </c>
      <c r="L71">
        <f t="shared" si="4"/>
        <v>1.3303132024982192</v>
      </c>
      <c r="M71">
        <f t="shared" si="5"/>
        <v>76.221331933680403</v>
      </c>
    </row>
    <row r="72" spans="1:13">
      <c r="A72">
        <v>71</v>
      </c>
      <c r="B72" t="s">
        <v>33</v>
      </c>
      <c r="C72">
        <v>7.01</v>
      </c>
      <c r="D72">
        <v>6.18</v>
      </c>
      <c r="E72">
        <v>3.3</v>
      </c>
      <c r="F72">
        <v>0</v>
      </c>
      <c r="G72">
        <v>0</v>
      </c>
      <c r="H72">
        <v>0</v>
      </c>
      <c r="K72">
        <f t="shared" si="3"/>
        <v>0.470756062767475</v>
      </c>
      <c r="L72">
        <f t="shared" si="4"/>
        <v>0.49014754037305658</v>
      </c>
      <c r="M72">
        <f t="shared" si="5"/>
        <v>28.083385402094265</v>
      </c>
    </row>
    <row r="73" spans="1:13">
      <c r="A73">
        <v>72</v>
      </c>
      <c r="B73" t="s">
        <v>33</v>
      </c>
      <c r="C73">
        <v>10.46</v>
      </c>
      <c r="D73">
        <v>10.45</v>
      </c>
      <c r="E73">
        <v>0.6</v>
      </c>
      <c r="F73">
        <v>0</v>
      </c>
      <c r="G73">
        <v>0</v>
      </c>
      <c r="H73">
        <v>0</v>
      </c>
      <c r="K73">
        <f t="shared" si="3"/>
        <v>5.7361376673040143E-2</v>
      </c>
      <c r="L73">
        <f t="shared" si="4"/>
        <v>5.7392879626306945E-2</v>
      </c>
      <c r="M73">
        <f t="shared" si="5"/>
        <v>3.2883697766897573</v>
      </c>
    </row>
    <row r="74" spans="1:13">
      <c r="A74">
        <v>73</v>
      </c>
      <c r="B74" t="s">
        <v>33</v>
      </c>
      <c r="C74">
        <v>10.6</v>
      </c>
      <c r="D74">
        <v>10.59</v>
      </c>
      <c r="E74">
        <v>0.6</v>
      </c>
      <c r="F74">
        <v>0</v>
      </c>
      <c r="G74">
        <v>0</v>
      </c>
      <c r="H74">
        <v>0</v>
      </c>
      <c r="K74">
        <f t="shared" si="3"/>
        <v>5.6603773584905662E-2</v>
      </c>
      <c r="L74">
        <f t="shared" si="4"/>
        <v>5.6634043542486259E-2</v>
      </c>
      <c r="M74">
        <f t="shared" si="5"/>
        <v>3.2448916717445964</v>
      </c>
    </row>
    <row r="75" spans="1:13">
      <c r="A75">
        <v>74</v>
      </c>
      <c r="B75" t="s">
        <v>34</v>
      </c>
      <c r="C75">
        <v>9.11</v>
      </c>
      <c r="D75">
        <v>8.08</v>
      </c>
      <c r="E75">
        <v>4.2</v>
      </c>
      <c r="F75">
        <v>0</v>
      </c>
      <c r="G75">
        <v>0</v>
      </c>
      <c r="H75">
        <v>0</v>
      </c>
      <c r="K75">
        <f t="shared" si="3"/>
        <v>0.46103183315038426</v>
      </c>
      <c r="L75">
        <f t="shared" si="4"/>
        <v>0.47915762917727639</v>
      </c>
      <c r="M75">
        <f t="shared" si="5"/>
        <v>27.453709873352491</v>
      </c>
    </row>
    <row r="76" spans="1:13">
      <c r="A76">
        <v>75</v>
      </c>
      <c r="B76" t="s">
        <v>34</v>
      </c>
      <c r="C76">
        <v>6.11</v>
      </c>
      <c r="D76">
        <v>4.4400000000000004</v>
      </c>
      <c r="E76">
        <v>4.2</v>
      </c>
      <c r="F76">
        <v>0</v>
      </c>
      <c r="G76">
        <v>0</v>
      </c>
      <c r="H76">
        <v>0</v>
      </c>
      <c r="K76">
        <f t="shared" si="3"/>
        <v>0.68739770867430439</v>
      </c>
      <c r="L76">
        <f t="shared" si="4"/>
        <v>0.75789991344778163</v>
      </c>
      <c r="M76">
        <f t="shared" si="5"/>
        <v>43.424466333888269</v>
      </c>
    </row>
    <row r="77" spans="1:13">
      <c r="A77">
        <v>76</v>
      </c>
      <c r="B77" t="s">
        <v>35</v>
      </c>
      <c r="C77">
        <v>9.09</v>
      </c>
      <c r="D77">
        <v>8.85</v>
      </c>
      <c r="E77">
        <v>2.1</v>
      </c>
      <c r="F77">
        <v>0</v>
      </c>
      <c r="G77">
        <v>0</v>
      </c>
      <c r="H77">
        <v>0</v>
      </c>
      <c r="K77">
        <f t="shared" si="3"/>
        <v>0.23102310231023104</v>
      </c>
      <c r="L77">
        <f t="shared" si="4"/>
        <v>0.23312910033274059</v>
      </c>
      <c r="M77">
        <f t="shared" si="5"/>
        <v>13.357313530747952</v>
      </c>
    </row>
    <row r="78" spans="1:13">
      <c r="A78">
        <v>77</v>
      </c>
      <c r="B78" t="s">
        <v>35</v>
      </c>
      <c r="C78">
        <v>7.55</v>
      </c>
      <c r="D78">
        <v>4.95</v>
      </c>
      <c r="E78">
        <v>5.7</v>
      </c>
      <c r="F78">
        <v>0</v>
      </c>
      <c r="G78">
        <v>0</v>
      </c>
      <c r="H78">
        <v>0</v>
      </c>
      <c r="K78">
        <f t="shared" si="3"/>
        <v>0.75496688741721862</v>
      </c>
      <c r="L78">
        <f t="shared" si="4"/>
        <v>0.85560362328849149</v>
      </c>
      <c r="M78">
        <f t="shared" si="5"/>
        <v>49.022476550531756</v>
      </c>
    </row>
    <row r="79" spans="1:13">
      <c r="A79">
        <v>78</v>
      </c>
      <c r="B79" t="s">
        <v>35</v>
      </c>
      <c r="C79">
        <v>6.87</v>
      </c>
      <c r="D79">
        <v>1.9</v>
      </c>
      <c r="E79">
        <v>6.6</v>
      </c>
      <c r="F79">
        <v>0</v>
      </c>
      <c r="G79">
        <v>0</v>
      </c>
      <c r="H79">
        <v>0</v>
      </c>
      <c r="K79">
        <f t="shared" si="3"/>
        <v>0.96069868995633179</v>
      </c>
      <c r="L79">
        <f t="shared" si="4"/>
        <v>1.2895083080298952</v>
      </c>
      <c r="M79">
        <f t="shared" si="5"/>
        <v>73.883383697168725</v>
      </c>
    </row>
    <row r="80" spans="1:13">
      <c r="A80">
        <v>79</v>
      </c>
      <c r="B80" t="s">
        <v>35</v>
      </c>
      <c r="C80">
        <v>5.59</v>
      </c>
      <c r="D80">
        <v>5.52</v>
      </c>
      <c r="E80">
        <v>0.9</v>
      </c>
      <c r="F80">
        <v>0</v>
      </c>
      <c r="G80">
        <v>0</v>
      </c>
      <c r="H80">
        <v>0</v>
      </c>
      <c r="K80">
        <f t="shared" si="3"/>
        <v>0.16100178890876565</v>
      </c>
      <c r="L80">
        <f t="shared" si="4"/>
        <v>0.16170559999021589</v>
      </c>
      <c r="M80">
        <f t="shared" si="5"/>
        <v>9.2650484030700966</v>
      </c>
    </row>
    <row r="81" spans="1:13">
      <c r="A81">
        <v>80</v>
      </c>
      <c r="B81" t="s">
        <v>35</v>
      </c>
      <c r="C81">
        <v>9.73</v>
      </c>
      <c r="D81">
        <v>9.56</v>
      </c>
      <c r="E81">
        <v>1.8</v>
      </c>
      <c r="F81">
        <v>0</v>
      </c>
      <c r="G81">
        <v>0</v>
      </c>
      <c r="H81">
        <v>0</v>
      </c>
      <c r="K81">
        <f t="shared" si="3"/>
        <v>0.18499486125385406</v>
      </c>
      <c r="L81">
        <f t="shared" si="4"/>
        <v>0.18606663332696272</v>
      </c>
      <c r="M81">
        <f t="shared" si="5"/>
        <v>10.660832797843192</v>
      </c>
    </row>
    <row r="82" spans="1:13">
      <c r="A82">
        <v>81</v>
      </c>
      <c r="B82" t="s">
        <v>35</v>
      </c>
      <c r="C82">
        <v>9.8800000000000008</v>
      </c>
      <c r="D82">
        <v>9.81</v>
      </c>
      <c r="E82">
        <v>1.2</v>
      </c>
      <c r="F82">
        <v>0</v>
      </c>
      <c r="G82">
        <v>0</v>
      </c>
      <c r="H82">
        <v>0</v>
      </c>
      <c r="K82">
        <f t="shared" si="3"/>
        <v>0.12145748987854249</v>
      </c>
      <c r="L82">
        <f t="shared" si="4"/>
        <v>0.12175811172301215</v>
      </c>
      <c r="M82">
        <f t="shared" si="5"/>
        <v>6.976225923210948</v>
      </c>
    </row>
    <row r="83" spans="1:13">
      <c r="A83">
        <v>82</v>
      </c>
      <c r="B83" t="s">
        <v>36</v>
      </c>
      <c r="C83">
        <v>7.19</v>
      </c>
      <c r="D83">
        <v>5.61</v>
      </c>
      <c r="E83">
        <v>4.5</v>
      </c>
      <c r="F83">
        <v>0</v>
      </c>
      <c r="G83">
        <v>0</v>
      </c>
      <c r="H83">
        <v>0</v>
      </c>
      <c r="K83">
        <f t="shared" si="3"/>
        <v>0.62586926286509037</v>
      </c>
      <c r="L83">
        <f t="shared" si="4"/>
        <v>0.67624557766537607</v>
      </c>
      <c r="M83">
        <f t="shared" si="5"/>
        <v>38.746017514612376</v>
      </c>
    </row>
    <row r="84" spans="1:13">
      <c r="A84">
        <v>83</v>
      </c>
      <c r="B84" t="s">
        <v>36</v>
      </c>
      <c r="C84">
        <v>8.81</v>
      </c>
      <c r="D84">
        <v>8.6199999999999992</v>
      </c>
      <c r="E84">
        <v>1.8</v>
      </c>
      <c r="F84">
        <v>0</v>
      </c>
      <c r="G84">
        <v>0</v>
      </c>
      <c r="H84">
        <v>0</v>
      </c>
      <c r="K84">
        <f t="shared" si="3"/>
        <v>0.2043132803632236</v>
      </c>
      <c r="L84">
        <f t="shared" si="4"/>
        <v>0.20576213807303381</v>
      </c>
      <c r="M84">
        <f t="shared" si="5"/>
        <v>11.789302095172946</v>
      </c>
    </row>
    <row r="85" spans="1:13">
      <c r="A85">
        <v>84</v>
      </c>
      <c r="B85" t="s">
        <v>36</v>
      </c>
      <c r="C85">
        <v>6.9</v>
      </c>
      <c r="D85">
        <v>6.47</v>
      </c>
      <c r="E85">
        <v>2.4</v>
      </c>
      <c r="F85">
        <v>0</v>
      </c>
      <c r="G85">
        <v>0</v>
      </c>
      <c r="H85">
        <v>0</v>
      </c>
      <c r="K85">
        <f t="shared" si="3"/>
        <v>0.34782608695652173</v>
      </c>
      <c r="L85">
        <f t="shared" si="4"/>
        <v>0.35525140893823937</v>
      </c>
      <c r="M85">
        <f t="shared" si="5"/>
        <v>20.354406398237206</v>
      </c>
    </row>
    <row r="86" spans="1:13">
      <c r="A86">
        <v>85</v>
      </c>
      <c r="B86" t="s">
        <v>36</v>
      </c>
      <c r="C86">
        <v>9.11</v>
      </c>
      <c r="D86">
        <v>9.11</v>
      </c>
      <c r="E86">
        <v>0</v>
      </c>
      <c r="F86">
        <v>0</v>
      </c>
      <c r="G86">
        <v>0</v>
      </c>
      <c r="H86">
        <v>0</v>
      </c>
      <c r="K86">
        <f t="shared" si="3"/>
        <v>0</v>
      </c>
      <c r="L86">
        <f t="shared" si="4"/>
        <v>0</v>
      </c>
      <c r="M86">
        <f t="shared" si="5"/>
        <v>0</v>
      </c>
    </row>
    <row r="87" spans="1:13">
      <c r="A87">
        <v>86</v>
      </c>
      <c r="B87" t="s">
        <v>36</v>
      </c>
      <c r="C87">
        <v>7.44</v>
      </c>
      <c r="D87">
        <v>6.34</v>
      </c>
      <c r="E87">
        <v>3.9</v>
      </c>
      <c r="F87">
        <v>0</v>
      </c>
      <c r="G87">
        <v>0</v>
      </c>
      <c r="H87">
        <v>0</v>
      </c>
      <c r="K87">
        <f t="shared" si="3"/>
        <v>0.52419354838709675</v>
      </c>
      <c r="L87">
        <f t="shared" si="4"/>
        <v>0.55176785180891863</v>
      </c>
      <c r="M87">
        <f t="shared" si="5"/>
        <v>31.613969179650883</v>
      </c>
    </row>
    <row r="88" spans="1:13">
      <c r="A88">
        <v>87</v>
      </c>
      <c r="B88" t="s">
        <v>37</v>
      </c>
      <c r="C88">
        <v>5.88</v>
      </c>
      <c r="D88">
        <v>3.39</v>
      </c>
      <c r="E88">
        <v>4.8</v>
      </c>
      <c r="F88">
        <v>0</v>
      </c>
      <c r="G88">
        <v>0</v>
      </c>
      <c r="H88">
        <v>0</v>
      </c>
      <c r="K88">
        <f t="shared" si="3"/>
        <v>0.81632653061224492</v>
      </c>
      <c r="L88">
        <f t="shared" si="4"/>
        <v>0.95502214365091354</v>
      </c>
      <c r="M88">
        <f t="shared" si="5"/>
        <v>54.718738172733978</v>
      </c>
    </row>
    <row r="89" spans="1:13">
      <c r="A89">
        <v>88</v>
      </c>
      <c r="B89" t="s">
        <v>37</v>
      </c>
      <c r="C89">
        <v>8.8000000000000007</v>
      </c>
      <c r="D89">
        <v>8.8000000000000007</v>
      </c>
      <c r="E89">
        <v>0</v>
      </c>
      <c r="F89">
        <v>0</v>
      </c>
      <c r="G89">
        <v>0</v>
      </c>
      <c r="H89">
        <v>0</v>
      </c>
      <c r="K89">
        <f t="shared" si="3"/>
        <v>0</v>
      </c>
      <c r="L89">
        <f t="shared" si="4"/>
        <v>0</v>
      </c>
      <c r="M89">
        <f t="shared" si="5"/>
        <v>0</v>
      </c>
    </row>
    <row r="90" spans="1:13">
      <c r="A90">
        <v>89</v>
      </c>
      <c r="B90" t="s">
        <v>37</v>
      </c>
      <c r="C90">
        <v>9.51</v>
      </c>
      <c r="D90">
        <v>9.1199999999999992</v>
      </c>
      <c r="E90">
        <v>2.7</v>
      </c>
      <c r="F90">
        <v>0</v>
      </c>
      <c r="G90">
        <v>0</v>
      </c>
      <c r="H90">
        <v>0</v>
      </c>
      <c r="K90">
        <f t="shared" si="3"/>
        <v>0.28391167192429023</v>
      </c>
      <c r="L90">
        <f t="shared" si="4"/>
        <v>0.28787120289753088</v>
      </c>
      <c r="M90">
        <f t="shared" si="5"/>
        <v>16.493804969382715</v>
      </c>
    </row>
    <row r="91" spans="1:13">
      <c r="A91">
        <v>90</v>
      </c>
      <c r="B91" t="s">
        <v>37</v>
      </c>
      <c r="C91">
        <v>5.46</v>
      </c>
      <c r="D91">
        <v>5.45</v>
      </c>
      <c r="E91">
        <v>0.3</v>
      </c>
      <c r="F91">
        <v>0</v>
      </c>
      <c r="G91">
        <v>0</v>
      </c>
      <c r="H91">
        <v>0</v>
      </c>
      <c r="K91">
        <f t="shared" si="3"/>
        <v>5.4945054945054944E-2</v>
      </c>
      <c r="L91">
        <f t="shared" si="4"/>
        <v>5.4972738716112066E-2</v>
      </c>
      <c r="M91">
        <f t="shared" si="5"/>
        <v>3.149705916708641</v>
      </c>
    </row>
    <row r="92" spans="1:13">
      <c r="A92">
        <v>91</v>
      </c>
      <c r="B92" t="s">
        <v>37</v>
      </c>
      <c r="C92">
        <v>6.61</v>
      </c>
      <c r="D92">
        <v>2.78</v>
      </c>
      <c r="E92">
        <v>6</v>
      </c>
      <c r="F92">
        <v>0</v>
      </c>
      <c r="G92">
        <v>0</v>
      </c>
      <c r="H92">
        <v>0</v>
      </c>
      <c r="K92">
        <f t="shared" si="3"/>
        <v>0.90771558245083206</v>
      </c>
      <c r="L92">
        <f t="shared" si="4"/>
        <v>1.1378071317240599</v>
      </c>
      <c r="M92">
        <f t="shared" si="5"/>
        <v>65.191546547674349</v>
      </c>
    </row>
    <row r="93" spans="1:13">
      <c r="A93">
        <v>92</v>
      </c>
      <c r="B93" t="s">
        <v>37</v>
      </c>
      <c r="C93">
        <v>7.05</v>
      </c>
      <c r="D93">
        <v>4.1399999999999997</v>
      </c>
      <c r="E93">
        <v>5.7</v>
      </c>
      <c r="F93">
        <v>0</v>
      </c>
      <c r="G93">
        <v>0</v>
      </c>
      <c r="H93">
        <v>0</v>
      </c>
      <c r="K93">
        <f t="shared" si="3"/>
        <v>0.8085106382978724</v>
      </c>
      <c r="L93">
        <f t="shared" si="4"/>
        <v>0.94161684167436455</v>
      </c>
      <c r="M93">
        <f t="shared" si="5"/>
        <v>53.95067094637934</v>
      </c>
    </row>
    <row r="94" spans="1:13">
      <c r="A94">
        <v>93</v>
      </c>
      <c r="B94" t="s">
        <v>38</v>
      </c>
      <c r="C94">
        <v>6.34</v>
      </c>
      <c r="D94">
        <v>4.46</v>
      </c>
      <c r="E94">
        <v>4.5</v>
      </c>
      <c r="F94">
        <v>0</v>
      </c>
      <c r="G94">
        <v>0</v>
      </c>
      <c r="H94">
        <v>0</v>
      </c>
      <c r="K94">
        <f t="shared" si="3"/>
        <v>0.70977917981072558</v>
      </c>
      <c r="L94">
        <f t="shared" si="4"/>
        <v>0.78918468368354933</v>
      </c>
      <c r="M94">
        <f>DEGREES(L94)</f>
        <v>45.216951631434256</v>
      </c>
    </row>
    <row r="95" spans="1:13">
      <c r="A95">
        <v>94</v>
      </c>
      <c r="B95" t="s">
        <v>38</v>
      </c>
      <c r="C95">
        <v>9.02</v>
      </c>
      <c r="D95">
        <v>8.94</v>
      </c>
      <c r="E95">
        <v>1.2</v>
      </c>
      <c r="F95">
        <v>0</v>
      </c>
      <c r="G95">
        <v>0</v>
      </c>
      <c r="H95">
        <v>0</v>
      </c>
      <c r="K95">
        <f>E95/C95</f>
        <v>0.13303769401330376</v>
      </c>
      <c r="L95">
        <f t="shared" si="4"/>
        <v>0.13343329259989742</v>
      </c>
      <c r="M95">
        <f t="shared" si="5"/>
        <v>7.6451645125083214</v>
      </c>
    </row>
    <row r="96" spans="1:13">
      <c r="A96">
        <v>95</v>
      </c>
      <c r="B96" t="s">
        <v>38</v>
      </c>
      <c r="C96">
        <v>10.92</v>
      </c>
      <c r="D96">
        <v>10.92</v>
      </c>
      <c r="E96">
        <v>0</v>
      </c>
      <c r="F96">
        <v>0</v>
      </c>
      <c r="G96">
        <v>0</v>
      </c>
      <c r="H96">
        <v>0</v>
      </c>
      <c r="K96">
        <f t="shared" si="3"/>
        <v>0</v>
      </c>
      <c r="L96">
        <f t="shared" si="4"/>
        <v>0</v>
      </c>
      <c r="M96">
        <f t="shared" si="5"/>
        <v>0</v>
      </c>
    </row>
    <row r="97" spans="1:13">
      <c r="A97">
        <v>96</v>
      </c>
      <c r="B97" t="s">
        <v>39</v>
      </c>
      <c r="C97">
        <v>9.7200000000000006</v>
      </c>
      <c r="D97">
        <v>9.34</v>
      </c>
      <c r="E97">
        <v>2.7</v>
      </c>
      <c r="F97">
        <v>0</v>
      </c>
      <c r="G97">
        <v>0</v>
      </c>
      <c r="H97">
        <v>0</v>
      </c>
      <c r="K97">
        <f t="shared" si="3"/>
        <v>0.27777777777777779</v>
      </c>
      <c r="L97">
        <f t="shared" si="4"/>
        <v>0.28148007323084495</v>
      </c>
      <c r="M97">
        <f t="shared" si="5"/>
        <v>16.127620213160757</v>
      </c>
    </row>
    <row r="98" spans="1:13">
      <c r="A98">
        <v>97</v>
      </c>
      <c r="B98" t="s">
        <v>40</v>
      </c>
      <c r="C98">
        <v>9.59</v>
      </c>
      <c r="D98">
        <v>7.48</v>
      </c>
      <c r="E98">
        <v>6</v>
      </c>
      <c r="F98">
        <v>0</v>
      </c>
      <c r="G98">
        <v>0</v>
      </c>
      <c r="H98">
        <v>0</v>
      </c>
      <c r="K98">
        <f t="shared" si="3"/>
        <v>0.6256517205422315</v>
      </c>
      <c r="L98">
        <f t="shared" si="4"/>
        <v>0.67596668270540761</v>
      </c>
      <c r="M98">
        <f t="shared" si="5"/>
        <v>38.730038010478715</v>
      </c>
    </row>
    <row r="99" spans="1:13">
      <c r="A99">
        <v>98</v>
      </c>
      <c r="B99" t="s">
        <v>40</v>
      </c>
      <c r="C99">
        <v>6.38</v>
      </c>
      <c r="D99">
        <v>4.5199999999999996</v>
      </c>
      <c r="E99">
        <v>4.5</v>
      </c>
      <c r="F99">
        <v>0</v>
      </c>
      <c r="G99">
        <v>0</v>
      </c>
      <c r="H99">
        <v>0</v>
      </c>
      <c r="K99">
        <f t="shared" si="3"/>
        <v>0.70532915360501569</v>
      </c>
      <c r="L99">
        <f t="shared" si="4"/>
        <v>0.78288736777043377</v>
      </c>
      <c r="M99">
        <f t="shared" si="5"/>
        <v>44.856142007352169</v>
      </c>
    </row>
    <row r="100" spans="1:13">
      <c r="A100">
        <v>99</v>
      </c>
      <c r="B100" t="s">
        <v>40</v>
      </c>
      <c r="C100">
        <v>7.1</v>
      </c>
      <c r="D100">
        <v>4.24</v>
      </c>
      <c r="E100">
        <v>5.7</v>
      </c>
      <c r="F100">
        <v>0</v>
      </c>
      <c r="G100">
        <v>0</v>
      </c>
      <c r="H100">
        <v>0</v>
      </c>
      <c r="K100">
        <f t="shared" si="3"/>
        <v>0.80281690140845074</v>
      </c>
      <c r="L100">
        <f t="shared" si="4"/>
        <v>0.93200485820611023</v>
      </c>
      <c r="M100">
        <f t="shared" si="5"/>
        <v>53.399944860898849</v>
      </c>
    </row>
    <row r="101" spans="1:13">
      <c r="A101">
        <v>100</v>
      </c>
      <c r="B101" t="s">
        <v>41</v>
      </c>
      <c r="C101">
        <v>7.53</v>
      </c>
      <c r="D101">
        <v>6.44</v>
      </c>
      <c r="E101">
        <v>3.9</v>
      </c>
      <c r="F101">
        <v>0</v>
      </c>
      <c r="G101">
        <v>0</v>
      </c>
      <c r="H101">
        <v>0</v>
      </c>
      <c r="K101">
        <f t="shared" si="3"/>
        <v>0.51792828685258963</v>
      </c>
      <c r="L101">
        <f t="shared" si="4"/>
        <v>0.54442731489025653</v>
      </c>
      <c r="M101">
        <f t="shared" si="5"/>
        <v>31.19338739485158</v>
      </c>
    </row>
    <row r="102" spans="1:13">
      <c r="A102">
        <v>101</v>
      </c>
      <c r="B102" t="s">
        <v>41</v>
      </c>
      <c r="C102">
        <v>6.78</v>
      </c>
      <c r="D102">
        <v>5.55</v>
      </c>
      <c r="E102">
        <v>3.9</v>
      </c>
      <c r="F102">
        <v>0</v>
      </c>
      <c r="G102">
        <v>0</v>
      </c>
      <c r="H102">
        <v>0</v>
      </c>
      <c r="K102">
        <f t="shared" si="3"/>
        <v>0.5752212389380531</v>
      </c>
      <c r="L102">
        <f t="shared" si="4"/>
        <v>0.61287458628828129</v>
      </c>
      <c r="M102">
        <f t="shared" si="5"/>
        <v>35.115127165144912</v>
      </c>
    </row>
    <row r="103" spans="1:13">
      <c r="A103">
        <v>102</v>
      </c>
      <c r="B103" t="s">
        <v>42</v>
      </c>
      <c r="C103">
        <v>9.01</v>
      </c>
      <c r="D103">
        <v>8.1199999999999992</v>
      </c>
      <c r="E103">
        <v>3.9</v>
      </c>
      <c r="F103">
        <v>0</v>
      </c>
      <c r="G103">
        <v>0</v>
      </c>
      <c r="H103">
        <v>0</v>
      </c>
      <c r="K103">
        <f t="shared" si="3"/>
        <v>0.43285238623751388</v>
      </c>
      <c r="L103">
        <f t="shared" si="4"/>
        <v>0.44765455027489265</v>
      </c>
      <c r="M103">
        <f t="shared" si="5"/>
        <v>25.648716410578274</v>
      </c>
    </row>
    <row r="104" spans="1:13">
      <c r="A104">
        <v>103</v>
      </c>
      <c r="B104" t="s">
        <v>42</v>
      </c>
      <c r="C104">
        <v>6.79</v>
      </c>
      <c r="D104">
        <v>6.09</v>
      </c>
      <c r="E104">
        <v>3</v>
      </c>
      <c r="F104">
        <v>0</v>
      </c>
      <c r="G104">
        <v>0</v>
      </c>
      <c r="H104">
        <v>0</v>
      </c>
      <c r="K104">
        <f t="shared" si="3"/>
        <v>0.4418262150220913</v>
      </c>
      <c r="L104">
        <f t="shared" si="4"/>
        <v>0.45763334108623482</v>
      </c>
      <c r="M104">
        <f t="shared" si="5"/>
        <v>26.220459008712108</v>
      </c>
    </row>
    <row r="105" spans="1:13">
      <c r="A105">
        <v>104</v>
      </c>
      <c r="B105" t="s">
        <v>42</v>
      </c>
      <c r="C105">
        <v>7.8</v>
      </c>
      <c r="D105">
        <v>7.7</v>
      </c>
      <c r="E105">
        <v>1.2</v>
      </c>
      <c r="F105">
        <v>0</v>
      </c>
      <c r="G105">
        <v>0</v>
      </c>
      <c r="H105">
        <v>0</v>
      </c>
      <c r="K105">
        <f t="shared" si="3"/>
        <v>0.15384615384615385</v>
      </c>
      <c r="L105">
        <f t="shared" si="4"/>
        <v>0.15445959848418411</v>
      </c>
      <c r="M105">
        <f t="shared" si="5"/>
        <v>8.8498830984290375</v>
      </c>
    </row>
    <row r="106" spans="1:13">
      <c r="A106">
        <v>105</v>
      </c>
      <c r="B106" t="s">
        <v>42</v>
      </c>
      <c r="C106">
        <v>8.8699999999999992</v>
      </c>
      <c r="D106">
        <v>7.96</v>
      </c>
      <c r="E106">
        <v>3.9</v>
      </c>
      <c r="F106">
        <v>0</v>
      </c>
      <c r="G106">
        <v>0</v>
      </c>
      <c r="H106">
        <v>0</v>
      </c>
      <c r="K106">
        <f t="shared" si="3"/>
        <v>0.43968432919954908</v>
      </c>
      <c r="L106">
        <f t="shared" si="4"/>
        <v>0.45524717628140532</v>
      </c>
      <c r="M106">
        <f t="shared" si="5"/>
        <v>26.08374183617272</v>
      </c>
    </row>
    <row r="107" spans="1:13">
      <c r="A107">
        <v>106</v>
      </c>
      <c r="B107" t="s">
        <v>43</v>
      </c>
      <c r="C107">
        <v>7.16</v>
      </c>
      <c r="D107">
        <v>6.5</v>
      </c>
      <c r="E107">
        <v>3</v>
      </c>
      <c r="F107">
        <v>0</v>
      </c>
      <c r="G107">
        <v>0</v>
      </c>
      <c r="H107">
        <v>0</v>
      </c>
      <c r="K107">
        <f t="shared" si="3"/>
        <v>0.41899441340782123</v>
      </c>
      <c r="L107">
        <f t="shared" si="4"/>
        <v>0.43233754883824971</v>
      </c>
      <c r="M107">
        <f t="shared" si="5"/>
        <v>24.771116873462816</v>
      </c>
    </row>
    <row r="108" spans="1:13">
      <c r="A108">
        <v>107</v>
      </c>
      <c r="B108" t="s">
        <v>44</v>
      </c>
      <c r="C108">
        <v>7.5</v>
      </c>
      <c r="D108">
        <v>0</v>
      </c>
      <c r="E108">
        <v>7.5</v>
      </c>
      <c r="F108">
        <v>0</v>
      </c>
      <c r="G108">
        <v>0</v>
      </c>
      <c r="H108">
        <v>0</v>
      </c>
      <c r="K108">
        <f t="shared" si="3"/>
        <v>1</v>
      </c>
      <c r="L108">
        <f t="shared" si="4"/>
        <v>1.5707963267948966</v>
      </c>
      <c r="M108">
        <f t="shared" si="5"/>
        <v>90</v>
      </c>
    </row>
    <row r="109" spans="1:13">
      <c r="A109">
        <v>108</v>
      </c>
      <c r="B109" t="s">
        <v>44</v>
      </c>
      <c r="C109">
        <v>9.4700000000000006</v>
      </c>
      <c r="D109">
        <v>5.37</v>
      </c>
      <c r="E109">
        <v>7.8</v>
      </c>
      <c r="F109">
        <v>0</v>
      </c>
      <c r="G109">
        <v>0</v>
      </c>
      <c r="H109">
        <v>0</v>
      </c>
      <c r="K109">
        <f t="shared" si="3"/>
        <v>0.82365364308342126</v>
      </c>
      <c r="L109">
        <f t="shared" si="4"/>
        <v>0.96782395320044257</v>
      </c>
      <c r="M109">
        <f t="shared" si="5"/>
        <v>55.452227830052259</v>
      </c>
    </row>
    <row r="110" spans="1:13">
      <c r="A110">
        <v>109</v>
      </c>
      <c r="B110" t="s">
        <v>45</v>
      </c>
      <c r="C110">
        <v>8.1</v>
      </c>
      <c r="D110">
        <v>7.4</v>
      </c>
      <c r="E110">
        <v>3.3</v>
      </c>
      <c r="F110">
        <v>0</v>
      </c>
      <c r="G110">
        <v>0</v>
      </c>
      <c r="H110">
        <v>0</v>
      </c>
      <c r="K110">
        <f t="shared" si="3"/>
        <v>0.40740740740740738</v>
      </c>
      <c r="L110">
        <f t="shared" si="4"/>
        <v>0.41961338356984401</v>
      </c>
      <c r="M110">
        <f t="shared" si="5"/>
        <v>24.042075905756224</v>
      </c>
    </row>
    <row r="111" spans="1:13">
      <c r="A111">
        <v>110</v>
      </c>
      <c r="B111" t="s">
        <v>45</v>
      </c>
      <c r="C111">
        <v>9.6999999999999993</v>
      </c>
      <c r="D111">
        <v>9.6999999999999993</v>
      </c>
      <c r="E111">
        <v>0</v>
      </c>
      <c r="F111">
        <v>0</v>
      </c>
      <c r="G111">
        <v>0</v>
      </c>
      <c r="H111">
        <v>0</v>
      </c>
      <c r="K111">
        <f t="shared" si="3"/>
        <v>0</v>
      </c>
      <c r="L111">
        <f t="shared" si="4"/>
        <v>0</v>
      </c>
      <c r="M111">
        <f t="shared" si="5"/>
        <v>0</v>
      </c>
    </row>
    <row r="112" spans="1:13">
      <c r="A112">
        <v>111</v>
      </c>
      <c r="B112" t="s">
        <v>46</v>
      </c>
      <c r="C112">
        <v>7.04</v>
      </c>
      <c r="D112">
        <v>4.8499999999999996</v>
      </c>
      <c r="E112">
        <v>5.0999999999999996</v>
      </c>
      <c r="F112">
        <v>0</v>
      </c>
      <c r="G112">
        <v>0</v>
      </c>
      <c r="H112">
        <v>0</v>
      </c>
      <c r="K112">
        <f t="shared" si="3"/>
        <v>0.72443181818181812</v>
      </c>
      <c r="L112">
        <f t="shared" si="4"/>
        <v>0.81020980432529977</v>
      </c>
      <c r="M112">
        <f t="shared" si="5"/>
        <v>46.421602307959951</v>
      </c>
    </row>
    <row r="113" spans="1:13">
      <c r="A113">
        <v>112</v>
      </c>
      <c r="B113" t="s">
        <v>46</v>
      </c>
      <c r="C113">
        <v>6.75</v>
      </c>
      <c r="D113">
        <v>1.4</v>
      </c>
      <c r="E113">
        <v>6.6</v>
      </c>
      <c r="F113">
        <v>0</v>
      </c>
      <c r="G113">
        <v>0</v>
      </c>
      <c r="H113">
        <v>0</v>
      </c>
      <c r="K113">
        <f t="shared" si="3"/>
        <v>0.97777777777777775</v>
      </c>
      <c r="L113">
        <f t="shared" si="4"/>
        <v>1.3595854464357182</v>
      </c>
      <c r="M113">
        <f t="shared" si="5"/>
        <v>77.898507968176503</v>
      </c>
    </row>
    <row r="114" spans="1:13">
      <c r="A114">
        <v>113</v>
      </c>
      <c r="B114" t="s">
        <v>47</v>
      </c>
      <c r="C114">
        <v>9.49</v>
      </c>
      <c r="D114">
        <v>9.4700000000000006</v>
      </c>
      <c r="E114">
        <v>0.6</v>
      </c>
      <c r="F114">
        <v>0</v>
      </c>
      <c r="G114">
        <v>0</v>
      </c>
      <c r="H114">
        <v>0</v>
      </c>
      <c r="K114">
        <f t="shared" si="3"/>
        <v>6.3224446786090613E-2</v>
      </c>
      <c r="L114">
        <f t="shared" si="4"/>
        <v>6.3266644238358996E-2</v>
      </c>
      <c r="M114">
        <f t="shared" si="5"/>
        <v>3.6249116988136372</v>
      </c>
    </row>
    <row r="115" spans="1:13">
      <c r="A115">
        <v>114</v>
      </c>
      <c r="B115" t="s">
        <v>47</v>
      </c>
      <c r="C115">
        <v>8.39</v>
      </c>
      <c r="D115">
        <v>8.1300000000000008</v>
      </c>
      <c r="E115">
        <v>2.1</v>
      </c>
      <c r="F115">
        <v>0</v>
      </c>
      <c r="G115">
        <v>0</v>
      </c>
      <c r="H115">
        <v>0</v>
      </c>
      <c r="K115">
        <f t="shared" si="3"/>
        <v>0.25029797377830748</v>
      </c>
      <c r="L115">
        <f t="shared" si="4"/>
        <v>0.25298801336953808</v>
      </c>
      <c r="M115">
        <f t="shared" si="5"/>
        <v>14.495145433473777</v>
      </c>
    </row>
    <row r="116" spans="1:13">
      <c r="A116">
        <v>115</v>
      </c>
      <c r="B116" t="s">
        <v>47</v>
      </c>
      <c r="C116">
        <v>9.69</v>
      </c>
      <c r="D116">
        <v>8.0399999999999991</v>
      </c>
      <c r="E116">
        <v>5.4</v>
      </c>
      <c r="F116">
        <v>0</v>
      </c>
      <c r="G116">
        <v>0</v>
      </c>
      <c r="H116">
        <v>0</v>
      </c>
      <c r="K116">
        <f t="shared" si="3"/>
        <v>0.55727554179566574</v>
      </c>
      <c r="L116">
        <f t="shared" si="4"/>
        <v>0.59110098866795058</v>
      </c>
      <c r="M116">
        <f t="shared" si="5"/>
        <v>33.867591916683871</v>
      </c>
    </row>
    <row r="117" spans="1:13">
      <c r="A117">
        <v>116</v>
      </c>
      <c r="B117" t="s">
        <v>48</v>
      </c>
      <c r="C117">
        <v>6.66</v>
      </c>
      <c r="D117">
        <v>6.32</v>
      </c>
      <c r="E117">
        <v>2.1</v>
      </c>
      <c r="F117">
        <v>0</v>
      </c>
      <c r="G117">
        <v>0</v>
      </c>
      <c r="H117">
        <v>0</v>
      </c>
      <c r="K117">
        <f t="shared" si="3"/>
        <v>0.31531531531531531</v>
      </c>
      <c r="L117">
        <f t="shared" si="4"/>
        <v>0.32078890088817952</v>
      </c>
      <c r="M117">
        <f t="shared" si="5"/>
        <v>18.37985013553315</v>
      </c>
    </row>
    <row r="118" spans="1:13">
      <c r="A118">
        <v>117</v>
      </c>
      <c r="B118" t="s">
        <v>48</v>
      </c>
      <c r="C118">
        <v>9.2100000000000009</v>
      </c>
      <c r="D118">
        <v>7.86</v>
      </c>
      <c r="E118">
        <v>4.8</v>
      </c>
      <c r="F118">
        <v>0</v>
      </c>
      <c r="G118">
        <v>0</v>
      </c>
      <c r="H118">
        <v>0</v>
      </c>
      <c r="K118">
        <f>E118/C118</f>
        <v>0.52117263843648198</v>
      </c>
      <c r="L118">
        <f t="shared" si="4"/>
        <v>0.54822437094625753</v>
      </c>
      <c r="M118">
        <f>DEGREES(L118)</f>
        <v>31.410942681435028</v>
      </c>
    </row>
    <row r="119" spans="1:13">
      <c r="A119">
        <v>118</v>
      </c>
      <c r="B119" t="s">
        <v>48</v>
      </c>
      <c r="C119">
        <v>9.89</v>
      </c>
      <c r="D119">
        <v>9.82</v>
      </c>
      <c r="E119">
        <v>1.2</v>
      </c>
      <c r="F119">
        <v>0</v>
      </c>
      <c r="G119">
        <v>0</v>
      </c>
      <c r="H119">
        <v>0</v>
      </c>
      <c r="K119">
        <f t="shared" si="3"/>
        <v>0.12133468149646107</v>
      </c>
      <c r="L119">
        <f t="shared" si="4"/>
        <v>0.12163438830046207</v>
      </c>
      <c r="M119">
        <f t="shared" si="5"/>
        <v>6.9691370932719146</v>
      </c>
    </row>
    <row r="120" spans="1:13">
      <c r="A120">
        <v>119</v>
      </c>
      <c r="B120" t="s">
        <v>48</v>
      </c>
      <c r="C120">
        <v>11.86</v>
      </c>
      <c r="D120">
        <v>11.86</v>
      </c>
      <c r="E120">
        <v>0</v>
      </c>
      <c r="F120">
        <v>0</v>
      </c>
      <c r="G120">
        <v>0</v>
      </c>
      <c r="H120">
        <v>0</v>
      </c>
      <c r="K120">
        <f t="shared" si="3"/>
        <v>0</v>
      </c>
      <c r="L120">
        <f t="shared" si="4"/>
        <v>0</v>
      </c>
      <c r="M120">
        <f t="shared" si="5"/>
        <v>0</v>
      </c>
    </row>
    <row r="121" spans="1:13">
      <c r="A121">
        <v>120</v>
      </c>
      <c r="B121" t="s">
        <v>48</v>
      </c>
      <c r="C121">
        <v>10.3</v>
      </c>
      <c r="D121">
        <v>9.75</v>
      </c>
      <c r="E121">
        <v>3.3</v>
      </c>
      <c r="F121">
        <v>0</v>
      </c>
      <c r="G121">
        <v>0</v>
      </c>
      <c r="H121">
        <v>0</v>
      </c>
      <c r="K121">
        <f t="shared" si="3"/>
        <v>0.32038834951456308</v>
      </c>
      <c r="L121">
        <f t="shared" si="4"/>
        <v>0.32613941891929676</v>
      </c>
      <c r="M121">
        <f t="shared" si="5"/>
        <v>18.686412236924816</v>
      </c>
    </row>
    <row r="122" spans="1:13">
      <c r="A122">
        <v>121</v>
      </c>
      <c r="B122" t="s">
        <v>48</v>
      </c>
      <c r="C122">
        <v>8.6</v>
      </c>
      <c r="D122">
        <v>6.69</v>
      </c>
      <c r="E122">
        <v>5.4</v>
      </c>
      <c r="F122">
        <v>0</v>
      </c>
      <c r="G122">
        <v>0</v>
      </c>
      <c r="H122">
        <v>0</v>
      </c>
      <c r="K122">
        <f t="shared" si="3"/>
        <v>0.62790697674418616</v>
      </c>
      <c r="L122">
        <f t="shared" si="4"/>
        <v>0.67886102021619699</v>
      </c>
      <c r="M122">
        <f t="shared" si="5"/>
        <v>38.895871334333343</v>
      </c>
    </row>
    <row r="123" spans="1:13">
      <c r="A123">
        <v>122</v>
      </c>
      <c r="B123" t="s">
        <v>49</v>
      </c>
      <c r="C123">
        <v>9.7899999999999991</v>
      </c>
      <c r="D123">
        <v>8.6999999999999993</v>
      </c>
      <c r="E123">
        <v>4.5</v>
      </c>
      <c r="F123">
        <v>0</v>
      </c>
      <c r="G123">
        <v>0</v>
      </c>
      <c r="H123">
        <v>0</v>
      </c>
      <c r="K123">
        <f>E123/C123</f>
        <v>0.45965270684371812</v>
      </c>
      <c r="L123">
        <f>ASIN(K123)</f>
        <v>0.47760410651718954</v>
      </c>
      <c r="M123">
        <f>DEGREES(L123)</f>
        <v>27.364699581551577</v>
      </c>
    </row>
    <row r="124" spans="1:13">
      <c r="A124">
        <v>123</v>
      </c>
      <c r="B124" t="s">
        <v>49</v>
      </c>
      <c r="C124">
        <v>8.7799999999999994</v>
      </c>
      <c r="D124">
        <v>8.4499999999999993</v>
      </c>
      <c r="E124">
        <v>2.4</v>
      </c>
      <c r="F124">
        <v>0</v>
      </c>
      <c r="G124">
        <v>0</v>
      </c>
      <c r="H124">
        <v>0</v>
      </c>
      <c r="K124">
        <f t="shared" ref="K124:K187" si="6">E124/C124</f>
        <v>0.27334851936218679</v>
      </c>
      <c r="L124">
        <f t="shared" ref="L124:L187" si="7">ASIN(K124)</f>
        <v>0.27687241509965083</v>
      </c>
      <c r="M124">
        <f t="shared" ref="M124:M187" si="8">DEGREES(L124)</f>
        <v>15.863620848804199</v>
      </c>
    </row>
    <row r="125" spans="1:13">
      <c r="A125">
        <v>124</v>
      </c>
      <c r="B125" t="s">
        <v>49</v>
      </c>
      <c r="C125">
        <v>8.5399999999999991</v>
      </c>
      <c r="D125">
        <v>5.04</v>
      </c>
      <c r="E125">
        <v>6.9</v>
      </c>
      <c r="F125">
        <v>0</v>
      </c>
      <c r="G125">
        <v>0</v>
      </c>
      <c r="H125">
        <v>0</v>
      </c>
      <c r="K125">
        <f t="shared" si="6"/>
        <v>0.8079625292740048</v>
      </c>
      <c r="L125">
        <f t="shared" si="7"/>
        <v>0.94068604129472466</v>
      </c>
      <c r="M125">
        <f t="shared" si="8"/>
        <v>53.897340013056798</v>
      </c>
    </row>
    <row r="126" spans="1:13">
      <c r="A126">
        <v>125</v>
      </c>
      <c r="B126" t="s">
        <v>49</v>
      </c>
      <c r="C126">
        <v>6.69</v>
      </c>
      <c r="D126">
        <v>1.0900000000000001</v>
      </c>
      <c r="E126">
        <v>6.6</v>
      </c>
      <c r="F126">
        <v>0</v>
      </c>
      <c r="G126">
        <v>0</v>
      </c>
      <c r="H126">
        <v>0</v>
      </c>
      <c r="K126">
        <f t="shared" si="6"/>
        <v>0.98654708520179357</v>
      </c>
      <c r="L126">
        <f t="shared" si="7"/>
        <v>1.4065819122979841</v>
      </c>
      <c r="M126">
        <f t="shared" si="8"/>
        <v>80.591207114114994</v>
      </c>
    </row>
    <row r="127" spans="1:13">
      <c r="A127">
        <v>126</v>
      </c>
      <c r="B127" t="s">
        <v>49</v>
      </c>
      <c r="C127">
        <v>5.69</v>
      </c>
      <c r="D127">
        <v>1.79</v>
      </c>
      <c r="E127">
        <v>5.4</v>
      </c>
      <c r="F127">
        <v>0</v>
      </c>
      <c r="G127">
        <v>0</v>
      </c>
      <c r="H127">
        <v>0</v>
      </c>
      <c r="K127">
        <f t="shared" si="6"/>
        <v>0.94903339191564151</v>
      </c>
      <c r="L127">
        <f t="shared" si="7"/>
        <v>1.2501547112520786</v>
      </c>
      <c r="M127">
        <f t="shared" si="8"/>
        <v>71.628588693140188</v>
      </c>
    </row>
    <row r="128" spans="1:13">
      <c r="A128">
        <v>127</v>
      </c>
      <c r="B128" t="s">
        <v>49</v>
      </c>
      <c r="C128">
        <v>6.91</v>
      </c>
      <c r="D128">
        <v>6.67</v>
      </c>
      <c r="E128">
        <v>1.8</v>
      </c>
      <c r="F128">
        <v>0</v>
      </c>
      <c r="G128">
        <v>0</v>
      </c>
      <c r="H128">
        <v>0</v>
      </c>
      <c r="K128">
        <f t="shared" si="6"/>
        <v>0.26049204052098407</v>
      </c>
      <c r="L128">
        <f t="shared" si="7"/>
        <v>0.26353180306524343</v>
      </c>
      <c r="M128">
        <f t="shared" si="8"/>
        <v>15.09926008311122</v>
      </c>
    </row>
    <row r="129" spans="1:13">
      <c r="A129">
        <v>128</v>
      </c>
      <c r="B129" t="s">
        <v>50</v>
      </c>
      <c r="C129">
        <v>8.58</v>
      </c>
      <c r="D129">
        <v>4.17</v>
      </c>
      <c r="E129">
        <v>7.5</v>
      </c>
      <c r="F129">
        <v>0</v>
      </c>
      <c r="G129">
        <v>0</v>
      </c>
      <c r="H129">
        <v>0</v>
      </c>
      <c r="K129">
        <f t="shared" si="6"/>
        <v>0.87412587412587417</v>
      </c>
      <c r="L129">
        <f t="shared" si="7"/>
        <v>1.0636331654983702</v>
      </c>
      <c r="M129">
        <f t="shared" si="8"/>
        <v>60.941691333196417</v>
      </c>
    </row>
    <row r="130" spans="1:13">
      <c r="A130">
        <v>129</v>
      </c>
      <c r="B130" t="s">
        <v>50</v>
      </c>
      <c r="C130">
        <v>8.41</v>
      </c>
      <c r="D130">
        <v>7.97</v>
      </c>
      <c r="E130">
        <v>2.7</v>
      </c>
      <c r="F130">
        <v>0</v>
      </c>
      <c r="G130">
        <v>0</v>
      </c>
      <c r="H130">
        <v>0</v>
      </c>
      <c r="K130">
        <f t="shared" si="6"/>
        <v>0.32104637336504166</v>
      </c>
      <c r="L130">
        <f t="shared" si="7"/>
        <v>0.32683414154958151</v>
      </c>
      <c r="M130">
        <f t="shared" si="8"/>
        <v>18.726216911572362</v>
      </c>
    </row>
    <row r="131" spans="1:13">
      <c r="A131">
        <v>130</v>
      </c>
      <c r="B131" t="s">
        <v>50</v>
      </c>
      <c r="C131">
        <v>7.88</v>
      </c>
      <c r="D131">
        <v>7.88</v>
      </c>
      <c r="E131">
        <v>0</v>
      </c>
      <c r="F131">
        <v>0</v>
      </c>
      <c r="G131">
        <v>0</v>
      </c>
      <c r="H131">
        <v>0</v>
      </c>
      <c r="K131">
        <f t="shared" si="6"/>
        <v>0</v>
      </c>
      <c r="L131">
        <f t="shared" si="7"/>
        <v>0</v>
      </c>
      <c r="M131">
        <f t="shared" si="8"/>
        <v>0</v>
      </c>
    </row>
    <row r="132" spans="1:13">
      <c r="A132">
        <v>131</v>
      </c>
      <c r="B132" t="s">
        <v>51</v>
      </c>
      <c r="C132">
        <v>5.08</v>
      </c>
      <c r="D132">
        <v>1.66</v>
      </c>
      <c r="E132">
        <v>4.8</v>
      </c>
      <c r="F132">
        <v>0</v>
      </c>
      <c r="G132">
        <v>0</v>
      </c>
      <c r="H132">
        <v>0</v>
      </c>
      <c r="K132">
        <f t="shared" si="6"/>
        <v>0.94488188976377951</v>
      </c>
      <c r="L132">
        <f t="shared" si="7"/>
        <v>1.237233675241562</v>
      </c>
      <c r="M132">
        <f t="shared" si="8"/>
        <v>70.888267862801044</v>
      </c>
    </row>
    <row r="133" spans="1:13">
      <c r="A133">
        <v>132</v>
      </c>
      <c r="B133" t="s">
        <v>51</v>
      </c>
      <c r="C133">
        <v>10.98</v>
      </c>
      <c r="D133">
        <v>10.96</v>
      </c>
      <c r="E133">
        <v>0.6</v>
      </c>
      <c r="F133">
        <v>0</v>
      </c>
      <c r="G133">
        <v>0</v>
      </c>
      <c r="H133">
        <v>0</v>
      </c>
      <c r="K133">
        <f t="shared" si="6"/>
        <v>5.4644808743169397E-2</v>
      </c>
      <c r="L133">
        <f t="shared" si="7"/>
        <v>5.4672040753234973E-2</v>
      </c>
      <c r="M133">
        <f t="shared" si="8"/>
        <v>3.132477192527602</v>
      </c>
    </row>
    <row r="134" spans="1:13">
      <c r="A134">
        <v>133</v>
      </c>
      <c r="B134" t="s">
        <v>51</v>
      </c>
      <c r="C134">
        <v>8.2799999999999994</v>
      </c>
      <c r="D134">
        <v>7.72</v>
      </c>
      <c r="E134">
        <v>3</v>
      </c>
      <c r="F134">
        <v>0</v>
      </c>
      <c r="G134">
        <v>0</v>
      </c>
      <c r="H134">
        <v>0</v>
      </c>
      <c r="K134">
        <f t="shared" si="6"/>
        <v>0.3623188405797102</v>
      </c>
      <c r="L134">
        <f t="shared" si="7"/>
        <v>0.37075457577636206</v>
      </c>
      <c r="M134">
        <f t="shared" si="8"/>
        <v>21.242672427148815</v>
      </c>
    </row>
    <row r="135" spans="1:13">
      <c r="A135">
        <v>134</v>
      </c>
      <c r="B135" t="s">
        <v>51</v>
      </c>
      <c r="C135">
        <v>9.92</v>
      </c>
      <c r="D135">
        <v>9.6199999999999992</v>
      </c>
      <c r="E135">
        <v>2.4</v>
      </c>
      <c r="F135">
        <v>0</v>
      </c>
      <c r="G135">
        <v>0</v>
      </c>
      <c r="H135">
        <v>0</v>
      </c>
      <c r="K135">
        <f t="shared" si="6"/>
        <v>0.24193548387096772</v>
      </c>
      <c r="L135">
        <f t="shared" si="7"/>
        <v>0.24436009956125679</v>
      </c>
      <c r="M135">
        <f t="shared" si="8"/>
        <v>14.000802386256613</v>
      </c>
    </row>
    <row r="136" spans="1:13">
      <c r="A136">
        <v>135</v>
      </c>
      <c r="B136" t="s">
        <v>51</v>
      </c>
      <c r="C136">
        <v>7.7</v>
      </c>
      <c r="D136">
        <v>3.41</v>
      </c>
      <c r="E136">
        <v>6.9</v>
      </c>
      <c r="F136">
        <v>0</v>
      </c>
      <c r="G136">
        <v>0</v>
      </c>
      <c r="H136">
        <v>0</v>
      </c>
      <c r="K136">
        <f t="shared" si="6"/>
        <v>0.89610389610389618</v>
      </c>
      <c r="L136">
        <f t="shared" si="7"/>
        <v>1.1109121164209217</v>
      </c>
      <c r="M136">
        <f t="shared" si="8"/>
        <v>63.650575680864769</v>
      </c>
    </row>
    <row r="137" spans="1:13">
      <c r="A137">
        <v>136</v>
      </c>
      <c r="B137" t="s">
        <v>52</v>
      </c>
      <c r="C137">
        <v>8.61</v>
      </c>
      <c r="D137">
        <v>8.59</v>
      </c>
      <c r="E137">
        <v>0.6</v>
      </c>
      <c r="F137">
        <v>0</v>
      </c>
      <c r="G137">
        <v>0</v>
      </c>
      <c r="H137">
        <v>0</v>
      </c>
      <c r="K137">
        <f t="shared" si="6"/>
        <v>6.968641114982578E-2</v>
      </c>
      <c r="L137">
        <f t="shared" si="7"/>
        <v>6.974293657216693E-2</v>
      </c>
      <c r="M137">
        <f t="shared" si="8"/>
        <v>3.9959759164337618</v>
      </c>
    </row>
    <row r="138" spans="1:13">
      <c r="A138">
        <v>137</v>
      </c>
      <c r="B138" t="s">
        <v>52</v>
      </c>
      <c r="C138">
        <v>5.55</v>
      </c>
      <c r="D138">
        <v>4.46</v>
      </c>
      <c r="E138">
        <v>3.3</v>
      </c>
      <c r="F138">
        <v>0</v>
      </c>
      <c r="G138">
        <v>0</v>
      </c>
      <c r="H138">
        <v>0</v>
      </c>
      <c r="K138">
        <f t="shared" si="6"/>
        <v>0.59459459459459463</v>
      </c>
      <c r="L138">
        <f t="shared" si="7"/>
        <v>0.63676133515273892</v>
      </c>
      <c r="M138">
        <f t="shared" si="8"/>
        <v>36.483737061367243</v>
      </c>
    </row>
    <row r="139" spans="1:13">
      <c r="A139">
        <v>138</v>
      </c>
      <c r="B139" t="s">
        <v>52</v>
      </c>
      <c r="C139">
        <v>5.41</v>
      </c>
      <c r="D139">
        <v>0.32</v>
      </c>
      <c r="E139">
        <v>5.4</v>
      </c>
      <c r="F139">
        <v>0</v>
      </c>
      <c r="G139">
        <v>0</v>
      </c>
      <c r="H139">
        <v>0</v>
      </c>
      <c r="K139">
        <f t="shared" si="6"/>
        <v>0.99815157116451025</v>
      </c>
      <c r="L139">
        <f t="shared" si="7"/>
        <v>1.5099851672180702</v>
      </c>
      <c r="M139">
        <f t="shared" si="8"/>
        <v>86.515777208951292</v>
      </c>
    </row>
    <row r="140" spans="1:13">
      <c r="A140">
        <v>139</v>
      </c>
      <c r="B140" t="s">
        <v>52</v>
      </c>
      <c r="C140">
        <v>6.48</v>
      </c>
      <c r="D140">
        <v>2.46</v>
      </c>
      <c r="E140">
        <v>6</v>
      </c>
      <c r="F140">
        <v>0</v>
      </c>
      <c r="G140">
        <v>0</v>
      </c>
      <c r="H140">
        <v>0</v>
      </c>
      <c r="K140">
        <f t="shared" si="6"/>
        <v>0.92592592592592582</v>
      </c>
      <c r="L140">
        <f t="shared" si="7"/>
        <v>1.1834797259062431</v>
      </c>
      <c r="M140">
        <f t="shared" si="8"/>
        <v>67.808393433727204</v>
      </c>
    </row>
    <row r="141" spans="1:13">
      <c r="A141">
        <v>140</v>
      </c>
      <c r="B141" t="s">
        <v>53</v>
      </c>
      <c r="C141">
        <v>7.67</v>
      </c>
      <c r="D141">
        <v>3.35</v>
      </c>
      <c r="E141">
        <v>6.9</v>
      </c>
      <c r="F141">
        <v>0</v>
      </c>
      <c r="G141">
        <v>0</v>
      </c>
      <c r="H141">
        <v>0</v>
      </c>
      <c r="K141">
        <f t="shared" si="6"/>
        <v>0.89960886571056065</v>
      </c>
      <c r="L141">
        <f t="shared" si="7"/>
        <v>1.1188730209959155</v>
      </c>
      <c r="M141">
        <f t="shared" si="8"/>
        <v>64.106701914118304</v>
      </c>
    </row>
    <row r="142" spans="1:13">
      <c r="A142">
        <v>141</v>
      </c>
      <c r="B142" t="s">
        <v>53</v>
      </c>
      <c r="C142">
        <v>6.09</v>
      </c>
      <c r="D142">
        <v>4.68</v>
      </c>
      <c r="E142">
        <v>3.9</v>
      </c>
      <c r="F142">
        <v>0</v>
      </c>
      <c r="G142">
        <v>0</v>
      </c>
      <c r="H142">
        <v>0</v>
      </c>
      <c r="K142">
        <f t="shared" si="6"/>
        <v>0.64039408866995073</v>
      </c>
      <c r="L142">
        <f t="shared" si="7"/>
        <v>0.69501126116492717</v>
      </c>
      <c r="M142">
        <f t="shared" si="8"/>
        <v>39.821211978814944</v>
      </c>
    </row>
    <row r="143" spans="1:13">
      <c r="A143">
        <v>142</v>
      </c>
      <c r="B143" t="s">
        <v>54</v>
      </c>
      <c r="C143">
        <v>5.24</v>
      </c>
      <c r="D143">
        <v>3.5</v>
      </c>
      <c r="E143">
        <v>3.9</v>
      </c>
      <c r="F143">
        <v>0</v>
      </c>
      <c r="G143">
        <v>0</v>
      </c>
      <c r="H143">
        <v>0</v>
      </c>
      <c r="K143">
        <f t="shared" si="6"/>
        <v>0.74427480916030531</v>
      </c>
      <c r="L143">
        <f t="shared" si="7"/>
        <v>0.83944836249142596</v>
      </c>
      <c r="M143">
        <f t="shared" si="8"/>
        <v>48.096848289926747</v>
      </c>
    </row>
    <row r="144" spans="1:13">
      <c r="A144">
        <v>143</v>
      </c>
      <c r="B144" t="s">
        <v>54</v>
      </c>
      <c r="C144">
        <v>7.8</v>
      </c>
      <c r="D144">
        <v>7.71</v>
      </c>
      <c r="E144">
        <v>1.2</v>
      </c>
      <c r="F144">
        <v>0</v>
      </c>
      <c r="G144">
        <v>0</v>
      </c>
      <c r="H144">
        <v>0</v>
      </c>
      <c r="K144">
        <f t="shared" si="6"/>
        <v>0.15384615384615385</v>
      </c>
      <c r="L144">
        <f t="shared" si="7"/>
        <v>0.15445959848418411</v>
      </c>
      <c r="M144">
        <f t="shared" si="8"/>
        <v>8.8498830984290375</v>
      </c>
    </row>
    <row r="145" spans="1:13">
      <c r="A145">
        <v>144</v>
      </c>
      <c r="B145" t="s">
        <v>54</v>
      </c>
      <c r="C145">
        <v>7.93</v>
      </c>
      <c r="D145">
        <v>7.56</v>
      </c>
      <c r="E145">
        <v>2.4</v>
      </c>
      <c r="F145">
        <v>0</v>
      </c>
      <c r="G145">
        <v>0</v>
      </c>
      <c r="H145">
        <v>0</v>
      </c>
      <c r="K145">
        <f t="shared" si="6"/>
        <v>0.3026481715006305</v>
      </c>
      <c r="L145">
        <f t="shared" si="7"/>
        <v>0.30746990844949351</v>
      </c>
      <c r="M145">
        <f t="shared" si="8"/>
        <v>17.616728081429788</v>
      </c>
    </row>
    <row r="146" spans="1:13">
      <c r="A146">
        <v>145</v>
      </c>
      <c r="B146" t="s">
        <v>54</v>
      </c>
      <c r="C146">
        <v>6.62</v>
      </c>
      <c r="D146">
        <v>5.55</v>
      </c>
      <c r="E146">
        <v>3.6</v>
      </c>
      <c r="F146">
        <v>0</v>
      </c>
      <c r="G146">
        <v>0</v>
      </c>
      <c r="H146">
        <v>0</v>
      </c>
      <c r="K146">
        <f t="shared" si="6"/>
        <v>0.54380664652567978</v>
      </c>
      <c r="L146">
        <f t="shared" si="7"/>
        <v>0.57496646316695688</v>
      </c>
      <c r="M146">
        <f t="shared" si="8"/>
        <v>32.943151701030729</v>
      </c>
    </row>
    <row r="147" spans="1:13">
      <c r="A147">
        <v>146</v>
      </c>
      <c r="B147" t="s">
        <v>54</v>
      </c>
      <c r="C147">
        <v>7.74</v>
      </c>
      <c r="D147">
        <v>4.04</v>
      </c>
      <c r="E147">
        <v>6.6</v>
      </c>
      <c r="F147">
        <v>0</v>
      </c>
      <c r="G147">
        <v>0</v>
      </c>
      <c r="H147">
        <v>0</v>
      </c>
      <c r="K147">
        <f t="shared" si="6"/>
        <v>0.8527131782945736</v>
      </c>
      <c r="L147">
        <f t="shared" si="7"/>
        <v>1.0211573683364374</v>
      </c>
      <c r="M147">
        <f t="shared" si="8"/>
        <v>58.50800742436391</v>
      </c>
    </row>
    <row r="148" spans="1:13">
      <c r="A148">
        <v>147</v>
      </c>
      <c r="B148" t="s">
        <v>54</v>
      </c>
      <c r="C148">
        <v>6.28</v>
      </c>
      <c r="D148">
        <v>4.38</v>
      </c>
      <c r="E148">
        <v>4.5</v>
      </c>
      <c r="F148">
        <v>0</v>
      </c>
      <c r="G148">
        <v>0</v>
      </c>
      <c r="H148">
        <v>0</v>
      </c>
      <c r="K148">
        <f>E148/C148</f>
        <v>0.71656050955414008</v>
      </c>
      <c r="L148">
        <f t="shared" si="7"/>
        <v>0.79885875311786658</v>
      </c>
      <c r="M148">
        <f t="shared" si="8"/>
        <v>45.771234980737148</v>
      </c>
    </row>
    <row r="149" spans="1:13">
      <c r="A149">
        <v>148</v>
      </c>
      <c r="B149" t="s">
        <v>54</v>
      </c>
      <c r="C149">
        <v>7.58</v>
      </c>
      <c r="D149">
        <v>7.56</v>
      </c>
      <c r="E149">
        <v>0.6</v>
      </c>
      <c r="F149">
        <v>0</v>
      </c>
      <c r="G149">
        <v>0</v>
      </c>
      <c r="H149">
        <v>0</v>
      </c>
      <c r="K149">
        <f t="shared" si="6"/>
        <v>7.9155672823218989E-2</v>
      </c>
      <c r="L149">
        <f>ASIN(K149)</f>
        <v>7.9238566659749876E-2</v>
      </c>
      <c r="M149">
        <f t="shared" si="8"/>
        <v>4.5400354442697051</v>
      </c>
    </row>
    <row r="150" spans="1:13">
      <c r="A150">
        <v>149</v>
      </c>
      <c r="B150" t="s">
        <v>55</v>
      </c>
      <c r="C150">
        <v>10.17</v>
      </c>
      <c r="D150">
        <v>10.130000000000001</v>
      </c>
      <c r="E150">
        <v>0.9</v>
      </c>
      <c r="F150">
        <v>0</v>
      </c>
      <c r="G150">
        <v>0</v>
      </c>
      <c r="H150">
        <v>0</v>
      </c>
      <c r="K150">
        <f t="shared" si="6"/>
        <v>8.8495575221238937E-2</v>
      </c>
      <c r="L150">
        <f t="shared" si="7"/>
        <v>8.8611492559335078E-2</v>
      </c>
      <c r="M150">
        <f t="shared" si="8"/>
        <v>5.0770645400047973</v>
      </c>
    </row>
    <row r="151" spans="1:13">
      <c r="A151">
        <v>150</v>
      </c>
      <c r="B151" t="s">
        <v>55</v>
      </c>
      <c r="C151">
        <v>10.16</v>
      </c>
      <c r="D151">
        <v>10.050000000000001</v>
      </c>
      <c r="E151">
        <v>1.5</v>
      </c>
      <c r="F151">
        <v>0</v>
      </c>
      <c r="G151">
        <v>0</v>
      </c>
      <c r="H151">
        <v>0</v>
      </c>
      <c r="K151">
        <f t="shared" si="6"/>
        <v>0.14763779527559054</v>
      </c>
      <c r="L151">
        <f t="shared" si="7"/>
        <v>0.14817946682692268</v>
      </c>
      <c r="M151">
        <f>DEGREES(L151)</f>
        <v>8.4900580596814574</v>
      </c>
    </row>
    <row r="152" spans="1:13">
      <c r="A152">
        <v>151</v>
      </c>
      <c r="B152" t="s">
        <v>55</v>
      </c>
      <c r="C152">
        <v>9.4600000000000009</v>
      </c>
      <c r="D152">
        <v>9.4600000000000009</v>
      </c>
      <c r="E152">
        <v>0.3</v>
      </c>
      <c r="F152">
        <v>0</v>
      </c>
      <c r="G152">
        <v>0</v>
      </c>
      <c r="H152">
        <v>0</v>
      </c>
      <c r="K152">
        <f t="shared" si="6"/>
        <v>3.1712473572938688E-2</v>
      </c>
      <c r="L152">
        <f t="shared" si="7"/>
        <v>3.1717791418499758E-2</v>
      </c>
      <c r="M152">
        <f t="shared" si="8"/>
        <v>1.8172955837562967</v>
      </c>
    </row>
    <row r="153" spans="1:13">
      <c r="A153">
        <v>152</v>
      </c>
      <c r="B153" t="s">
        <v>55</v>
      </c>
      <c r="C153">
        <v>9.44</v>
      </c>
      <c r="D153">
        <v>9.1999999999999993</v>
      </c>
      <c r="E153">
        <v>2.1</v>
      </c>
      <c r="F153">
        <v>0</v>
      </c>
      <c r="G153">
        <v>0</v>
      </c>
      <c r="H153">
        <v>0</v>
      </c>
      <c r="K153">
        <f t="shared" si="6"/>
        <v>0.22245762711864409</v>
      </c>
      <c r="L153">
        <f t="shared" si="7"/>
        <v>0.22433454084660101</v>
      </c>
      <c r="M153">
        <f t="shared" si="8"/>
        <v>12.853422389515412</v>
      </c>
    </row>
    <row r="154" spans="1:13">
      <c r="A154">
        <v>153</v>
      </c>
      <c r="B154" t="s">
        <v>55</v>
      </c>
      <c r="C154">
        <v>9.36</v>
      </c>
      <c r="D154">
        <v>9.24</v>
      </c>
      <c r="E154">
        <v>1.5</v>
      </c>
      <c r="F154">
        <v>0</v>
      </c>
      <c r="G154">
        <v>0</v>
      </c>
      <c r="H154">
        <v>0</v>
      </c>
      <c r="K154">
        <f t="shared" si="6"/>
        <v>0.16025641025641027</v>
      </c>
      <c r="L154">
        <f t="shared" si="7"/>
        <v>0.16095041512162264</v>
      </c>
      <c r="M154">
        <f t="shared" si="8"/>
        <v>9.221779497347562</v>
      </c>
    </row>
    <row r="155" spans="1:13">
      <c r="A155">
        <v>154</v>
      </c>
      <c r="B155" t="s">
        <v>55</v>
      </c>
      <c r="C155">
        <v>9.25</v>
      </c>
      <c r="D155">
        <v>7.72</v>
      </c>
      <c r="E155">
        <v>5.0999999999999996</v>
      </c>
      <c r="F155">
        <v>0</v>
      </c>
      <c r="G155">
        <v>0</v>
      </c>
      <c r="H155">
        <v>0</v>
      </c>
      <c r="K155">
        <f t="shared" si="6"/>
        <v>0.55135135135135127</v>
      </c>
      <c r="L155">
        <f t="shared" si="7"/>
        <v>0.58398316737102507</v>
      </c>
      <c r="M155">
        <f t="shared" si="8"/>
        <v>33.459770797041706</v>
      </c>
    </row>
    <row r="156" spans="1:13">
      <c r="A156">
        <v>155</v>
      </c>
      <c r="B156" t="s">
        <v>55</v>
      </c>
      <c r="C156">
        <v>8.4</v>
      </c>
      <c r="D156">
        <v>0</v>
      </c>
      <c r="E156">
        <v>8.4</v>
      </c>
      <c r="F156">
        <v>0</v>
      </c>
      <c r="G156">
        <v>0</v>
      </c>
      <c r="H156">
        <v>0</v>
      </c>
      <c r="K156">
        <f t="shared" si="6"/>
        <v>1</v>
      </c>
      <c r="L156">
        <f t="shared" si="7"/>
        <v>1.5707963267948966</v>
      </c>
      <c r="M156">
        <f t="shared" si="8"/>
        <v>90</v>
      </c>
    </row>
    <row r="157" spans="1:13">
      <c r="A157">
        <v>156</v>
      </c>
      <c r="B157" t="s">
        <v>55</v>
      </c>
      <c r="C157">
        <v>8.3800000000000008</v>
      </c>
      <c r="D157">
        <v>6.4</v>
      </c>
      <c r="E157">
        <v>5.4</v>
      </c>
      <c r="F157">
        <v>0</v>
      </c>
      <c r="G157">
        <v>0</v>
      </c>
      <c r="H157">
        <v>0</v>
      </c>
      <c r="K157">
        <f t="shared" si="6"/>
        <v>0.64439140811455842</v>
      </c>
      <c r="L157">
        <f t="shared" si="7"/>
        <v>0.70022715470175056</v>
      </c>
      <c r="M157">
        <f t="shared" si="8"/>
        <v>40.120060664864489</v>
      </c>
    </row>
    <row r="158" spans="1:13">
      <c r="A158">
        <v>157</v>
      </c>
      <c r="B158" t="s">
        <v>56</v>
      </c>
      <c r="C158">
        <v>4.17</v>
      </c>
      <c r="D158">
        <v>2.11</v>
      </c>
      <c r="E158">
        <v>3.6</v>
      </c>
      <c r="F158">
        <v>0</v>
      </c>
      <c r="G158">
        <v>0</v>
      </c>
      <c r="H158">
        <v>0</v>
      </c>
      <c r="K158">
        <f t="shared" si="6"/>
        <v>0.86330935251798568</v>
      </c>
      <c r="L158">
        <f t="shared" si="7"/>
        <v>1.0417907393116381</v>
      </c>
      <c r="M158">
        <f t="shared" si="8"/>
        <v>59.690212498370641</v>
      </c>
    </row>
    <row r="159" spans="1:13">
      <c r="A159">
        <v>158</v>
      </c>
      <c r="B159" t="s">
        <v>56</v>
      </c>
      <c r="C159">
        <v>9.41</v>
      </c>
      <c r="D159">
        <v>9.39</v>
      </c>
      <c r="E159">
        <v>0.6</v>
      </c>
      <c r="F159">
        <v>0</v>
      </c>
      <c r="G159">
        <v>0</v>
      </c>
      <c r="H159">
        <v>0</v>
      </c>
      <c r="K159">
        <f t="shared" si="6"/>
        <v>6.3761955366631234E-2</v>
      </c>
      <c r="L159">
        <f t="shared" si="7"/>
        <v>6.3805239564834415E-2</v>
      </c>
      <c r="M159">
        <f t="shared" si="8"/>
        <v>3.6557709378861492</v>
      </c>
    </row>
    <row r="160" spans="1:13">
      <c r="A160">
        <v>159</v>
      </c>
      <c r="B160" t="s">
        <v>56</v>
      </c>
      <c r="C160">
        <v>10.039999999999999</v>
      </c>
      <c r="D160">
        <v>9.68</v>
      </c>
      <c r="E160">
        <v>2.7</v>
      </c>
      <c r="F160">
        <v>0</v>
      </c>
      <c r="G160">
        <v>0</v>
      </c>
      <c r="H160">
        <v>0</v>
      </c>
      <c r="K160">
        <f t="shared" si="6"/>
        <v>0.26892430278884466</v>
      </c>
      <c r="L160">
        <f t="shared" si="7"/>
        <v>0.27227601691440667</v>
      </c>
      <c r="M160">
        <f t="shared" si="8"/>
        <v>15.600266631828118</v>
      </c>
    </row>
    <row r="161" spans="1:13">
      <c r="A161">
        <v>160</v>
      </c>
      <c r="B161" t="s">
        <v>56</v>
      </c>
      <c r="C161">
        <v>5.2</v>
      </c>
      <c r="D161">
        <v>2.0099999999999998</v>
      </c>
      <c r="E161">
        <v>4.8</v>
      </c>
      <c r="F161">
        <v>0</v>
      </c>
      <c r="G161">
        <v>0</v>
      </c>
      <c r="H161">
        <v>0</v>
      </c>
      <c r="K161">
        <f t="shared" si="6"/>
        <v>0.92307692307692302</v>
      </c>
      <c r="L161">
        <f t="shared" si="7"/>
        <v>1.176005207095135</v>
      </c>
      <c r="M161">
        <f t="shared" si="8"/>
        <v>67.38013505195957</v>
      </c>
    </row>
    <row r="162" spans="1:13">
      <c r="A162">
        <v>161</v>
      </c>
      <c r="B162" t="s">
        <v>56</v>
      </c>
      <c r="C162">
        <v>9.08</v>
      </c>
      <c r="D162">
        <v>3.45</v>
      </c>
      <c r="E162">
        <v>8.4</v>
      </c>
      <c r="F162">
        <v>0</v>
      </c>
      <c r="G162">
        <v>0</v>
      </c>
      <c r="H162">
        <v>0</v>
      </c>
      <c r="K162">
        <f t="shared" si="6"/>
        <v>0.92511013215859039</v>
      </c>
      <c r="L162">
        <f t="shared" si="7"/>
        <v>1.1813255428944802</v>
      </c>
      <c r="M162">
        <f t="shared" si="8"/>
        <v>67.684967838854419</v>
      </c>
    </row>
    <row r="163" spans="1:13">
      <c r="A163">
        <v>162</v>
      </c>
      <c r="B163" t="s">
        <v>56</v>
      </c>
      <c r="C163">
        <v>8.5299999999999994</v>
      </c>
      <c r="D163">
        <v>8.4499999999999993</v>
      </c>
      <c r="E163">
        <v>1.2</v>
      </c>
      <c r="F163">
        <v>0</v>
      </c>
      <c r="G163">
        <v>0</v>
      </c>
      <c r="H163">
        <v>0</v>
      </c>
      <c r="K163">
        <f t="shared" si="6"/>
        <v>0.1406799531066823</v>
      </c>
      <c r="L163">
        <f t="shared" si="7"/>
        <v>0.14114816433497882</v>
      </c>
      <c r="M163">
        <f t="shared" si="8"/>
        <v>8.0871941024132568</v>
      </c>
    </row>
    <row r="164" spans="1:13">
      <c r="A164">
        <v>163</v>
      </c>
      <c r="B164" t="s">
        <v>57</v>
      </c>
      <c r="C164">
        <v>6.72</v>
      </c>
      <c r="D164">
        <v>2.34</v>
      </c>
      <c r="E164">
        <v>6.3</v>
      </c>
      <c r="F164">
        <v>0</v>
      </c>
      <c r="G164">
        <v>0</v>
      </c>
      <c r="H164">
        <v>0</v>
      </c>
      <c r="K164">
        <f t="shared" si="6"/>
        <v>0.9375</v>
      </c>
      <c r="L164">
        <f t="shared" si="7"/>
        <v>1.2153751251046732</v>
      </c>
      <c r="M164">
        <f t="shared" si="8"/>
        <v>69.635865193682193</v>
      </c>
    </row>
    <row r="165" spans="1:13">
      <c r="A165">
        <v>164</v>
      </c>
      <c r="B165" t="s">
        <v>57</v>
      </c>
      <c r="C165">
        <v>9.36</v>
      </c>
      <c r="D165">
        <v>8.51</v>
      </c>
      <c r="E165">
        <v>3.9</v>
      </c>
      <c r="F165">
        <v>0</v>
      </c>
      <c r="G165">
        <v>0</v>
      </c>
      <c r="H165">
        <v>0</v>
      </c>
      <c r="K165">
        <f t="shared" si="6"/>
        <v>0.41666666666666669</v>
      </c>
      <c r="L165">
        <f t="shared" si="7"/>
        <v>0.42977543130452772</v>
      </c>
      <c r="M165">
        <f t="shared" si="8"/>
        <v>24.624318352164078</v>
      </c>
    </row>
    <row r="166" spans="1:13">
      <c r="A166">
        <v>165</v>
      </c>
      <c r="B166" t="s">
        <v>57</v>
      </c>
      <c r="C166">
        <v>8.2899999999999991</v>
      </c>
      <c r="D166">
        <v>8.24</v>
      </c>
      <c r="E166">
        <v>0.9</v>
      </c>
      <c r="F166">
        <v>0</v>
      </c>
      <c r="G166">
        <v>0</v>
      </c>
      <c r="H166">
        <v>0</v>
      </c>
      <c r="K166">
        <f t="shared" si="6"/>
        <v>0.10856453558504223</v>
      </c>
      <c r="L166">
        <f t="shared" si="7"/>
        <v>0.10877893629637916</v>
      </c>
      <c r="M166">
        <f t="shared" si="8"/>
        <v>6.2325739497049684</v>
      </c>
    </row>
    <row r="167" spans="1:13">
      <c r="A167">
        <v>166</v>
      </c>
      <c r="B167" t="s">
        <v>57</v>
      </c>
      <c r="C167">
        <v>10.27</v>
      </c>
      <c r="D167">
        <v>9.23</v>
      </c>
      <c r="E167">
        <v>4.5</v>
      </c>
      <c r="F167">
        <v>0</v>
      </c>
      <c r="G167">
        <v>0</v>
      </c>
      <c r="H167">
        <v>0</v>
      </c>
      <c r="K167">
        <f t="shared" si="6"/>
        <v>0.4381694255111977</v>
      </c>
      <c r="L167">
        <f t="shared" si="7"/>
        <v>0.45356118231395254</v>
      </c>
      <c r="M167">
        <f t="shared" si="8"/>
        <v>25.987141497553157</v>
      </c>
    </row>
    <row r="168" spans="1:13">
      <c r="A168">
        <v>167</v>
      </c>
      <c r="B168" t="s">
        <v>58</v>
      </c>
      <c r="C168">
        <v>8.17</v>
      </c>
      <c r="D168">
        <v>5.2</v>
      </c>
      <c r="E168">
        <v>6.3</v>
      </c>
      <c r="F168">
        <v>0</v>
      </c>
      <c r="G168">
        <v>0</v>
      </c>
      <c r="H168">
        <v>0</v>
      </c>
      <c r="K168">
        <f t="shared" si="6"/>
        <v>0.77111383108935128</v>
      </c>
      <c r="L168">
        <f t="shared" si="7"/>
        <v>0.88058869197428769</v>
      </c>
      <c r="M168">
        <f t="shared" si="8"/>
        <v>50.454015537072351</v>
      </c>
    </row>
    <row r="169" spans="1:13">
      <c r="A169">
        <v>168</v>
      </c>
      <c r="B169" t="s">
        <v>58</v>
      </c>
      <c r="C169">
        <v>8.0500000000000007</v>
      </c>
      <c r="D169">
        <v>6.87</v>
      </c>
      <c r="E169">
        <v>4.2</v>
      </c>
      <c r="F169">
        <v>0</v>
      </c>
      <c r="G169">
        <v>0</v>
      </c>
      <c r="H169">
        <v>0</v>
      </c>
      <c r="K169">
        <f t="shared" si="6"/>
        <v>0.52173913043478259</v>
      </c>
      <c r="L169">
        <f t="shared" si="7"/>
        <v>0.54888827164309417</v>
      </c>
      <c r="M169">
        <f t="shared" si="8"/>
        <v>31.448981389379561</v>
      </c>
    </row>
    <row r="170" spans="1:13">
      <c r="A170">
        <v>169</v>
      </c>
      <c r="B170" t="s">
        <v>58</v>
      </c>
      <c r="C170">
        <v>8.49</v>
      </c>
      <c r="D170">
        <v>8.2899999999999991</v>
      </c>
      <c r="E170">
        <v>1.8</v>
      </c>
      <c r="F170">
        <v>0</v>
      </c>
      <c r="G170">
        <v>0</v>
      </c>
      <c r="H170">
        <v>0</v>
      </c>
      <c r="K170">
        <f>E170/C170</f>
        <v>0.21201413427561838</v>
      </c>
      <c r="L170">
        <f t="shared" si="7"/>
        <v>0.21363548819419309</v>
      </c>
      <c r="M170">
        <f t="shared" si="8"/>
        <v>12.24041182774419</v>
      </c>
    </row>
    <row r="171" spans="1:13">
      <c r="A171">
        <v>170</v>
      </c>
      <c r="B171" t="s">
        <v>59</v>
      </c>
      <c r="C171">
        <v>10.130000000000001</v>
      </c>
      <c r="D171">
        <v>6.8</v>
      </c>
      <c r="E171">
        <v>7.5</v>
      </c>
      <c r="F171">
        <v>0</v>
      </c>
      <c r="G171">
        <v>0</v>
      </c>
      <c r="H171">
        <v>0</v>
      </c>
      <c r="K171">
        <f t="shared" si="6"/>
        <v>0.74037512339585387</v>
      </c>
      <c r="L171">
        <f t="shared" si="7"/>
        <v>0.83362824525998735</v>
      </c>
      <c r="M171">
        <f t="shared" si="8"/>
        <v>47.763380136293947</v>
      </c>
    </row>
    <row r="172" spans="1:13">
      <c r="A172">
        <v>171</v>
      </c>
      <c r="B172" t="s">
        <v>59</v>
      </c>
      <c r="C172">
        <v>9.42</v>
      </c>
      <c r="D172">
        <v>8.43</v>
      </c>
      <c r="E172">
        <v>4.2</v>
      </c>
      <c r="F172">
        <v>0</v>
      </c>
      <c r="G172">
        <v>0</v>
      </c>
      <c r="H172">
        <v>0</v>
      </c>
      <c r="K172">
        <f t="shared" si="6"/>
        <v>0.44585987261146498</v>
      </c>
      <c r="L172">
        <f t="shared" si="7"/>
        <v>0.46213467246707257</v>
      </c>
      <c r="M172">
        <f t="shared" si="8"/>
        <v>26.478366299023907</v>
      </c>
    </row>
    <row r="173" spans="1:13">
      <c r="A173">
        <v>172</v>
      </c>
      <c r="B173" t="s">
        <v>59</v>
      </c>
      <c r="C173">
        <v>7.72</v>
      </c>
      <c r="D173">
        <v>5.2</v>
      </c>
      <c r="E173">
        <v>5.7</v>
      </c>
      <c r="F173">
        <v>0</v>
      </c>
      <c r="G173">
        <v>0</v>
      </c>
      <c r="H173">
        <v>0</v>
      </c>
      <c r="K173">
        <f t="shared" si="6"/>
        <v>0.73834196891191717</v>
      </c>
      <c r="L173">
        <f>ASIN(K173)</f>
        <v>0.83060860756552013</v>
      </c>
      <c r="M173">
        <f>DEGREES(L173)</f>
        <v>47.590367640742365</v>
      </c>
    </row>
    <row r="174" spans="1:13">
      <c r="A174">
        <v>173</v>
      </c>
      <c r="B174" t="s">
        <v>59</v>
      </c>
      <c r="C174">
        <v>6.91</v>
      </c>
      <c r="D174">
        <v>3.91</v>
      </c>
      <c r="E174">
        <v>5.7</v>
      </c>
      <c r="F174">
        <v>0</v>
      </c>
      <c r="G174">
        <v>0</v>
      </c>
      <c r="H174">
        <v>0</v>
      </c>
      <c r="K174">
        <f t="shared" si="6"/>
        <v>0.82489146164978289</v>
      </c>
      <c r="L174">
        <f t="shared" si="7"/>
        <v>0.97001016868697665</v>
      </c>
      <c r="M174">
        <f t="shared" si="8"/>
        <v>55.577488750536801</v>
      </c>
    </row>
    <row r="175" spans="1:13">
      <c r="A175">
        <v>174</v>
      </c>
      <c r="B175" t="s">
        <v>60</v>
      </c>
      <c r="C175">
        <v>8.9600000000000009</v>
      </c>
      <c r="D175">
        <v>8.94</v>
      </c>
      <c r="E175">
        <v>0.6</v>
      </c>
      <c r="F175">
        <v>0</v>
      </c>
      <c r="G175">
        <v>0</v>
      </c>
      <c r="H175">
        <v>0</v>
      </c>
      <c r="K175">
        <f t="shared" si="6"/>
        <v>6.6964285714285712E-2</v>
      </c>
      <c r="L175">
        <f t="shared" si="7"/>
        <v>6.7014434023134478E-2</v>
      </c>
      <c r="M175">
        <f t="shared" si="8"/>
        <v>3.8396442359835152</v>
      </c>
    </row>
    <row r="176" spans="1:13">
      <c r="A176">
        <v>175</v>
      </c>
      <c r="B176" t="s">
        <v>60</v>
      </c>
      <c r="C176">
        <v>11.22</v>
      </c>
      <c r="D176">
        <v>11.22</v>
      </c>
      <c r="E176">
        <v>0</v>
      </c>
      <c r="F176">
        <v>0</v>
      </c>
      <c r="G176">
        <v>0</v>
      </c>
      <c r="H176">
        <v>0</v>
      </c>
      <c r="K176">
        <f t="shared" si="6"/>
        <v>0</v>
      </c>
      <c r="L176">
        <f t="shared" si="7"/>
        <v>0</v>
      </c>
      <c r="M176">
        <f t="shared" si="8"/>
        <v>0</v>
      </c>
    </row>
    <row r="177" spans="1:13">
      <c r="A177">
        <v>176</v>
      </c>
      <c r="B177" t="s">
        <v>60</v>
      </c>
      <c r="C177">
        <v>6.89</v>
      </c>
      <c r="D177">
        <v>6.83</v>
      </c>
      <c r="E177">
        <v>0.9</v>
      </c>
      <c r="F177">
        <v>0</v>
      </c>
      <c r="G177">
        <v>0</v>
      </c>
      <c r="H177">
        <v>0</v>
      </c>
      <c r="K177">
        <f t="shared" si="6"/>
        <v>0.13062409288824384</v>
      </c>
      <c r="L177">
        <f t="shared" si="7"/>
        <v>0.130998439990792</v>
      </c>
      <c r="M177">
        <f t="shared" si="8"/>
        <v>7.505657734270164</v>
      </c>
    </row>
    <row r="178" spans="1:13">
      <c r="A178">
        <v>177</v>
      </c>
      <c r="B178" t="s">
        <v>60</v>
      </c>
      <c r="C178">
        <v>6.4</v>
      </c>
      <c r="D178">
        <v>2.91</v>
      </c>
      <c r="E178">
        <v>5.7</v>
      </c>
      <c r="F178">
        <v>0</v>
      </c>
      <c r="G178">
        <v>0</v>
      </c>
      <c r="H178">
        <v>0</v>
      </c>
      <c r="K178">
        <f t="shared" si="6"/>
        <v>0.890625</v>
      </c>
      <c r="L178">
        <f t="shared" si="7"/>
        <v>1.0987177413176119</v>
      </c>
      <c r="M178">
        <f t="shared" si="8"/>
        <v>62.951889453645713</v>
      </c>
    </row>
    <row r="179" spans="1:13">
      <c r="A179">
        <v>178</v>
      </c>
      <c r="B179" t="s">
        <v>60</v>
      </c>
      <c r="C179">
        <v>7.35</v>
      </c>
      <c r="D179">
        <v>2.54</v>
      </c>
      <c r="E179">
        <v>6.9</v>
      </c>
      <c r="F179">
        <v>0</v>
      </c>
      <c r="G179">
        <v>0</v>
      </c>
      <c r="H179">
        <v>0</v>
      </c>
      <c r="K179">
        <f t="shared" si="6"/>
        <v>0.93877551020408168</v>
      </c>
      <c r="L179">
        <f t="shared" si="7"/>
        <v>1.2190588266094466</v>
      </c>
      <c r="M179">
        <f t="shared" si="8"/>
        <v>69.846925742891713</v>
      </c>
    </row>
    <row r="180" spans="1:13">
      <c r="A180">
        <v>179</v>
      </c>
      <c r="B180" t="s">
        <v>60</v>
      </c>
      <c r="C180">
        <v>8.0399999999999991</v>
      </c>
      <c r="D180">
        <v>7.33</v>
      </c>
      <c r="E180">
        <v>3.3</v>
      </c>
      <c r="F180">
        <v>0</v>
      </c>
      <c r="G180">
        <v>0</v>
      </c>
      <c r="H180">
        <v>0</v>
      </c>
      <c r="K180">
        <f t="shared" si="6"/>
        <v>0.41044776119402987</v>
      </c>
      <c r="L180">
        <f t="shared" si="7"/>
        <v>0.42294503657185134</v>
      </c>
      <c r="M180">
        <f t="shared" si="8"/>
        <v>24.232965561573334</v>
      </c>
    </row>
    <row r="181" spans="1:13">
      <c r="A181">
        <v>180</v>
      </c>
      <c r="B181" t="s">
        <v>61</v>
      </c>
      <c r="C181">
        <v>10.29</v>
      </c>
      <c r="D181">
        <v>10.14</v>
      </c>
      <c r="E181">
        <v>1.8</v>
      </c>
      <c r="F181">
        <v>0</v>
      </c>
      <c r="G181">
        <v>0</v>
      </c>
      <c r="H181">
        <v>0</v>
      </c>
      <c r="K181">
        <f t="shared" si="6"/>
        <v>0.17492711370262393</v>
      </c>
      <c r="L181">
        <f t="shared" si="7"/>
        <v>0.17583173997486035</v>
      </c>
      <c r="M181">
        <f t="shared" si="8"/>
        <v>10.074416605001222</v>
      </c>
    </row>
    <row r="182" spans="1:13">
      <c r="A182">
        <v>181</v>
      </c>
      <c r="B182" t="s">
        <v>61</v>
      </c>
      <c r="C182">
        <v>9.59</v>
      </c>
      <c r="D182">
        <v>9.48</v>
      </c>
      <c r="E182">
        <v>1.5</v>
      </c>
      <c r="F182">
        <v>0</v>
      </c>
      <c r="G182">
        <v>0</v>
      </c>
      <c r="H182">
        <v>0</v>
      </c>
      <c r="K182">
        <f t="shared" si="6"/>
        <v>0.15641293013555788</v>
      </c>
      <c r="L182">
        <f t="shared" si="7"/>
        <v>0.15705782937716606</v>
      </c>
      <c r="M182">
        <f t="shared" si="8"/>
        <v>8.9987507627974104</v>
      </c>
    </row>
    <row r="183" spans="1:13">
      <c r="A183">
        <v>182</v>
      </c>
      <c r="B183" t="s">
        <v>61</v>
      </c>
      <c r="C183">
        <v>6.65</v>
      </c>
      <c r="D183">
        <v>4.5999999999999996</v>
      </c>
      <c r="E183">
        <v>4.8</v>
      </c>
      <c r="F183">
        <v>0</v>
      </c>
      <c r="G183">
        <v>0</v>
      </c>
      <c r="H183">
        <v>0</v>
      </c>
      <c r="K183">
        <f t="shared" si="6"/>
        <v>0.72180451127819545</v>
      </c>
      <c r="L183">
        <f t="shared" si="7"/>
        <v>0.80640609635296001</v>
      </c>
      <c r="M183">
        <f t="shared" si="8"/>
        <v>46.203665894644615</v>
      </c>
    </row>
    <row r="184" spans="1:13">
      <c r="A184">
        <v>183</v>
      </c>
      <c r="B184" t="s">
        <v>61</v>
      </c>
      <c r="C184">
        <v>9.85</v>
      </c>
      <c r="D184">
        <v>9.69</v>
      </c>
      <c r="E184">
        <v>1.8</v>
      </c>
      <c r="F184">
        <v>0</v>
      </c>
      <c r="G184">
        <v>0</v>
      </c>
      <c r="H184">
        <v>0</v>
      </c>
      <c r="K184">
        <f t="shared" si="6"/>
        <v>0.18274111675126906</v>
      </c>
      <c r="L184">
        <f t="shared" si="7"/>
        <v>0.18377379759918797</v>
      </c>
      <c r="M184">
        <f t="shared" si="8"/>
        <v>10.529462987524891</v>
      </c>
    </row>
    <row r="185" spans="1:13">
      <c r="A185">
        <v>184</v>
      </c>
      <c r="B185" t="s">
        <v>61</v>
      </c>
      <c r="C185">
        <v>11</v>
      </c>
      <c r="D185">
        <v>10.93</v>
      </c>
      <c r="E185">
        <v>1.2</v>
      </c>
      <c r="F185">
        <v>0</v>
      </c>
      <c r="G185">
        <v>0</v>
      </c>
      <c r="H185">
        <v>0</v>
      </c>
      <c r="K185">
        <f t="shared" si="6"/>
        <v>0.10909090909090909</v>
      </c>
      <c r="L185">
        <f t="shared" si="7"/>
        <v>0.10930845481750323</v>
      </c>
      <c r="M185">
        <f t="shared" si="8"/>
        <v>6.2629131261393862</v>
      </c>
    </row>
    <row r="186" spans="1:13">
      <c r="A186">
        <v>185</v>
      </c>
      <c r="B186" t="s">
        <v>61</v>
      </c>
      <c r="C186">
        <v>6.92</v>
      </c>
      <c r="D186">
        <v>5.92</v>
      </c>
      <c r="E186">
        <v>3.6</v>
      </c>
      <c r="F186">
        <v>0</v>
      </c>
      <c r="G186">
        <v>0</v>
      </c>
      <c r="H186">
        <v>0</v>
      </c>
      <c r="K186">
        <f t="shared" si="6"/>
        <v>0.52023121387283244</v>
      </c>
      <c r="L186">
        <f t="shared" si="7"/>
        <v>0.54712166254739136</v>
      </c>
      <c r="M186">
        <f t="shared" si="8"/>
        <v>31.347762144146365</v>
      </c>
    </row>
    <row r="187" spans="1:13">
      <c r="A187">
        <v>186</v>
      </c>
      <c r="B187" t="s">
        <v>61</v>
      </c>
      <c r="C187">
        <v>8.1199999999999992</v>
      </c>
      <c r="D187">
        <v>7.12</v>
      </c>
      <c r="E187">
        <v>3.9</v>
      </c>
      <c r="F187">
        <v>0</v>
      </c>
      <c r="G187">
        <v>0</v>
      </c>
      <c r="H187">
        <v>0</v>
      </c>
      <c r="K187">
        <f t="shared" si="6"/>
        <v>0.48029556650246308</v>
      </c>
      <c r="L187">
        <f t="shared" si="7"/>
        <v>0.50099166028341457</v>
      </c>
      <c r="M187">
        <f t="shared" si="8"/>
        <v>28.704707705491565</v>
      </c>
    </row>
    <row r="188" spans="1:13">
      <c r="A188">
        <v>187</v>
      </c>
      <c r="B188" t="s">
        <v>62</v>
      </c>
      <c r="C188">
        <v>7.75</v>
      </c>
      <c r="D188">
        <v>6.7</v>
      </c>
      <c r="E188">
        <v>3.9</v>
      </c>
      <c r="F188">
        <v>0</v>
      </c>
      <c r="G188">
        <v>0</v>
      </c>
      <c r="H188">
        <v>0</v>
      </c>
      <c r="K188">
        <f t="shared" ref="K188:K194" si="9">E188/C188</f>
        <v>0.50322580645161286</v>
      </c>
      <c r="L188">
        <f t="shared" ref="L188:L197" si="10">ASIN(K188)</f>
        <v>0.52732763854128761</v>
      </c>
      <c r="M188">
        <f t="shared" ref="M188:M194" si="11">DEGREES(L188)</f>
        <v>30.213648109015988</v>
      </c>
    </row>
    <row r="189" spans="1:13">
      <c r="A189">
        <v>188</v>
      </c>
      <c r="B189" t="s">
        <v>62</v>
      </c>
      <c r="C189">
        <v>8.19</v>
      </c>
      <c r="D189">
        <v>6.84</v>
      </c>
      <c r="E189">
        <v>4.5</v>
      </c>
      <c r="F189">
        <v>0</v>
      </c>
      <c r="G189">
        <v>0</v>
      </c>
      <c r="H189">
        <v>0</v>
      </c>
      <c r="K189">
        <f t="shared" si="9"/>
        <v>0.5494505494505495</v>
      </c>
      <c r="L189">
        <f t="shared" si="10"/>
        <v>0.58170648539967107</v>
      </c>
      <c r="M189">
        <f t="shared" si="11"/>
        <v>33.329326528789593</v>
      </c>
    </row>
    <row r="190" spans="1:13">
      <c r="A190">
        <v>189</v>
      </c>
      <c r="B190" t="s">
        <v>63</v>
      </c>
      <c r="C190">
        <v>8.48</v>
      </c>
      <c r="D190">
        <v>8.43</v>
      </c>
      <c r="E190">
        <v>0.9</v>
      </c>
      <c r="F190">
        <v>0</v>
      </c>
      <c r="G190">
        <v>0</v>
      </c>
      <c r="H190">
        <v>0</v>
      </c>
      <c r="K190">
        <f t="shared" si="9"/>
        <v>0.10613207547169812</v>
      </c>
      <c r="L190">
        <f t="shared" si="10"/>
        <v>0.10633233782463994</v>
      </c>
      <c r="M190">
        <f t="shared" si="11"/>
        <v>6.0923941831111534</v>
      </c>
    </row>
    <row r="191" spans="1:13">
      <c r="A191">
        <v>190</v>
      </c>
      <c r="B191" t="s">
        <v>63</v>
      </c>
      <c r="C191">
        <v>7.68</v>
      </c>
      <c r="D191">
        <v>3.93</v>
      </c>
      <c r="E191">
        <v>6.6</v>
      </c>
      <c r="F191">
        <v>0</v>
      </c>
      <c r="G191">
        <v>0</v>
      </c>
      <c r="H191">
        <v>0</v>
      </c>
      <c r="K191">
        <f t="shared" si="9"/>
        <v>0.859375</v>
      </c>
      <c r="L191">
        <f t="shared" si="10"/>
        <v>1.0340461495661852</v>
      </c>
      <c r="M191">
        <f t="shared" si="11"/>
        <v>59.246480191895898</v>
      </c>
    </row>
    <row r="192" spans="1:13">
      <c r="A192">
        <v>191</v>
      </c>
      <c r="B192" t="s">
        <v>63</v>
      </c>
      <c r="C192">
        <v>6.02</v>
      </c>
      <c r="D192">
        <v>0.46</v>
      </c>
      <c r="E192">
        <v>6</v>
      </c>
      <c r="F192">
        <v>0</v>
      </c>
      <c r="G192">
        <v>0</v>
      </c>
      <c r="H192">
        <v>0</v>
      </c>
      <c r="K192">
        <f t="shared" si="9"/>
        <v>0.99667774086378746</v>
      </c>
      <c r="L192">
        <f t="shared" si="10"/>
        <v>1.4892598277859039</v>
      </c>
      <c r="M192">
        <f t="shared" si="11"/>
        <v>85.328302730512107</v>
      </c>
    </row>
    <row r="193" spans="1:13">
      <c r="A193">
        <v>192</v>
      </c>
      <c r="B193" t="s">
        <v>64</v>
      </c>
      <c r="C193">
        <v>7.7</v>
      </c>
      <c r="D193">
        <v>7.55</v>
      </c>
      <c r="E193">
        <v>1.5</v>
      </c>
      <c r="F193">
        <v>0</v>
      </c>
      <c r="G193">
        <v>0</v>
      </c>
      <c r="H193">
        <v>0</v>
      </c>
      <c r="K193">
        <f t="shared" si="9"/>
        <v>0.19480519480519481</v>
      </c>
      <c r="L193">
        <f t="shared" si="10"/>
        <v>0.19605883606700467</v>
      </c>
      <c r="M193">
        <f t="shared" si="11"/>
        <v>11.233343842886651</v>
      </c>
    </row>
    <row r="194" spans="1:13">
      <c r="A194">
        <v>193</v>
      </c>
      <c r="B194" t="s">
        <v>64</v>
      </c>
      <c r="C194">
        <v>7.42</v>
      </c>
      <c r="D194">
        <v>6.79</v>
      </c>
      <c r="E194">
        <v>3</v>
      </c>
      <c r="F194">
        <v>0</v>
      </c>
      <c r="G194">
        <v>0</v>
      </c>
      <c r="H194">
        <v>0</v>
      </c>
      <c r="K194">
        <f t="shared" si="9"/>
        <v>0.40431266846361186</v>
      </c>
      <c r="L194">
        <f t="shared" si="10"/>
        <v>0.41622721226446774</v>
      </c>
      <c r="M194">
        <f t="shared" si="11"/>
        <v>23.848062581249859</v>
      </c>
    </row>
    <row r="195" spans="1:13">
      <c r="A195">
        <v>194</v>
      </c>
      <c r="B195" t="s">
        <v>64</v>
      </c>
      <c r="C195">
        <v>9.64</v>
      </c>
      <c r="D195">
        <v>9.6</v>
      </c>
      <c r="E195">
        <v>0.9</v>
      </c>
      <c r="F195">
        <v>0</v>
      </c>
      <c r="G195">
        <v>0</v>
      </c>
      <c r="H195">
        <v>0</v>
      </c>
      <c r="K195">
        <f>E195/C195</f>
        <v>9.3360995850622408E-2</v>
      </c>
      <c r="L195">
        <f t="shared" si="10"/>
        <v>9.3497157293129102E-2</v>
      </c>
      <c r="M195">
        <f>DEGREES(L195)</f>
        <v>5.3569925093671023</v>
      </c>
    </row>
    <row r="196" spans="1:13">
      <c r="A196">
        <v>195</v>
      </c>
      <c r="B196" t="s">
        <v>64</v>
      </c>
      <c r="C196">
        <v>7.7</v>
      </c>
      <c r="D196">
        <v>4.83</v>
      </c>
      <c r="E196">
        <v>6</v>
      </c>
      <c r="F196">
        <v>0</v>
      </c>
      <c r="G196">
        <v>0</v>
      </c>
      <c r="H196">
        <v>0</v>
      </c>
      <c r="K196">
        <f t="shared" ref="K196:K212" si="12">E196/C196</f>
        <v>0.77922077922077926</v>
      </c>
      <c r="L196">
        <f t="shared" si="10"/>
        <v>0.89342158153275864</v>
      </c>
      <c r="M196">
        <f t="shared" ref="M196:M212" si="13">DEGREES(L196)</f>
        <v>51.189285947730241</v>
      </c>
    </row>
    <row r="197" spans="1:13">
      <c r="A197">
        <v>196</v>
      </c>
      <c r="B197" t="s">
        <v>64</v>
      </c>
      <c r="C197">
        <v>7.17</v>
      </c>
      <c r="D197">
        <v>2.8</v>
      </c>
      <c r="E197">
        <v>6.6</v>
      </c>
      <c r="F197">
        <v>0</v>
      </c>
      <c r="G197">
        <v>0</v>
      </c>
      <c r="H197">
        <v>0</v>
      </c>
      <c r="K197">
        <f t="shared" si="12"/>
        <v>0.92050209205020916</v>
      </c>
      <c r="L197">
        <f t="shared" si="10"/>
        <v>1.1693635316254201</v>
      </c>
      <c r="M197">
        <f t="shared" si="13"/>
        <v>66.999595078649335</v>
      </c>
    </row>
    <row r="198" spans="1:13">
      <c r="A198">
        <v>197</v>
      </c>
      <c r="B198" t="s">
        <v>65</v>
      </c>
      <c r="C198">
        <v>7.96</v>
      </c>
      <c r="D198">
        <v>6.35</v>
      </c>
      <c r="E198">
        <v>4.8</v>
      </c>
      <c r="F198">
        <v>0</v>
      </c>
      <c r="G198">
        <v>0</v>
      </c>
      <c r="H198">
        <v>0</v>
      </c>
      <c r="K198">
        <f t="shared" si="12"/>
        <v>0.60301507537688437</v>
      </c>
      <c r="L198">
        <f>ASIN(K198)</f>
        <v>0.64727530367344788</v>
      </c>
      <c r="M198">
        <f t="shared" si="13"/>
        <v>37.086143083537273</v>
      </c>
    </row>
    <row r="199" spans="1:13">
      <c r="A199">
        <v>198</v>
      </c>
      <c r="B199" t="s">
        <v>65</v>
      </c>
      <c r="C199">
        <v>7.95</v>
      </c>
      <c r="D199">
        <v>7.81</v>
      </c>
      <c r="E199">
        <v>1.5</v>
      </c>
      <c r="F199">
        <v>0</v>
      </c>
      <c r="G199">
        <v>0</v>
      </c>
      <c r="H199">
        <v>0</v>
      </c>
      <c r="K199">
        <f t="shared" si="12"/>
        <v>0.18867924528301885</v>
      </c>
      <c r="L199">
        <f t="shared" ref="L199:L212" si="14">ASIN(K199)</f>
        <v>0.18981706134471577</v>
      </c>
      <c r="M199">
        <f t="shared" si="13"/>
        <v>10.875716494628056</v>
      </c>
    </row>
    <row r="200" spans="1:13">
      <c r="A200">
        <v>199</v>
      </c>
      <c r="B200" t="s">
        <v>65</v>
      </c>
      <c r="C200">
        <v>7.72</v>
      </c>
      <c r="D200">
        <v>7.67</v>
      </c>
      <c r="E200">
        <v>0.9</v>
      </c>
      <c r="F200">
        <v>0</v>
      </c>
      <c r="G200">
        <v>0</v>
      </c>
      <c r="H200">
        <v>0</v>
      </c>
      <c r="K200">
        <f t="shared" si="12"/>
        <v>0.11658031088082903</v>
      </c>
      <c r="L200">
        <f t="shared" si="14"/>
        <v>0.11684601235307622</v>
      </c>
      <c r="M200">
        <f t="shared" si="13"/>
        <v>6.6947833607647489</v>
      </c>
    </row>
    <row r="201" spans="1:13">
      <c r="A201">
        <v>200</v>
      </c>
      <c r="B201" t="s">
        <v>65</v>
      </c>
      <c r="C201">
        <v>7.92</v>
      </c>
      <c r="D201">
        <v>6.9</v>
      </c>
      <c r="E201">
        <v>3.9</v>
      </c>
      <c r="F201">
        <v>0</v>
      </c>
      <c r="G201">
        <v>0</v>
      </c>
      <c r="H201">
        <v>0</v>
      </c>
      <c r="K201">
        <f t="shared" si="12"/>
        <v>0.49242424242424243</v>
      </c>
      <c r="L201">
        <f t="shared" si="14"/>
        <v>0.51487291329473694</v>
      </c>
      <c r="M201">
        <f t="shared" si="13"/>
        <v>29.500044917393602</v>
      </c>
    </row>
    <row r="202" spans="1:13">
      <c r="A202">
        <v>201</v>
      </c>
      <c r="B202" t="s">
        <v>65</v>
      </c>
      <c r="C202">
        <v>7.98</v>
      </c>
      <c r="D202">
        <v>7.7</v>
      </c>
      <c r="E202">
        <v>2.1</v>
      </c>
      <c r="F202">
        <v>0</v>
      </c>
      <c r="G202">
        <v>0</v>
      </c>
      <c r="H202">
        <v>0</v>
      </c>
      <c r="K202">
        <f t="shared" si="12"/>
        <v>0.26315789473684209</v>
      </c>
      <c r="L202">
        <f t="shared" si="14"/>
        <v>0.26629401711818285</v>
      </c>
      <c r="M202">
        <f t="shared" si="13"/>
        <v>15.257523290456374</v>
      </c>
    </row>
    <row r="203" spans="1:13">
      <c r="A203">
        <v>202</v>
      </c>
      <c r="B203" t="s">
        <v>65</v>
      </c>
      <c r="C203">
        <v>9.8699999999999992</v>
      </c>
      <c r="D203">
        <v>9.58</v>
      </c>
      <c r="E203">
        <v>2.4</v>
      </c>
      <c r="F203">
        <v>0</v>
      </c>
      <c r="G203">
        <v>0</v>
      </c>
      <c r="H203">
        <v>0</v>
      </c>
      <c r="K203">
        <f t="shared" si="12"/>
        <v>0.24316109422492402</v>
      </c>
      <c r="L203">
        <f t="shared" si="14"/>
        <v>0.2456234340202581</v>
      </c>
      <c r="M203">
        <f t="shared" si="13"/>
        <v>14.073186118870831</v>
      </c>
    </row>
    <row r="204" spans="1:13">
      <c r="A204">
        <v>203</v>
      </c>
      <c r="B204" t="s">
        <v>66</v>
      </c>
      <c r="C204">
        <v>9.6999999999999993</v>
      </c>
      <c r="D204">
        <v>9.4700000000000006</v>
      </c>
      <c r="E204">
        <v>2.1</v>
      </c>
      <c r="F204">
        <v>0</v>
      </c>
      <c r="G204">
        <v>0</v>
      </c>
      <c r="H204">
        <v>0</v>
      </c>
      <c r="K204">
        <f t="shared" si="12"/>
        <v>0.21649484536082478</v>
      </c>
      <c r="L204">
        <f t="shared" si="14"/>
        <v>0.21822272926892633</v>
      </c>
      <c r="M204">
        <f t="shared" si="13"/>
        <v>12.50324138093546</v>
      </c>
    </row>
    <row r="205" spans="1:13">
      <c r="A205">
        <v>204</v>
      </c>
      <c r="B205" t="s">
        <v>66</v>
      </c>
      <c r="C205">
        <v>9.77</v>
      </c>
      <c r="D205">
        <v>9.69</v>
      </c>
      <c r="E205">
        <v>1.2</v>
      </c>
      <c r="F205">
        <v>0</v>
      </c>
      <c r="G205">
        <v>0</v>
      </c>
      <c r="H205">
        <v>0</v>
      </c>
      <c r="K205">
        <f t="shared" si="12"/>
        <v>0.12282497441146366</v>
      </c>
      <c r="L205">
        <f t="shared" si="14"/>
        <v>0.12313591233405546</v>
      </c>
      <c r="M205">
        <f t="shared" si="13"/>
        <v>7.0551680832342756</v>
      </c>
    </row>
    <row r="206" spans="1:13">
      <c r="A206">
        <v>205</v>
      </c>
      <c r="B206" t="s">
        <v>66</v>
      </c>
      <c r="C206">
        <v>11.28</v>
      </c>
      <c r="D206">
        <v>11.28</v>
      </c>
      <c r="E206">
        <v>0.3</v>
      </c>
      <c r="F206">
        <v>0</v>
      </c>
      <c r="G206">
        <v>0</v>
      </c>
      <c r="H206">
        <v>0</v>
      </c>
      <c r="K206">
        <f t="shared" si="12"/>
        <v>2.6595744680851064E-2</v>
      </c>
      <c r="L206">
        <f t="shared" si="14"/>
        <v>2.6598881023379251E-2</v>
      </c>
      <c r="M206">
        <f t="shared" si="13"/>
        <v>1.5240036224102471</v>
      </c>
    </row>
    <row r="207" spans="1:13">
      <c r="A207">
        <v>206</v>
      </c>
      <c r="B207" t="s">
        <v>67</v>
      </c>
      <c r="C207">
        <v>5.33</v>
      </c>
      <c r="D207">
        <v>1.53</v>
      </c>
      <c r="E207">
        <v>5.0999999999999996</v>
      </c>
      <c r="F207">
        <v>0</v>
      </c>
      <c r="G207">
        <v>0</v>
      </c>
      <c r="H207">
        <v>0</v>
      </c>
      <c r="K207">
        <f t="shared" si="12"/>
        <v>0.95684803001876162</v>
      </c>
      <c r="L207">
        <f t="shared" si="14"/>
        <v>1.2759541985876672</v>
      </c>
      <c r="M207">
        <f t="shared" si="13"/>
        <v>73.106790431070635</v>
      </c>
    </row>
    <row r="208" spans="1:13">
      <c r="A208">
        <v>207</v>
      </c>
      <c r="B208" t="s">
        <v>67</v>
      </c>
      <c r="C208">
        <v>8.0500000000000007</v>
      </c>
      <c r="D208">
        <v>6.67</v>
      </c>
      <c r="E208">
        <v>4.5</v>
      </c>
      <c r="F208">
        <v>0</v>
      </c>
      <c r="G208">
        <v>0</v>
      </c>
      <c r="H208">
        <v>0</v>
      </c>
      <c r="K208">
        <f t="shared" si="12"/>
        <v>0.55900621118012417</v>
      </c>
      <c r="L208">
        <f t="shared" si="14"/>
        <v>0.59318677118436181</v>
      </c>
      <c r="M208">
        <f t="shared" si="13"/>
        <v>33.987098451856411</v>
      </c>
    </row>
    <row r="209" spans="1:13">
      <c r="A209">
        <v>208</v>
      </c>
      <c r="B209" t="s">
        <v>67</v>
      </c>
      <c r="C209">
        <v>6.27</v>
      </c>
      <c r="D209">
        <v>1.82</v>
      </c>
      <c r="E209">
        <v>6</v>
      </c>
      <c r="F209">
        <v>0</v>
      </c>
      <c r="G209">
        <v>0</v>
      </c>
      <c r="H209">
        <v>0</v>
      </c>
      <c r="K209">
        <f t="shared" si="12"/>
        <v>0.95693779904306231</v>
      </c>
      <c r="L209">
        <f t="shared" si="14"/>
        <v>1.276263277020999</v>
      </c>
      <c r="M209">
        <f t="shared" si="13"/>
        <v>73.124499320839064</v>
      </c>
    </row>
    <row r="210" spans="1:13">
      <c r="A210">
        <v>209</v>
      </c>
      <c r="B210" t="s">
        <v>67</v>
      </c>
      <c r="C210">
        <v>8.6199999999999992</v>
      </c>
      <c r="D210">
        <v>7.36</v>
      </c>
      <c r="E210">
        <v>4.5</v>
      </c>
      <c r="F210">
        <v>0</v>
      </c>
      <c r="G210">
        <v>0</v>
      </c>
      <c r="H210">
        <v>0</v>
      </c>
      <c r="K210">
        <f t="shared" si="12"/>
        <v>0.52204176334106733</v>
      </c>
      <c r="L210">
        <f t="shared" si="14"/>
        <v>0.54924305296471299</v>
      </c>
      <c r="M210">
        <f t="shared" si="13"/>
        <v>31.469308861758392</v>
      </c>
    </row>
    <row r="211" spans="1:13">
      <c r="A211">
        <v>210</v>
      </c>
      <c r="B211" t="s">
        <v>68</v>
      </c>
      <c r="C211">
        <v>10.26</v>
      </c>
      <c r="D211">
        <v>10.24</v>
      </c>
      <c r="E211">
        <v>0.6</v>
      </c>
      <c r="F211">
        <v>0</v>
      </c>
      <c r="G211">
        <v>0</v>
      </c>
      <c r="H211">
        <v>0</v>
      </c>
      <c r="K211">
        <f t="shared" si="12"/>
        <v>5.8479532163742687E-2</v>
      </c>
      <c r="L211">
        <f t="shared" si="14"/>
        <v>5.8512915490801835E-2</v>
      </c>
      <c r="M211">
        <f t="shared" si="13"/>
        <v>3.3525431046286012</v>
      </c>
    </row>
    <row r="212" spans="1:13">
      <c r="A212">
        <v>211</v>
      </c>
      <c r="B212" t="s">
        <v>68</v>
      </c>
      <c r="C212">
        <v>5</v>
      </c>
      <c r="D212">
        <v>3.75</v>
      </c>
      <c r="E212">
        <v>3.3</v>
      </c>
      <c r="F212">
        <v>0</v>
      </c>
      <c r="G212">
        <v>0</v>
      </c>
      <c r="H212">
        <v>0</v>
      </c>
      <c r="K212">
        <f t="shared" si="12"/>
        <v>0.65999999999999992</v>
      </c>
      <c r="L212">
        <f t="shared" si="14"/>
        <v>0.72081876087008956</v>
      </c>
      <c r="M212">
        <f t="shared" si="13"/>
        <v>41.299872791705866</v>
      </c>
    </row>
    <row r="220" spans="1:13">
      <c r="A220" t="s">
        <v>0</v>
      </c>
      <c r="B220" t="s">
        <v>1</v>
      </c>
      <c r="C220" t="s">
        <v>2</v>
      </c>
      <c r="D220" t="s">
        <v>3</v>
      </c>
      <c r="E220" t="s">
        <v>4</v>
      </c>
      <c r="F220" t="s">
        <v>5</v>
      </c>
      <c r="G220" t="s">
        <v>6</v>
      </c>
      <c r="H220" t="s">
        <v>7</v>
      </c>
      <c r="I220" t="s">
        <v>8</v>
      </c>
      <c r="K220" t="s">
        <v>9</v>
      </c>
      <c r="L220" t="s">
        <v>10</v>
      </c>
      <c r="M220" t="s">
        <v>11</v>
      </c>
    </row>
    <row r="221" spans="1:13">
      <c r="A221">
        <v>1</v>
      </c>
      <c r="B221" t="s">
        <v>69</v>
      </c>
      <c r="C221">
        <v>6.74</v>
      </c>
      <c r="D221">
        <v>5.0199999999999996</v>
      </c>
      <c r="E221">
        <v>4.5</v>
      </c>
      <c r="F221">
        <v>0</v>
      </c>
      <c r="G221">
        <v>0</v>
      </c>
      <c r="H221">
        <v>0</v>
      </c>
      <c r="K221">
        <f>E221/C221</f>
        <v>0.66765578635014833</v>
      </c>
      <c r="L221">
        <f>ASIN(K221)</f>
        <v>0.73105548842657231</v>
      </c>
      <c r="M221">
        <f>DEGREES(L221)</f>
        <v>41.886394076717593</v>
      </c>
    </row>
    <row r="222" spans="1:13">
      <c r="A222">
        <v>2</v>
      </c>
      <c r="B222" t="s">
        <v>69</v>
      </c>
      <c r="C222">
        <v>6.68</v>
      </c>
      <c r="D222">
        <v>6.67</v>
      </c>
      <c r="E222">
        <v>0.3</v>
      </c>
      <c r="F222">
        <v>0</v>
      </c>
      <c r="G222">
        <v>0</v>
      </c>
      <c r="H222">
        <v>0</v>
      </c>
      <c r="K222">
        <f t="shared" ref="K222:K285" si="15">E222/C222</f>
        <v>4.4910179640718563E-2</v>
      </c>
      <c r="L222">
        <f t="shared" ref="L222:L285" si="16">ASIN(K222)</f>
        <v>4.4925290097519596E-2</v>
      </c>
      <c r="M222">
        <f t="shared" ref="M222:M285" si="17">DEGREES(L222)</f>
        <v>2.5740295159887436</v>
      </c>
    </row>
    <row r="223" spans="1:13">
      <c r="A223">
        <v>3</v>
      </c>
      <c r="B223" t="s">
        <v>69</v>
      </c>
      <c r="C223">
        <v>7.64</v>
      </c>
      <c r="D223">
        <v>2.54</v>
      </c>
      <c r="E223">
        <v>7.2</v>
      </c>
      <c r="F223">
        <v>0</v>
      </c>
      <c r="G223">
        <v>0</v>
      </c>
      <c r="H223">
        <v>0</v>
      </c>
      <c r="K223">
        <f t="shared" si="15"/>
        <v>0.94240837696335089</v>
      </c>
      <c r="L223">
        <f t="shared" si="16"/>
        <v>1.2297594595207919</v>
      </c>
      <c r="M223">
        <f t="shared" si="17"/>
        <v>70.460026846830573</v>
      </c>
    </row>
    <row r="224" spans="1:13">
      <c r="A224">
        <v>4</v>
      </c>
      <c r="B224" t="s">
        <v>69</v>
      </c>
      <c r="C224">
        <v>8.14</v>
      </c>
      <c r="D224">
        <v>7.3</v>
      </c>
      <c r="E224">
        <v>3.6</v>
      </c>
      <c r="F224">
        <v>0</v>
      </c>
      <c r="G224">
        <v>0</v>
      </c>
      <c r="H224">
        <v>0</v>
      </c>
      <c r="K224">
        <f t="shared" si="15"/>
        <v>0.44226044226044225</v>
      </c>
      <c r="L224">
        <f t="shared" si="16"/>
        <v>0.4581174328321227</v>
      </c>
      <c r="M224">
        <f t="shared" si="17"/>
        <v>26.248195422648603</v>
      </c>
    </row>
    <row r="225" spans="1:13">
      <c r="A225">
        <v>5</v>
      </c>
      <c r="B225" t="s">
        <v>70</v>
      </c>
      <c r="C225">
        <v>8.9</v>
      </c>
      <c r="D225">
        <v>8.65</v>
      </c>
      <c r="E225">
        <v>2.1</v>
      </c>
      <c r="F225">
        <v>0</v>
      </c>
      <c r="G225">
        <v>0</v>
      </c>
      <c r="H225">
        <v>0</v>
      </c>
      <c r="K225">
        <f t="shared" si="15"/>
        <v>0.23595505617977527</v>
      </c>
      <c r="L225">
        <f t="shared" si="16"/>
        <v>0.23820125775521339</v>
      </c>
      <c r="M225">
        <f t="shared" si="17"/>
        <v>13.647926744081596</v>
      </c>
    </row>
    <row r="226" spans="1:13">
      <c r="A226">
        <v>6</v>
      </c>
      <c r="B226" t="s">
        <v>70</v>
      </c>
      <c r="C226">
        <v>8.82</v>
      </c>
      <c r="D226">
        <v>8.8000000000000007</v>
      </c>
      <c r="E226">
        <v>0.6</v>
      </c>
      <c r="F226">
        <v>0</v>
      </c>
      <c r="G226">
        <v>0</v>
      </c>
      <c r="H226">
        <v>0</v>
      </c>
      <c r="K226">
        <f t="shared" si="15"/>
        <v>6.8027210884353734E-2</v>
      </c>
      <c r="L226">
        <f t="shared" si="16"/>
        <v>6.8079788719725615E-2</v>
      </c>
      <c r="M226">
        <f t="shared" si="17"/>
        <v>3.9006845637826277</v>
      </c>
    </row>
    <row r="227" spans="1:13">
      <c r="A227">
        <v>7</v>
      </c>
      <c r="B227" t="s">
        <v>70</v>
      </c>
      <c r="C227">
        <v>7.43</v>
      </c>
      <c r="D227">
        <v>7.33</v>
      </c>
      <c r="E227">
        <v>1.2</v>
      </c>
      <c r="F227">
        <v>0</v>
      </c>
      <c r="G227">
        <v>0</v>
      </c>
      <c r="H227">
        <v>0</v>
      </c>
      <c r="K227">
        <f t="shared" si="15"/>
        <v>0.16150740242261102</v>
      </c>
      <c r="L227">
        <f t="shared" si="16"/>
        <v>0.16221791830132157</v>
      </c>
      <c r="M227">
        <f t="shared" si="17"/>
        <v>9.2944020800637226</v>
      </c>
    </row>
    <row r="228" spans="1:13">
      <c r="A228">
        <v>8</v>
      </c>
      <c r="B228" t="s">
        <v>70</v>
      </c>
      <c r="C228">
        <v>7.38</v>
      </c>
      <c r="D228">
        <v>1.63</v>
      </c>
      <c r="E228">
        <v>7.2</v>
      </c>
      <c r="F228">
        <v>0</v>
      </c>
      <c r="G228">
        <v>0</v>
      </c>
      <c r="H228">
        <v>0</v>
      </c>
      <c r="K228">
        <f t="shared" si="15"/>
        <v>0.97560975609756106</v>
      </c>
      <c r="L228">
        <f t="shared" si="16"/>
        <v>1.3494818844471057</v>
      </c>
      <c r="M228">
        <f t="shared" si="17"/>
        <v>77.319616508180204</v>
      </c>
    </row>
    <row r="229" spans="1:13">
      <c r="A229">
        <v>9</v>
      </c>
      <c r="B229" t="s">
        <v>70</v>
      </c>
      <c r="C229">
        <v>9.67</v>
      </c>
      <c r="D229">
        <v>9.09</v>
      </c>
      <c r="E229">
        <v>3.3</v>
      </c>
      <c r="F229">
        <v>0</v>
      </c>
      <c r="G229">
        <v>0</v>
      </c>
      <c r="H229">
        <v>0</v>
      </c>
      <c r="K229">
        <f t="shared" si="15"/>
        <v>0.34126163391933817</v>
      </c>
      <c r="L229">
        <f t="shared" si="16"/>
        <v>0.34825877999911725</v>
      </c>
      <c r="M229">
        <f t="shared" si="17"/>
        <v>19.953758272324468</v>
      </c>
    </row>
    <row r="230" spans="1:13">
      <c r="A230">
        <v>10</v>
      </c>
      <c r="B230" t="s">
        <v>70</v>
      </c>
      <c r="C230">
        <v>8.6300000000000008</v>
      </c>
      <c r="D230">
        <v>2.98</v>
      </c>
      <c r="E230">
        <v>8.1</v>
      </c>
      <c r="F230">
        <v>0</v>
      </c>
      <c r="G230">
        <v>0</v>
      </c>
      <c r="H230">
        <v>0</v>
      </c>
      <c r="K230">
        <f t="shared" si="15"/>
        <v>0.93858632676709142</v>
      </c>
      <c r="L230">
        <f t="shared" si="16"/>
        <v>1.2185101300342824</v>
      </c>
      <c r="M230">
        <f t="shared" si="17"/>
        <v>69.815487744901517</v>
      </c>
    </row>
    <row r="231" spans="1:13">
      <c r="A231">
        <v>11</v>
      </c>
      <c r="B231" t="s">
        <v>71</v>
      </c>
      <c r="C231">
        <v>11.01</v>
      </c>
      <c r="D231">
        <v>10.91</v>
      </c>
      <c r="E231">
        <v>1.5</v>
      </c>
      <c r="F231">
        <v>0</v>
      </c>
      <c r="G231">
        <v>0</v>
      </c>
      <c r="H231">
        <v>0</v>
      </c>
      <c r="K231">
        <f t="shared" si="15"/>
        <v>0.13623978201634879</v>
      </c>
      <c r="L231">
        <f t="shared" si="16"/>
        <v>0.13666480580137544</v>
      </c>
      <c r="M231">
        <f t="shared" si="17"/>
        <v>7.8303165803938208</v>
      </c>
    </row>
    <row r="232" spans="1:13">
      <c r="A232">
        <v>12</v>
      </c>
      <c r="B232" t="s">
        <v>71</v>
      </c>
      <c r="C232">
        <v>6.81</v>
      </c>
      <c r="D232">
        <v>6.64</v>
      </c>
      <c r="E232">
        <v>1.5</v>
      </c>
      <c r="F232">
        <v>0</v>
      </c>
      <c r="G232">
        <v>0</v>
      </c>
      <c r="H232">
        <v>0</v>
      </c>
      <c r="K232">
        <f t="shared" si="15"/>
        <v>0.22026431718061676</v>
      </c>
      <c r="L232">
        <f t="shared" si="16"/>
        <v>0.22208543440753856</v>
      </c>
      <c r="M232">
        <f t="shared" si="17"/>
        <v>12.724558082881435</v>
      </c>
    </row>
    <row r="233" spans="1:13">
      <c r="A233">
        <v>13</v>
      </c>
      <c r="B233" t="s">
        <v>71</v>
      </c>
      <c r="C233">
        <v>10</v>
      </c>
      <c r="D233">
        <v>9.84</v>
      </c>
      <c r="E233">
        <v>1.8</v>
      </c>
      <c r="F233">
        <v>0</v>
      </c>
      <c r="G233">
        <v>0</v>
      </c>
      <c r="H233">
        <v>0</v>
      </c>
      <c r="K233">
        <f t="shared" si="15"/>
        <v>0.18</v>
      </c>
      <c r="L233">
        <f t="shared" si="16"/>
        <v>0.18098645124654769</v>
      </c>
      <c r="M233">
        <f t="shared" si="17"/>
        <v>10.36975980547742</v>
      </c>
    </row>
    <row r="234" spans="1:13">
      <c r="A234">
        <v>14</v>
      </c>
      <c r="B234" t="s">
        <v>71</v>
      </c>
      <c r="C234">
        <v>9.1</v>
      </c>
      <c r="D234">
        <v>8.69</v>
      </c>
      <c r="E234">
        <v>2.7</v>
      </c>
      <c r="F234">
        <v>0</v>
      </c>
      <c r="G234">
        <v>0</v>
      </c>
      <c r="H234">
        <v>0</v>
      </c>
      <c r="K234">
        <f t="shared" si="15"/>
        <v>0.29670329670329676</v>
      </c>
      <c r="L234">
        <f t="shared" si="16"/>
        <v>0.30123863900882791</v>
      </c>
      <c r="M234">
        <f t="shared" si="17"/>
        <v>17.259702641470803</v>
      </c>
    </row>
    <row r="235" spans="1:13">
      <c r="A235">
        <v>15</v>
      </c>
      <c r="B235" t="s">
        <v>72</v>
      </c>
      <c r="C235">
        <v>10.36</v>
      </c>
      <c r="D235">
        <v>10.32</v>
      </c>
      <c r="E235">
        <v>0.9</v>
      </c>
      <c r="F235">
        <v>0</v>
      </c>
      <c r="G235">
        <v>0</v>
      </c>
      <c r="H235">
        <v>0</v>
      </c>
      <c r="K235">
        <f t="shared" si="15"/>
        <v>8.6872586872586879E-2</v>
      </c>
      <c r="L235">
        <f t="shared" si="16"/>
        <v>8.6982228645434007E-2</v>
      </c>
      <c r="M235">
        <f t="shared" si="17"/>
        <v>4.9837145940253</v>
      </c>
    </row>
    <row r="236" spans="1:13">
      <c r="A236">
        <v>16</v>
      </c>
      <c r="B236" t="s">
        <v>72</v>
      </c>
      <c r="C236">
        <v>8.65</v>
      </c>
      <c r="D236">
        <v>8.52</v>
      </c>
      <c r="E236">
        <v>1.5</v>
      </c>
      <c r="F236">
        <v>0</v>
      </c>
      <c r="G236">
        <v>0</v>
      </c>
      <c r="H236">
        <v>0</v>
      </c>
      <c r="K236">
        <f t="shared" si="15"/>
        <v>0.17341040462427745</v>
      </c>
      <c r="L236">
        <f t="shared" si="16"/>
        <v>0.17429148926115409</v>
      </c>
      <c r="M236">
        <f t="shared" si="17"/>
        <v>9.9861667397138412</v>
      </c>
    </row>
    <row r="237" spans="1:13">
      <c r="A237">
        <v>17</v>
      </c>
      <c r="B237" t="s">
        <v>72</v>
      </c>
      <c r="C237">
        <v>8.4499999999999993</v>
      </c>
      <c r="D237">
        <v>7.33</v>
      </c>
      <c r="E237">
        <v>4.2</v>
      </c>
      <c r="F237">
        <v>0</v>
      </c>
      <c r="G237">
        <v>0</v>
      </c>
      <c r="H237">
        <v>0</v>
      </c>
      <c r="K237">
        <f t="shared" si="15"/>
        <v>0.49704142011834324</v>
      </c>
      <c r="L237">
        <f t="shared" si="16"/>
        <v>0.52018585767772418</v>
      </c>
      <c r="M237">
        <f t="shared" si="17"/>
        <v>29.804454207326508</v>
      </c>
    </row>
    <row r="238" spans="1:13">
      <c r="A238">
        <v>18</v>
      </c>
      <c r="B238" t="s">
        <v>72</v>
      </c>
      <c r="C238">
        <v>6.81</v>
      </c>
      <c r="D238">
        <v>6.79</v>
      </c>
      <c r="E238">
        <v>0.6</v>
      </c>
      <c r="F238">
        <v>0</v>
      </c>
      <c r="G238">
        <v>0</v>
      </c>
      <c r="H238">
        <v>0</v>
      </c>
      <c r="K238">
        <f t="shared" si="15"/>
        <v>8.8105726872246701E-2</v>
      </c>
      <c r="L238">
        <f t="shared" si="16"/>
        <v>8.8220115437323096E-2</v>
      </c>
      <c r="M238">
        <f t="shared" si="17"/>
        <v>5.0546402827155346</v>
      </c>
    </row>
    <row r="239" spans="1:13">
      <c r="A239">
        <v>19</v>
      </c>
      <c r="B239" t="s">
        <v>72</v>
      </c>
      <c r="C239">
        <v>8.57</v>
      </c>
      <c r="D239">
        <v>5.09</v>
      </c>
      <c r="E239">
        <v>6.9</v>
      </c>
      <c r="F239">
        <v>0</v>
      </c>
      <c r="G239">
        <v>0</v>
      </c>
      <c r="H239">
        <v>0</v>
      </c>
      <c r="K239">
        <f t="shared" si="15"/>
        <v>0.80513418903150524</v>
      </c>
      <c r="L239">
        <f t="shared" si="16"/>
        <v>0.93590168653134109</v>
      </c>
      <c r="M239">
        <f t="shared" si="17"/>
        <v>53.62321667742161</v>
      </c>
    </row>
    <row r="240" spans="1:13">
      <c r="A240">
        <v>20</v>
      </c>
      <c r="B240" t="s">
        <v>72</v>
      </c>
      <c r="C240">
        <v>9.99</v>
      </c>
      <c r="D240">
        <v>9.9499999999999993</v>
      </c>
      <c r="E240">
        <v>0.9</v>
      </c>
      <c r="F240">
        <v>0</v>
      </c>
      <c r="G240">
        <v>0</v>
      </c>
      <c r="H240">
        <v>0</v>
      </c>
      <c r="K240">
        <f t="shared" si="15"/>
        <v>9.0090090090090086E-2</v>
      </c>
      <c r="L240">
        <f t="shared" si="16"/>
        <v>9.0212402571012193E-2</v>
      </c>
      <c r="M240">
        <f t="shared" si="17"/>
        <v>5.1687899270541351</v>
      </c>
    </row>
    <row r="241" spans="1:13">
      <c r="A241">
        <v>21</v>
      </c>
      <c r="B241" t="s">
        <v>72</v>
      </c>
      <c r="C241">
        <v>7.87</v>
      </c>
      <c r="D241">
        <v>5.42</v>
      </c>
      <c r="E241">
        <v>5.7</v>
      </c>
      <c r="F241">
        <v>0</v>
      </c>
      <c r="G241">
        <v>0</v>
      </c>
      <c r="H241">
        <v>0</v>
      </c>
      <c r="K241">
        <f t="shared" si="15"/>
        <v>0.72426937738246511</v>
      </c>
      <c r="L241">
        <f t="shared" si="16"/>
        <v>0.80997418885154304</v>
      </c>
      <c r="M241">
        <f t="shared" si="17"/>
        <v>46.40810253572571</v>
      </c>
    </row>
    <row r="242" spans="1:13">
      <c r="A242">
        <v>22</v>
      </c>
      <c r="B242" t="s">
        <v>73</v>
      </c>
      <c r="C242">
        <v>7.96</v>
      </c>
      <c r="D242">
        <v>7.49</v>
      </c>
      <c r="E242">
        <v>2.7</v>
      </c>
      <c r="F242">
        <v>0</v>
      </c>
      <c r="G242">
        <v>0</v>
      </c>
      <c r="H242">
        <v>0</v>
      </c>
      <c r="K242">
        <f t="shared" si="15"/>
        <v>0.33919597989949751</v>
      </c>
      <c r="L242">
        <f t="shared" si="16"/>
        <v>0.34606207592668947</v>
      </c>
      <c r="M242">
        <f t="shared" si="17"/>
        <v>19.827896400135153</v>
      </c>
    </row>
    <row r="243" spans="1:13">
      <c r="A243">
        <v>23</v>
      </c>
      <c r="B243" t="s">
        <v>73</v>
      </c>
      <c r="C243">
        <v>6.71</v>
      </c>
      <c r="D243">
        <v>2.2999999999999998</v>
      </c>
      <c r="E243">
        <v>6.3</v>
      </c>
      <c r="F243">
        <v>0</v>
      </c>
      <c r="G243">
        <v>0</v>
      </c>
      <c r="H243">
        <v>0</v>
      </c>
      <c r="K243">
        <f t="shared" si="15"/>
        <v>0.93889716840536508</v>
      </c>
      <c r="L243">
        <f t="shared" si="16"/>
        <v>1.2194121107429043</v>
      </c>
      <c r="M243">
        <f t="shared" si="17"/>
        <v>69.867167432707774</v>
      </c>
    </row>
    <row r="244" spans="1:13">
      <c r="A244">
        <v>24</v>
      </c>
      <c r="B244" t="s">
        <v>73</v>
      </c>
      <c r="C244">
        <v>5.47</v>
      </c>
      <c r="D244">
        <v>2.62</v>
      </c>
      <c r="E244">
        <v>4.8</v>
      </c>
      <c r="F244">
        <v>0</v>
      </c>
      <c r="G244">
        <v>0</v>
      </c>
      <c r="H244">
        <v>0</v>
      </c>
      <c r="K244">
        <f t="shared" si="15"/>
        <v>0.87751371115173671</v>
      </c>
      <c r="L244">
        <f t="shared" si="16"/>
        <v>1.0706527347539334</v>
      </c>
      <c r="M244">
        <f t="shared" si="17"/>
        <v>61.343883025539981</v>
      </c>
    </row>
    <row r="245" spans="1:13">
      <c r="A245">
        <v>25</v>
      </c>
      <c r="B245" t="s">
        <v>73</v>
      </c>
      <c r="C245">
        <v>7.42</v>
      </c>
      <c r="D245">
        <v>6.12</v>
      </c>
      <c r="E245">
        <v>4.2</v>
      </c>
      <c r="F245">
        <v>0</v>
      </c>
      <c r="G245">
        <v>0</v>
      </c>
      <c r="H245">
        <v>0</v>
      </c>
      <c r="K245">
        <f t="shared" si="15"/>
        <v>0.56603773584905659</v>
      </c>
      <c r="L245">
        <f t="shared" si="16"/>
        <v>0.60169151904053375</v>
      </c>
      <c r="M245">
        <f t="shared" si="17"/>
        <v>34.474384609837998</v>
      </c>
    </row>
    <row r="246" spans="1:13">
      <c r="A246">
        <v>26</v>
      </c>
      <c r="B246" t="s">
        <v>73</v>
      </c>
      <c r="C246">
        <v>10.4</v>
      </c>
      <c r="D246">
        <v>10.4</v>
      </c>
      <c r="E246">
        <v>0</v>
      </c>
      <c r="F246">
        <v>0</v>
      </c>
      <c r="G246">
        <v>0</v>
      </c>
      <c r="H246">
        <v>0</v>
      </c>
      <c r="K246">
        <f t="shared" si="15"/>
        <v>0</v>
      </c>
      <c r="L246">
        <f t="shared" si="16"/>
        <v>0</v>
      </c>
      <c r="M246">
        <f t="shared" si="17"/>
        <v>0</v>
      </c>
    </row>
    <row r="247" spans="1:13">
      <c r="A247">
        <v>27</v>
      </c>
      <c r="B247" t="s">
        <v>73</v>
      </c>
      <c r="C247">
        <v>8.81</v>
      </c>
      <c r="D247">
        <v>8.0399999999999991</v>
      </c>
      <c r="E247">
        <v>3.6</v>
      </c>
      <c r="F247">
        <v>0</v>
      </c>
      <c r="G247">
        <v>0</v>
      </c>
      <c r="H247">
        <v>0</v>
      </c>
      <c r="K247">
        <f t="shared" si="15"/>
        <v>0.40862656072644721</v>
      </c>
      <c r="L247">
        <f t="shared" si="16"/>
        <v>0.42094874800889115</v>
      </c>
      <c r="M247">
        <f t="shared" si="17"/>
        <v>24.118586652225478</v>
      </c>
    </row>
    <row r="248" spans="1:13">
      <c r="A248">
        <v>28</v>
      </c>
      <c r="B248" t="s">
        <v>74</v>
      </c>
      <c r="C248">
        <v>6.22</v>
      </c>
      <c r="D248">
        <v>6.19</v>
      </c>
      <c r="E248">
        <v>0.6</v>
      </c>
      <c r="F248">
        <v>0</v>
      </c>
      <c r="G248">
        <v>0</v>
      </c>
      <c r="H248">
        <v>0</v>
      </c>
      <c r="K248">
        <f t="shared" si="15"/>
        <v>9.6463022508038579E-2</v>
      </c>
      <c r="L248">
        <f t="shared" si="16"/>
        <v>9.6613252334691382E-2</v>
      </c>
      <c r="M248">
        <f t="shared" si="17"/>
        <v>5.5355316038102638</v>
      </c>
    </row>
    <row r="249" spans="1:13">
      <c r="A249">
        <v>29</v>
      </c>
      <c r="B249" t="s">
        <v>74</v>
      </c>
      <c r="C249">
        <v>9.8000000000000007</v>
      </c>
      <c r="D249">
        <v>9.8000000000000007</v>
      </c>
      <c r="E249">
        <v>0</v>
      </c>
      <c r="F249">
        <v>0</v>
      </c>
      <c r="G249">
        <v>0</v>
      </c>
      <c r="H249">
        <v>0</v>
      </c>
      <c r="K249">
        <f t="shared" si="15"/>
        <v>0</v>
      </c>
      <c r="L249">
        <f t="shared" si="16"/>
        <v>0</v>
      </c>
      <c r="M249">
        <f t="shared" si="17"/>
        <v>0</v>
      </c>
    </row>
    <row r="250" spans="1:13">
      <c r="A250">
        <v>30</v>
      </c>
      <c r="B250" t="s">
        <v>74</v>
      </c>
      <c r="C250">
        <v>9.4700000000000006</v>
      </c>
      <c r="D250">
        <v>9.43</v>
      </c>
      <c r="E250">
        <v>0.9</v>
      </c>
      <c r="F250">
        <v>0</v>
      </c>
      <c r="G250">
        <v>0</v>
      </c>
      <c r="H250">
        <v>0</v>
      </c>
      <c r="K250">
        <f>E250/C250</f>
        <v>9.5036958817317843E-2</v>
      </c>
      <c r="L250">
        <f>ASIN(K250)</f>
        <v>9.5180606103078144E-2</v>
      </c>
      <c r="M250">
        <f t="shared" si="17"/>
        <v>5.4534470212035027</v>
      </c>
    </row>
    <row r="251" spans="1:13">
      <c r="A251">
        <v>31</v>
      </c>
      <c r="B251" t="s">
        <v>74</v>
      </c>
      <c r="C251">
        <v>6.03</v>
      </c>
      <c r="D251">
        <v>4.83</v>
      </c>
      <c r="E251">
        <v>3.6</v>
      </c>
      <c r="F251">
        <v>0</v>
      </c>
      <c r="G251">
        <v>0</v>
      </c>
      <c r="H251">
        <v>0</v>
      </c>
      <c r="K251">
        <f t="shared" si="15"/>
        <v>0.59701492537313428</v>
      </c>
      <c r="L251">
        <f t="shared" si="16"/>
        <v>0.63977496344097984</v>
      </c>
      <c r="M251">
        <f t="shared" si="17"/>
        <v>36.656405243304683</v>
      </c>
    </row>
    <row r="252" spans="1:13">
      <c r="A252">
        <v>32</v>
      </c>
      <c r="B252" t="s">
        <v>74</v>
      </c>
      <c r="C252">
        <v>6.19</v>
      </c>
      <c r="D252">
        <v>3.91</v>
      </c>
      <c r="E252">
        <v>4.8</v>
      </c>
      <c r="F252">
        <v>0</v>
      </c>
      <c r="G252">
        <v>0</v>
      </c>
      <c r="H252">
        <v>0</v>
      </c>
      <c r="K252">
        <f t="shared" si="15"/>
        <v>0.77544426494345708</v>
      </c>
      <c r="L252">
        <f t="shared" si="16"/>
        <v>0.8874183923300103</v>
      </c>
      <c r="M252">
        <f t="shared" si="17"/>
        <v>50.845328542794256</v>
      </c>
    </row>
    <row r="253" spans="1:13">
      <c r="A253">
        <v>33</v>
      </c>
      <c r="B253" t="s">
        <v>74</v>
      </c>
      <c r="C253">
        <v>7.17</v>
      </c>
      <c r="D253">
        <v>3.93</v>
      </c>
      <c r="E253">
        <v>6</v>
      </c>
      <c r="F253">
        <v>0</v>
      </c>
      <c r="G253">
        <v>0</v>
      </c>
      <c r="H253">
        <v>0</v>
      </c>
      <c r="K253">
        <f t="shared" si="15"/>
        <v>0.83682008368200833</v>
      </c>
      <c r="L253">
        <f t="shared" si="16"/>
        <v>0.99144887472016963</v>
      </c>
      <c r="M253">
        <f t="shared" si="17"/>
        <v>56.80583612446042</v>
      </c>
    </row>
    <row r="254" spans="1:13">
      <c r="A254">
        <v>34</v>
      </c>
      <c r="B254" t="s">
        <v>74</v>
      </c>
      <c r="C254">
        <v>6.48</v>
      </c>
      <c r="D254">
        <v>3.58</v>
      </c>
      <c r="E254">
        <v>5.4</v>
      </c>
      <c r="F254">
        <v>0</v>
      </c>
      <c r="G254">
        <v>0</v>
      </c>
      <c r="H254">
        <v>0</v>
      </c>
      <c r="K254">
        <f t="shared" si="15"/>
        <v>0.83333333333333337</v>
      </c>
      <c r="L254">
        <f t="shared" si="16"/>
        <v>0.98511078333774571</v>
      </c>
      <c r="M254">
        <f t="shared" si="17"/>
        <v>56.442690238079287</v>
      </c>
    </row>
    <row r="255" spans="1:13">
      <c r="A255">
        <v>35</v>
      </c>
      <c r="B255" t="s">
        <v>75</v>
      </c>
      <c r="C255">
        <v>7.64</v>
      </c>
      <c r="D255">
        <v>4.7300000000000004</v>
      </c>
      <c r="E255">
        <v>6</v>
      </c>
      <c r="F255">
        <v>0</v>
      </c>
      <c r="G255">
        <v>0</v>
      </c>
      <c r="H255">
        <v>0</v>
      </c>
      <c r="K255">
        <f t="shared" si="15"/>
        <v>0.78534031413612571</v>
      </c>
      <c r="L255">
        <f t="shared" si="16"/>
        <v>0.90324565893616193</v>
      </c>
      <c r="M255">
        <f t="shared" si="17"/>
        <v>51.752164120555094</v>
      </c>
    </row>
    <row r="256" spans="1:13">
      <c r="A256">
        <v>36</v>
      </c>
      <c r="B256" t="s">
        <v>75</v>
      </c>
      <c r="C256">
        <v>9.9</v>
      </c>
      <c r="D256">
        <v>9.7899999999999991</v>
      </c>
      <c r="E256">
        <v>1.5</v>
      </c>
      <c r="F256">
        <v>0</v>
      </c>
      <c r="G256">
        <v>0</v>
      </c>
      <c r="H256">
        <v>0</v>
      </c>
      <c r="K256">
        <f t="shared" si="15"/>
        <v>0.15151515151515152</v>
      </c>
      <c r="L256">
        <f t="shared" si="16"/>
        <v>0.15210094168678323</v>
      </c>
      <c r="M256">
        <f t="shared" si="17"/>
        <v>8.7147420186181233</v>
      </c>
    </row>
    <row r="257" spans="1:13">
      <c r="A257">
        <v>37</v>
      </c>
      <c r="B257" t="s">
        <v>75</v>
      </c>
      <c r="C257">
        <v>11.48</v>
      </c>
      <c r="D257">
        <v>11.38</v>
      </c>
      <c r="E257">
        <v>1.5</v>
      </c>
      <c r="F257">
        <v>0</v>
      </c>
      <c r="G257">
        <v>0</v>
      </c>
      <c r="H257">
        <v>0</v>
      </c>
      <c r="K257">
        <f t="shared" si="15"/>
        <v>0.13066202090592335</v>
      </c>
      <c r="L257">
        <f t="shared" si="16"/>
        <v>0.13103669588177971</v>
      </c>
      <c r="M257">
        <f t="shared" si="17"/>
        <v>7.5078496353652726</v>
      </c>
    </row>
    <row r="258" spans="1:13">
      <c r="A258">
        <v>38</v>
      </c>
      <c r="B258" t="s">
        <v>75</v>
      </c>
      <c r="C258">
        <v>9.59</v>
      </c>
      <c r="D258">
        <v>8.76</v>
      </c>
      <c r="E258">
        <v>3.9</v>
      </c>
      <c r="F258">
        <v>0</v>
      </c>
      <c r="G258">
        <v>0</v>
      </c>
      <c r="H258">
        <v>0</v>
      </c>
      <c r="K258">
        <f t="shared" si="15"/>
        <v>0.40667361835245047</v>
      </c>
      <c r="L258">
        <f t="shared" si="16"/>
        <v>0.41881003238946396</v>
      </c>
      <c r="M258">
        <f t="shared" si="17"/>
        <v>23.996047273653595</v>
      </c>
    </row>
    <row r="259" spans="1:13">
      <c r="A259">
        <v>39</v>
      </c>
      <c r="B259" t="s">
        <v>75</v>
      </c>
      <c r="C259">
        <v>7.88</v>
      </c>
      <c r="D259">
        <v>6.47</v>
      </c>
      <c r="E259">
        <v>4.5</v>
      </c>
      <c r="F259">
        <v>0</v>
      </c>
      <c r="G259">
        <v>0</v>
      </c>
      <c r="H259">
        <v>0</v>
      </c>
      <c r="K259">
        <f t="shared" si="15"/>
        <v>0.57106598984771573</v>
      </c>
      <c r="L259">
        <f t="shared" si="16"/>
        <v>0.60780382537520539</v>
      </c>
      <c r="M259">
        <f t="shared" si="17"/>
        <v>34.824593965905756</v>
      </c>
    </row>
    <row r="260" spans="1:13">
      <c r="A260">
        <v>40</v>
      </c>
      <c r="B260" t="s">
        <v>75</v>
      </c>
      <c r="C260">
        <v>9.99</v>
      </c>
      <c r="D260">
        <v>9.82</v>
      </c>
      <c r="E260">
        <v>1.8</v>
      </c>
      <c r="F260">
        <v>0</v>
      </c>
      <c r="G260">
        <v>0</v>
      </c>
      <c r="H260">
        <v>0</v>
      </c>
      <c r="K260">
        <f t="shared" si="15"/>
        <v>0.18018018018018017</v>
      </c>
      <c r="L260">
        <f t="shared" si="16"/>
        <v>0.18116962631735023</v>
      </c>
      <c r="M260">
        <f t="shared" si="17"/>
        <v>10.380254963946415</v>
      </c>
    </row>
    <row r="261" spans="1:13">
      <c r="A261">
        <v>41</v>
      </c>
      <c r="B261" t="s">
        <v>76</v>
      </c>
      <c r="C261">
        <v>8.67</v>
      </c>
      <c r="D261">
        <v>8.65</v>
      </c>
      <c r="E261">
        <v>0.6</v>
      </c>
      <c r="F261">
        <v>0</v>
      </c>
      <c r="G261">
        <v>0</v>
      </c>
      <c r="H261">
        <v>0</v>
      </c>
      <c r="K261">
        <f t="shared" si="15"/>
        <v>6.920415224913494E-2</v>
      </c>
      <c r="L261">
        <f t="shared" si="16"/>
        <v>6.9259510561340068E-2</v>
      </c>
      <c r="M261">
        <f t="shared" si="17"/>
        <v>3.9682776463065372</v>
      </c>
    </row>
    <row r="262" spans="1:13">
      <c r="A262">
        <v>42</v>
      </c>
      <c r="B262" t="s">
        <v>76</v>
      </c>
      <c r="C262">
        <v>8.25</v>
      </c>
      <c r="D262">
        <v>8.11</v>
      </c>
      <c r="E262">
        <v>1.5</v>
      </c>
      <c r="F262">
        <v>0</v>
      </c>
      <c r="G262">
        <v>0</v>
      </c>
      <c r="H262">
        <v>0</v>
      </c>
      <c r="K262">
        <f t="shared" si="15"/>
        <v>0.18181818181818182</v>
      </c>
      <c r="L262">
        <f t="shared" si="16"/>
        <v>0.18283513699290876</v>
      </c>
      <c r="M262">
        <f t="shared" si="17"/>
        <v>10.475681696389902</v>
      </c>
    </row>
    <row r="263" spans="1:13">
      <c r="A263">
        <v>43</v>
      </c>
      <c r="B263" t="s">
        <v>76</v>
      </c>
      <c r="C263">
        <v>9.0299999999999994</v>
      </c>
      <c r="D263">
        <v>6.17</v>
      </c>
      <c r="E263">
        <v>6.6</v>
      </c>
      <c r="F263">
        <v>0</v>
      </c>
      <c r="G263">
        <v>0</v>
      </c>
      <c r="H263">
        <v>0</v>
      </c>
      <c r="K263">
        <f t="shared" si="15"/>
        <v>0.73089700996677742</v>
      </c>
      <c r="L263">
        <f t="shared" si="16"/>
        <v>0.81963535118346109</v>
      </c>
      <c r="M263">
        <f t="shared" si="17"/>
        <v>46.961646362535383</v>
      </c>
    </row>
    <row r="264" spans="1:13">
      <c r="A264">
        <v>44</v>
      </c>
      <c r="B264" t="s">
        <v>76</v>
      </c>
      <c r="C264">
        <v>6.45</v>
      </c>
      <c r="D264">
        <v>2.37</v>
      </c>
      <c r="E264">
        <v>6</v>
      </c>
      <c r="F264">
        <v>0</v>
      </c>
      <c r="G264">
        <v>0</v>
      </c>
      <c r="H264">
        <v>0</v>
      </c>
      <c r="K264">
        <f t="shared" si="15"/>
        <v>0.93023255813953487</v>
      </c>
      <c r="L264">
        <f t="shared" si="16"/>
        <v>1.1950460605705528</v>
      </c>
      <c r="M264">
        <f t="shared" si="17"/>
        <v>68.471095594428022</v>
      </c>
    </row>
    <row r="265" spans="1:13">
      <c r="A265">
        <v>45</v>
      </c>
      <c r="B265" t="s">
        <v>77</v>
      </c>
      <c r="C265">
        <v>6.85</v>
      </c>
      <c r="D265">
        <v>5.16</v>
      </c>
      <c r="E265">
        <v>4.5</v>
      </c>
      <c r="F265">
        <v>0</v>
      </c>
      <c r="G265">
        <v>0</v>
      </c>
      <c r="H265">
        <v>0</v>
      </c>
      <c r="K265">
        <f t="shared" si="15"/>
        <v>0.65693430656934315</v>
      </c>
      <c r="L265">
        <f t="shared" si="16"/>
        <v>0.71674533294136633</v>
      </c>
      <c r="M265">
        <f t="shared" si="17"/>
        <v>41.066482563239305</v>
      </c>
    </row>
    <row r="266" spans="1:13">
      <c r="A266">
        <v>46</v>
      </c>
      <c r="B266" t="s">
        <v>77</v>
      </c>
      <c r="C266">
        <v>8.82</v>
      </c>
      <c r="D266">
        <v>3.5</v>
      </c>
      <c r="E266">
        <v>8.1</v>
      </c>
      <c r="F266">
        <v>0</v>
      </c>
      <c r="G266">
        <v>0</v>
      </c>
      <c r="H266">
        <v>0</v>
      </c>
      <c r="K266">
        <f t="shared" si="15"/>
        <v>0.91836734693877542</v>
      </c>
      <c r="L266">
        <f t="shared" si="16"/>
        <v>1.1639348462527301</v>
      </c>
      <c r="M266">
        <f t="shared" si="17"/>
        <v>66.688554318489793</v>
      </c>
    </row>
    <row r="267" spans="1:13">
      <c r="A267">
        <v>47</v>
      </c>
      <c r="B267" t="s">
        <v>77</v>
      </c>
      <c r="C267">
        <v>8.1999999999999993</v>
      </c>
      <c r="D267">
        <v>8.1999999999999993</v>
      </c>
      <c r="E267">
        <v>0.3</v>
      </c>
      <c r="F267">
        <v>0</v>
      </c>
      <c r="G267">
        <v>0</v>
      </c>
      <c r="H267">
        <v>0</v>
      </c>
      <c r="K267">
        <f t="shared" si="15"/>
        <v>3.6585365853658541E-2</v>
      </c>
      <c r="L267">
        <f t="shared" si="16"/>
        <v>3.6593532291684765E-2</v>
      </c>
      <c r="M267">
        <f t="shared" si="17"/>
        <v>2.0966549577892284</v>
      </c>
    </row>
    <row r="268" spans="1:13">
      <c r="A268">
        <v>48</v>
      </c>
      <c r="B268" t="s">
        <v>77</v>
      </c>
      <c r="C268">
        <v>9.64</v>
      </c>
      <c r="D268">
        <v>9.6199999999999992</v>
      </c>
      <c r="E268">
        <v>0.6</v>
      </c>
      <c r="F268">
        <v>0</v>
      </c>
      <c r="G268">
        <v>0</v>
      </c>
      <c r="H268">
        <v>0</v>
      </c>
      <c r="K268">
        <f t="shared" si="15"/>
        <v>6.2240663900414932E-2</v>
      </c>
      <c r="L268">
        <f t="shared" si="16"/>
        <v>6.2280919803448916E-2</v>
      </c>
      <c r="M268">
        <f t="shared" si="17"/>
        <v>3.5684338489303715</v>
      </c>
    </row>
    <row r="269" spans="1:13">
      <c r="A269">
        <v>49</v>
      </c>
      <c r="B269" t="s">
        <v>77</v>
      </c>
      <c r="C269">
        <v>10.11</v>
      </c>
      <c r="D269">
        <v>9.9499999999999993</v>
      </c>
      <c r="E269">
        <v>1.8</v>
      </c>
      <c r="F269">
        <v>0</v>
      </c>
      <c r="G269">
        <v>0</v>
      </c>
      <c r="H269">
        <v>0</v>
      </c>
      <c r="K269">
        <f t="shared" si="15"/>
        <v>0.17804154302670624</v>
      </c>
      <c r="L269">
        <f t="shared" si="16"/>
        <v>0.17899583611644695</v>
      </c>
      <c r="M269">
        <f t="shared" si="17"/>
        <v>10.255705959887763</v>
      </c>
    </row>
    <row r="270" spans="1:13">
      <c r="A270">
        <v>50</v>
      </c>
      <c r="B270" t="s">
        <v>78</v>
      </c>
      <c r="C270">
        <v>8.8000000000000007</v>
      </c>
      <c r="D270">
        <v>4.07</v>
      </c>
      <c r="E270">
        <v>7.8</v>
      </c>
      <c r="F270">
        <v>0</v>
      </c>
      <c r="G270">
        <v>0</v>
      </c>
      <c r="H270">
        <v>0</v>
      </c>
      <c r="K270">
        <f t="shared" si="15"/>
        <v>0.88636363636363624</v>
      </c>
      <c r="L270">
        <f t="shared" si="16"/>
        <v>1.0894310423363691</v>
      </c>
      <c r="M270">
        <f t="shared" si="17"/>
        <v>62.419800796412055</v>
      </c>
    </row>
    <row r="271" spans="1:13">
      <c r="A271">
        <v>51</v>
      </c>
      <c r="B271" t="s">
        <v>78</v>
      </c>
      <c r="C271">
        <v>8.33</v>
      </c>
      <c r="D271">
        <v>8.2799999999999994</v>
      </c>
      <c r="E271">
        <v>0.9</v>
      </c>
      <c r="F271">
        <v>0</v>
      </c>
      <c r="G271">
        <v>0</v>
      </c>
      <c r="H271">
        <v>0</v>
      </c>
      <c r="K271">
        <f t="shared" si="15"/>
        <v>0.10804321728691477</v>
      </c>
      <c r="L271">
        <f t="shared" si="16"/>
        <v>0.1082545333676399</v>
      </c>
      <c r="M271">
        <f>DEGREES(L271)</f>
        <v>6.2025278751239092</v>
      </c>
    </row>
    <row r="272" spans="1:13">
      <c r="A272">
        <v>52</v>
      </c>
      <c r="B272" t="s">
        <v>79</v>
      </c>
      <c r="C272">
        <v>7.92</v>
      </c>
      <c r="D272">
        <v>5.16</v>
      </c>
      <c r="E272">
        <v>6</v>
      </c>
      <c r="F272">
        <v>0</v>
      </c>
      <c r="G272">
        <v>0</v>
      </c>
      <c r="H272">
        <v>0</v>
      </c>
      <c r="K272">
        <f t="shared" si="15"/>
        <v>0.75757575757575757</v>
      </c>
      <c r="L272">
        <f>ASIN(K272)</f>
        <v>0.85959116083383014</v>
      </c>
      <c r="M272">
        <f t="shared" si="17"/>
        <v>49.250945622529613</v>
      </c>
    </row>
    <row r="273" spans="1:13">
      <c r="A273">
        <v>53</v>
      </c>
      <c r="B273" t="s">
        <v>79</v>
      </c>
      <c r="C273">
        <v>6.6</v>
      </c>
      <c r="D273">
        <v>6.25</v>
      </c>
      <c r="E273">
        <v>2.1</v>
      </c>
      <c r="F273">
        <v>0</v>
      </c>
      <c r="G273">
        <v>0</v>
      </c>
      <c r="H273">
        <v>0</v>
      </c>
      <c r="K273">
        <f t="shared" si="15"/>
        <v>0.31818181818181823</v>
      </c>
      <c r="L273">
        <f t="shared" si="16"/>
        <v>0.32381101527355011</v>
      </c>
      <c r="M273">
        <f t="shared" si="17"/>
        <v>18.553004535020658</v>
      </c>
    </row>
    <row r="274" spans="1:13">
      <c r="A274">
        <v>54</v>
      </c>
      <c r="B274" t="s">
        <v>79</v>
      </c>
      <c r="C274">
        <v>7.8</v>
      </c>
      <c r="D274">
        <v>6.57</v>
      </c>
      <c r="E274">
        <v>4.2</v>
      </c>
      <c r="F274">
        <v>0</v>
      </c>
      <c r="G274">
        <v>0</v>
      </c>
      <c r="H274">
        <v>0</v>
      </c>
      <c r="K274">
        <f t="shared" si="15"/>
        <v>0.53846153846153855</v>
      </c>
      <c r="L274">
        <f t="shared" si="16"/>
        <v>0.56861030026418224</v>
      </c>
      <c r="M274">
        <f t="shared" si="17"/>
        <v>32.578970392804123</v>
      </c>
    </row>
    <row r="275" spans="1:13">
      <c r="A275">
        <v>55</v>
      </c>
      <c r="B275" t="s">
        <v>80</v>
      </c>
      <c r="C275">
        <v>10.130000000000001</v>
      </c>
      <c r="D275">
        <v>10.11</v>
      </c>
      <c r="E275">
        <v>0.6</v>
      </c>
      <c r="F275">
        <v>0</v>
      </c>
      <c r="G275">
        <v>0</v>
      </c>
      <c r="H275">
        <v>0</v>
      </c>
      <c r="K275">
        <f t="shared" si="15"/>
        <v>5.9230009871668307E-2</v>
      </c>
      <c r="L275">
        <f t="shared" si="16"/>
        <v>5.9264696387007286E-2</v>
      </c>
      <c r="M275">
        <f t="shared" si="17"/>
        <v>3.3956169770997362</v>
      </c>
    </row>
    <row r="276" spans="1:13">
      <c r="A276">
        <v>56</v>
      </c>
      <c r="B276" t="s">
        <v>80</v>
      </c>
      <c r="C276">
        <v>9.1</v>
      </c>
      <c r="D276">
        <v>9.1</v>
      </c>
      <c r="E276">
        <v>0.3</v>
      </c>
      <c r="F276">
        <v>0</v>
      </c>
      <c r="G276">
        <v>0</v>
      </c>
      <c r="H276">
        <v>0</v>
      </c>
      <c r="K276">
        <f t="shared" si="15"/>
        <v>3.2967032967032968E-2</v>
      </c>
      <c r="L276">
        <f t="shared" si="16"/>
        <v>3.2973007456823529E-2</v>
      </c>
      <c r="M276">
        <f t="shared" si="17"/>
        <v>1.8892141651293801</v>
      </c>
    </row>
    <row r="277" spans="1:13">
      <c r="A277">
        <v>57</v>
      </c>
      <c r="B277" t="s">
        <v>80</v>
      </c>
      <c r="C277">
        <v>7.39</v>
      </c>
      <c r="D277">
        <v>6.62</v>
      </c>
      <c r="E277">
        <v>3.3</v>
      </c>
      <c r="F277">
        <v>0</v>
      </c>
      <c r="G277">
        <v>0</v>
      </c>
      <c r="H277">
        <v>0</v>
      </c>
      <c r="K277">
        <f>E277/C277</f>
        <v>0.44654939106901215</v>
      </c>
      <c r="L277">
        <f t="shared" si="16"/>
        <v>0.46290514361702101</v>
      </c>
      <c r="M277">
        <f t="shared" si="17"/>
        <v>26.522511044152544</v>
      </c>
    </row>
    <row r="278" spans="1:13">
      <c r="A278">
        <v>58</v>
      </c>
      <c r="B278" t="s">
        <v>81</v>
      </c>
      <c r="C278">
        <v>7.3</v>
      </c>
      <c r="D278">
        <v>4.55</v>
      </c>
      <c r="E278">
        <v>5.7</v>
      </c>
      <c r="F278">
        <v>0</v>
      </c>
      <c r="G278">
        <v>0</v>
      </c>
      <c r="H278">
        <v>0</v>
      </c>
      <c r="K278">
        <f t="shared" si="15"/>
        <v>0.78082191780821919</v>
      </c>
      <c r="L278">
        <f t="shared" si="16"/>
        <v>0.89598032485165136</v>
      </c>
      <c r="M278">
        <f t="shared" si="17"/>
        <v>51.33589114076009</v>
      </c>
    </row>
    <row r="279" spans="1:13">
      <c r="A279">
        <v>59</v>
      </c>
      <c r="B279" t="s">
        <v>81</v>
      </c>
      <c r="C279">
        <v>5.65</v>
      </c>
      <c r="D279">
        <v>1.66</v>
      </c>
      <c r="E279">
        <v>5.4</v>
      </c>
      <c r="F279">
        <v>0</v>
      </c>
      <c r="G279">
        <v>0</v>
      </c>
      <c r="H279">
        <v>0</v>
      </c>
      <c r="K279">
        <f t="shared" si="15"/>
        <v>0.95575221238938057</v>
      </c>
      <c r="L279">
        <f t="shared" si="16"/>
        <v>1.2722062913141641</v>
      </c>
      <c r="M279">
        <f t="shared" si="17"/>
        <v>72.892051162292518</v>
      </c>
    </row>
    <row r="280" spans="1:13">
      <c r="A280">
        <v>60</v>
      </c>
      <c r="B280" t="s">
        <v>82</v>
      </c>
      <c r="C280">
        <v>5.66</v>
      </c>
      <c r="D280">
        <v>5.46</v>
      </c>
      <c r="E280">
        <v>1.5</v>
      </c>
      <c r="F280">
        <v>0</v>
      </c>
      <c r="G280">
        <v>0</v>
      </c>
      <c r="H280">
        <v>0</v>
      </c>
      <c r="K280">
        <f t="shared" si="15"/>
        <v>0.26501766784452296</v>
      </c>
      <c r="L280">
        <f t="shared" si="16"/>
        <v>0.26822224528384647</v>
      </c>
      <c r="M280">
        <f t="shared" si="17"/>
        <v>15.368002626287153</v>
      </c>
    </row>
    <row r="281" spans="1:13">
      <c r="A281">
        <v>61</v>
      </c>
      <c r="B281" t="s">
        <v>83</v>
      </c>
      <c r="C281">
        <v>6.48</v>
      </c>
      <c r="D281">
        <v>2.46</v>
      </c>
      <c r="E281">
        <v>6</v>
      </c>
      <c r="F281">
        <v>0</v>
      </c>
      <c r="G281">
        <v>0</v>
      </c>
      <c r="H281">
        <v>0</v>
      </c>
      <c r="K281">
        <f t="shared" si="15"/>
        <v>0.92592592592592582</v>
      </c>
      <c r="L281">
        <f t="shared" si="16"/>
        <v>1.1834797259062431</v>
      </c>
      <c r="M281">
        <f t="shared" si="17"/>
        <v>67.808393433727204</v>
      </c>
    </row>
    <row r="282" spans="1:13">
      <c r="A282">
        <v>62</v>
      </c>
      <c r="B282" t="s">
        <v>83</v>
      </c>
      <c r="C282">
        <v>8.19</v>
      </c>
      <c r="D282">
        <v>2.4900000000000002</v>
      </c>
      <c r="E282">
        <v>7.8</v>
      </c>
      <c r="F282">
        <v>0</v>
      </c>
      <c r="G282">
        <v>0</v>
      </c>
      <c r="H282">
        <v>0</v>
      </c>
      <c r="K282">
        <f t="shared" si="15"/>
        <v>0.95238095238095244</v>
      </c>
      <c r="L282">
        <f t="shared" si="16"/>
        <v>1.2609516870532698</v>
      </c>
      <c r="M282">
        <f t="shared" si="17"/>
        <v>72.247209838053323</v>
      </c>
    </row>
    <row r="283" spans="1:13">
      <c r="A283">
        <v>63</v>
      </c>
      <c r="B283" t="s">
        <v>83</v>
      </c>
      <c r="C283">
        <v>6.04</v>
      </c>
      <c r="D283">
        <v>0.67</v>
      </c>
      <c r="E283">
        <v>6</v>
      </c>
      <c r="F283">
        <v>0</v>
      </c>
      <c r="G283">
        <v>0</v>
      </c>
      <c r="H283">
        <v>0</v>
      </c>
      <c r="K283">
        <f t="shared" si="15"/>
        <v>0.99337748344370858</v>
      </c>
      <c r="L283">
        <f t="shared" si="16"/>
        <v>1.4556456506042572</v>
      </c>
      <c r="M283">
        <f t="shared" si="17"/>
        <v>83.402352246198788</v>
      </c>
    </row>
    <row r="284" spans="1:13">
      <c r="A284">
        <v>64</v>
      </c>
      <c r="B284" t="s">
        <v>83</v>
      </c>
      <c r="C284">
        <v>8.66</v>
      </c>
      <c r="D284">
        <v>2.11</v>
      </c>
      <c r="E284">
        <v>8.4</v>
      </c>
      <c r="F284">
        <v>0</v>
      </c>
      <c r="G284">
        <v>0</v>
      </c>
      <c r="H284">
        <v>0</v>
      </c>
      <c r="K284">
        <f t="shared" si="15"/>
        <v>0.96997690531177827</v>
      </c>
      <c r="L284">
        <f t="shared" si="16"/>
        <v>1.3251358284239676</v>
      </c>
      <c r="M284">
        <f t="shared" si="17"/>
        <v>75.924690250265328</v>
      </c>
    </row>
    <row r="285" spans="1:13">
      <c r="A285">
        <v>65</v>
      </c>
      <c r="B285" t="s">
        <v>83</v>
      </c>
      <c r="C285">
        <v>9.1</v>
      </c>
      <c r="D285">
        <v>8.59</v>
      </c>
      <c r="E285">
        <v>3</v>
      </c>
      <c r="F285">
        <v>0</v>
      </c>
      <c r="G285">
        <v>0</v>
      </c>
      <c r="H285">
        <v>0</v>
      </c>
      <c r="K285">
        <f t="shared" si="15"/>
        <v>0.32967032967032966</v>
      </c>
      <c r="L285">
        <f t="shared" si="16"/>
        <v>0.33595436236428022</v>
      </c>
      <c r="M285">
        <f t="shared" si="17"/>
        <v>19.248767072481961</v>
      </c>
    </row>
    <row r="286" spans="1:13">
      <c r="A286">
        <v>66</v>
      </c>
      <c r="B286" t="s">
        <v>84</v>
      </c>
      <c r="C286">
        <v>5.91</v>
      </c>
      <c r="D286">
        <v>3.45</v>
      </c>
      <c r="E286">
        <v>4.8</v>
      </c>
      <c r="F286">
        <v>0</v>
      </c>
      <c r="G286">
        <v>0</v>
      </c>
      <c r="H286">
        <v>0</v>
      </c>
      <c r="K286">
        <f t="shared" ref="K286:K290" si="18">E286/C286</f>
        <v>0.81218274111675126</v>
      </c>
      <c r="L286">
        <f t="shared" ref="L286:L290" si="19">ASIN(K286)</f>
        <v>0.94788382489217815</v>
      </c>
      <c r="M286">
        <f t="shared" ref="M286:M290" si="20">DEGREES(L286)</f>
        <v>54.30974263503937</v>
      </c>
    </row>
    <row r="287" spans="1:13">
      <c r="A287">
        <v>67</v>
      </c>
      <c r="B287" t="s">
        <v>84</v>
      </c>
      <c r="C287">
        <v>7.2</v>
      </c>
      <c r="D287">
        <v>2.06</v>
      </c>
      <c r="E287">
        <v>6.9</v>
      </c>
      <c r="F287">
        <v>0</v>
      </c>
      <c r="G287">
        <v>0</v>
      </c>
      <c r="H287">
        <v>0</v>
      </c>
      <c r="K287">
        <f t="shared" si="18"/>
        <v>0.95833333333333337</v>
      </c>
      <c r="L287">
        <f t="shared" si="19"/>
        <v>1.2811093327977774</v>
      </c>
      <c r="M287">
        <f t="shared" si="20"/>
        <v>73.402157864133457</v>
      </c>
    </row>
    <row r="288" spans="1:13">
      <c r="A288">
        <v>68</v>
      </c>
      <c r="B288" t="s">
        <v>84</v>
      </c>
      <c r="C288">
        <v>9.11</v>
      </c>
      <c r="D288">
        <v>9.0299999999999994</v>
      </c>
      <c r="E288">
        <v>1.2</v>
      </c>
      <c r="F288">
        <v>0</v>
      </c>
      <c r="G288">
        <v>0</v>
      </c>
      <c r="H288">
        <v>0</v>
      </c>
      <c r="K288">
        <f t="shared" si="18"/>
        <v>0.13172338090010977</v>
      </c>
      <c r="L288">
        <f t="shared" si="19"/>
        <v>0.13210730936379617</v>
      </c>
      <c r="M288">
        <f t="shared" si="20"/>
        <v>7.5691912693746213</v>
      </c>
    </row>
    <row r="289" spans="1:13">
      <c r="A289">
        <v>69</v>
      </c>
      <c r="B289" t="s">
        <v>84</v>
      </c>
      <c r="C289">
        <v>6.07</v>
      </c>
      <c r="D289">
        <v>4.08</v>
      </c>
      <c r="E289">
        <v>4.5</v>
      </c>
      <c r="F289">
        <v>0</v>
      </c>
      <c r="G289">
        <v>0</v>
      </c>
      <c r="H289">
        <v>0</v>
      </c>
      <c r="K289">
        <f t="shared" si="18"/>
        <v>0.74135090609555188</v>
      </c>
      <c r="L289">
        <f t="shared" si="19"/>
        <v>0.83508104679900386</v>
      </c>
      <c r="M289">
        <f t="shared" si="20"/>
        <v>47.846619532949703</v>
      </c>
    </row>
    <row r="290" spans="1:13">
      <c r="A290">
        <v>70</v>
      </c>
      <c r="B290" t="s">
        <v>84</v>
      </c>
      <c r="C290">
        <v>6.53</v>
      </c>
      <c r="D290">
        <v>6.19</v>
      </c>
      <c r="E290">
        <v>2.1</v>
      </c>
      <c r="F290">
        <v>0</v>
      </c>
      <c r="G290">
        <v>0</v>
      </c>
      <c r="H290">
        <v>0</v>
      </c>
      <c r="K290">
        <f t="shared" si="18"/>
        <v>0.32159264931087289</v>
      </c>
      <c r="L290">
        <f t="shared" si="19"/>
        <v>0.32741100826289626</v>
      </c>
      <c r="M290">
        <f t="shared" si="20"/>
        <v>18.759268939586878</v>
      </c>
    </row>
    <row r="291" spans="1:13">
      <c r="A291">
        <v>71</v>
      </c>
      <c r="B291" t="s">
        <v>85</v>
      </c>
      <c r="C291">
        <v>22.63</v>
      </c>
      <c r="D291">
        <v>22.54</v>
      </c>
      <c r="E291">
        <v>2</v>
      </c>
      <c r="F291">
        <v>0</v>
      </c>
      <c r="G291">
        <v>0</v>
      </c>
      <c r="H291">
        <v>0</v>
      </c>
      <c r="K291">
        <f>E291/C291</f>
        <v>8.8378258948298719E-2</v>
      </c>
      <c r="L291">
        <f>ASIN(K291)</f>
        <v>8.8493714807136789E-2</v>
      </c>
      <c r="M291">
        <f>DEGREES(L291)</f>
        <v>5.0703163718832975</v>
      </c>
    </row>
    <row r="292" spans="1:13">
      <c r="A292">
        <v>72</v>
      </c>
      <c r="B292" t="s">
        <v>85</v>
      </c>
      <c r="C292">
        <v>18.95</v>
      </c>
      <c r="D292">
        <v>18.53</v>
      </c>
      <c r="E292">
        <v>4</v>
      </c>
      <c r="F292">
        <v>0</v>
      </c>
      <c r="G292">
        <v>0</v>
      </c>
      <c r="H292">
        <v>0</v>
      </c>
      <c r="K292">
        <f t="shared" ref="K292:K342" si="21">E292/C292</f>
        <v>0.21108179419525067</v>
      </c>
      <c r="L292">
        <f t="shared" ref="L292:L342" si="22">ASIN(K292)</f>
        <v>0.21268155836836616</v>
      </c>
      <c r="M292">
        <f t="shared" ref="M292:M342" si="23">DEGREES(L292)</f>
        <v>12.185755674772656</v>
      </c>
    </row>
    <row r="293" spans="1:13">
      <c r="A293">
        <v>73</v>
      </c>
      <c r="B293" t="s">
        <v>85</v>
      </c>
      <c r="C293">
        <v>14.8</v>
      </c>
      <c r="D293">
        <v>14.8</v>
      </c>
      <c r="E293">
        <v>0</v>
      </c>
      <c r="F293">
        <v>0</v>
      </c>
      <c r="G293">
        <v>0</v>
      </c>
      <c r="H293">
        <v>0</v>
      </c>
      <c r="K293">
        <f t="shared" si="21"/>
        <v>0</v>
      </c>
      <c r="L293">
        <f t="shared" si="22"/>
        <v>0</v>
      </c>
      <c r="M293">
        <f t="shared" si="23"/>
        <v>0</v>
      </c>
    </row>
    <row r="294" spans="1:13">
      <c r="A294">
        <v>74</v>
      </c>
      <c r="B294" t="s">
        <v>85</v>
      </c>
      <c r="C294">
        <v>22.16</v>
      </c>
      <c r="D294">
        <v>22.14</v>
      </c>
      <c r="E294">
        <v>1</v>
      </c>
      <c r="F294">
        <v>0</v>
      </c>
      <c r="G294">
        <v>0</v>
      </c>
      <c r="H294">
        <v>0</v>
      </c>
      <c r="K294">
        <f t="shared" si="21"/>
        <v>4.5126353790613721E-2</v>
      </c>
      <c r="L294">
        <f t="shared" si="22"/>
        <v>4.5141683635419816E-2</v>
      </c>
      <c r="M294">
        <f t="shared" si="23"/>
        <v>2.5864279524243301</v>
      </c>
    </row>
    <row r="295" spans="1:13">
      <c r="A295">
        <v>75</v>
      </c>
      <c r="B295" t="s">
        <v>85</v>
      </c>
      <c r="C295">
        <v>18.91</v>
      </c>
      <c r="D295">
        <v>18.809999999999999</v>
      </c>
      <c r="E295">
        <v>2</v>
      </c>
      <c r="F295">
        <v>0</v>
      </c>
      <c r="G295">
        <v>0</v>
      </c>
      <c r="H295">
        <v>0</v>
      </c>
      <c r="K295">
        <f t="shared" si="21"/>
        <v>0.10576414595452141</v>
      </c>
      <c r="L295">
        <f t="shared" si="22"/>
        <v>0.10596232575147124</v>
      </c>
      <c r="M295">
        <f t="shared" si="23"/>
        <v>6.0711940529497017</v>
      </c>
    </row>
    <row r="296" spans="1:13">
      <c r="A296">
        <v>76</v>
      </c>
      <c r="B296" t="s">
        <v>86</v>
      </c>
      <c r="C296">
        <v>21.86</v>
      </c>
      <c r="D296">
        <v>21.86</v>
      </c>
      <c r="E296">
        <v>0.3</v>
      </c>
      <c r="F296">
        <v>0</v>
      </c>
      <c r="G296">
        <v>0</v>
      </c>
      <c r="H296">
        <v>0</v>
      </c>
      <c r="K296">
        <f t="shared" si="21"/>
        <v>1.3723696248856358E-2</v>
      </c>
      <c r="L296">
        <f t="shared" si="22"/>
        <v>1.3724127071827246E-2</v>
      </c>
      <c r="M296">
        <f t="shared" si="23"/>
        <v>0.78633455871693803</v>
      </c>
    </row>
    <row r="297" spans="1:13">
      <c r="A297">
        <v>77</v>
      </c>
      <c r="B297" t="s">
        <v>86</v>
      </c>
      <c r="C297">
        <v>20.45</v>
      </c>
      <c r="D297">
        <v>20.420000000000002</v>
      </c>
      <c r="E297">
        <v>1.2</v>
      </c>
      <c r="F297">
        <v>0</v>
      </c>
      <c r="G297">
        <v>0</v>
      </c>
      <c r="H297">
        <v>0</v>
      </c>
      <c r="K297">
        <f t="shared" si="21"/>
        <v>5.8679706601466992E-2</v>
      </c>
      <c r="L297">
        <f t="shared" si="22"/>
        <v>5.8713434271826084E-2</v>
      </c>
      <c r="M297">
        <f t="shared" si="23"/>
        <v>3.3640319844943987</v>
      </c>
    </row>
    <row r="298" spans="1:13">
      <c r="A298">
        <v>78</v>
      </c>
      <c r="B298" t="s">
        <v>86</v>
      </c>
      <c r="C298">
        <v>16.440000000000001</v>
      </c>
      <c r="D298">
        <v>16.3</v>
      </c>
      <c r="E298">
        <v>2.1</v>
      </c>
      <c r="F298">
        <v>0</v>
      </c>
      <c r="G298">
        <v>0</v>
      </c>
      <c r="H298">
        <v>0</v>
      </c>
      <c r="K298">
        <f t="shared" si="21"/>
        <v>0.12773722627737225</v>
      </c>
      <c r="L298">
        <f t="shared" si="22"/>
        <v>0.12808717907283371</v>
      </c>
      <c r="M298">
        <f t="shared" si="23"/>
        <v>7.338854770609772</v>
      </c>
    </row>
    <row r="299" spans="1:13">
      <c r="A299">
        <v>79</v>
      </c>
      <c r="B299" t="s">
        <v>86</v>
      </c>
      <c r="C299">
        <v>17.420000000000002</v>
      </c>
      <c r="D299">
        <v>16.98</v>
      </c>
      <c r="E299">
        <v>3.9</v>
      </c>
      <c r="F299">
        <v>0</v>
      </c>
      <c r="G299">
        <v>0</v>
      </c>
      <c r="H299">
        <v>0</v>
      </c>
      <c r="K299">
        <f t="shared" si="21"/>
        <v>0.22388059701492535</v>
      </c>
      <c r="L299">
        <f t="shared" si="22"/>
        <v>0.22579432707284494</v>
      </c>
      <c r="M299">
        <f t="shared" si="23"/>
        <v>12.937061979270519</v>
      </c>
    </row>
    <row r="300" spans="1:13">
      <c r="A300">
        <v>80</v>
      </c>
      <c r="B300" t="s">
        <v>87</v>
      </c>
      <c r="C300">
        <v>8.6999999999999993</v>
      </c>
      <c r="D300">
        <v>7.61</v>
      </c>
      <c r="E300">
        <v>4.2</v>
      </c>
      <c r="F300">
        <v>0</v>
      </c>
      <c r="G300">
        <v>0</v>
      </c>
      <c r="H300">
        <v>0</v>
      </c>
      <c r="K300">
        <f t="shared" si="21"/>
        <v>0.48275862068965525</v>
      </c>
      <c r="L300">
        <f t="shared" si="22"/>
        <v>0.50380198437506685</v>
      </c>
      <c r="M300">
        <f t="shared" si="23"/>
        <v>28.865727415007175</v>
      </c>
    </row>
    <row r="301" spans="1:13">
      <c r="A301">
        <v>81</v>
      </c>
      <c r="B301" t="s">
        <v>87</v>
      </c>
      <c r="C301">
        <v>15.19</v>
      </c>
      <c r="D301">
        <v>15.17</v>
      </c>
      <c r="E301">
        <v>0.6</v>
      </c>
      <c r="F301">
        <v>0</v>
      </c>
      <c r="G301">
        <v>0</v>
      </c>
      <c r="H301">
        <v>0</v>
      </c>
      <c r="K301">
        <f t="shared" si="21"/>
        <v>3.9499670836076368E-2</v>
      </c>
      <c r="L301">
        <f t="shared" si="22"/>
        <v>3.9509949443377809E-2</v>
      </c>
      <c r="M301">
        <f t="shared" si="23"/>
        <v>2.2637533518808044</v>
      </c>
    </row>
    <row r="302" spans="1:13">
      <c r="A302">
        <v>82</v>
      </c>
      <c r="B302" t="s">
        <v>87</v>
      </c>
      <c r="C302">
        <v>19.57</v>
      </c>
      <c r="D302">
        <v>19.57</v>
      </c>
      <c r="E302">
        <v>0.3</v>
      </c>
      <c r="F302">
        <v>0</v>
      </c>
      <c r="G302">
        <v>0</v>
      </c>
      <c r="H302">
        <v>0</v>
      </c>
      <c r="K302">
        <f t="shared" si="21"/>
        <v>1.5329586101175267E-2</v>
      </c>
      <c r="L302">
        <f t="shared" si="22"/>
        <v>1.5330186563781189E-2</v>
      </c>
      <c r="M302">
        <f t="shared" si="23"/>
        <v>0.87835498925282418</v>
      </c>
    </row>
    <row r="303" spans="1:13">
      <c r="A303">
        <v>83</v>
      </c>
      <c r="B303" t="s">
        <v>88</v>
      </c>
      <c r="C303">
        <v>20.14</v>
      </c>
      <c r="D303">
        <v>19.96</v>
      </c>
      <c r="E303">
        <v>2.7</v>
      </c>
      <c r="F303">
        <v>0</v>
      </c>
      <c r="G303">
        <v>0</v>
      </c>
      <c r="H303">
        <v>0</v>
      </c>
      <c r="K303">
        <f t="shared" si="21"/>
        <v>0.13406156901688182</v>
      </c>
      <c r="L303">
        <f t="shared" si="22"/>
        <v>0.13446642229692615</v>
      </c>
      <c r="M303">
        <f t="shared" si="23"/>
        <v>7.7043584838376979</v>
      </c>
    </row>
    <row r="304" spans="1:13">
      <c r="A304">
        <v>84</v>
      </c>
      <c r="B304" t="s">
        <v>88</v>
      </c>
      <c r="C304">
        <v>14.39</v>
      </c>
      <c r="D304">
        <v>13.46</v>
      </c>
      <c r="E304">
        <v>5.0999999999999996</v>
      </c>
      <c r="F304">
        <v>0</v>
      </c>
      <c r="G304">
        <v>0</v>
      </c>
      <c r="H304">
        <v>0</v>
      </c>
      <c r="K304">
        <f t="shared" si="21"/>
        <v>0.35441278665740095</v>
      </c>
      <c r="L304">
        <f t="shared" si="22"/>
        <v>0.36228601664335397</v>
      </c>
      <c r="M304">
        <f t="shared" si="23"/>
        <v>20.757459730270483</v>
      </c>
    </row>
    <row r="305" spans="1:13">
      <c r="A305">
        <v>85</v>
      </c>
      <c r="B305" t="s">
        <v>89</v>
      </c>
      <c r="C305">
        <v>14.63</v>
      </c>
      <c r="D305">
        <v>14.63</v>
      </c>
      <c r="E305">
        <v>0.3</v>
      </c>
      <c r="F305">
        <v>0</v>
      </c>
      <c r="G305">
        <v>0</v>
      </c>
      <c r="H305">
        <v>0</v>
      </c>
      <c r="K305">
        <f t="shared" si="21"/>
        <v>2.0505809979494187E-2</v>
      </c>
      <c r="L305">
        <f t="shared" si="22"/>
        <v>2.0507247326819883E-2</v>
      </c>
      <c r="M305">
        <f t="shared" si="23"/>
        <v>1.174978721257719</v>
      </c>
    </row>
    <row r="306" spans="1:13">
      <c r="A306">
        <v>86</v>
      </c>
      <c r="B306" t="s">
        <v>89</v>
      </c>
      <c r="C306">
        <v>2.67</v>
      </c>
      <c r="D306">
        <v>1.17</v>
      </c>
      <c r="E306">
        <v>2.4</v>
      </c>
      <c r="F306">
        <v>0</v>
      </c>
      <c r="G306">
        <v>0</v>
      </c>
      <c r="H306">
        <v>0</v>
      </c>
      <c r="K306">
        <f t="shared" si="21"/>
        <v>0.898876404494382</v>
      </c>
      <c r="L306">
        <f t="shared" si="22"/>
        <v>1.1171986306871249</v>
      </c>
      <c r="M306">
        <f t="shared" si="23"/>
        <v>64.010766416166987</v>
      </c>
    </row>
    <row r="307" spans="1:13">
      <c r="A307">
        <v>87</v>
      </c>
      <c r="B307" t="s">
        <v>89</v>
      </c>
      <c r="C307">
        <v>6.4</v>
      </c>
      <c r="D307">
        <v>5.08</v>
      </c>
      <c r="E307">
        <v>3.9</v>
      </c>
      <c r="F307">
        <v>0</v>
      </c>
      <c r="G307">
        <v>0</v>
      </c>
      <c r="H307">
        <v>0</v>
      </c>
      <c r="K307">
        <f t="shared" si="21"/>
        <v>0.609375</v>
      </c>
      <c r="L307">
        <f t="shared" si="22"/>
        <v>0.65527208850094221</v>
      </c>
      <c r="M307">
        <f t="shared" si="23"/>
        <v>37.544325103826949</v>
      </c>
    </row>
    <row r="308" spans="1:13">
      <c r="A308">
        <v>88</v>
      </c>
      <c r="B308" t="s">
        <v>89</v>
      </c>
      <c r="C308">
        <v>15.86</v>
      </c>
      <c r="D308">
        <v>14.55</v>
      </c>
      <c r="E308">
        <v>6.3</v>
      </c>
      <c r="F308">
        <v>0</v>
      </c>
      <c r="G308">
        <v>0</v>
      </c>
      <c r="H308">
        <v>0</v>
      </c>
      <c r="K308">
        <f t="shared" si="21"/>
        <v>0.39722572509457754</v>
      </c>
      <c r="L308">
        <f t="shared" si="22"/>
        <v>0.40849185618531808</v>
      </c>
      <c r="M308">
        <f t="shared" si="23"/>
        <v>23.40485932488372</v>
      </c>
    </row>
    <row r="309" spans="1:13">
      <c r="A309">
        <v>89</v>
      </c>
      <c r="B309" t="s">
        <v>89</v>
      </c>
      <c r="C309">
        <v>11.05</v>
      </c>
      <c r="D309">
        <v>7.83</v>
      </c>
      <c r="E309">
        <v>7.8</v>
      </c>
      <c r="F309">
        <v>0</v>
      </c>
      <c r="G309">
        <v>0</v>
      </c>
      <c r="H309">
        <v>0</v>
      </c>
      <c r="K309">
        <f t="shared" si="21"/>
        <v>0.70588235294117641</v>
      </c>
      <c r="L309">
        <f t="shared" si="22"/>
        <v>0.78366805613876855</v>
      </c>
      <c r="M309">
        <f t="shared" si="23"/>
        <v>44.900872155972706</v>
      </c>
    </row>
    <row r="310" spans="1:13">
      <c r="A310">
        <v>90</v>
      </c>
      <c r="B310" t="s">
        <v>90</v>
      </c>
      <c r="C310">
        <v>1.2</v>
      </c>
      <c r="D310">
        <v>0</v>
      </c>
      <c r="E310">
        <v>1.2</v>
      </c>
      <c r="F310">
        <v>0</v>
      </c>
      <c r="G310">
        <v>0</v>
      </c>
      <c r="H310">
        <v>0</v>
      </c>
      <c r="K310">
        <f t="shared" si="21"/>
        <v>1</v>
      </c>
      <c r="L310">
        <f t="shared" si="22"/>
        <v>1.5707963267948966</v>
      </c>
      <c r="M310">
        <f t="shared" si="23"/>
        <v>90</v>
      </c>
    </row>
    <row r="311" spans="1:13">
      <c r="A311">
        <v>91</v>
      </c>
      <c r="B311" t="s">
        <v>90</v>
      </c>
      <c r="C311">
        <v>9.7100000000000009</v>
      </c>
      <c r="D311">
        <v>7.86</v>
      </c>
      <c r="E311">
        <v>5.7</v>
      </c>
      <c r="F311">
        <v>0</v>
      </c>
      <c r="G311">
        <v>0</v>
      </c>
      <c r="H311">
        <v>0</v>
      </c>
      <c r="K311">
        <f t="shared" si="21"/>
        <v>0.58702368692070028</v>
      </c>
      <c r="L311">
        <f t="shared" si="22"/>
        <v>0.62737750569713824</v>
      </c>
      <c r="M311">
        <f t="shared" si="23"/>
        <v>35.946083237890782</v>
      </c>
    </row>
    <row r="312" spans="1:13">
      <c r="A312">
        <v>92</v>
      </c>
      <c r="B312" t="s">
        <v>90</v>
      </c>
      <c r="C312">
        <v>8.9499999999999993</v>
      </c>
      <c r="D312">
        <v>7.91</v>
      </c>
      <c r="E312">
        <v>4.2</v>
      </c>
      <c r="F312">
        <v>0</v>
      </c>
      <c r="G312">
        <v>0</v>
      </c>
      <c r="H312">
        <v>0</v>
      </c>
      <c r="K312">
        <f t="shared" si="21"/>
        <v>0.46927374301675984</v>
      </c>
      <c r="L312">
        <f t="shared" si="22"/>
        <v>0.48846815915385317</v>
      </c>
      <c r="M312">
        <f t="shared" si="23"/>
        <v>27.987163946040376</v>
      </c>
    </row>
    <row r="313" spans="1:13">
      <c r="A313">
        <v>93</v>
      </c>
      <c r="B313" t="s">
        <v>90</v>
      </c>
      <c r="C313">
        <v>9.26</v>
      </c>
      <c r="D313">
        <v>6.18</v>
      </c>
      <c r="E313">
        <v>6.9</v>
      </c>
      <c r="F313">
        <v>0</v>
      </c>
      <c r="G313">
        <v>0</v>
      </c>
      <c r="H313">
        <v>0</v>
      </c>
      <c r="K313">
        <f t="shared" si="21"/>
        <v>0.74514038876889854</v>
      </c>
      <c r="L313">
        <f t="shared" si="22"/>
        <v>0.8407453234128659</v>
      </c>
      <c r="M313">
        <f t="shared" si="23"/>
        <v>48.171158676918651</v>
      </c>
    </row>
    <row r="314" spans="1:13">
      <c r="A314">
        <v>94</v>
      </c>
      <c r="B314" t="s">
        <v>91</v>
      </c>
      <c r="C314">
        <v>10.28</v>
      </c>
      <c r="D314">
        <v>7.33</v>
      </c>
      <c r="E314">
        <v>7.2</v>
      </c>
      <c r="F314">
        <v>0</v>
      </c>
      <c r="G314">
        <v>0</v>
      </c>
      <c r="H314">
        <v>0</v>
      </c>
      <c r="K314">
        <f t="shared" si="21"/>
        <v>0.70038910505836582</v>
      </c>
      <c r="L314">
        <f t="shared" si="22"/>
        <v>0.77594249827380923</v>
      </c>
      <c r="M314">
        <f t="shared" si="23"/>
        <v>44.458230295926434</v>
      </c>
    </row>
    <row r="315" spans="1:13">
      <c r="A315">
        <v>95</v>
      </c>
      <c r="B315" t="s">
        <v>91</v>
      </c>
      <c r="C315">
        <v>20.25</v>
      </c>
      <c r="D315">
        <v>20.239999999999998</v>
      </c>
      <c r="E315">
        <v>0.3</v>
      </c>
      <c r="F315">
        <v>0</v>
      </c>
      <c r="G315">
        <v>0</v>
      </c>
      <c r="H315">
        <v>0</v>
      </c>
      <c r="K315">
        <f t="shared" si="21"/>
        <v>1.4814814814814814E-2</v>
      </c>
      <c r="L315">
        <f t="shared" si="22"/>
        <v>1.4815356791154916E-2</v>
      </c>
      <c r="M315">
        <f t="shared" si="23"/>
        <v>0.84885741611365895</v>
      </c>
    </row>
    <row r="316" spans="1:13">
      <c r="A316">
        <v>96</v>
      </c>
      <c r="B316" t="s">
        <v>91</v>
      </c>
      <c r="C316">
        <v>10.96</v>
      </c>
      <c r="D316">
        <v>10.92</v>
      </c>
      <c r="E316">
        <v>0.9</v>
      </c>
      <c r="F316">
        <v>0</v>
      </c>
      <c r="G316">
        <v>0</v>
      </c>
      <c r="H316">
        <v>0</v>
      </c>
      <c r="K316">
        <f t="shared" si="21"/>
        <v>8.211678832116788E-2</v>
      </c>
      <c r="L316">
        <f t="shared" si="22"/>
        <v>8.2209357359490046E-2</v>
      </c>
      <c r="M316">
        <f t="shared" si="23"/>
        <v>4.710249213181533</v>
      </c>
    </row>
    <row r="317" spans="1:13">
      <c r="A317">
        <v>97</v>
      </c>
      <c r="B317" t="s">
        <v>92</v>
      </c>
      <c r="C317">
        <v>14.51</v>
      </c>
      <c r="D317">
        <v>14.26</v>
      </c>
      <c r="E317">
        <v>2.7</v>
      </c>
      <c r="F317">
        <v>0</v>
      </c>
      <c r="G317">
        <v>0</v>
      </c>
      <c r="H317">
        <v>0</v>
      </c>
      <c r="K317">
        <f t="shared" si="21"/>
        <v>0.18607856650585805</v>
      </c>
      <c r="L317">
        <f>ASIN(K317)</f>
        <v>0.18716948712320106</v>
      </c>
      <c r="M317">
        <f t="shared" si="23"/>
        <v>10.724021665787628</v>
      </c>
    </row>
    <row r="318" spans="1:13">
      <c r="A318">
        <v>98</v>
      </c>
      <c r="B318" t="s">
        <v>92</v>
      </c>
      <c r="C318">
        <v>16.34</v>
      </c>
      <c r="D318">
        <v>16.329999999999998</v>
      </c>
      <c r="E318">
        <v>0.6</v>
      </c>
      <c r="F318">
        <v>0</v>
      </c>
      <c r="G318">
        <v>0</v>
      </c>
      <c r="H318">
        <v>0</v>
      </c>
      <c r="K318">
        <f>E318/C318</f>
        <v>3.6719706242350061E-2</v>
      </c>
      <c r="L318">
        <f t="shared" si="22"/>
        <v>3.6727963008501917E-2</v>
      </c>
      <c r="M318">
        <f t="shared" si="23"/>
        <v>2.1043572704997695</v>
      </c>
    </row>
    <row r="319" spans="1:13">
      <c r="A319">
        <v>99</v>
      </c>
      <c r="B319" t="s">
        <v>92</v>
      </c>
      <c r="C319">
        <v>8.3800000000000008</v>
      </c>
      <c r="D319">
        <v>6.4</v>
      </c>
      <c r="E319">
        <v>5.4</v>
      </c>
      <c r="F319">
        <v>0</v>
      </c>
      <c r="G319">
        <v>0</v>
      </c>
      <c r="H319">
        <v>0</v>
      </c>
      <c r="K319">
        <f t="shared" si="21"/>
        <v>0.64439140811455842</v>
      </c>
      <c r="L319">
        <f t="shared" si="22"/>
        <v>0.70022715470175056</v>
      </c>
      <c r="M319">
        <f t="shared" si="23"/>
        <v>40.120060664864489</v>
      </c>
    </row>
    <row r="320" spans="1:13">
      <c r="A320">
        <v>100</v>
      </c>
      <c r="B320" t="s">
        <v>93</v>
      </c>
      <c r="C320">
        <v>13.5</v>
      </c>
      <c r="D320">
        <v>13.16</v>
      </c>
      <c r="E320">
        <v>3</v>
      </c>
      <c r="F320">
        <v>0</v>
      </c>
      <c r="G320">
        <v>0</v>
      </c>
      <c r="H320">
        <v>0</v>
      </c>
      <c r="K320">
        <f t="shared" si="21"/>
        <v>0.22222222222222221</v>
      </c>
      <c r="L320">
        <f t="shared" si="22"/>
        <v>0.22409309230137084</v>
      </c>
      <c r="M320">
        <f t="shared" si="23"/>
        <v>12.839588406904149</v>
      </c>
    </row>
    <row r="321" spans="1:13">
      <c r="A321">
        <v>101</v>
      </c>
      <c r="B321" t="s">
        <v>94</v>
      </c>
      <c r="C321">
        <v>6.47</v>
      </c>
      <c r="D321">
        <v>4.92</v>
      </c>
      <c r="E321">
        <v>4.2</v>
      </c>
      <c r="F321">
        <v>0</v>
      </c>
      <c r="G321">
        <v>0</v>
      </c>
      <c r="H321">
        <v>0</v>
      </c>
      <c r="K321">
        <f t="shared" si="21"/>
        <v>0.6491499227202473</v>
      </c>
      <c r="L321">
        <f t="shared" si="22"/>
        <v>0.70646635155292392</v>
      </c>
      <c r="M321">
        <f t="shared" si="23"/>
        <v>40.477540311988029</v>
      </c>
    </row>
    <row r="322" spans="1:13">
      <c r="A322">
        <v>102</v>
      </c>
      <c r="B322" t="s">
        <v>94</v>
      </c>
      <c r="C322">
        <v>15.6</v>
      </c>
      <c r="D322">
        <v>14.74</v>
      </c>
      <c r="E322">
        <v>5.0999999999999996</v>
      </c>
      <c r="F322">
        <v>0</v>
      </c>
      <c r="G322">
        <v>0</v>
      </c>
      <c r="H322">
        <v>0</v>
      </c>
      <c r="K322">
        <f t="shared" si="21"/>
        <v>0.32692307692307693</v>
      </c>
      <c r="L322">
        <f t="shared" si="22"/>
        <v>0.33304590609934642</v>
      </c>
      <c r="M322">
        <f t="shared" si="23"/>
        <v>19.082124803602873</v>
      </c>
    </row>
    <row r="323" spans="1:13">
      <c r="A323">
        <v>103</v>
      </c>
      <c r="B323" t="s">
        <v>94</v>
      </c>
      <c r="C323">
        <v>20.25</v>
      </c>
      <c r="D323">
        <v>20.25</v>
      </c>
      <c r="E323">
        <v>0</v>
      </c>
      <c r="F323">
        <v>0</v>
      </c>
      <c r="G323">
        <v>0</v>
      </c>
      <c r="H323">
        <v>0</v>
      </c>
      <c r="K323">
        <f t="shared" si="21"/>
        <v>0</v>
      </c>
      <c r="L323">
        <f t="shared" si="22"/>
        <v>0</v>
      </c>
      <c r="M323">
        <f t="shared" si="23"/>
        <v>0</v>
      </c>
    </row>
    <row r="324" spans="1:13">
      <c r="A324">
        <v>104</v>
      </c>
      <c r="B324" t="s">
        <v>95</v>
      </c>
      <c r="C324">
        <v>14.06</v>
      </c>
      <c r="D324">
        <v>13.67</v>
      </c>
      <c r="E324">
        <v>3.3</v>
      </c>
      <c r="F324">
        <v>0</v>
      </c>
      <c r="G324">
        <v>0</v>
      </c>
      <c r="H324">
        <v>0</v>
      </c>
      <c r="K324">
        <f t="shared" si="21"/>
        <v>0.23470839260312942</v>
      </c>
      <c r="L324">
        <f t="shared" si="22"/>
        <v>0.23691856993058996</v>
      </c>
      <c r="M324">
        <f t="shared" si="23"/>
        <v>13.574434145297857</v>
      </c>
    </row>
    <row r="325" spans="1:13">
      <c r="A325">
        <v>105</v>
      </c>
      <c r="B325" t="s">
        <v>95</v>
      </c>
      <c r="C325">
        <v>12.15</v>
      </c>
      <c r="D325">
        <v>11.78</v>
      </c>
      <c r="E325">
        <v>3</v>
      </c>
      <c r="F325">
        <v>0</v>
      </c>
      <c r="G325">
        <v>0</v>
      </c>
      <c r="H325">
        <v>0</v>
      </c>
      <c r="K325">
        <f t="shared" si="21"/>
        <v>0.24691358024691357</v>
      </c>
      <c r="L325">
        <f t="shared" si="22"/>
        <v>0.24949391984728556</v>
      </c>
      <c r="M325">
        <f t="shared" si="23"/>
        <v>14.294948621424707</v>
      </c>
    </row>
    <row r="326" spans="1:13">
      <c r="A326">
        <v>106</v>
      </c>
      <c r="B326" t="s">
        <v>95</v>
      </c>
      <c r="C326">
        <v>11.16</v>
      </c>
      <c r="D326">
        <v>9.6</v>
      </c>
      <c r="E326">
        <v>5.7</v>
      </c>
      <c r="F326">
        <v>0</v>
      </c>
      <c r="G326">
        <v>0</v>
      </c>
      <c r="H326">
        <v>0</v>
      </c>
      <c r="K326">
        <f t="shared" si="21"/>
        <v>0.510752688172043</v>
      </c>
      <c r="L326">
        <f t="shared" si="22"/>
        <v>0.53606005885090213</v>
      </c>
      <c r="M326">
        <f t="shared" si="23"/>
        <v>30.713978937691223</v>
      </c>
    </row>
    <row r="327" spans="1:13">
      <c r="A327">
        <v>107</v>
      </c>
      <c r="B327" t="s">
        <v>95</v>
      </c>
      <c r="C327">
        <v>9.65</v>
      </c>
      <c r="D327">
        <v>5.25</v>
      </c>
      <c r="E327">
        <v>8.1</v>
      </c>
      <c r="F327">
        <v>0</v>
      </c>
      <c r="G327">
        <v>0</v>
      </c>
      <c r="H327">
        <v>0</v>
      </c>
      <c r="K327">
        <f t="shared" si="21"/>
        <v>0.8393782383419689</v>
      </c>
      <c r="L327">
        <f t="shared" si="22"/>
        <v>0.99613831484409843</v>
      </c>
      <c r="M327">
        <f t="shared" si="23"/>
        <v>57.074521251840842</v>
      </c>
    </row>
    <row r="328" spans="1:13">
      <c r="A328">
        <v>108</v>
      </c>
      <c r="B328" t="s">
        <v>95</v>
      </c>
      <c r="C328">
        <v>10.18</v>
      </c>
      <c r="D328">
        <v>8.2200000000000006</v>
      </c>
      <c r="E328">
        <v>6</v>
      </c>
      <c r="F328">
        <v>0</v>
      </c>
      <c r="G328">
        <v>0</v>
      </c>
      <c r="H328">
        <v>0</v>
      </c>
      <c r="K328">
        <f t="shared" si="21"/>
        <v>0.58939096267190572</v>
      </c>
      <c r="L328">
        <f t="shared" si="22"/>
        <v>0.63030473230852835</v>
      </c>
      <c r="M328">
        <f t="shared" si="23"/>
        <v>36.113800968401819</v>
      </c>
    </row>
    <row r="329" spans="1:13">
      <c r="A329">
        <v>109</v>
      </c>
      <c r="B329" t="s">
        <v>96</v>
      </c>
      <c r="C329">
        <v>19.04</v>
      </c>
      <c r="D329">
        <v>19.02</v>
      </c>
      <c r="E329">
        <v>0.9</v>
      </c>
      <c r="F329">
        <v>0</v>
      </c>
      <c r="G329">
        <v>0</v>
      </c>
      <c r="H329">
        <v>0</v>
      </c>
      <c r="K329">
        <f t="shared" si="21"/>
        <v>4.7268907563025216E-2</v>
      </c>
      <c r="L329">
        <f t="shared" si="22"/>
        <v>4.7286527829499429E-2</v>
      </c>
      <c r="M329">
        <f t="shared" si="23"/>
        <v>2.7093184724582304</v>
      </c>
    </row>
    <row r="330" spans="1:13">
      <c r="A330">
        <v>110</v>
      </c>
      <c r="B330" t="s">
        <v>96</v>
      </c>
      <c r="C330">
        <v>10.34</v>
      </c>
      <c r="D330">
        <v>7.7</v>
      </c>
      <c r="E330">
        <v>6.9</v>
      </c>
      <c r="F330">
        <v>0</v>
      </c>
      <c r="G330">
        <v>0</v>
      </c>
      <c r="H330">
        <v>0</v>
      </c>
      <c r="K330">
        <f t="shared" si="21"/>
        <v>0.66731141199226307</v>
      </c>
      <c r="L330">
        <f t="shared" si="22"/>
        <v>0.73059300784916215</v>
      </c>
      <c r="M330">
        <f t="shared" si="23"/>
        <v>41.85989589152522</v>
      </c>
    </row>
    <row r="331" spans="1:13">
      <c r="A331">
        <v>111</v>
      </c>
      <c r="B331" t="s">
        <v>96</v>
      </c>
      <c r="C331">
        <v>11.46</v>
      </c>
      <c r="D331">
        <v>9.94</v>
      </c>
      <c r="E331">
        <v>5.7</v>
      </c>
      <c r="F331">
        <v>0</v>
      </c>
      <c r="G331">
        <v>0</v>
      </c>
      <c r="H331">
        <v>0</v>
      </c>
      <c r="K331">
        <f t="shared" si="21"/>
        <v>0.49738219895287955</v>
      </c>
      <c r="L331">
        <f t="shared" si="22"/>
        <v>0.52057862781691955</v>
      </c>
      <c r="M331">
        <f t="shared" si="23"/>
        <v>29.826958278621166</v>
      </c>
    </row>
    <row r="332" spans="1:13">
      <c r="A332">
        <v>112</v>
      </c>
      <c r="B332" t="s">
        <v>97</v>
      </c>
      <c r="C332">
        <v>13.84</v>
      </c>
      <c r="D332">
        <v>13.28</v>
      </c>
      <c r="E332">
        <v>3.9</v>
      </c>
      <c r="F332">
        <v>0</v>
      </c>
      <c r="G332">
        <v>0</v>
      </c>
      <c r="H332">
        <v>0</v>
      </c>
      <c r="K332">
        <f t="shared" si="21"/>
        <v>0.28179190751445088</v>
      </c>
      <c r="L332">
        <f t="shared" si="22"/>
        <v>0.28566118899359544</v>
      </c>
      <c r="M332">
        <f t="shared" si="23"/>
        <v>16.367180500021984</v>
      </c>
    </row>
    <row r="333" spans="1:13">
      <c r="A333">
        <v>113</v>
      </c>
      <c r="B333" t="s">
        <v>97</v>
      </c>
      <c r="C333">
        <v>11.36</v>
      </c>
      <c r="D333">
        <v>9.4499999999999993</v>
      </c>
      <c r="E333">
        <v>6.3</v>
      </c>
      <c r="F333">
        <v>0</v>
      </c>
      <c r="G333">
        <v>0</v>
      </c>
      <c r="H333">
        <v>0</v>
      </c>
      <c r="K333">
        <f t="shared" si="21"/>
        <v>0.55457746478873238</v>
      </c>
      <c r="L333">
        <f t="shared" si="22"/>
        <v>0.58785510596974444</v>
      </c>
      <c r="M333">
        <f t="shared" si="23"/>
        <v>33.681616537282125</v>
      </c>
    </row>
    <row r="334" spans="1:13">
      <c r="A334">
        <v>114</v>
      </c>
      <c r="B334" t="s">
        <v>97</v>
      </c>
      <c r="C334">
        <v>6.82</v>
      </c>
      <c r="D334">
        <v>2.62</v>
      </c>
      <c r="E334">
        <v>6.3</v>
      </c>
      <c r="F334">
        <v>0</v>
      </c>
      <c r="G334">
        <v>0</v>
      </c>
      <c r="H334">
        <v>0</v>
      </c>
      <c r="K334">
        <f t="shared" si="21"/>
        <v>0.92375366568914952</v>
      </c>
      <c r="L334">
        <f t="shared" si="22"/>
        <v>1.1777684697137234</v>
      </c>
      <c r="M334">
        <f t="shared" si="23"/>
        <v>67.481162558177871</v>
      </c>
    </row>
    <row r="335" spans="1:13">
      <c r="A335">
        <v>115</v>
      </c>
      <c r="B335" t="s">
        <v>97</v>
      </c>
      <c r="C335">
        <v>16</v>
      </c>
      <c r="D335">
        <v>15.44</v>
      </c>
      <c r="E335">
        <v>4.2</v>
      </c>
      <c r="F335">
        <v>0</v>
      </c>
      <c r="G335">
        <v>0</v>
      </c>
      <c r="H335">
        <v>0</v>
      </c>
      <c r="K335">
        <f t="shared" si="21"/>
        <v>0.26250000000000001</v>
      </c>
      <c r="L335">
        <f t="shared" si="22"/>
        <v>0.26561214957020313</v>
      </c>
      <c r="M335">
        <f t="shared" si="23"/>
        <v>15.218455157770203</v>
      </c>
    </row>
    <row r="336" spans="1:13">
      <c r="A336">
        <v>116</v>
      </c>
      <c r="B336" t="s">
        <v>97</v>
      </c>
      <c r="C336">
        <v>12.53</v>
      </c>
      <c r="D336">
        <v>11.45</v>
      </c>
      <c r="E336">
        <v>5.0999999999999996</v>
      </c>
      <c r="F336">
        <v>0</v>
      </c>
      <c r="G336">
        <v>0</v>
      </c>
      <c r="H336">
        <v>0</v>
      </c>
      <c r="K336">
        <f t="shared" si="21"/>
        <v>0.40702314445331206</v>
      </c>
      <c r="L336">
        <f t="shared" si="22"/>
        <v>0.41919265718357113</v>
      </c>
      <c r="M336">
        <f t="shared" si="23"/>
        <v>24.017970059492995</v>
      </c>
    </row>
    <row r="337" spans="1:13">
      <c r="A337">
        <v>117</v>
      </c>
      <c r="B337" t="s">
        <v>98</v>
      </c>
      <c r="C337">
        <v>21.59</v>
      </c>
      <c r="D337">
        <v>21.58</v>
      </c>
      <c r="E337">
        <v>0.6</v>
      </c>
      <c r="F337">
        <v>0</v>
      </c>
      <c r="G337">
        <v>0</v>
      </c>
      <c r="H337">
        <v>0</v>
      </c>
      <c r="K337">
        <f t="shared" si="21"/>
        <v>2.779064381658175E-2</v>
      </c>
      <c r="L337">
        <f t="shared" si="22"/>
        <v>2.7794222271525247E-2</v>
      </c>
      <c r="M337">
        <f t="shared" si="23"/>
        <v>1.5924916310069126</v>
      </c>
    </row>
    <row r="338" spans="1:13">
      <c r="A338">
        <v>118</v>
      </c>
      <c r="B338" t="s">
        <v>98</v>
      </c>
      <c r="C338">
        <v>15.49</v>
      </c>
      <c r="D338">
        <v>15.41</v>
      </c>
      <c r="E338">
        <v>1.5</v>
      </c>
      <c r="F338">
        <v>0</v>
      </c>
      <c r="G338">
        <v>0</v>
      </c>
      <c r="H338">
        <v>0</v>
      </c>
      <c r="K338">
        <f t="shared" si="21"/>
        <v>9.6836668818592639E-2</v>
      </c>
      <c r="L338">
        <f t="shared" si="22"/>
        <v>9.6988656120902988E-2</v>
      </c>
      <c r="M338">
        <f t="shared" si="23"/>
        <v>5.5570406563734203</v>
      </c>
    </row>
    <row r="339" spans="1:13">
      <c r="A339">
        <v>119</v>
      </c>
      <c r="B339" t="s">
        <v>98</v>
      </c>
      <c r="C339">
        <v>18.61</v>
      </c>
      <c r="D339">
        <v>18.61</v>
      </c>
      <c r="E339">
        <v>0</v>
      </c>
      <c r="F339">
        <v>0</v>
      </c>
      <c r="G339">
        <v>0</v>
      </c>
      <c r="H339">
        <v>0</v>
      </c>
      <c r="K339">
        <f t="shared" si="21"/>
        <v>0</v>
      </c>
      <c r="L339">
        <f t="shared" si="22"/>
        <v>0</v>
      </c>
      <c r="M339">
        <f t="shared" si="23"/>
        <v>0</v>
      </c>
    </row>
    <row r="340" spans="1:13">
      <c r="A340">
        <v>120</v>
      </c>
      <c r="B340" t="s">
        <v>98</v>
      </c>
      <c r="C340">
        <v>8.4</v>
      </c>
      <c r="D340">
        <v>6.89</v>
      </c>
      <c r="E340">
        <v>4.8</v>
      </c>
      <c r="F340">
        <v>0</v>
      </c>
      <c r="G340">
        <v>0</v>
      </c>
      <c r="H340">
        <v>0</v>
      </c>
      <c r="K340">
        <f t="shared" si="21"/>
        <v>0.5714285714285714</v>
      </c>
      <c r="L340">
        <f t="shared" si="22"/>
        <v>0.60824557891020958</v>
      </c>
      <c r="M340">
        <f t="shared" si="23"/>
        <v>34.849904579046481</v>
      </c>
    </row>
    <row r="341" spans="1:13">
      <c r="A341">
        <v>121</v>
      </c>
      <c r="B341" t="s">
        <v>98</v>
      </c>
      <c r="C341">
        <v>8.31</v>
      </c>
      <c r="D341">
        <v>6.05</v>
      </c>
      <c r="E341">
        <v>5.7</v>
      </c>
      <c r="F341">
        <v>0</v>
      </c>
      <c r="G341">
        <v>0</v>
      </c>
      <c r="H341">
        <v>0</v>
      </c>
      <c r="K341">
        <f t="shared" si="21"/>
        <v>0.6859205776173285</v>
      </c>
      <c r="L341">
        <f t="shared" si="22"/>
        <v>0.75586803778632505</v>
      </c>
      <c r="M341">
        <f t="shared" si="23"/>
        <v>43.308048433991459</v>
      </c>
    </row>
    <row r="342" spans="1:13">
      <c r="A342">
        <v>122</v>
      </c>
      <c r="B342" t="s">
        <v>98</v>
      </c>
      <c r="C342">
        <v>8.26</v>
      </c>
      <c r="D342">
        <v>4.96</v>
      </c>
      <c r="E342">
        <v>6.6</v>
      </c>
      <c r="F342">
        <v>0</v>
      </c>
      <c r="G342">
        <v>0</v>
      </c>
      <c r="H342">
        <v>0</v>
      </c>
      <c r="K342">
        <f t="shared" si="21"/>
        <v>0.7990314769975787</v>
      </c>
      <c r="L342">
        <f t="shared" si="22"/>
        <v>0.92568274567644482</v>
      </c>
      <c r="M342">
        <f t="shared" si="23"/>
        <v>53.037714495342243</v>
      </c>
    </row>
    <row r="343" spans="1:13">
      <c r="A343">
        <v>123</v>
      </c>
      <c r="B343" t="s">
        <v>99</v>
      </c>
      <c r="C343">
        <v>7.31</v>
      </c>
      <c r="D343">
        <v>7.31</v>
      </c>
      <c r="E343">
        <v>0</v>
      </c>
      <c r="F343">
        <v>0</v>
      </c>
      <c r="G343">
        <v>0</v>
      </c>
      <c r="H343">
        <v>0</v>
      </c>
      <c r="K343">
        <f>E343/C343</f>
        <v>0</v>
      </c>
      <c r="L343">
        <f>ASIN(K343)</f>
        <v>0</v>
      </c>
      <c r="M343">
        <f>DEGREES(L343)</f>
        <v>0</v>
      </c>
    </row>
    <row r="344" spans="1:13">
      <c r="A344">
        <v>124</v>
      </c>
      <c r="B344" t="s">
        <v>99</v>
      </c>
      <c r="C344">
        <v>7.15</v>
      </c>
      <c r="D344">
        <v>4.32</v>
      </c>
      <c r="E344">
        <v>5.7</v>
      </c>
      <c r="F344">
        <v>0</v>
      </c>
      <c r="G344">
        <v>0</v>
      </c>
      <c r="H344">
        <v>0</v>
      </c>
      <c r="K344">
        <f t="shared" ref="K344:K401" si="24">E344/C344</f>
        <v>0.79720279720279719</v>
      </c>
      <c r="L344">
        <f t="shared" ref="L344:L401" si="25">ASIN(K344)</f>
        <v>0.92264759683696562</v>
      </c>
      <c r="M344">
        <f t="shared" ref="M344:M401" si="26">DEGREES(L344)</f>
        <v>52.863813276646056</v>
      </c>
    </row>
    <row r="345" spans="1:13">
      <c r="A345">
        <v>125</v>
      </c>
      <c r="B345" t="s">
        <v>99</v>
      </c>
      <c r="C345">
        <v>7.12</v>
      </c>
      <c r="D345">
        <v>5.26</v>
      </c>
      <c r="E345">
        <v>4.8</v>
      </c>
      <c r="F345">
        <v>0</v>
      </c>
      <c r="G345">
        <v>0</v>
      </c>
      <c r="H345">
        <v>0</v>
      </c>
      <c r="K345">
        <f t="shared" si="24"/>
        <v>0.6741573033707865</v>
      </c>
      <c r="L345">
        <f t="shared" si="25"/>
        <v>0.73982315061070625</v>
      </c>
      <c r="M345">
        <f t="shared" si="26"/>
        <v>42.38874411606492</v>
      </c>
    </row>
    <row r="346" spans="1:13">
      <c r="A346">
        <v>126</v>
      </c>
      <c r="B346" t="s">
        <v>100</v>
      </c>
      <c r="C346">
        <v>7.69</v>
      </c>
      <c r="D346">
        <v>6.44</v>
      </c>
      <c r="E346">
        <v>4.2</v>
      </c>
      <c r="F346">
        <v>0</v>
      </c>
      <c r="G346">
        <v>0</v>
      </c>
      <c r="H346">
        <v>0</v>
      </c>
      <c r="K346">
        <f t="shared" si="24"/>
        <v>0.54616384915474647</v>
      </c>
      <c r="L346">
        <f t="shared" si="25"/>
        <v>0.57777786118288776</v>
      </c>
      <c r="M346">
        <f t="shared" si="26"/>
        <v>33.104232941875026</v>
      </c>
    </row>
    <row r="347" spans="1:13">
      <c r="A347">
        <v>127</v>
      </c>
      <c r="B347" t="s">
        <v>101</v>
      </c>
      <c r="C347">
        <v>10.23</v>
      </c>
      <c r="D347">
        <v>10.16</v>
      </c>
      <c r="E347">
        <v>1.2</v>
      </c>
      <c r="F347">
        <v>0</v>
      </c>
      <c r="G347">
        <v>0</v>
      </c>
      <c r="H347">
        <v>0</v>
      </c>
      <c r="K347">
        <f t="shared" si="24"/>
        <v>0.11730205278592375</v>
      </c>
      <c r="L347">
        <f t="shared" si="25"/>
        <v>0.11757274047097004</v>
      </c>
      <c r="M347">
        <f t="shared" si="26"/>
        <v>6.73642181477355</v>
      </c>
    </row>
    <row r="348" spans="1:13">
      <c r="A348">
        <v>128</v>
      </c>
      <c r="B348" t="s">
        <v>101</v>
      </c>
      <c r="C348">
        <v>7.33</v>
      </c>
      <c r="D348">
        <v>2.48</v>
      </c>
      <c r="E348">
        <v>6.9</v>
      </c>
      <c r="F348">
        <v>0</v>
      </c>
      <c r="G348">
        <v>0</v>
      </c>
      <c r="H348">
        <v>0</v>
      </c>
      <c r="K348">
        <f t="shared" si="24"/>
        <v>0.941336971350614</v>
      </c>
      <c r="L348">
        <f t="shared" si="25"/>
        <v>1.2265704347455106</v>
      </c>
      <c r="M348">
        <f t="shared" si="26"/>
        <v>70.277309186444313</v>
      </c>
    </row>
    <row r="349" spans="1:13">
      <c r="A349">
        <v>129</v>
      </c>
      <c r="B349" t="s">
        <v>101</v>
      </c>
      <c r="C349">
        <v>5.0999999999999996</v>
      </c>
      <c r="D349">
        <v>0</v>
      </c>
      <c r="E349">
        <v>5.0999999999999996</v>
      </c>
      <c r="F349">
        <v>0</v>
      </c>
      <c r="G349">
        <v>0</v>
      </c>
      <c r="H349">
        <v>0</v>
      </c>
      <c r="K349">
        <f t="shared" si="24"/>
        <v>1</v>
      </c>
      <c r="L349">
        <f t="shared" si="25"/>
        <v>1.5707963267948966</v>
      </c>
      <c r="M349">
        <f t="shared" si="26"/>
        <v>90</v>
      </c>
    </row>
    <row r="350" spans="1:13">
      <c r="A350">
        <v>130</v>
      </c>
      <c r="B350" t="s">
        <v>102</v>
      </c>
      <c r="C350">
        <v>8.33</v>
      </c>
      <c r="D350">
        <v>6.35</v>
      </c>
      <c r="E350">
        <v>5.4</v>
      </c>
      <c r="F350">
        <v>0</v>
      </c>
      <c r="G350">
        <v>0</v>
      </c>
      <c r="H350">
        <v>0</v>
      </c>
      <c r="K350">
        <f t="shared" si="24"/>
        <v>0.64825930372148866</v>
      </c>
      <c r="L350">
        <f t="shared" si="25"/>
        <v>0.70529608610089822</v>
      </c>
      <c r="M350">
        <f t="shared" si="26"/>
        <v>40.410489040676993</v>
      </c>
    </row>
    <row r="351" spans="1:13">
      <c r="A351">
        <v>131</v>
      </c>
      <c r="B351" t="s">
        <v>102</v>
      </c>
      <c r="C351">
        <v>7.06</v>
      </c>
      <c r="D351">
        <v>5.17</v>
      </c>
      <c r="E351">
        <v>4.8</v>
      </c>
      <c r="F351">
        <v>0</v>
      </c>
      <c r="G351">
        <v>0</v>
      </c>
      <c r="H351">
        <v>0</v>
      </c>
      <c r="K351">
        <f t="shared" si="24"/>
        <v>0.67988668555240794</v>
      </c>
      <c r="L351">
        <f t="shared" si="25"/>
        <v>0.74760810048510595</v>
      </c>
      <c r="M351">
        <f t="shared" si="26"/>
        <v>42.834788887588921</v>
      </c>
    </row>
    <row r="352" spans="1:13">
      <c r="A352">
        <v>132</v>
      </c>
      <c r="B352" t="s">
        <v>102</v>
      </c>
      <c r="C352">
        <v>3.3</v>
      </c>
      <c r="D352">
        <v>0</v>
      </c>
      <c r="E352">
        <v>3.3</v>
      </c>
      <c r="F352">
        <v>0</v>
      </c>
      <c r="G352">
        <v>0</v>
      </c>
      <c r="H352">
        <v>0</v>
      </c>
      <c r="K352">
        <f t="shared" si="24"/>
        <v>1</v>
      </c>
      <c r="L352">
        <f t="shared" si="25"/>
        <v>1.5707963267948966</v>
      </c>
      <c r="M352">
        <f t="shared" si="26"/>
        <v>90</v>
      </c>
    </row>
    <row r="353" spans="1:13">
      <c r="A353">
        <v>133</v>
      </c>
      <c r="B353" t="s">
        <v>103</v>
      </c>
      <c r="C353">
        <v>6.33</v>
      </c>
      <c r="D353">
        <v>6.15</v>
      </c>
      <c r="E353">
        <v>1.5</v>
      </c>
      <c r="F353">
        <v>0</v>
      </c>
      <c r="G353">
        <v>0</v>
      </c>
      <c r="H353">
        <v>0</v>
      </c>
      <c r="K353">
        <f t="shared" si="24"/>
        <v>0.23696682464454977</v>
      </c>
      <c r="L353">
        <f t="shared" si="25"/>
        <v>0.23924255646898582</v>
      </c>
      <c r="M353">
        <f t="shared" si="26"/>
        <v>13.707588765593158</v>
      </c>
    </row>
    <row r="354" spans="1:13">
      <c r="A354">
        <v>134</v>
      </c>
      <c r="B354" t="s">
        <v>104</v>
      </c>
      <c r="C354">
        <v>10.61</v>
      </c>
      <c r="D354">
        <v>10.41</v>
      </c>
      <c r="E354">
        <v>2.1</v>
      </c>
      <c r="F354">
        <v>0</v>
      </c>
      <c r="G354">
        <v>0</v>
      </c>
      <c r="H354">
        <v>0</v>
      </c>
      <c r="K354">
        <f t="shared" si="24"/>
        <v>0.19792648444863339</v>
      </c>
      <c r="L354">
        <f t="shared" si="25"/>
        <v>0.19924210316345131</v>
      </c>
      <c r="M354">
        <f t="shared" si="26"/>
        <v>11.415731612575909</v>
      </c>
    </row>
    <row r="355" spans="1:13">
      <c r="A355">
        <v>135</v>
      </c>
      <c r="B355" t="s">
        <v>104</v>
      </c>
      <c r="C355">
        <v>7.55</v>
      </c>
      <c r="D355">
        <v>6.27</v>
      </c>
      <c r="E355">
        <v>4.2</v>
      </c>
      <c r="F355">
        <v>0</v>
      </c>
      <c r="G355">
        <v>0</v>
      </c>
      <c r="H355">
        <v>0</v>
      </c>
      <c r="K355">
        <f t="shared" si="24"/>
        <v>0.55629139072847689</v>
      </c>
      <c r="L355">
        <f t="shared" si="25"/>
        <v>0.589916203126433</v>
      </c>
      <c r="M355">
        <f t="shared" si="26"/>
        <v>33.79970870552679</v>
      </c>
    </row>
    <row r="356" spans="1:13">
      <c r="A356">
        <v>136</v>
      </c>
      <c r="B356" t="s">
        <v>104</v>
      </c>
      <c r="C356">
        <v>8.52</v>
      </c>
      <c r="D356">
        <v>7.24</v>
      </c>
      <c r="E356">
        <v>4.5</v>
      </c>
      <c r="F356">
        <v>0</v>
      </c>
      <c r="G356">
        <v>0</v>
      </c>
      <c r="H356">
        <v>0</v>
      </c>
      <c r="K356">
        <f t="shared" si="24"/>
        <v>0.52816901408450712</v>
      </c>
      <c r="L356">
        <f t="shared" si="25"/>
        <v>0.55644283110542836</v>
      </c>
      <c r="M356">
        <f t="shared" si="26"/>
        <v>31.881825762651928</v>
      </c>
    </row>
    <row r="357" spans="1:13">
      <c r="A357">
        <v>137</v>
      </c>
      <c r="B357" t="s">
        <v>105</v>
      </c>
      <c r="C357">
        <v>7.35</v>
      </c>
      <c r="D357">
        <v>5.29</v>
      </c>
      <c r="E357">
        <v>5.0999999999999996</v>
      </c>
      <c r="F357">
        <v>0</v>
      </c>
      <c r="G357">
        <v>0</v>
      </c>
      <c r="H357">
        <v>0</v>
      </c>
      <c r="K357">
        <f t="shared" si="24"/>
        <v>0.69387755102040816</v>
      </c>
      <c r="L357">
        <f t="shared" si="25"/>
        <v>0.76685997222024749</v>
      </c>
      <c r="M357">
        <f t="shared" si="26"/>
        <v>43.937839885739734</v>
      </c>
    </row>
    <row r="358" spans="1:13">
      <c r="A358">
        <v>138</v>
      </c>
      <c r="B358" t="s">
        <v>105</v>
      </c>
      <c r="C358">
        <v>7.79</v>
      </c>
      <c r="D358">
        <v>2.98</v>
      </c>
      <c r="E358">
        <v>7.2</v>
      </c>
      <c r="F358">
        <v>0</v>
      </c>
      <c r="G358">
        <v>0</v>
      </c>
      <c r="H358">
        <v>0</v>
      </c>
      <c r="K358">
        <f t="shared" si="24"/>
        <v>0.92426187419768935</v>
      </c>
      <c r="L358">
        <f t="shared" si="25"/>
        <v>1.1790975601050597</v>
      </c>
      <c r="M358">
        <f t="shared" si="26"/>
        <v>67.557313828192832</v>
      </c>
    </row>
    <row r="359" spans="1:13">
      <c r="A359">
        <v>139</v>
      </c>
      <c r="B359" t="s">
        <v>105</v>
      </c>
      <c r="C359">
        <v>9.43</v>
      </c>
      <c r="D359">
        <v>7.93</v>
      </c>
      <c r="E359">
        <v>5.0999999999999996</v>
      </c>
      <c r="F359">
        <v>0</v>
      </c>
      <c r="G359">
        <v>0</v>
      </c>
      <c r="H359">
        <v>0</v>
      </c>
      <c r="K359">
        <f t="shared" si="24"/>
        <v>0.54082714740190874</v>
      </c>
      <c r="L359">
        <f t="shared" si="25"/>
        <v>0.5714201708906671</v>
      </c>
      <c r="M359">
        <f t="shared" si="26"/>
        <v>32.739964120679481</v>
      </c>
    </row>
    <row r="360" spans="1:13">
      <c r="A360">
        <v>140</v>
      </c>
      <c r="B360" t="s">
        <v>106</v>
      </c>
      <c r="C360">
        <v>6.94</v>
      </c>
      <c r="D360">
        <v>6.25</v>
      </c>
      <c r="E360">
        <v>3</v>
      </c>
      <c r="F360">
        <v>0</v>
      </c>
      <c r="G360">
        <v>0</v>
      </c>
      <c r="H360">
        <v>0</v>
      </c>
      <c r="K360">
        <f t="shared" si="24"/>
        <v>0.43227665706051871</v>
      </c>
      <c r="L360">
        <f t="shared" si="25"/>
        <v>0.44701598850665836</v>
      </c>
      <c r="M360">
        <f t="shared" si="26"/>
        <v>25.61212951630004</v>
      </c>
    </row>
    <row r="361" spans="1:13">
      <c r="A361">
        <v>141</v>
      </c>
      <c r="B361" t="s">
        <v>106</v>
      </c>
      <c r="C361">
        <v>9.16</v>
      </c>
      <c r="D361">
        <v>9.14</v>
      </c>
      <c r="E361">
        <v>0.6</v>
      </c>
      <c r="F361">
        <v>0</v>
      </c>
      <c r="G361">
        <v>0</v>
      </c>
      <c r="H361">
        <v>0</v>
      </c>
      <c r="K361">
        <f t="shared" si="24"/>
        <v>6.5502183406113537E-2</v>
      </c>
      <c r="L361">
        <f t="shared" si="25"/>
        <v>6.5549113986505411E-2</v>
      </c>
      <c r="M361">
        <f t="shared" si="26"/>
        <v>3.7556875822487146</v>
      </c>
    </row>
    <row r="362" spans="1:13">
      <c r="A362">
        <v>142</v>
      </c>
      <c r="B362" t="s">
        <v>107</v>
      </c>
      <c r="C362">
        <v>8.4</v>
      </c>
      <c r="D362">
        <v>4.32</v>
      </c>
      <c r="E362">
        <v>7.2</v>
      </c>
      <c r="F362">
        <v>0</v>
      </c>
      <c r="G362">
        <v>0</v>
      </c>
      <c r="H362">
        <v>0</v>
      </c>
      <c r="K362">
        <f t="shared" si="24"/>
        <v>0.8571428571428571</v>
      </c>
      <c r="L362">
        <f t="shared" si="25"/>
        <v>1.0296968008377507</v>
      </c>
      <c r="M362">
        <f t="shared" si="26"/>
        <v>58.997280866126005</v>
      </c>
    </row>
    <row r="363" spans="1:13">
      <c r="A363">
        <v>143</v>
      </c>
      <c r="B363" t="s">
        <v>107</v>
      </c>
      <c r="C363">
        <v>7.61</v>
      </c>
      <c r="D363">
        <v>7.55</v>
      </c>
      <c r="E363">
        <v>0.9</v>
      </c>
      <c r="F363">
        <v>0</v>
      </c>
      <c r="G363">
        <v>0</v>
      </c>
      <c r="H363">
        <v>0</v>
      </c>
      <c r="K363">
        <f t="shared" si="24"/>
        <v>0.11826544021024966</v>
      </c>
      <c r="L363">
        <f t="shared" si="25"/>
        <v>0.11854288082102851</v>
      </c>
      <c r="M363">
        <f>DEGREES(L363)</f>
        <v>6.7920067623672447</v>
      </c>
    </row>
    <row r="364" spans="1:13">
      <c r="A364">
        <v>144</v>
      </c>
      <c r="B364" t="s">
        <v>107</v>
      </c>
      <c r="C364">
        <v>8.56</v>
      </c>
      <c r="D364">
        <v>8.02</v>
      </c>
      <c r="E364">
        <v>3</v>
      </c>
      <c r="F364">
        <v>0</v>
      </c>
      <c r="G364">
        <v>0</v>
      </c>
      <c r="H364">
        <v>0</v>
      </c>
      <c r="K364">
        <f t="shared" si="24"/>
        <v>0.35046728971962615</v>
      </c>
      <c r="L364">
        <f t="shared" si="25"/>
        <v>0.3580699917634011</v>
      </c>
      <c r="M364">
        <f t="shared" si="26"/>
        <v>20.515899298327032</v>
      </c>
    </row>
    <row r="365" spans="1:13">
      <c r="A365">
        <v>145</v>
      </c>
      <c r="B365" t="s">
        <v>108</v>
      </c>
      <c r="C365">
        <v>6.04</v>
      </c>
      <c r="D365">
        <v>0.69</v>
      </c>
      <c r="E365">
        <v>6</v>
      </c>
      <c r="F365">
        <v>0</v>
      </c>
      <c r="G365">
        <v>0</v>
      </c>
      <c r="H365">
        <v>0</v>
      </c>
      <c r="K365">
        <f t="shared" si="24"/>
        <v>0.99337748344370858</v>
      </c>
      <c r="L365">
        <f t="shared" si="25"/>
        <v>1.4556456506042572</v>
      </c>
      <c r="M365">
        <f t="shared" si="26"/>
        <v>83.402352246198788</v>
      </c>
    </row>
    <row r="366" spans="1:13">
      <c r="A366">
        <v>146</v>
      </c>
      <c r="B366" t="s">
        <v>109</v>
      </c>
      <c r="C366">
        <v>9.17</v>
      </c>
      <c r="D366">
        <v>8.3000000000000007</v>
      </c>
      <c r="E366">
        <v>3.9</v>
      </c>
      <c r="F366">
        <v>0</v>
      </c>
      <c r="G366">
        <v>0</v>
      </c>
      <c r="H366">
        <v>0</v>
      </c>
      <c r="K366">
        <f t="shared" si="24"/>
        <v>0.42529989094874593</v>
      </c>
      <c r="L366">
        <f>ASIN(K366)</f>
        <v>0.43929321181981246</v>
      </c>
      <c r="M366">
        <f t="shared" si="26"/>
        <v>25.169647006021744</v>
      </c>
    </row>
    <row r="367" spans="1:13">
      <c r="A367">
        <v>147</v>
      </c>
      <c r="B367" t="s">
        <v>109</v>
      </c>
      <c r="C367">
        <v>5.81</v>
      </c>
      <c r="D367">
        <v>2.78</v>
      </c>
      <c r="E367">
        <v>5.0999999999999996</v>
      </c>
      <c r="F367">
        <v>0</v>
      </c>
      <c r="G367">
        <v>0</v>
      </c>
      <c r="H367">
        <v>0</v>
      </c>
      <c r="K367">
        <f t="shared" si="24"/>
        <v>0.87779690189328741</v>
      </c>
      <c r="L367">
        <f t="shared" si="25"/>
        <v>1.0712435866281764</v>
      </c>
      <c r="M367">
        <f t="shared" si="26"/>
        <v>61.377736344251502</v>
      </c>
    </row>
    <row r="368" spans="1:13">
      <c r="A368">
        <v>148</v>
      </c>
      <c r="B368" t="s">
        <v>109</v>
      </c>
      <c r="C368">
        <v>8.2100000000000009</v>
      </c>
      <c r="D368">
        <v>3.35</v>
      </c>
      <c r="E368">
        <v>7.5</v>
      </c>
      <c r="F368">
        <v>0</v>
      </c>
      <c r="G368">
        <v>0</v>
      </c>
      <c r="H368">
        <v>0</v>
      </c>
      <c r="K368">
        <f t="shared" si="24"/>
        <v>0.91352009744214369</v>
      </c>
      <c r="L368">
        <f t="shared" si="25"/>
        <v>1.1518549602615911</v>
      </c>
      <c r="M368">
        <f t="shared" si="26"/>
        <v>65.996427834198329</v>
      </c>
    </row>
    <row r="369" spans="1:13">
      <c r="A369">
        <v>149</v>
      </c>
      <c r="B369" t="s">
        <v>109</v>
      </c>
      <c r="C369">
        <v>6.76</v>
      </c>
      <c r="D369">
        <v>3.1</v>
      </c>
      <c r="E369">
        <v>6</v>
      </c>
      <c r="F369">
        <v>0</v>
      </c>
      <c r="G369">
        <v>0</v>
      </c>
      <c r="H369">
        <v>0</v>
      </c>
      <c r="K369">
        <f t="shared" si="24"/>
        <v>0.8875739644970414</v>
      </c>
      <c r="L369">
        <f t="shared" si="25"/>
        <v>1.0920517772825276</v>
      </c>
      <c r="M369">
        <f t="shared" si="26"/>
        <v>62.569957848049384</v>
      </c>
    </row>
    <row r="370" spans="1:13">
      <c r="A370">
        <v>150</v>
      </c>
      <c r="B370" t="s">
        <v>109</v>
      </c>
      <c r="C370">
        <v>6.17</v>
      </c>
      <c r="D370">
        <v>4.22</v>
      </c>
      <c r="E370">
        <v>4.5</v>
      </c>
      <c r="F370">
        <v>0</v>
      </c>
      <c r="G370">
        <v>0</v>
      </c>
      <c r="H370">
        <v>0</v>
      </c>
      <c r="K370">
        <f t="shared" si="24"/>
        <v>0.72933549432739064</v>
      </c>
      <c r="L370">
        <f t="shared" si="25"/>
        <v>0.8173501694322225</v>
      </c>
      <c r="M370">
        <f t="shared" si="26"/>
        <v>46.830715092769097</v>
      </c>
    </row>
    <row r="371" spans="1:13">
      <c r="A371">
        <v>151</v>
      </c>
      <c r="B371" t="s">
        <v>110</v>
      </c>
      <c r="C371">
        <v>6.61</v>
      </c>
      <c r="D371">
        <v>2.0099999999999998</v>
      </c>
      <c r="E371">
        <v>6.3</v>
      </c>
      <c r="F371">
        <v>0</v>
      </c>
      <c r="G371">
        <v>0</v>
      </c>
      <c r="H371">
        <v>0</v>
      </c>
      <c r="K371">
        <f t="shared" si="24"/>
        <v>0.95310136157337355</v>
      </c>
      <c r="L371">
        <f t="shared" si="25"/>
        <v>1.2633231616022194</v>
      </c>
      <c r="M371">
        <f t="shared" si="26"/>
        <v>72.383085320930832</v>
      </c>
    </row>
    <row r="372" spans="1:13">
      <c r="A372">
        <v>152</v>
      </c>
      <c r="B372" t="s">
        <v>111</v>
      </c>
      <c r="C372">
        <v>9.18</v>
      </c>
      <c r="D372">
        <v>5.29</v>
      </c>
      <c r="E372">
        <v>7.5</v>
      </c>
      <c r="F372">
        <v>0</v>
      </c>
      <c r="G372">
        <v>0</v>
      </c>
      <c r="H372">
        <v>0</v>
      </c>
      <c r="K372">
        <f t="shared" si="24"/>
        <v>0.81699346405228757</v>
      </c>
      <c r="L372">
        <f t="shared" si="25"/>
        <v>0.95617776942542876</v>
      </c>
      <c r="M372">
        <f t="shared" si="26"/>
        <v>54.784950652310236</v>
      </c>
    </row>
    <row r="373" spans="1:13">
      <c r="A373">
        <v>153</v>
      </c>
      <c r="B373" t="s">
        <v>111</v>
      </c>
      <c r="C373">
        <v>4.4800000000000004</v>
      </c>
      <c r="D373">
        <v>2.21</v>
      </c>
      <c r="E373">
        <v>3.9</v>
      </c>
      <c r="F373">
        <v>0</v>
      </c>
      <c r="G373">
        <v>0</v>
      </c>
      <c r="H373">
        <v>0</v>
      </c>
      <c r="K373">
        <f t="shared" si="24"/>
        <v>0.87053571428571419</v>
      </c>
      <c r="L373">
        <f t="shared" si="25"/>
        <v>1.0562898918745436</v>
      </c>
      <c r="M373">
        <f t="shared" si="26"/>
        <v>60.520952746741415</v>
      </c>
    </row>
    <row r="374" spans="1:13">
      <c r="A374">
        <v>154</v>
      </c>
      <c r="B374" t="s">
        <v>111</v>
      </c>
      <c r="C374">
        <v>6.32</v>
      </c>
      <c r="D374">
        <v>3.29</v>
      </c>
      <c r="E374">
        <v>5.4</v>
      </c>
      <c r="F374">
        <v>0</v>
      </c>
      <c r="G374">
        <v>0</v>
      </c>
      <c r="H374">
        <v>0</v>
      </c>
      <c r="K374">
        <f t="shared" si="24"/>
        <v>0.85443037974683544</v>
      </c>
      <c r="L374">
        <f t="shared" si="25"/>
        <v>1.0244535104620098</v>
      </c>
      <c r="M374">
        <f t="shared" si="26"/>
        <v>58.696862456834488</v>
      </c>
    </row>
    <row r="375" spans="1:13">
      <c r="A375">
        <v>155</v>
      </c>
      <c r="B375" t="s">
        <v>112</v>
      </c>
      <c r="C375">
        <v>4.8499999999999996</v>
      </c>
      <c r="D375">
        <v>0.67</v>
      </c>
      <c r="E375">
        <v>4.8</v>
      </c>
      <c r="F375">
        <v>0</v>
      </c>
      <c r="G375">
        <v>0</v>
      </c>
      <c r="H375">
        <v>0</v>
      </c>
      <c r="K375">
        <f t="shared" si="24"/>
        <v>0.98969072164948457</v>
      </c>
      <c r="L375">
        <f t="shared" si="25"/>
        <v>1.4270810475364326</v>
      </c>
      <c r="M375">
        <f t="shared" si="26"/>
        <v>81.765721046945998</v>
      </c>
    </row>
    <row r="376" spans="1:13">
      <c r="A376">
        <v>156</v>
      </c>
      <c r="B376" t="s">
        <v>112</v>
      </c>
      <c r="C376">
        <v>9.51</v>
      </c>
      <c r="D376">
        <v>9.4700000000000006</v>
      </c>
      <c r="E376">
        <v>0.9</v>
      </c>
      <c r="F376">
        <v>0</v>
      </c>
      <c r="G376">
        <v>0</v>
      </c>
      <c r="H376">
        <v>0</v>
      </c>
      <c r="K376">
        <f>E376/C376</f>
        <v>9.4637223974763415E-2</v>
      </c>
      <c r="L376">
        <f t="shared" si="25"/>
        <v>9.4779061417827354E-2</v>
      </c>
      <c r="M376">
        <f t="shared" si="26"/>
        <v>5.4304402054527241</v>
      </c>
    </row>
    <row r="377" spans="1:13">
      <c r="A377">
        <v>157</v>
      </c>
      <c r="B377" t="s">
        <v>112</v>
      </c>
      <c r="C377">
        <v>7.07</v>
      </c>
      <c r="D377">
        <v>2.5299999999999998</v>
      </c>
      <c r="E377">
        <v>6.6</v>
      </c>
      <c r="F377">
        <v>0</v>
      </c>
      <c r="G377">
        <v>0</v>
      </c>
      <c r="H377">
        <v>0</v>
      </c>
      <c r="K377">
        <f t="shared" si="24"/>
        <v>0.93352192362093345</v>
      </c>
      <c r="L377">
        <f t="shared" si="25"/>
        <v>1.2041139705028991</v>
      </c>
      <c r="M377">
        <f t="shared" si="26"/>
        <v>68.990648562556217</v>
      </c>
    </row>
    <row r="378" spans="1:13">
      <c r="A378">
        <v>158</v>
      </c>
      <c r="B378" t="s">
        <v>112</v>
      </c>
      <c r="C378">
        <v>8.9499999999999993</v>
      </c>
      <c r="D378">
        <v>8.9499999999999993</v>
      </c>
      <c r="E378">
        <v>0</v>
      </c>
      <c r="F378">
        <v>0</v>
      </c>
      <c r="G378">
        <v>0</v>
      </c>
      <c r="H378">
        <v>0</v>
      </c>
      <c r="K378">
        <f t="shared" si="24"/>
        <v>0</v>
      </c>
      <c r="L378">
        <f t="shared" si="25"/>
        <v>0</v>
      </c>
      <c r="M378">
        <f t="shared" si="26"/>
        <v>0</v>
      </c>
    </row>
    <row r="379" spans="1:13">
      <c r="A379">
        <v>159</v>
      </c>
      <c r="B379" t="s">
        <v>112</v>
      </c>
      <c r="C379">
        <v>7.28</v>
      </c>
      <c r="D379">
        <v>7.28</v>
      </c>
      <c r="E379">
        <v>0</v>
      </c>
      <c r="F379">
        <v>0</v>
      </c>
      <c r="G379">
        <v>0</v>
      </c>
      <c r="H379">
        <v>0</v>
      </c>
      <c r="K379">
        <f t="shared" si="24"/>
        <v>0</v>
      </c>
      <c r="L379">
        <f t="shared" si="25"/>
        <v>0</v>
      </c>
      <c r="M379">
        <f t="shared" si="26"/>
        <v>0</v>
      </c>
    </row>
    <row r="380" spans="1:13">
      <c r="A380">
        <v>160</v>
      </c>
      <c r="B380" t="s">
        <v>113</v>
      </c>
      <c r="C380">
        <v>8.7799999999999994</v>
      </c>
      <c r="D380">
        <v>8.4499999999999993</v>
      </c>
      <c r="E380">
        <v>2.4</v>
      </c>
      <c r="F380">
        <v>0</v>
      </c>
      <c r="G380">
        <v>0</v>
      </c>
      <c r="H380">
        <v>0</v>
      </c>
      <c r="K380">
        <f t="shared" si="24"/>
        <v>0.27334851936218679</v>
      </c>
      <c r="L380">
        <f t="shared" si="25"/>
        <v>0.27687241509965083</v>
      </c>
      <c r="M380">
        <f t="shared" si="26"/>
        <v>15.863620848804199</v>
      </c>
    </row>
    <row r="381" spans="1:13">
      <c r="A381">
        <v>161</v>
      </c>
      <c r="B381" t="s">
        <v>113</v>
      </c>
      <c r="C381">
        <v>9.09</v>
      </c>
      <c r="D381">
        <v>8.91</v>
      </c>
      <c r="E381">
        <v>1.8</v>
      </c>
      <c r="F381">
        <v>0</v>
      </c>
      <c r="G381">
        <v>0</v>
      </c>
      <c r="H381">
        <v>0</v>
      </c>
      <c r="K381">
        <f t="shared" si="24"/>
        <v>0.19801980198019803</v>
      </c>
      <c r="L381">
        <f t="shared" si="25"/>
        <v>0.19933730498232408</v>
      </c>
      <c r="M381">
        <f t="shared" si="26"/>
        <v>11.421186274999286</v>
      </c>
    </row>
    <row r="382" spans="1:13">
      <c r="A382">
        <v>162</v>
      </c>
      <c r="B382" t="s">
        <v>113</v>
      </c>
      <c r="C382">
        <v>9.67</v>
      </c>
      <c r="D382">
        <v>9.6300000000000008</v>
      </c>
      <c r="E382">
        <v>0.9</v>
      </c>
      <c r="F382">
        <v>0</v>
      </c>
      <c r="G382">
        <v>0</v>
      </c>
      <c r="H382">
        <v>0</v>
      </c>
      <c r="K382">
        <f t="shared" si="24"/>
        <v>9.3071354705274043E-2</v>
      </c>
      <c r="L382">
        <f t="shared" si="25"/>
        <v>9.3206249503149055E-2</v>
      </c>
      <c r="M382">
        <f t="shared" si="26"/>
        <v>5.3403247207737667</v>
      </c>
    </row>
    <row r="383" spans="1:13">
      <c r="A383">
        <v>163</v>
      </c>
      <c r="B383" t="s">
        <v>113</v>
      </c>
      <c r="C383">
        <v>8.7200000000000006</v>
      </c>
      <c r="D383">
        <v>6.6</v>
      </c>
      <c r="E383">
        <v>5.7</v>
      </c>
      <c r="F383">
        <v>0</v>
      </c>
      <c r="G383">
        <v>0</v>
      </c>
      <c r="H383">
        <v>0</v>
      </c>
      <c r="K383">
        <f t="shared" si="24"/>
        <v>0.65366972477064222</v>
      </c>
      <c r="L383">
        <f t="shared" si="25"/>
        <v>0.71242347326233812</v>
      </c>
      <c r="M383">
        <f>DEGREES(L383)</f>
        <v>40.818858243983222</v>
      </c>
    </row>
    <row r="384" spans="1:13">
      <c r="A384">
        <v>164</v>
      </c>
      <c r="B384" t="s">
        <v>113</v>
      </c>
      <c r="C384">
        <v>10.3</v>
      </c>
      <c r="D384">
        <v>7.64</v>
      </c>
      <c r="E384">
        <v>6.9</v>
      </c>
      <c r="F384">
        <v>0</v>
      </c>
      <c r="G384">
        <v>0</v>
      </c>
      <c r="H384">
        <v>0</v>
      </c>
      <c r="K384">
        <f t="shared" si="24"/>
        <v>0.66990291262135926</v>
      </c>
      <c r="L384">
        <f t="shared" si="25"/>
        <v>0.73407801329232958</v>
      </c>
      <c r="M384">
        <f t="shared" si="26"/>
        <v>42.059571994998834</v>
      </c>
    </row>
    <row r="385" spans="1:13">
      <c r="A385">
        <v>165</v>
      </c>
      <c r="B385" t="s">
        <v>114</v>
      </c>
      <c r="C385">
        <v>8.3800000000000008</v>
      </c>
      <c r="D385">
        <v>8.0299999999999994</v>
      </c>
      <c r="E385">
        <v>2.4</v>
      </c>
      <c r="F385">
        <v>0</v>
      </c>
      <c r="G385">
        <v>0</v>
      </c>
      <c r="H385">
        <v>0</v>
      </c>
      <c r="K385">
        <f t="shared" si="24"/>
        <v>0.28639618138424816</v>
      </c>
      <c r="L385">
        <f t="shared" si="25"/>
        <v>0.29046333402229746</v>
      </c>
      <c r="M385">
        <f t="shared" si="26"/>
        <v>16.642323142776338</v>
      </c>
    </row>
    <row r="386" spans="1:13">
      <c r="A386">
        <v>166</v>
      </c>
      <c r="B386" t="s">
        <v>114</v>
      </c>
      <c r="C386">
        <v>9.89</v>
      </c>
      <c r="D386">
        <v>9.67</v>
      </c>
      <c r="E386">
        <v>2.1</v>
      </c>
      <c r="F386">
        <v>0</v>
      </c>
      <c r="G386">
        <v>0</v>
      </c>
      <c r="H386">
        <v>0</v>
      </c>
      <c r="K386">
        <f t="shared" si="24"/>
        <v>0.21233569261880686</v>
      </c>
      <c r="L386">
        <f t="shared" si="25"/>
        <v>0.21396453845223992</v>
      </c>
      <c r="M386">
        <f t="shared" si="26"/>
        <v>12.259265018777963</v>
      </c>
    </row>
    <row r="387" spans="1:13">
      <c r="A387">
        <v>167</v>
      </c>
      <c r="B387" t="s">
        <v>114</v>
      </c>
      <c r="C387">
        <v>6.83</v>
      </c>
      <c r="D387">
        <v>5.61</v>
      </c>
      <c r="E387">
        <v>3.9</v>
      </c>
      <c r="F387">
        <v>0</v>
      </c>
      <c r="G387">
        <v>0</v>
      </c>
      <c r="H387">
        <v>0</v>
      </c>
      <c r="K387">
        <f t="shared" si="24"/>
        <v>0.57101024890190333</v>
      </c>
      <c r="L387">
        <f>ASIN(K387)</f>
        <v>0.60773592508631802</v>
      </c>
      <c r="M387">
        <f t="shared" si="26"/>
        <v>34.820703565924795</v>
      </c>
    </row>
    <row r="388" spans="1:13">
      <c r="A388">
        <v>168</v>
      </c>
      <c r="B388" t="s">
        <v>114</v>
      </c>
      <c r="C388">
        <v>9.92</v>
      </c>
      <c r="D388">
        <v>9.24</v>
      </c>
      <c r="E388">
        <v>3.6</v>
      </c>
      <c r="F388">
        <v>0</v>
      </c>
      <c r="G388">
        <v>0</v>
      </c>
      <c r="H388">
        <v>0</v>
      </c>
      <c r="K388">
        <f t="shared" si="24"/>
        <v>0.36290322580645162</v>
      </c>
      <c r="L388">
        <f t="shared" si="25"/>
        <v>0.37138163854757184</v>
      </c>
      <c r="M388">
        <f t="shared" si="26"/>
        <v>21.27860047742891</v>
      </c>
    </row>
    <row r="389" spans="1:13">
      <c r="A389">
        <v>169</v>
      </c>
      <c r="B389" t="s">
        <v>114</v>
      </c>
      <c r="C389">
        <v>8.1300000000000008</v>
      </c>
      <c r="D389">
        <v>3.14</v>
      </c>
      <c r="E389">
        <v>7.5</v>
      </c>
      <c r="F389">
        <v>0</v>
      </c>
      <c r="G389">
        <v>0</v>
      </c>
      <c r="H389">
        <v>0</v>
      </c>
      <c r="K389">
        <f t="shared" si="24"/>
        <v>0.92250922509225086</v>
      </c>
      <c r="L389">
        <f t="shared" si="25"/>
        <v>1.1745317969264328</v>
      </c>
      <c r="M389">
        <f t="shared" si="26"/>
        <v>67.29571486780128</v>
      </c>
    </row>
    <row r="390" spans="1:13">
      <c r="A390">
        <v>170</v>
      </c>
      <c r="B390" t="s">
        <v>114</v>
      </c>
      <c r="C390">
        <v>6.71</v>
      </c>
      <c r="D390">
        <v>3</v>
      </c>
      <c r="E390">
        <v>6</v>
      </c>
      <c r="F390">
        <v>0</v>
      </c>
      <c r="G390">
        <v>0</v>
      </c>
      <c r="H390">
        <v>0</v>
      </c>
      <c r="K390">
        <f t="shared" si="24"/>
        <v>0.89418777943368111</v>
      </c>
      <c r="L390">
        <f t="shared" si="25"/>
        <v>1.1066136635149351</v>
      </c>
      <c r="M390">
        <f t="shared" si="26"/>
        <v>63.404292470915991</v>
      </c>
    </row>
    <row r="391" spans="1:13">
      <c r="A391">
        <v>171</v>
      </c>
      <c r="B391" t="s">
        <v>115</v>
      </c>
      <c r="C391">
        <v>6.97</v>
      </c>
      <c r="D391">
        <v>6.43</v>
      </c>
      <c r="E391">
        <v>2.7</v>
      </c>
      <c r="F391">
        <v>0</v>
      </c>
      <c r="G391">
        <v>0</v>
      </c>
      <c r="H391">
        <v>0</v>
      </c>
      <c r="K391">
        <f t="shared" si="24"/>
        <v>0.38737446197991393</v>
      </c>
      <c r="L391">
        <f t="shared" si="25"/>
        <v>0.39778198823868904</v>
      </c>
      <c r="M391">
        <f t="shared" si="26"/>
        <v>22.791229092399433</v>
      </c>
    </row>
    <row r="392" spans="1:13">
      <c r="A392">
        <v>172</v>
      </c>
      <c r="B392" t="s">
        <v>115</v>
      </c>
      <c r="C392">
        <v>7.43</v>
      </c>
      <c r="D392">
        <v>2.76</v>
      </c>
      <c r="E392">
        <v>6.9</v>
      </c>
      <c r="F392">
        <v>0</v>
      </c>
      <c r="G392">
        <v>0</v>
      </c>
      <c r="H392">
        <v>0</v>
      </c>
      <c r="K392">
        <f t="shared" si="24"/>
        <v>0.9286675639300136</v>
      </c>
      <c r="L392">
        <f t="shared" si="25"/>
        <v>1.1908042217014507</v>
      </c>
      <c r="M392">
        <f t="shared" si="26"/>
        <v>68.228056129853925</v>
      </c>
    </row>
    <row r="393" spans="1:13">
      <c r="A393">
        <v>173</v>
      </c>
      <c r="B393" t="s">
        <v>115</v>
      </c>
      <c r="C393">
        <v>10.15</v>
      </c>
      <c r="D393">
        <v>9.6</v>
      </c>
      <c r="E393">
        <v>3.3</v>
      </c>
      <c r="F393">
        <v>0</v>
      </c>
      <c r="G393">
        <v>0</v>
      </c>
      <c r="H393">
        <v>0</v>
      </c>
      <c r="K393">
        <f t="shared" si="24"/>
        <v>0.3251231527093596</v>
      </c>
      <c r="L393">
        <f t="shared" si="25"/>
        <v>0.33114195293886456</v>
      </c>
      <c r="M393">
        <f t="shared" si="26"/>
        <v>18.973036323116666</v>
      </c>
    </row>
    <row r="394" spans="1:13">
      <c r="A394">
        <v>174</v>
      </c>
      <c r="B394" t="s">
        <v>115</v>
      </c>
      <c r="C394">
        <v>9.0299999999999994</v>
      </c>
      <c r="D394">
        <v>8.14</v>
      </c>
      <c r="E394">
        <v>3.9</v>
      </c>
      <c r="F394">
        <v>0</v>
      </c>
      <c r="G394">
        <v>0</v>
      </c>
      <c r="H394">
        <v>0</v>
      </c>
      <c r="K394">
        <f t="shared" si="24"/>
        <v>0.43189368770764119</v>
      </c>
      <c r="L394">
        <f t="shared" si="25"/>
        <v>0.44659133178909161</v>
      </c>
      <c r="M394">
        <f t="shared" si="26"/>
        <v>25.587798478641584</v>
      </c>
    </row>
    <row r="395" spans="1:13">
      <c r="A395">
        <v>175</v>
      </c>
      <c r="B395" t="s">
        <v>116</v>
      </c>
      <c r="C395">
        <v>5.1100000000000003</v>
      </c>
      <c r="D395">
        <v>1.76</v>
      </c>
      <c r="E395">
        <v>4.8</v>
      </c>
      <c r="F395">
        <v>0</v>
      </c>
      <c r="G395">
        <v>0</v>
      </c>
      <c r="H395">
        <v>0</v>
      </c>
      <c r="K395">
        <f t="shared" si="24"/>
        <v>0.9393346379647749</v>
      </c>
      <c r="L395">
        <f t="shared" si="25"/>
        <v>1.2206853051068389</v>
      </c>
      <c r="M395">
        <f t="shared" si="26"/>
        <v>69.940116096261065</v>
      </c>
    </row>
    <row r="396" spans="1:13">
      <c r="A396">
        <v>176</v>
      </c>
      <c r="B396" t="s">
        <v>116</v>
      </c>
      <c r="C396">
        <v>9.5399999999999991</v>
      </c>
      <c r="D396">
        <v>6.89</v>
      </c>
      <c r="E396">
        <v>6.6</v>
      </c>
      <c r="F396">
        <v>0</v>
      </c>
      <c r="G396">
        <v>0</v>
      </c>
      <c r="H396">
        <v>0</v>
      </c>
      <c r="K396">
        <f t="shared" si="24"/>
        <v>0.69182389937106925</v>
      </c>
      <c r="L396">
        <f t="shared" si="25"/>
        <v>0.76401195079226025</v>
      </c>
      <c r="M396">
        <f t="shared" si="26"/>
        <v>43.774660277953245</v>
      </c>
    </row>
    <row r="397" spans="1:13">
      <c r="A397">
        <v>177</v>
      </c>
      <c r="B397" t="s">
        <v>116</v>
      </c>
      <c r="C397">
        <v>8.2200000000000006</v>
      </c>
      <c r="D397">
        <v>4.46</v>
      </c>
      <c r="E397">
        <v>6.9</v>
      </c>
      <c r="F397">
        <v>0</v>
      </c>
      <c r="G397">
        <v>0</v>
      </c>
      <c r="H397">
        <v>0</v>
      </c>
      <c r="K397">
        <f t="shared" si="24"/>
        <v>0.83941605839416056</v>
      </c>
      <c r="L397">
        <f t="shared" si="25"/>
        <v>0.996207898580319</v>
      </c>
      <c r="M397">
        <f t="shared" si="26"/>
        <v>57.078508106249032</v>
      </c>
    </row>
    <row r="398" spans="1:13">
      <c r="A398">
        <v>178</v>
      </c>
      <c r="B398" t="s">
        <v>116</v>
      </c>
      <c r="C398">
        <v>7.02</v>
      </c>
      <c r="D398">
        <v>6.92</v>
      </c>
      <c r="E398">
        <v>1.2</v>
      </c>
      <c r="F398">
        <v>0</v>
      </c>
      <c r="G398">
        <v>0</v>
      </c>
      <c r="H398">
        <v>0</v>
      </c>
      <c r="K398">
        <f t="shared" si="24"/>
        <v>0.17094017094017094</v>
      </c>
      <c r="L398">
        <f t="shared" si="25"/>
        <v>0.17178380595006987</v>
      </c>
      <c r="M398">
        <f t="shared" si="26"/>
        <v>9.8424870696333215</v>
      </c>
    </row>
    <row r="399" spans="1:13">
      <c r="A399">
        <v>179</v>
      </c>
      <c r="B399" t="s">
        <v>116</v>
      </c>
      <c r="C399">
        <v>9.68</v>
      </c>
      <c r="D399">
        <v>9.3699999999999992</v>
      </c>
      <c r="E399">
        <v>2.4</v>
      </c>
      <c r="F399">
        <v>0</v>
      </c>
      <c r="G399">
        <v>0</v>
      </c>
      <c r="H399">
        <v>0</v>
      </c>
      <c r="K399">
        <f t="shared" si="24"/>
        <v>0.24793388429752067</v>
      </c>
      <c r="L399">
        <f t="shared" si="25"/>
        <v>0.25054696592352516</v>
      </c>
      <c r="M399">
        <f t="shared" si="26"/>
        <v>14.355283717226047</v>
      </c>
    </row>
    <row r="400" spans="1:13">
      <c r="A400">
        <v>180</v>
      </c>
      <c r="B400" t="s">
        <v>116</v>
      </c>
      <c r="C400">
        <v>9.76</v>
      </c>
      <c r="D400">
        <v>9.3800000000000008</v>
      </c>
      <c r="E400">
        <v>2.7</v>
      </c>
      <c r="F400">
        <v>0</v>
      </c>
      <c r="G400">
        <v>0</v>
      </c>
      <c r="H400">
        <v>0</v>
      </c>
      <c r="K400">
        <f t="shared" si="24"/>
        <v>0.27663934426229508</v>
      </c>
      <c r="L400">
        <f t="shared" si="25"/>
        <v>0.28029520434782712</v>
      </c>
      <c r="M400">
        <f t="shared" si="26"/>
        <v>16.059732226887455</v>
      </c>
    </row>
    <row r="401" spans="1:13">
      <c r="A401">
        <v>181</v>
      </c>
      <c r="B401" t="s">
        <v>116</v>
      </c>
      <c r="C401">
        <v>7.5</v>
      </c>
      <c r="D401">
        <v>6.4</v>
      </c>
      <c r="E401">
        <v>3.9</v>
      </c>
      <c r="F401">
        <v>0</v>
      </c>
      <c r="G401">
        <v>0</v>
      </c>
      <c r="H401">
        <v>0</v>
      </c>
      <c r="K401">
        <f t="shared" si="24"/>
        <v>0.52</v>
      </c>
      <c r="L401">
        <f t="shared" si="25"/>
        <v>0.54685095069594403</v>
      </c>
      <c r="M401">
        <f t="shared" si="26"/>
        <v>31.33225149759426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Vangl2dcKOAngles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2019-05-16T15:33:17Z</dcterms:created>
  <dcterms:modified xsi:type="dcterms:W3CDTF">2019-05-16T15:33:54Z</dcterms:modified>
</cp:coreProperties>
</file>