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olbio3/labs/devenportlab/DDLab_Members_Current/Kim/Paper/Source Data/Fig7_SourceData/"/>
    </mc:Choice>
  </mc:AlternateContent>
  <xr:revisionPtr revIDLastSave="0" documentId="13_ncr:1_{066DFCE0-9DF6-9444-B14A-E30BB8965789}" xr6:coauthVersionLast="36" xr6:coauthVersionMax="36" xr10:uidLastSave="{00000000-0000-0000-0000-000000000000}"/>
  <bookViews>
    <workbookView xWindow="480" yWindow="960" windowWidth="21400" windowHeight="14200" activeTab="1" xr2:uid="{04EF8A27-53F2-CC4A-B90E-1265F9AE5B70}"/>
  </bookViews>
  <sheets>
    <sheet name="WT" sheetId="1" r:id="rId1"/>
    <sheet name="Lp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2" i="2" l="1"/>
  <c r="L202" i="2" s="1"/>
  <c r="M202" i="2" s="1"/>
  <c r="M201" i="2"/>
  <c r="K201" i="2"/>
  <c r="L201" i="2" s="1"/>
  <c r="L200" i="2"/>
  <c r="M200" i="2" s="1"/>
  <c r="K200" i="2"/>
  <c r="K199" i="2"/>
  <c r="L199" i="2" s="1"/>
  <c r="M199" i="2" s="1"/>
  <c r="K198" i="2"/>
  <c r="L198" i="2" s="1"/>
  <c r="M198" i="2" s="1"/>
  <c r="M197" i="2"/>
  <c r="K197" i="2"/>
  <c r="L197" i="2" s="1"/>
  <c r="L196" i="2"/>
  <c r="M196" i="2" s="1"/>
  <c r="K196" i="2"/>
  <c r="K195" i="2"/>
  <c r="L195" i="2" s="1"/>
  <c r="M195" i="2" s="1"/>
  <c r="K194" i="2"/>
  <c r="L194" i="2" s="1"/>
  <c r="M194" i="2" s="1"/>
  <c r="M193" i="2"/>
  <c r="K193" i="2"/>
  <c r="L193" i="2" s="1"/>
  <c r="L192" i="2"/>
  <c r="M192" i="2" s="1"/>
  <c r="K192" i="2"/>
  <c r="K191" i="2"/>
  <c r="L191" i="2" s="1"/>
  <c r="M191" i="2" s="1"/>
  <c r="K190" i="2"/>
  <c r="L190" i="2" s="1"/>
  <c r="M190" i="2" s="1"/>
  <c r="M189" i="2"/>
  <c r="K189" i="2"/>
  <c r="L189" i="2" s="1"/>
  <c r="L188" i="2"/>
  <c r="M188" i="2" s="1"/>
  <c r="K188" i="2"/>
  <c r="K187" i="2"/>
  <c r="L187" i="2" s="1"/>
  <c r="M187" i="2" s="1"/>
  <c r="K186" i="2"/>
  <c r="L186" i="2" s="1"/>
  <c r="M186" i="2" s="1"/>
  <c r="M185" i="2"/>
  <c r="K185" i="2"/>
  <c r="L185" i="2" s="1"/>
  <c r="L184" i="2"/>
  <c r="M184" i="2" s="1"/>
  <c r="K184" i="2"/>
  <c r="K183" i="2"/>
  <c r="L183" i="2" s="1"/>
  <c r="M183" i="2" s="1"/>
  <c r="K182" i="2"/>
  <c r="L182" i="2" s="1"/>
  <c r="M182" i="2" s="1"/>
  <c r="M181" i="2"/>
  <c r="K181" i="2"/>
  <c r="L181" i="2" s="1"/>
  <c r="L180" i="2"/>
  <c r="M180" i="2" s="1"/>
  <c r="K180" i="2"/>
  <c r="K179" i="2"/>
  <c r="L179" i="2" s="1"/>
  <c r="M179" i="2" s="1"/>
  <c r="K178" i="2"/>
  <c r="L178" i="2" s="1"/>
  <c r="M178" i="2" s="1"/>
  <c r="M177" i="2"/>
  <c r="K177" i="2"/>
  <c r="L177" i="2" s="1"/>
  <c r="L176" i="2"/>
  <c r="M176" i="2" s="1"/>
  <c r="K176" i="2"/>
  <c r="K175" i="2"/>
  <c r="L175" i="2" s="1"/>
  <c r="M175" i="2" s="1"/>
  <c r="K174" i="2"/>
  <c r="L174" i="2" s="1"/>
  <c r="M174" i="2" s="1"/>
  <c r="M173" i="2"/>
  <c r="K173" i="2"/>
  <c r="L173" i="2" s="1"/>
  <c r="L172" i="2"/>
  <c r="M172" i="2" s="1"/>
  <c r="K172" i="2"/>
  <c r="K171" i="2"/>
  <c r="L171" i="2" s="1"/>
  <c r="M171" i="2" s="1"/>
  <c r="K170" i="2"/>
  <c r="L170" i="2" s="1"/>
  <c r="M170" i="2" s="1"/>
  <c r="M169" i="2"/>
  <c r="K169" i="2"/>
  <c r="L169" i="2" s="1"/>
  <c r="L168" i="2"/>
  <c r="M168" i="2" s="1"/>
  <c r="K168" i="2"/>
  <c r="K167" i="2"/>
  <c r="L167" i="2" s="1"/>
  <c r="M167" i="2" s="1"/>
  <c r="K166" i="2"/>
  <c r="L166" i="2" s="1"/>
  <c r="M166" i="2" s="1"/>
  <c r="M165" i="2"/>
  <c r="K165" i="2"/>
  <c r="L165" i="2" s="1"/>
  <c r="L164" i="2"/>
  <c r="M164" i="2" s="1"/>
  <c r="K164" i="2"/>
  <c r="K163" i="2"/>
  <c r="L163" i="2" s="1"/>
  <c r="M163" i="2" s="1"/>
  <c r="K162" i="2"/>
  <c r="L162" i="2" s="1"/>
  <c r="M162" i="2" s="1"/>
  <c r="M161" i="2"/>
  <c r="K161" i="2"/>
  <c r="L161" i="2" s="1"/>
  <c r="L160" i="2"/>
  <c r="M160" i="2" s="1"/>
  <c r="K160" i="2"/>
  <c r="K159" i="2"/>
  <c r="L159" i="2" s="1"/>
  <c r="M159" i="2" s="1"/>
  <c r="K158" i="2"/>
  <c r="L158" i="2" s="1"/>
  <c r="M158" i="2" s="1"/>
  <c r="M157" i="2"/>
  <c r="K157" i="2"/>
  <c r="L157" i="2" s="1"/>
  <c r="L156" i="2"/>
  <c r="M156" i="2" s="1"/>
  <c r="K156" i="2"/>
  <c r="K155" i="2"/>
  <c r="L155" i="2" s="1"/>
  <c r="M155" i="2" s="1"/>
  <c r="K154" i="2"/>
  <c r="L154" i="2" s="1"/>
  <c r="M154" i="2" s="1"/>
  <c r="M153" i="2"/>
  <c r="L153" i="2"/>
  <c r="K153" i="2"/>
  <c r="L152" i="2"/>
  <c r="M152" i="2" s="1"/>
  <c r="K152" i="2"/>
  <c r="K151" i="2"/>
  <c r="L151" i="2" s="1"/>
  <c r="M151" i="2" s="1"/>
  <c r="K150" i="2"/>
  <c r="L150" i="2" s="1"/>
  <c r="M150" i="2" s="1"/>
  <c r="M149" i="2"/>
  <c r="L149" i="2"/>
  <c r="K149" i="2"/>
  <c r="L148" i="2"/>
  <c r="M148" i="2" s="1"/>
  <c r="K148" i="2"/>
  <c r="K147" i="2"/>
  <c r="L147" i="2" s="1"/>
  <c r="M147" i="2" s="1"/>
  <c r="K146" i="2"/>
  <c r="L146" i="2" s="1"/>
  <c r="M146" i="2" s="1"/>
  <c r="M145" i="2"/>
  <c r="L145" i="2"/>
  <c r="K145" i="2"/>
  <c r="L144" i="2"/>
  <c r="M144" i="2" s="1"/>
  <c r="K144" i="2"/>
  <c r="K143" i="2"/>
  <c r="L143" i="2" s="1"/>
  <c r="M143" i="2" s="1"/>
  <c r="K142" i="2"/>
  <c r="L142" i="2" s="1"/>
  <c r="M142" i="2" s="1"/>
  <c r="M141" i="2"/>
  <c r="L141" i="2"/>
  <c r="K141" i="2"/>
  <c r="L140" i="2"/>
  <c r="M140" i="2" s="1"/>
  <c r="K140" i="2"/>
  <c r="K139" i="2"/>
  <c r="L139" i="2" s="1"/>
  <c r="M139" i="2" s="1"/>
  <c r="K138" i="2"/>
  <c r="L138" i="2" s="1"/>
  <c r="M138" i="2" s="1"/>
  <c r="M137" i="2"/>
  <c r="L137" i="2"/>
  <c r="K137" i="2"/>
  <c r="L136" i="2"/>
  <c r="M136" i="2" s="1"/>
  <c r="K136" i="2"/>
  <c r="K135" i="2"/>
  <c r="L135" i="2" s="1"/>
  <c r="M135" i="2" s="1"/>
  <c r="K134" i="2"/>
  <c r="L134" i="2" s="1"/>
  <c r="M134" i="2" s="1"/>
  <c r="M133" i="2"/>
  <c r="L133" i="2"/>
  <c r="K133" i="2"/>
  <c r="L132" i="2"/>
  <c r="M132" i="2" s="1"/>
  <c r="K132" i="2"/>
  <c r="K131" i="2"/>
  <c r="L131" i="2" s="1"/>
  <c r="M131" i="2" s="1"/>
  <c r="K130" i="2"/>
  <c r="L130" i="2" s="1"/>
  <c r="M130" i="2" s="1"/>
  <c r="M129" i="2"/>
  <c r="L129" i="2"/>
  <c r="K129" i="2"/>
  <c r="L128" i="2"/>
  <c r="M128" i="2" s="1"/>
  <c r="K128" i="2"/>
  <c r="L127" i="2"/>
  <c r="M127" i="2" s="1"/>
  <c r="K127" i="2"/>
  <c r="K126" i="2"/>
  <c r="L126" i="2" s="1"/>
  <c r="M126" i="2" s="1"/>
  <c r="M125" i="2"/>
  <c r="L125" i="2"/>
  <c r="K125" i="2"/>
  <c r="M124" i="2"/>
  <c r="L124" i="2"/>
  <c r="K124" i="2"/>
  <c r="K123" i="2"/>
  <c r="L123" i="2" s="1"/>
  <c r="M123" i="2" s="1"/>
  <c r="K122" i="2"/>
  <c r="L122" i="2" s="1"/>
  <c r="M122" i="2" s="1"/>
  <c r="M121" i="2"/>
  <c r="L121" i="2"/>
  <c r="K121" i="2"/>
  <c r="L120" i="2"/>
  <c r="M120" i="2" s="1"/>
  <c r="K120" i="2"/>
  <c r="L119" i="2"/>
  <c r="M119" i="2" s="1"/>
  <c r="K119" i="2"/>
  <c r="K118" i="2"/>
  <c r="L118" i="2" s="1"/>
  <c r="M118" i="2" s="1"/>
  <c r="M117" i="2"/>
  <c r="L117" i="2"/>
  <c r="K117" i="2"/>
  <c r="M116" i="2"/>
  <c r="L116" i="2"/>
  <c r="K116" i="2"/>
  <c r="K115" i="2"/>
  <c r="L115" i="2" s="1"/>
  <c r="M115" i="2" s="1"/>
  <c r="K114" i="2"/>
  <c r="L114" i="2" s="1"/>
  <c r="M114" i="2" s="1"/>
  <c r="M113" i="2"/>
  <c r="L113" i="2"/>
  <c r="K113" i="2"/>
  <c r="L112" i="2"/>
  <c r="M112" i="2" s="1"/>
  <c r="K112" i="2"/>
  <c r="L111" i="2"/>
  <c r="M111" i="2" s="1"/>
  <c r="K111" i="2"/>
  <c r="K110" i="2"/>
  <c r="L110" i="2" s="1"/>
  <c r="M110" i="2" s="1"/>
  <c r="M109" i="2"/>
  <c r="L109" i="2"/>
  <c r="K109" i="2"/>
  <c r="M108" i="2"/>
  <c r="L108" i="2"/>
  <c r="K108" i="2"/>
  <c r="K107" i="2"/>
  <c r="L107" i="2" s="1"/>
  <c r="M107" i="2" s="1"/>
  <c r="K106" i="2"/>
  <c r="L106" i="2" s="1"/>
  <c r="M106" i="2" s="1"/>
  <c r="M105" i="2"/>
  <c r="L105" i="2"/>
  <c r="K105" i="2"/>
  <c r="L104" i="2"/>
  <c r="M104" i="2" s="1"/>
  <c r="K104" i="2"/>
  <c r="L103" i="2"/>
  <c r="M103" i="2" s="1"/>
  <c r="K103" i="2"/>
  <c r="K102" i="2"/>
  <c r="L102" i="2" s="1"/>
  <c r="M102" i="2" s="1"/>
  <c r="M101" i="2"/>
  <c r="L101" i="2"/>
  <c r="K101" i="2"/>
  <c r="M100" i="2"/>
  <c r="L100" i="2"/>
  <c r="K100" i="2"/>
  <c r="K99" i="2"/>
  <c r="L99" i="2" s="1"/>
  <c r="M99" i="2" s="1"/>
  <c r="K98" i="2"/>
  <c r="L98" i="2" s="1"/>
  <c r="M98" i="2" s="1"/>
  <c r="M97" i="2"/>
  <c r="L97" i="2"/>
  <c r="K97" i="2"/>
  <c r="L96" i="2"/>
  <c r="M96" i="2" s="1"/>
  <c r="K96" i="2"/>
  <c r="L95" i="2"/>
  <c r="M95" i="2" s="1"/>
  <c r="K95" i="2"/>
  <c r="K94" i="2"/>
  <c r="L94" i="2" s="1"/>
  <c r="M94" i="2" s="1"/>
  <c r="M93" i="2"/>
  <c r="L93" i="2"/>
  <c r="K93" i="2"/>
  <c r="M92" i="2"/>
  <c r="L92" i="2"/>
  <c r="K92" i="2"/>
  <c r="K88" i="2" l="1"/>
  <c r="L88" i="2" s="1"/>
  <c r="M88" i="2" s="1"/>
  <c r="M87" i="2"/>
  <c r="L87" i="2"/>
  <c r="K87" i="2"/>
  <c r="L86" i="2"/>
  <c r="M86" i="2" s="1"/>
  <c r="K86" i="2"/>
  <c r="K85" i="2"/>
  <c r="L85" i="2" s="1"/>
  <c r="M85" i="2" s="1"/>
  <c r="K84" i="2"/>
  <c r="L84" i="2" s="1"/>
  <c r="M84" i="2" s="1"/>
  <c r="M83" i="2"/>
  <c r="L83" i="2"/>
  <c r="K83" i="2"/>
  <c r="L82" i="2"/>
  <c r="M82" i="2" s="1"/>
  <c r="K82" i="2"/>
  <c r="K81" i="2"/>
  <c r="L81" i="2" s="1"/>
  <c r="M81" i="2" s="1"/>
  <c r="K80" i="2"/>
  <c r="L80" i="2" s="1"/>
  <c r="M80" i="2" s="1"/>
  <c r="M79" i="2"/>
  <c r="L79" i="2"/>
  <c r="K79" i="2"/>
  <c r="L78" i="2"/>
  <c r="M78" i="2" s="1"/>
  <c r="K78" i="2"/>
  <c r="K77" i="2"/>
  <c r="L77" i="2" s="1"/>
  <c r="M77" i="2" s="1"/>
  <c r="K76" i="2"/>
  <c r="L76" i="2" s="1"/>
  <c r="M76" i="2" s="1"/>
  <c r="M75" i="2"/>
  <c r="L75" i="2"/>
  <c r="K75" i="2"/>
  <c r="L74" i="2"/>
  <c r="M74" i="2" s="1"/>
  <c r="K74" i="2"/>
  <c r="K73" i="2"/>
  <c r="L73" i="2" s="1"/>
  <c r="M73" i="2" s="1"/>
  <c r="K72" i="2"/>
  <c r="L72" i="2" s="1"/>
  <c r="M72" i="2" s="1"/>
  <c r="M71" i="2"/>
  <c r="L71" i="2"/>
  <c r="K71" i="2"/>
  <c r="L70" i="2"/>
  <c r="M70" i="2" s="1"/>
  <c r="K70" i="2"/>
  <c r="K69" i="2"/>
  <c r="L69" i="2" s="1"/>
  <c r="M69" i="2" s="1"/>
  <c r="K68" i="2"/>
  <c r="L68" i="2" s="1"/>
  <c r="M68" i="2" s="1"/>
  <c r="M67" i="2"/>
  <c r="L67" i="2"/>
  <c r="K67" i="2"/>
  <c r="L66" i="2"/>
  <c r="M66" i="2" s="1"/>
  <c r="K66" i="2"/>
  <c r="K65" i="2"/>
  <c r="L65" i="2" s="1"/>
  <c r="M65" i="2" s="1"/>
  <c r="K64" i="2"/>
  <c r="L64" i="2" s="1"/>
  <c r="M64" i="2" s="1"/>
  <c r="M63" i="2"/>
  <c r="L63" i="2"/>
  <c r="K63" i="2"/>
  <c r="L62" i="2"/>
  <c r="M62" i="2" s="1"/>
  <c r="K62" i="2"/>
  <c r="K61" i="2"/>
  <c r="L61" i="2" s="1"/>
  <c r="M61" i="2" s="1"/>
  <c r="K60" i="2"/>
  <c r="L60" i="2" s="1"/>
  <c r="M60" i="2" s="1"/>
  <c r="M59" i="2"/>
  <c r="L59" i="2"/>
  <c r="K59" i="2"/>
  <c r="L58" i="2"/>
  <c r="M58" i="2" s="1"/>
  <c r="K58" i="2"/>
  <c r="K57" i="2"/>
  <c r="L57" i="2" s="1"/>
  <c r="M57" i="2" s="1"/>
  <c r="K56" i="2"/>
  <c r="L56" i="2" s="1"/>
  <c r="M56" i="2" s="1"/>
  <c r="M55" i="2"/>
  <c r="L55" i="2"/>
  <c r="K55" i="2"/>
  <c r="L54" i="2"/>
  <c r="M54" i="2" s="1"/>
  <c r="K54" i="2"/>
  <c r="K53" i="2"/>
  <c r="L53" i="2" s="1"/>
  <c r="M53" i="2" s="1"/>
  <c r="K52" i="2"/>
  <c r="L52" i="2" s="1"/>
  <c r="M52" i="2" s="1"/>
  <c r="M51" i="2"/>
  <c r="L51" i="2"/>
  <c r="K51" i="2"/>
  <c r="L50" i="2"/>
  <c r="M50" i="2" s="1"/>
  <c r="K50" i="2"/>
  <c r="K49" i="2"/>
  <c r="L49" i="2" s="1"/>
  <c r="M49" i="2" s="1"/>
  <c r="K48" i="2"/>
  <c r="L48" i="2" s="1"/>
  <c r="M48" i="2" s="1"/>
  <c r="M47" i="2"/>
  <c r="L47" i="2"/>
  <c r="K47" i="2"/>
  <c r="L46" i="2"/>
  <c r="M46" i="2" s="1"/>
  <c r="K46" i="2"/>
  <c r="K45" i="2"/>
  <c r="L45" i="2" s="1"/>
  <c r="M45" i="2" s="1"/>
  <c r="K44" i="2"/>
  <c r="L44" i="2" s="1"/>
  <c r="M44" i="2" s="1"/>
  <c r="M43" i="2"/>
  <c r="L43" i="2"/>
  <c r="K43" i="2"/>
  <c r="L42" i="2"/>
  <c r="M42" i="2" s="1"/>
  <c r="K42" i="2"/>
  <c r="K41" i="2"/>
  <c r="L41" i="2" s="1"/>
  <c r="M41" i="2" s="1"/>
  <c r="K40" i="2"/>
  <c r="L40" i="2" s="1"/>
  <c r="M40" i="2" s="1"/>
  <c r="M39" i="2"/>
  <c r="L39" i="2"/>
  <c r="K39" i="2"/>
  <c r="L38" i="2"/>
  <c r="M38" i="2" s="1"/>
  <c r="K38" i="2"/>
  <c r="K37" i="2"/>
  <c r="L37" i="2" s="1"/>
  <c r="M37" i="2" s="1"/>
  <c r="K36" i="2"/>
  <c r="L36" i="2" s="1"/>
  <c r="M36" i="2" s="1"/>
  <c r="M35" i="2"/>
  <c r="L35" i="2"/>
  <c r="K35" i="2"/>
  <c r="L34" i="2"/>
  <c r="M34" i="2" s="1"/>
  <c r="K34" i="2"/>
  <c r="K33" i="2"/>
  <c r="L33" i="2" s="1"/>
  <c r="M33" i="2" s="1"/>
  <c r="K32" i="2"/>
  <c r="L32" i="2" s="1"/>
  <c r="M32" i="2" s="1"/>
  <c r="M31" i="2"/>
  <c r="L31" i="2"/>
  <c r="K31" i="2"/>
  <c r="L30" i="2"/>
  <c r="M30" i="2" s="1"/>
  <c r="K30" i="2"/>
  <c r="K29" i="2"/>
  <c r="L29" i="2" s="1"/>
  <c r="M29" i="2" s="1"/>
  <c r="K28" i="2"/>
  <c r="L28" i="2" s="1"/>
  <c r="M28" i="2" s="1"/>
  <c r="M27" i="2"/>
  <c r="L27" i="2"/>
  <c r="K27" i="2"/>
  <c r="L26" i="2"/>
  <c r="M26" i="2" s="1"/>
  <c r="K26" i="2"/>
  <c r="K25" i="2"/>
  <c r="L25" i="2" s="1"/>
  <c r="M25" i="2" s="1"/>
  <c r="K24" i="2"/>
  <c r="L24" i="2" s="1"/>
  <c r="M24" i="2" s="1"/>
  <c r="M23" i="2"/>
  <c r="L23" i="2"/>
  <c r="K23" i="2"/>
  <c r="L22" i="2"/>
  <c r="M22" i="2" s="1"/>
  <c r="K22" i="2"/>
  <c r="K21" i="2"/>
  <c r="L21" i="2" s="1"/>
  <c r="M21" i="2" s="1"/>
  <c r="K20" i="2"/>
  <c r="L20" i="2" s="1"/>
  <c r="M20" i="2" s="1"/>
  <c r="M19" i="2"/>
  <c r="L19" i="2"/>
  <c r="K19" i="2"/>
  <c r="L18" i="2"/>
  <c r="M18" i="2" s="1"/>
  <c r="K18" i="2"/>
  <c r="K17" i="2"/>
  <c r="L17" i="2" s="1"/>
  <c r="M17" i="2" s="1"/>
  <c r="K16" i="2"/>
  <c r="L16" i="2" s="1"/>
  <c r="M16" i="2" s="1"/>
  <c r="L15" i="2"/>
  <c r="M15" i="2" s="1"/>
  <c r="K15" i="2"/>
  <c r="K14" i="2"/>
  <c r="L14" i="2" s="1"/>
  <c r="M14" i="2" s="1"/>
  <c r="K13" i="2"/>
  <c r="L13" i="2" s="1"/>
  <c r="M13" i="2" s="1"/>
  <c r="K12" i="2"/>
  <c r="L12" i="2" s="1"/>
  <c r="M12" i="2" s="1"/>
  <c r="L11" i="2"/>
  <c r="M11" i="2" s="1"/>
  <c r="K11" i="2"/>
  <c r="K10" i="2"/>
  <c r="L10" i="2" s="1"/>
  <c r="M10" i="2" s="1"/>
  <c r="K9" i="2"/>
  <c r="L9" i="2" s="1"/>
  <c r="M9" i="2" s="1"/>
  <c r="K8" i="2"/>
  <c r="L8" i="2" s="1"/>
  <c r="M8" i="2" s="1"/>
  <c r="L7" i="2"/>
  <c r="M7" i="2" s="1"/>
  <c r="K7" i="2"/>
  <c r="K6" i="2"/>
  <c r="L6" i="2" s="1"/>
  <c r="M6" i="2" s="1"/>
  <c r="K5" i="2"/>
  <c r="L5" i="2" s="1"/>
  <c r="M5" i="2" s="1"/>
  <c r="K4" i="2"/>
  <c r="L4" i="2" s="1"/>
  <c r="M4" i="2" s="1"/>
  <c r="L3" i="2"/>
  <c r="M3" i="2" s="1"/>
  <c r="K3" i="2"/>
  <c r="K2" i="2"/>
  <c r="L2" i="2" s="1"/>
  <c r="M2" i="2" s="1"/>
  <c r="K270" i="1" l="1"/>
  <c r="L270" i="1" s="1"/>
  <c r="K269" i="1"/>
  <c r="L269" i="1" s="1"/>
  <c r="K268" i="1"/>
  <c r="L268" i="1" s="1"/>
  <c r="K267" i="1"/>
  <c r="L267" i="1" s="1"/>
  <c r="K266" i="1"/>
  <c r="L266" i="1" s="1"/>
  <c r="K265" i="1"/>
  <c r="L265" i="1" s="1"/>
  <c r="K264" i="1"/>
  <c r="L264" i="1" s="1"/>
  <c r="K263" i="1"/>
  <c r="L263" i="1" s="1"/>
  <c r="K262" i="1"/>
  <c r="L262" i="1" s="1"/>
  <c r="K261" i="1"/>
  <c r="L261" i="1" s="1"/>
  <c r="K260" i="1"/>
  <c r="L260" i="1" s="1"/>
  <c r="K259" i="1"/>
  <c r="L259" i="1" s="1"/>
  <c r="K258" i="1"/>
  <c r="L258" i="1" s="1"/>
  <c r="K257" i="1"/>
  <c r="L257" i="1" s="1"/>
  <c r="K256" i="1"/>
  <c r="L256" i="1" s="1"/>
  <c r="K255" i="1"/>
  <c r="L255" i="1" s="1"/>
  <c r="K254" i="1"/>
  <c r="L254" i="1" s="1"/>
  <c r="K253" i="1"/>
  <c r="L253" i="1" s="1"/>
  <c r="K252" i="1"/>
  <c r="L252" i="1" s="1"/>
  <c r="K251" i="1"/>
  <c r="L251" i="1" s="1"/>
  <c r="K250" i="1"/>
  <c r="L250" i="1" s="1"/>
  <c r="K249" i="1"/>
  <c r="L249" i="1" s="1"/>
  <c r="K248" i="1"/>
  <c r="L248" i="1" s="1"/>
  <c r="K247" i="1"/>
  <c r="L247" i="1" s="1"/>
  <c r="K246" i="1"/>
  <c r="L246" i="1" s="1"/>
  <c r="K245" i="1"/>
  <c r="L245" i="1" s="1"/>
  <c r="K244" i="1"/>
  <c r="L244" i="1" s="1"/>
  <c r="K243" i="1"/>
  <c r="L243" i="1" s="1"/>
  <c r="K242" i="1"/>
  <c r="L242" i="1" s="1"/>
  <c r="K241" i="1"/>
  <c r="L241" i="1" s="1"/>
  <c r="K240" i="1"/>
  <c r="L240" i="1" s="1"/>
  <c r="K239" i="1"/>
  <c r="L239" i="1" s="1"/>
  <c r="K238" i="1"/>
  <c r="L238" i="1" s="1"/>
  <c r="K237" i="1"/>
  <c r="L237" i="1" s="1"/>
  <c r="K236" i="1"/>
  <c r="L236" i="1" s="1"/>
  <c r="K235" i="1"/>
  <c r="L235" i="1" s="1"/>
  <c r="K234" i="1"/>
  <c r="L234" i="1" s="1"/>
  <c r="K233" i="1"/>
  <c r="L233" i="1" s="1"/>
  <c r="K232" i="1"/>
  <c r="L232" i="1" s="1"/>
  <c r="K231" i="1"/>
  <c r="L231" i="1" s="1"/>
  <c r="K230" i="1"/>
  <c r="L230" i="1" s="1"/>
  <c r="K229" i="1"/>
  <c r="L229" i="1" s="1"/>
  <c r="K228" i="1"/>
  <c r="L228" i="1" s="1"/>
  <c r="K227" i="1"/>
  <c r="L227" i="1" s="1"/>
  <c r="K226" i="1"/>
  <c r="L226" i="1" s="1"/>
  <c r="K225" i="1"/>
  <c r="L225" i="1" s="1"/>
  <c r="K224" i="1"/>
  <c r="L224" i="1" s="1"/>
  <c r="L223" i="1"/>
  <c r="K223" i="1"/>
  <c r="K222" i="1"/>
  <c r="L222" i="1" s="1"/>
  <c r="K221" i="1"/>
  <c r="L221" i="1" s="1"/>
  <c r="K214" i="1"/>
  <c r="L214" i="1" s="1"/>
  <c r="M214" i="1" s="1"/>
  <c r="M213" i="1"/>
  <c r="K213" i="1"/>
  <c r="L213" i="1" s="1"/>
  <c r="M212" i="1"/>
  <c r="L212" i="1"/>
  <c r="K212" i="1"/>
  <c r="K211" i="1"/>
  <c r="L211" i="1" s="1"/>
  <c r="M211" i="1" s="1"/>
  <c r="K210" i="1"/>
  <c r="L210" i="1" s="1"/>
  <c r="M210" i="1" s="1"/>
  <c r="M209" i="1"/>
  <c r="K209" i="1"/>
  <c r="L209" i="1" s="1"/>
  <c r="M208" i="1"/>
  <c r="L208" i="1"/>
  <c r="K208" i="1"/>
  <c r="K207" i="1"/>
  <c r="L207" i="1" s="1"/>
  <c r="M207" i="1" s="1"/>
  <c r="K206" i="1"/>
  <c r="L206" i="1" s="1"/>
  <c r="M206" i="1" s="1"/>
  <c r="M205" i="1"/>
  <c r="K205" i="1"/>
  <c r="L205" i="1" s="1"/>
  <c r="M204" i="1"/>
  <c r="L204" i="1"/>
  <c r="K204" i="1"/>
  <c r="K203" i="1"/>
  <c r="L203" i="1" s="1"/>
  <c r="M203" i="1" s="1"/>
  <c r="K202" i="1"/>
  <c r="L202" i="1" s="1"/>
  <c r="M202" i="1" s="1"/>
  <c r="M201" i="1"/>
  <c r="K201" i="1"/>
  <c r="L201" i="1" s="1"/>
  <c r="M200" i="1"/>
  <c r="L200" i="1"/>
  <c r="K200" i="1"/>
  <c r="K199" i="1"/>
  <c r="L199" i="1" s="1"/>
  <c r="M199" i="1" s="1"/>
  <c r="K198" i="1"/>
  <c r="L198" i="1" s="1"/>
  <c r="M198" i="1" s="1"/>
  <c r="M197" i="1"/>
  <c r="K197" i="1"/>
  <c r="L197" i="1" s="1"/>
  <c r="M196" i="1"/>
  <c r="L196" i="1"/>
  <c r="K196" i="1"/>
  <c r="K195" i="1"/>
  <c r="L195" i="1" s="1"/>
  <c r="M195" i="1" s="1"/>
  <c r="K194" i="1"/>
  <c r="L194" i="1" s="1"/>
  <c r="M194" i="1" s="1"/>
  <c r="M193" i="1"/>
  <c r="K193" i="1"/>
  <c r="L193" i="1" s="1"/>
  <c r="M192" i="1"/>
  <c r="L192" i="1"/>
  <c r="K192" i="1"/>
  <c r="K191" i="1"/>
  <c r="L191" i="1" s="1"/>
  <c r="M191" i="1" s="1"/>
  <c r="K190" i="1"/>
  <c r="L190" i="1" s="1"/>
  <c r="M190" i="1" s="1"/>
  <c r="M189" i="1"/>
  <c r="K189" i="1"/>
  <c r="L189" i="1" s="1"/>
  <c r="M188" i="1"/>
  <c r="L188" i="1"/>
  <c r="K188" i="1"/>
  <c r="K187" i="1"/>
  <c r="L187" i="1" s="1"/>
  <c r="M187" i="1" s="1"/>
  <c r="K186" i="1"/>
  <c r="L186" i="1" s="1"/>
  <c r="M186" i="1" s="1"/>
  <c r="M185" i="1"/>
  <c r="K185" i="1"/>
  <c r="L185" i="1" s="1"/>
  <c r="M184" i="1"/>
  <c r="L184" i="1"/>
  <c r="K184" i="1"/>
  <c r="K183" i="1"/>
  <c r="L183" i="1" s="1"/>
  <c r="M183" i="1" s="1"/>
  <c r="K182" i="1"/>
  <c r="L182" i="1" s="1"/>
  <c r="M182" i="1" s="1"/>
  <c r="M181" i="1"/>
  <c r="K181" i="1"/>
  <c r="L181" i="1" s="1"/>
  <c r="M180" i="1"/>
  <c r="L180" i="1"/>
  <c r="K180" i="1"/>
  <c r="K179" i="1"/>
  <c r="L179" i="1" s="1"/>
  <c r="M179" i="1" s="1"/>
  <c r="K178" i="1"/>
  <c r="L178" i="1" s="1"/>
  <c r="M178" i="1" s="1"/>
  <c r="M177" i="1"/>
  <c r="K177" i="1"/>
  <c r="L177" i="1" s="1"/>
  <c r="M176" i="1"/>
  <c r="L176" i="1"/>
  <c r="K176" i="1"/>
  <c r="K175" i="1"/>
  <c r="L175" i="1" s="1"/>
  <c r="M175" i="1" s="1"/>
  <c r="K174" i="1"/>
  <c r="L174" i="1" s="1"/>
  <c r="M174" i="1" s="1"/>
  <c r="M173" i="1"/>
  <c r="K173" i="1"/>
  <c r="L173" i="1" s="1"/>
  <c r="M172" i="1"/>
  <c r="L172" i="1"/>
  <c r="K172" i="1"/>
  <c r="K171" i="1"/>
  <c r="L171" i="1" s="1"/>
  <c r="M171" i="1" s="1"/>
  <c r="K170" i="1"/>
  <c r="L170" i="1" s="1"/>
  <c r="M170" i="1" s="1"/>
  <c r="M169" i="1"/>
  <c r="K169" i="1"/>
  <c r="L169" i="1" s="1"/>
  <c r="M168" i="1"/>
  <c r="L168" i="1"/>
  <c r="K168" i="1"/>
  <c r="K167" i="1"/>
  <c r="L167" i="1" s="1"/>
  <c r="M167" i="1" s="1"/>
  <c r="K166" i="1"/>
  <c r="L166" i="1" s="1"/>
  <c r="M166" i="1" s="1"/>
  <c r="M165" i="1"/>
  <c r="K165" i="1"/>
  <c r="L165" i="1" s="1"/>
  <c r="M164" i="1"/>
  <c r="L164" i="1"/>
  <c r="K164" i="1"/>
  <c r="K163" i="1"/>
  <c r="L163" i="1" s="1"/>
  <c r="M163" i="1" s="1"/>
  <c r="K162" i="1"/>
  <c r="L162" i="1" s="1"/>
  <c r="M162" i="1" s="1"/>
  <c r="M161" i="1"/>
  <c r="K161" i="1"/>
  <c r="L161" i="1" s="1"/>
  <c r="M160" i="1"/>
  <c r="L160" i="1"/>
  <c r="K160" i="1"/>
  <c r="K159" i="1"/>
  <c r="L159" i="1" s="1"/>
  <c r="M159" i="1" s="1"/>
  <c r="K158" i="1"/>
  <c r="L158" i="1" s="1"/>
  <c r="M158" i="1" s="1"/>
  <c r="M157" i="1"/>
  <c r="K157" i="1"/>
  <c r="L157" i="1" s="1"/>
  <c r="M156" i="1"/>
  <c r="L156" i="1"/>
  <c r="K156" i="1"/>
  <c r="K155" i="1"/>
  <c r="L155" i="1" s="1"/>
  <c r="M155" i="1" s="1"/>
  <c r="K154" i="1"/>
  <c r="L154" i="1" s="1"/>
  <c r="M154" i="1" s="1"/>
  <c r="M153" i="1"/>
  <c r="K153" i="1"/>
  <c r="L153" i="1" s="1"/>
  <c r="M152" i="1"/>
  <c r="L152" i="1"/>
  <c r="K152" i="1"/>
  <c r="K151" i="1"/>
  <c r="L151" i="1" s="1"/>
  <c r="M151" i="1" s="1"/>
  <c r="K150" i="1"/>
  <c r="L150" i="1" s="1"/>
  <c r="M150" i="1" s="1"/>
  <c r="M149" i="1"/>
  <c r="K149" i="1"/>
  <c r="L149" i="1" s="1"/>
  <c r="M148" i="1"/>
  <c r="L148" i="1"/>
  <c r="K148" i="1"/>
  <c r="K147" i="1"/>
  <c r="L147" i="1" s="1"/>
  <c r="M147" i="1" s="1"/>
  <c r="K146" i="1"/>
  <c r="L146" i="1" s="1"/>
  <c r="M146" i="1" s="1"/>
  <c r="M145" i="1"/>
  <c r="K145" i="1"/>
  <c r="L145" i="1" s="1"/>
  <c r="M144" i="1"/>
  <c r="L144" i="1"/>
  <c r="K144" i="1"/>
  <c r="K143" i="1"/>
  <c r="L143" i="1" s="1"/>
  <c r="M143" i="1" s="1"/>
  <c r="K142" i="1"/>
  <c r="L142" i="1" s="1"/>
  <c r="M142" i="1" s="1"/>
  <c r="M141" i="1"/>
  <c r="K141" i="1"/>
  <c r="L141" i="1" s="1"/>
  <c r="M140" i="1"/>
  <c r="L140" i="1"/>
  <c r="K140" i="1"/>
  <c r="K139" i="1"/>
  <c r="L139" i="1" s="1"/>
  <c r="M139" i="1" s="1"/>
  <c r="K138" i="1"/>
  <c r="L138" i="1" s="1"/>
  <c r="M138" i="1" s="1"/>
  <c r="M137" i="1"/>
  <c r="K137" i="1"/>
  <c r="L137" i="1" s="1"/>
  <c r="M136" i="1"/>
  <c r="L136" i="1"/>
  <c r="K136" i="1"/>
  <c r="K135" i="1"/>
  <c r="L135" i="1" s="1"/>
  <c r="M135" i="1" s="1"/>
  <c r="K134" i="1"/>
  <c r="L134" i="1" s="1"/>
  <c r="M134" i="1" s="1"/>
  <c r="M133" i="1"/>
  <c r="K133" i="1"/>
  <c r="L133" i="1" s="1"/>
  <c r="M132" i="1"/>
  <c r="L132" i="1"/>
  <c r="K132" i="1"/>
  <c r="K131" i="1"/>
  <c r="L131" i="1" s="1"/>
  <c r="M131" i="1" s="1"/>
  <c r="K130" i="1"/>
  <c r="L130" i="1" s="1"/>
  <c r="M130" i="1" s="1"/>
  <c r="M129" i="1"/>
  <c r="K129" i="1"/>
  <c r="L129" i="1" s="1"/>
  <c r="M128" i="1"/>
  <c r="L128" i="1"/>
  <c r="K128" i="1"/>
  <c r="K127" i="1"/>
  <c r="L127" i="1" s="1"/>
  <c r="M127" i="1" s="1"/>
  <c r="K126" i="1"/>
  <c r="L126" i="1" s="1"/>
  <c r="M126" i="1" s="1"/>
  <c r="M125" i="1"/>
  <c r="K125" i="1"/>
  <c r="L125" i="1" s="1"/>
  <c r="M124" i="1"/>
  <c r="L124" i="1"/>
  <c r="K124" i="1"/>
  <c r="K123" i="1"/>
  <c r="L123" i="1" s="1"/>
  <c r="M123" i="1" s="1"/>
  <c r="K122" i="1"/>
  <c r="L122" i="1" s="1"/>
  <c r="M122" i="1" s="1"/>
  <c r="M121" i="1"/>
  <c r="K121" i="1"/>
  <c r="L121" i="1" s="1"/>
  <c r="M120" i="1"/>
  <c r="L120" i="1"/>
  <c r="K120" i="1"/>
  <c r="K119" i="1"/>
  <c r="L119" i="1" s="1"/>
  <c r="M119" i="1" s="1"/>
  <c r="K118" i="1"/>
  <c r="L118" i="1" s="1"/>
  <c r="M118" i="1" s="1"/>
  <c r="M117" i="1"/>
  <c r="K117" i="1"/>
  <c r="L117" i="1" s="1"/>
  <c r="M116" i="1"/>
  <c r="L116" i="1"/>
  <c r="K116" i="1"/>
  <c r="K115" i="1"/>
  <c r="L115" i="1" s="1"/>
  <c r="M115" i="1" s="1"/>
  <c r="K114" i="1"/>
  <c r="L114" i="1" s="1"/>
  <c r="M114" i="1" s="1"/>
  <c r="M113" i="1"/>
  <c r="K113" i="1"/>
  <c r="L113" i="1" s="1"/>
  <c r="M112" i="1"/>
  <c r="L112" i="1"/>
  <c r="K112" i="1"/>
  <c r="K111" i="1"/>
  <c r="L111" i="1" s="1"/>
  <c r="M111" i="1" s="1"/>
  <c r="K110" i="1"/>
  <c r="L110" i="1" s="1"/>
  <c r="M110" i="1" s="1"/>
  <c r="M109" i="1"/>
  <c r="K109" i="1"/>
  <c r="L109" i="1" s="1"/>
  <c r="M108" i="1"/>
  <c r="L108" i="1"/>
  <c r="K108" i="1"/>
  <c r="K107" i="1"/>
  <c r="L107" i="1" s="1"/>
  <c r="M107" i="1" s="1"/>
  <c r="K106" i="1"/>
  <c r="L106" i="1" s="1"/>
  <c r="M106" i="1" s="1"/>
  <c r="M100" i="1"/>
  <c r="K100" i="1"/>
  <c r="L100" i="1" s="1"/>
  <c r="M99" i="1"/>
  <c r="L99" i="1"/>
  <c r="K99" i="1"/>
  <c r="L98" i="1"/>
  <c r="M98" i="1" s="1"/>
  <c r="K98" i="1"/>
  <c r="L97" i="1"/>
  <c r="M97" i="1" s="1"/>
  <c r="K97" i="1"/>
  <c r="M96" i="1"/>
  <c r="K96" i="1"/>
  <c r="L96" i="1" s="1"/>
  <c r="M95" i="1"/>
  <c r="L95" i="1"/>
  <c r="K95" i="1"/>
  <c r="M94" i="1"/>
  <c r="L94" i="1"/>
  <c r="K94" i="1"/>
  <c r="L93" i="1"/>
  <c r="M93" i="1" s="1"/>
  <c r="K93" i="1"/>
  <c r="M92" i="1"/>
  <c r="K92" i="1"/>
  <c r="L92" i="1" s="1"/>
  <c r="M91" i="1"/>
  <c r="L91" i="1"/>
  <c r="K91" i="1"/>
  <c r="L90" i="1"/>
  <c r="M90" i="1" s="1"/>
  <c r="K90" i="1"/>
  <c r="K89" i="1"/>
  <c r="L89" i="1" s="1"/>
  <c r="M89" i="1" s="1"/>
  <c r="M88" i="1"/>
  <c r="L88" i="1"/>
  <c r="K88" i="1"/>
  <c r="M87" i="1"/>
  <c r="L87" i="1"/>
  <c r="K87" i="1"/>
  <c r="L86" i="1"/>
  <c r="M86" i="1" s="1"/>
  <c r="K86" i="1"/>
  <c r="K85" i="1"/>
  <c r="L85" i="1" s="1"/>
  <c r="M85" i="1" s="1"/>
  <c r="M84" i="1"/>
  <c r="L84" i="1"/>
  <c r="K84" i="1"/>
  <c r="M83" i="1"/>
  <c r="L83" i="1"/>
  <c r="K83" i="1"/>
  <c r="L82" i="1"/>
  <c r="M82" i="1" s="1"/>
  <c r="K82" i="1"/>
  <c r="K81" i="1"/>
  <c r="L81" i="1" s="1"/>
  <c r="M81" i="1" s="1"/>
  <c r="M80" i="1"/>
  <c r="L80" i="1"/>
  <c r="K80" i="1"/>
  <c r="M79" i="1"/>
  <c r="L79" i="1"/>
  <c r="K79" i="1"/>
  <c r="L78" i="1"/>
  <c r="M78" i="1" s="1"/>
  <c r="K78" i="1"/>
  <c r="K77" i="1"/>
  <c r="L77" i="1" s="1"/>
  <c r="M77" i="1" s="1"/>
  <c r="M76" i="1"/>
  <c r="L76" i="1"/>
  <c r="K76" i="1"/>
  <c r="M75" i="1"/>
  <c r="L75" i="1"/>
  <c r="K75" i="1"/>
  <c r="L74" i="1"/>
  <c r="M74" i="1" s="1"/>
  <c r="K74" i="1"/>
  <c r="K73" i="1"/>
  <c r="L73" i="1" s="1"/>
  <c r="M73" i="1" s="1"/>
  <c r="M72" i="1"/>
  <c r="L72" i="1"/>
  <c r="K72" i="1"/>
  <c r="M71" i="1"/>
  <c r="L71" i="1"/>
  <c r="K71" i="1"/>
  <c r="L70" i="1"/>
  <c r="M70" i="1" s="1"/>
  <c r="K70" i="1"/>
  <c r="K69" i="1"/>
  <c r="L69" i="1" s="1"/>
  <c r="M69" i="1" s="1"/>
  <c r="M68" i="1"/>
  <c r="L68" i="1"/>
  <c r="K68" i="1"/>
  <c r="M67" i="1"/>
  <c r="L67" i="1"/>
  <c r="K67" i="1"/>
  <c r="L66" i="1"/>
  <c r="M66" i="1" s="1"/>
  <c r="K66" i="1"/>
  <c r="K65" i="1"/>
  <c r="L65" i="1" s="1"/>
  <c r="M65" i="1" s="1"/>
  <c r="M64" i="1"/>
  <c r="L64" i="1"/>
  <c r="K64" i="1"/>
  <c r="M63" i="1"/>
  <c r="L63" i="1"/>
  <c r="K63" i="1"/>
  <c r="L62" i="1"/>
  <c r="M62" i="1" s="1"/>
  <c r="K62" i="1"/>
  <c r="K61" i="1"/>
  <c r="L61" i="1" s="1"/>
  <c r="M61" i="1" s="1"/>
  <c r="M60" i="1"/>
  <c r="L60" i="1"/>
  <c r="K60" i="1"/>
  <c r="M59" i="1"/>
  <c r="L59" i="1"/>
  <c r="K59" i="1"/>
  <c r="L58" i="1"/>
  <c r="M58" i="1" s="1"/>
  <c r="K58" i="1"/>
  <c r="K57" i="1"/>
  <c r="L57" i="1" s="1"/>
  <c r="M57" i="1" s="1"/>
  <c r="M56" i="1"/>
  <c r="L56" i="1"/>
  <c r="K56" i="1"/>
  <c r="M55" i="1"/>
  <c r="L55" i="1"/>
  <c r="K55" i="1"/>
  <c r="L54" i="1"/>
  <c r="M54" i="1" s="1"/>
  <c r="K54" i="1"/>
  <c r="K53" i="1"/>
  <c r="L53" i="1" s="1"/>
  <c r="M53" i="1" s="1"/>
  <c r="M52" i="1"/>
  <c r="L52" i="1"/>
  <c r="K52" i="1"/>
  <c r="M51" i="1"/>
  <c r="L51" i="1"/>
  <c r="K51" i="1"/>
  <c r="L50" i="1"/>
  <c r="M50" i="1" s="1"/>
  <c r="K50" i="1"/>
  <c r="K49" i="1"/>
  <c r="L49" i="1" s="1"/>
  <c r="M49" i="1" s="1"/>
  <c r="M48" i="1"/>
  <c r="L48" i="1"/>
  <c r="K48" i="1"/>
  <c r="M47" i="1"/>
  <c r="L47" i="1"/>
  <c r="K47" i="1"/>
  <c r="L46" i="1"/>
  <c r="M46" i="1" s="1"/>
  <c r="K46" i="1"/>
  <c r="K45" i="1"/>
  <c r="L45" i="1" s="1"/>
  <c r="M45" i="1" s="1"/>
  <c r="M44" i="1"/>
  <c r="L44" i="1"/>
  <c r="K44" i="1"/>
  <c r="M43" i="1"/>
  <c r="L43" i="1"/>
  <c r="K43" i="1"/>
  <c r="L42" i="1"/>
  <c r="M42" i="1" s="1"/>
  <c r="K42" i="1"/>
  <c r="K41" i="1"/>
  <c r="L41" i="1" s="1"/>
  <c r="M41" i="1" s="1"/>
  <c r="M40" i="1"/>
  <c r="L40" i="1"/>
  <c r="K40" i="1"/>
  <c r="M39" i="1"/>
  <c r="L39" i="1"/>
  <c r="K39" i="1"/>
  <c r="L38" i="1"/>
  <c r="M38" i="1" s="1"/>
  <c r="K38" i="1"/>
  <c r="K37" i="1"/>
  <c r="L37" i="1" s="1"/>
  <c r="M37" i="1" s="1"/>
  <c r="M36" i="1"/>
  <c r="L36" i="1"/>
  <c r="K36" i="1"/>
  <c r="M35" i="1"/>
  <c r="L35" i="1"/>
  <c r="K35" i="1"/>
  <c r="L34" i="1"/>
  <c r="M34" i="1" s="1"/>
  <c r="K34" i="1"/>
  <c r="K33" i="1"/>
  <c r="L33" i="1" s="1"/>
  <c r="M33" i="1" s="1"/>
  <c r="M32" i="1"/>
  <c r="L32" i="1"/>
  <c r="K32" i="1"/>
  <c r="M31" i="1"/>
  <c r="L31" i="1"/>
  <c r="K31" i="1"/>
  <c r="L30" i="1"/>
  <c r="M30" i="1" s="1"/>
  <c r="K30" i="1"/>
  <c r="K29" i="1"/>
  <c r="L29" i="1" s="1"/>
  <c r="M29" i="1" s="1"/>
  <c r="M28" i="1"/>
  <c r="L28" i="1"/>
  <c r="K28" i="1"/>
  <c r="M27" i="1"/>
  <c r="L27" i="1"/>
  <c r="K27" i="1"/>
  <c r="L26" i="1"/>
  <c r="M26" i="1" s="1"/>
  <c r="K26" i="1"/>
  <c r="K25" i="1"/>
  <c r="L25" i="1" s="1"/>
  <c r="M25" i="1" s="1"/>
  <c r="M24" i="1"/>
  <c r="L24" i="1"/>
  <c r="K24" i="1"/>
  <c r="M23" i="1"/>
  <c r="L23" i="1"/>
  <c r="K23" i="1"/>
  <c r="L22" i="1"/>
  <c r="M22" i="1" s="1"/>
  <c r="K22" i="1"/>
  <c r="K21" i="1"/>
  <c r="L21" i="1" s="1"/>
  <c r="M21" i="1" s="1"/>
  <c r="M20" i="1"/>
  <c r="L20" i="1"/>
  <c r="K20" i="1"/>
  <c r="M19" i="1"/>
  <c r="L19" i="1"/>
  <c r="K19" i="1"/>
  <c r="L18" i="1"/>
  <c r="M18" i="1" s="1"/>
  <c r="K18" i="1"/>
  <c r="K17" i="1"/>
  <c r="L17" i="1" s="1"/>
  <c r="M17" i="1" s="1"/>
  <c r="M16" i="1"/>
  <c r="L16" i="1"/>
  <c r="K16" i="1"/>
  <c r="M15" i="1"/>
  <c r="L15" i="1"/>
  <c r="K15" i="1"/>
  <c r="L14" i="1"/>
  <c r="M14" i="1" s="1"/>
  <c r="K14" i="1"/>
  <c r="K13" i="1"/>
  <c r="L13" i="1" s="1"/>
  <c r="M13" i="1" s="1"/>
  <c r="M12" i="1"/>
  <c r="L12" i="1"/>
  <c r="K12" i="1"/>
  <c r="M11" i="1"/>
  <c r="L11" i="1"/>
  <c r="K11" i="1"/>
  <c r="L10" i="1"/>
  <c r="M10" i="1" s="1"/>
  <c r="K10" i="1"/>
  <c r="K9" i="1"/>
  <c r="L9" i="1" s="1"/>
  <c r="M9" i="1" s="1"/>
  <c r="M8" i="1"/>
  <c r="L8" i="1"/>
  <c r="K8" i="1"/>
  <c r="M7" i="1"/>
  <c r="L7" i="1"/>
  <c r="K7" i="1"/>
  <c r="L6" i="1"/>
  <c r="M6" i="1" s="1"/>
  <c r="K6" i="1"/>
  <c r="K5" i="1"/>
  <c r="L5" i="1" s="1"/>
  <c r="M5" i="1" s="1"/>
  <c r="M4" i="1"/>
  <c r="L4" i="1"/>
  <c r="K4" i="1"/>
  <c r="M3" i="1"/>
  <c r="L3" i="1"/>
  <c r="K3" i="1"/>
  <c r="L2" i="1"/>
  <c r="M2" i="1" s="1"/>
  <c r="K2" i="1"/>
</calcChain>
</file>

<file path=xl/sharedStrings.xml><?xml version="1.0" encoding="utf-8"?>
<sst xmlns="http://schemas.openxmlformats.org/spreadsheetml/2006/main" count="516" uniqueCount="158">
  <si>
    <t>Item</t>
  </si>
  <si>
    <t>Source</t>
  </si>
  <si>
    <t>Length xyz</t>
  </si>
  <si>
    <t>Length xy</t>
  </si>
  <si>
    <t>Height</t>
  </si>
  <si>
    <t>ND.T</t>
  </si>
  <si>
    <t>ND.Z</t>
  </si>
  <si>
    <t>ND.M</t>
  </si>
  <si>
    <t>Comment</t>
  </si>
  <si>
    <t>sin theta</t>
  </si>
  <si>
    <t>angle_radians</t>
  </si>
  <si>
    <t>angle_degrees</t>
  </si>
  <si>
    <t>e13WT1_dapi_khg_mtmg_flank_001.nd2</t>
  </si>
  <si>
    <t>e13WT1_dapi_khg_mtmg_flank_002.nd2</t>
  </si>
  <si>
    <t>e13WT1_dapi_khg_mtmg_flank_003.nd2</t>
  </si>
  <si>
    <t>e13WT1_dapi_khg_mtmg_flank_004.nd2</t>
  </si>
  <si>
    <t>e13WT1_dapi_khg_mtmg_flank_005.nd2</t>
  </si>
  <si>
    <t>e13WT1_dapi_khg_mtmg_flank_006.nd2</t>
  </si>
  <si>
    <t>e13WT1_dapi_khg_mtmg_flank_007.nd2</t>
  </si>
  <si>
    <t>e13WT1_dapi_khg_mtmg_flank_008.nd2</t>
  </si>
  <si>
    <t>e13WT1_dapi_khg_mtmg_flank_009.nd2</t>
  </si>
  <si>
    <t>e13WT1_dapi_khg_mtmg_flank_010.nd2</t>
  </si>
  <si>
    <t>e13WT2_dapi_khg_mtmg_flank_001.nd2</t>
  </si>
  <si>
    <t>e13WT2_dapi_khg_mtmg_flank_002.nd2</t>
  </si>
  <si>
    <t>e13WT2_dapi_khg_mtmg_flank_003.nd2</t>
  </si>
  <si>
    <t>e13WT2_dapi_khg_mtmg_flank_004.nd2</t>
  </si>
  <si>
    <t>e13WT2_dapi_khg_mtmg_flank_005.nd2</t>
  </si>
  <si>
    <t>e13WT2_dapi_khg_mtmg_flank_006.nd2</t>
  </si>
  <si>
    <t>e13WT2_dapi_khg_mtmg_flank_007.nd2</t>
  </si>
  <si>
    <t>e13WT2_dapi_khg_mtmg_flank_008.nd2</t>
  </si>
  <si>
    <t>e13WT2_dapi_khg_mtmg_flank_009.nd2</t>
  </si>
  <si>
    <t>e13WT2_dapi_khg_mtmg_flank_010.nd2</t>
  </si>
  <si>
    <t>e13WT3_dapi_khg_mtmg_flank_001.nd2</t>
  </si>
  <si>
    <t>e13WT3_dapi_khg_mtmg_flank_002.nd2</t>
  </si>
  <si>
    <t>e13WT3_dapi_khg_mtmg_flank_003.nd2</t>
  </si>
  <si>
    <t>e13WT3_dapi_khg_mtmg_flank_004.nd2</t>
  </si>
  <si>
    <t>e13WT3_dapi_khg_mtmg_flank_005.nd2</t>
  </si>
  <si>
    <t>e13WT3_dapi_khg_mtmg_flank_006.nd2</t>
  </si>
  <si>
    <t>e13WT3_dapi_khg_mtmg_flank_007.nd2</t>
  </si>
  <si>
    <t>e13WT3_dapi_khg_mtmg_flank_008.nd2</t>
  </si>
  <si>
    <t>e13WT3_dapi_khg_mtmg_flank_009.nd2</t>
  </si>
  <si>
    <t>e13WT3_dapi_khg_mtmg_flank_010.nd2</t>
  </si>
  <si>
    <t>e13WT1_dapi_khg_mtmg_between_001.nd2</t>
  </si>
  <si>
    <t>e13WT1_dapi_khg_mtmg_between_002.nd2</t>
  </si>
  <si>
    <t>e13WT1_dapi_khg_mtmg_between_003.nd2</t>
  </si>
  <si>
    <t>e13WT1_dapi_khg_mtmg_between_004.nd2</t>
  </si>
  <si>
    <t>e13WT1_dapi_khg_mtmg_between_005.nd2</t>
  </si>
  <si>
    <t>e13WT1_dapi_khg_mtmg_between_007.nd2</t>
  </si>
  <si>
    <t>e13WT1_dapi_khg_mtmg_between_008.nd2</t>
  </si>
  <si>
    <t>e13WT1_dapi_khg_mtmg_between_009.nd2</t>
  </si>
  <si>
    <t>e13WT1_dapi_khg_mtmg_between_010.nd2</t>
  </si>
  <si>
    <t>e13WT2_dapi_khg_mtmg_between_001.nd2</t>
  </si>
  <si>
    <t>e13WT2_dapi_khg_mtmg_between_002.nd2</t>
  </si>
  <si>
    <t>e13WT2_dapi_khg_mtmg_between_003.nd2</t>
  </si>
  <si>
    <t>e13WT2_dapi_khg_mtmg_between_004.nd2</t>
  </si>
  <si>
    <t>e13WT2_dapi_khg_mtmg_between_005.nd2</t>
  </si>
  <si>
    <t>e13WT2_dapi_khg_mtmg_between_006.nd2</t>
  </si>
  <si>
    <t>e13WT2_dapi_khg_mtmg_between_007.nd2</t>
  </si>
  <si>
    <t>e13WT2_dapi_khg_mtmg_between_008.nd2</t>
  </si>
  <si>
    <t>e13WT2_dapi_khg_mtmg_between_009.nd2</t>
  </si>
  <si>
    <t>e13WT2_dapi_khg_mtmg_between_010.nd2</t>
  </si>
  <si>
    <t>e13WT3_dapi_khg_mtmg_between_001.nd2</t>
  </si>
  <si>
    <t>e13WT3_dapi_khg_mtmg_between_002.nd2</t>
  </si>
  <si>
    <t>e13WT3_dapi_khg_mtmg_between_003.nd2</t>
  </si>
  <si>
    <t>e13WT3_dapi_khg_mtmg_between_004.nd2</t>
  </si>
  <si>
    <t>e13WT3_dapi_khg_mtmg_between_005.nd2</t>
  </si>
  <si>
    <t>e13WT3_dapi_khg_mtmg_between_006.nd2</t>
  </si>
  <si>
    <t>e13WT3_dapi_khg_mtmg_between_007.nd2</t>
  </si>
  <si>
    <t>e13WT3_dapi_khg_mtmg_between_008.nd2</t>
  </si>
  <si>
    <t>e13WT3_dapi_khg_mtmg_between_009.nd2</t>
  </si>
  <si>
    <t>e13WT3_dapi_khg_mtmg_between_010.nd2</t>
  </si>
  <si>
    <t>e13WT_dapi_khg_mtmg_midline_001.nd2</t>
  </si>
  <si>
    <t>e13WT_dapi_khg_mtmg_midline_002.nd2</t>
  </si>
  <si>
    <t>e13WT1_dapi_khg_mtmg_midline_003.nd2</t>
  </si>
  <si>
    <t>e13WT1_dapi_khg_mtmg_midline_004.nd2</t>
  </si>
  <si>
    <t>e13WT1_dapi_khg_mtmg_midline_005.nd2</t>
  </si>
  <si>
    <t>e13WT1_dapi_khg_mtmg_midline_006.nd2</t>
  </si>
  <si>
    <t>e13WT1_dapi_khg_mtmg_midline_007.nd2</t>
  </si>
  <si>
    <t>e13WT1_dapi_khg_mtmg_midline_008.nd2</t>
  </si>
  <si>
    <t>e13WT1_dapi_khg_mtmg_midline_009.nd2</t>
  </si>
  <si>
    <t>e13WT1_dapi_khg_mtmg_midline_010.nd2</t>
  </si>
  <si>
    <t>e13WT2_dapi_khg_mtmg_midline_001.nd2</t>
  </si>
  <si>
    <t>e13WT2_dapi_khg_mtmg_midline_002.nd2</t>
  </si>
  <si>
    <t>e13WT2_dapi_khg_mtmg_midline_003.nd2</t>
  </si>
  <si>
    <t>e13WT2_dapi_khg_mtmg_midline_006.nd2</t>
  </si>
  <si>
    <t>e13WT2_dapi_khg_mtmg_midline_007.nd2</t>
  </si>
  <si>
    <t>e13WT2_dapi_khg_mtmg_midline_009.nd2</t>
  </si>
  <si>
    <t>e13WT2_dapi_khg_mtmg_midline_010.nd2</t>
  </si>
  <si>
    <t>e13WT3_dapi_khg_mtmg_midline_002.nd2</t>
  </si>
  <si>
    <t>e13WT3_dapi_khg_mtmg_midline_003.nd2</t>
  </si>
  <si>
    <t>e13WT3_dapi_khg_mtmg_midline_004.nd2</t>
  </si>
  <si>
    <t>e13WT3_dapi_khg_mtmg_midline_005.nd2</t>
  </si>
  <si>
    <t>e13WT3_dapi_khg_mtmg_midline_006.nd2</t>
  </si>
  <si>
    <t>e13WT3_dapi_khg_mtmg_midline_008.nd2</t>
  </si>
  <si>
    <t>e13WT3_dapi_khg_mtmg_midline_009.nd2</t>
  </si>
  <si>
    <t>Length [µm] xyz</t>
  </si>
  <si>
    <t>Length [µm] xy</t>
  </si>
  <si>
    <t>Height [µm]</t>
  </si>
  <si>
    <t>E13TmLpFlank_dapi_khg_mtmg_fz6_001.nd2</t>
  </si>
  <si>
    <t>E13TmLpFlank_dapi_khg_mtmg_fz6_002.nd2</t>
  </si>
  <si>
    <t>E13TmLpFlank_dapi_khg_mtmg_fz6_003.nd2</t>
  </si>
  <si>
    <t>E13TmLpFlank_dapi_khg_mtmg_fz6_004.nd2</t>
  </si>
  <si>
    <t>E13TmLpFlank_dapi_khg_mtmg_fz6_005.nd2</t>
  </si>
  <si>
    <t>E13TmLpFlank_dapi_khg_mtmg_fz6_006.nd2</t>
  </si>
  <si>
    <t>E13TmLpFlank_dapi_khg_mtmg_fz6_007.nd2</t>
  </si>
  <si>
    <t>E13TmLpFlank_dapi_khg_mtmg_fz6_008.nd2</t>
  </si>
  <si>
    <t>E13TmLpFlank_dapi_khg_mtmg_fz6_009.nd2</t>
  </si>
  <si>
    <t>E13TmLpFlank_dapi_khg_mtmg_fz6_010.nd2</t>
  </si>
  <si>
    <t>E13TmLpFlank_dapi_khg_mtmg_fz6_011.nd2</t>
  </si>
  <si>
    <t>E13TmLpFlank_dapi_khg_mtmg_fz6_012.nd2</t>
  </si>
  <si>
    <t>E13TmLpFlank_dapi_khg_mtmg_fz6_013.nd2</t>
  </si>
  <si>
    <t>E13TmLpFlank_dapi_khg_mtmg_fz6_014.nd2</t>
  </si>
  <si>
    <t>E13TmLpFlank_dapi_khg_mtmg_fz6_015.nd2</t>
  </si>
  <si>
    <t>E13V2TmFlank_dapi_khg_mtmg_fz6_001.nd2</t>
  </si>
  <si>
    <t>E13V2TmFlank_dapi_khg_mtmg_fz6_002.nd2</t>
  </si>
  <si>
    <t>E13V2TmFlank_dapi_khg_mtmg_fz6_003.nd2</t>
  </si>
  <si>
    <t>E13V2TmFlank_dapi_khg_mtmg_fz6_004.nd2</t>
  </si>
  <si>
    <t>E13V2TmFlank_dapi_khg_mtmg_fz6_005.nd2</t>
  </si>
  <si>
    <t>E13V2TmFlank_dapi_khg_mtmg_fz6_006.nd2</t>
  </si>
  <si>
    <t>E13V2TmFlank_dapi_khg_mtmg_fz6_007.nd2</t>
  </si>
  <si>
    <t>E13V2TmFlank_dapi_khg_mtmg_fz6_008.nd2</t>
  </si>
  <si>
    <t>E13V2TmFlank_dapi_khg_mtmg_fz6_009.nd2</t>
  </si>
  <si>
    <t>E13V2TmFlank_dapi_khg_mtmg_fz6_010.nd2</t>
  </si>
  <si>
    <t>E13V2TmFlank_dapi_khg_mtmg_fz6_011.nd2</t>
  </si>
  <si>
    <t>E13V2TmFlank_dapi_khg_mtmg_fz6_012.nd2</t>
  </si>
  <si>
    <t>E13V2TmFlank_dapi_khg_mtmg_fz6_013.nd2</t>
  </si>
  <si>
    <t>E13V2TmFlank_dapi_khg_mtmg_fz6_014.nd2</t>
  </si>
  <si>
    <t>E13V2TmFlank_dapi_khg_mtmg_fz6_015.nd2</t>
  </si>
  <si>
    <t>E13TmLpIntermed_dapi_khg_mtmg_fz6_001.nd2</t>
  </si>
  <si>
    <t>E13TmLpIntermed_dapi_khg_mtmg_fz6_002.nd2</t>
  </si>
  <si>
    <t>E13TmLpIntermed_dapi_khg_mtmg_fz6_003.nd2</t>
  </si>
  <si>
    <t>E13TmLpIntermed_dapi_khg_mtmg_fz6_004.nd2</t>
  </si>
  <si>
    <t>E13TmLpIntermed_dapi_khg_mtmg_fz6_005.nd2</t>
  </si>
  <si>
    <t>E13TmLpIntermed_dapi_khg_mtmg_fz6_006.nd2</t>
  </si>
  <si>
    <t>E13TmLpIntermed_dapi_khg_mtmg_fz6_007.nd2</t>
  </si>
  <si>
    <t>E13TmLpIntermed_dapi_khg_mtmg_fz6_008.nd2</t>
  </si>
  <si>
    <t>E13TmLpIntermed_dapi_khg_mtmg_fz6_009.nd2</t>
  </si>
  <si>
    <t>E13TmLpIntermed_dapi_khg_mtmg_fz6_010.nd2</t>
  </si>
  <si>
    <t>E13TmLpIntermed_dapi_khg_mtmg_fz6_011.nd2</t>
  </si>
  <si>
    <t>E13TmLpIntermed_dapi_khg_mtmg_fz6_012.nd2</t>
  </si>
  <si>
    <t>E13TmLpIntermed_dapi_khg_mtmg_fz6_013.nd2</t>
  </si>
  <si>
    <t>E13TmLpIntermed_dapi_khg_mtmg_fz6_014.nd2</t>
  </si>
  <si>
    <t>E13TmLpIntermed_dapi_khg_mtmg_fz6_015.nd2</t>
  </si>
  <si>
    <t>E13V2TmIntermed_dapi_khg_mtmg_fz6_001.nd2</t>
  </si>
  <si>
    <t>E13V2TmIntermed_dapi_khg_mtmg_fz6_002.nd2</t>
  </si>
  <si>
    <t>E13V2TmIntermed_dapi_khg_mtmg_fz6_003.nd2</t>
  </si>
  <si>
    <t>E13V2TmIntermed_dapi_khg_mtmg_fz6_004.nd2</t>
  </si>
  <si>
    <t>E13V2TmIntermed_dapi_khg_mtmg_fz6_005.nd2</t>
  </si>
  <si>
    <t>E13V2TmIntermed_dapi_khg_mtmg_fz6_006.nd2</t>
  </si>
  <si>
    <t>E13V2TmIntermed_dapi_khg_mtmg_fz6_007.nd2</t>
  </si>
  <si>
    <t>E13V2TmIntermed_dapi_khg_mtmg_fz6_008.nd2</t>
  </si>
  <si>
    <t>E13V2TmIntermed_dapi_khg_mtmg_fz6_009.nd2</t>
  </si>
  <si>
    <t>E13V2TmIntermed_dapi_khg_mtmg_fz6_010.nd2</t>
  </si>
  <si>
    <t>E13V2TmIntermed_dapi_khg_mtmg_fz6_011.nd2</t>
  </si>
  <si>
    <t>E13V2TmIntermed_dapi_khg_mtmg_fz6_012.nd2</t>
  </si>
  <si>
    <t>E13V2TmIntermed_dapi_khg_mtmg_fz6_013.nd2</t>
  </si>
  <si>
    <t>E13V2TmIntermed_dapi_khg_mtmg_fz6_014.nd2</t>
  </si>
  <si>
    <t>E13V2TmIntermed_dapi_khg_mtmg_fz6_015.nd2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</si>
</sst>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49118-1839-5842-8D1D-94D67079F0EF}">
  <dimension ref="A1:M270"/>
  <sheetViews>
    <sheetView workbookViewId="0">
      <selection activeCell="B216" sqref="B216"/>
    </sheetView>
  </sheetViews>
  <sheetFormatPr baseColWidth="10" defaultRowHeight="16"/>
  <cols>
    <col min="2" max="2" width="38.83203125" bestFit="1" customWidth="1"/>
  </cols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K1" t="s">
        <v>9</v>
      </c>
      <c r="L1" t="s">
        <v>10</v>
      </c>
      <c r="M1" t="s">
        <v>11</v>
      </c>
    </row>
    <row r="2" spans="1:13">
      <c r="A2">
        <v>1</v>
      </c>
      <c r="B2" t="s">
        <v>12</v>
      </c>
      <c r="C2">
        <v>10.07</v>
      </c>
      <c r="D2">
        <v>10.02</v>
      </c>
      <c r="E2">
        <v>1</v>
      </c>
      <c r="F2">
        <v>0</v>
      </c>
      <c r="G2">
        <v>0</v>
      </c>
      <c r="H2">
        <v>0</v>
      </c>
      <c r="K2">
        <f>E2/C2</f>
        <v>9.9304865938430978E-2</v>
      </c>
      <c r="L2">
        <f>ASIN(K2)</f>
        <v>9.9468809612022216E-2</v>
      </c>
      <c r="M2">
        <f>DEGREES(L2)</f>
        <v>5.6991429839591889</v>
      </c>
    </row>
    <row r="3" spans="1:13">
      <c r="A3">
        <v>2</v>
      </c>
      <c r="B3" t="s">
        <v>12</v>
      </c>
      <c r="C3">
        <v>10.88</v>
      </c>
      <c r="D3">
        <v>9.39</v>
      </c>
      <c r="E3">
        <v>5.5</v>
      </c>
      <c r="F3">
        <v>0</v>
      </c>
      <c r="G3">
        <v>0</v>
      </c>
      <c r="H3">
        <v>0</v>
      </c>
      <c r="K3">
        <f t="shared" ref="K3:K66" si="0">E3/C3</f>
        <v>0.50551470588235292</v>
      </c>
      <c r="L3">
        <f t="shared" ref="L3:L66" si="1">ASIN(K3)</f>
        <v>0.52997840165522569</v>
      </c>
      <c r="M3">
        <f t="shared" ref="M3:M66" si="2">DEGREES(L3)</f>
        <v>30.365525647933595</v>
      </c>
    </row>
    <row r="4" spans="1:13">
      <c r="A4">
        <v>3</v>
      </c>
      <c r="B4" t="s">
        <v>12</v>
      </c>
      <c r="C4">
        <v>11.35</v>
      </c>
      <c r="D4">
        <v>10.95</v>
      </c>
      <c r="E4">
        <v>3</v>
      </c>
      <c r="F4">
        <v>0</v>
      </c>
      <c r="G4">
        <v>0</v>
      </c>
      <c r="H4">
        <v>0</v>
      </c>
      <c r="K4">
        <f t="shared" si="0"/>
        <v>0.26431718061674009</v>
      </c>
      <c r="L4">
        <f t="shared" si="1"/>
        <v>0.26749585477029458</v>
      </c>
      <c r="M4">
        <f t="shared" si="2"/>
        <v>15.326383515582288</v>
      </c>
    </row>
    <row r="5" spans="1:13">
      <c r="A5">
        <v>4</v>
      </c>
      <c r="B5" t="s">
        <v>13</v>
      </c>
      <c r="C5">
        <v>11.77</v>
      </c>
      <c r="D5">
        <v>11.39</v>
      </c>
      <c r="E5">
        <v>3</v>
      </c>
      <c r="F5">
        <v>0</v>
      </c>
      <c r="G5">
        <v>0</v>
      </c>
      <c r="H5">
        <v>0</v>
      </c>
      <c r="K5">
        <f t="shared" si="0"/>
        <v>0.25488530161427359</v>
      </c>
      <c r="L5">
        <f t="shared" si="1"/>
        <v>0.25772908522960802</v>
      </c>
      <c r="M5">
        <f t="shared" si="2"/>
        <v>14.766788841424024</v>
      </c>
    </row>
    <row r="6" spans="1:13">
      <c r="A6">
        <v>5</v>
      </c>
      <c r="B6" t="s">
        <v>13</v>
      </c>
      <c r="C6">
        <v>14.71</v>
      </c>
      <c r="D6">
        <v>14.16</v>
      </c>
      <c r="E6">
        <v>4</v>
      </c>
      <c r="F6">
        <v>0</v>
      </c>
      <c r="G6">
        <v>0</v>
      </c>
      <c r="H6">
        <v>0</v>
      </c>
      <c r="K6">
        <f t="shared" si="0"/>
        <v>0.27192386131883073</v>
      </c>
      <c r="L6">
        <f t="shared" si="1"/>
        <v>0.2753916618151675</v>
      </c>
      <c r="M6">
        <f t="shared" si="2"/>
        <v>15.77877993510317</v>
      </c>
    </row>
    <row r="7" spans="1:13">
      <c r="A7">
        <v>6</v>
      </c>
      <c r="B7" t="s">
        <v>13</v>
      </c>
      <c r="C7">
        <v>13.91</v>
      </c>
      <c r="D7">
        <v>13.33</v>
      </c>
      <c r="E7">
        <v>4</v>
      </c>
      <c r="F7">
        <v>0</v>
      </c>
      <c r="G7">
        <v>0</v>
      </c>
      <c r="H7">
        <v>0</v>
      </c>
      <c r="K7">
        <f t="shared" si="0"/>
        <v>0.28756290438533427</v>
      </c>
      <c r="L7">
        <f t="shared" si="1"/>
        <v>0.29168128827691536</v>
      </c>
      <c r="M7">
        <f t="shared" si="2"/>
        <v>16.712106781205947</v>
      </c>
    </row>
    <row r="8" spans="1:13">
      <c r="A8">
        <v>7</v>
      </c>
      <c r="B8" t="s">
        <v>14</v>
      </c>
      <c r="C8">
        <v>8.7200000000000006</v>
      </c>
      <c r="D8">
        <v>6.77</v>
      </c>
      <c r="E8">
        <v>5.5</v>
      </c>
      <c r="F8">
        <v>0</v>
      </c>
      <c r="G8">
        <v>0</v>
      </c>
      <c r="H8">
        <v>0</v>
      </c>
      <c r="K8">
        <f t="shared" si="0"/>
        <v>0.63073394495412838</v>
      </c>
      <c r="L8">
        <f t="shared" si="1"/>
        <v>0.68249865481853345</v>
      </c>
      <c r="M8">
        <f t="shared" si="2"/>
        <v>39.104292444457975</v>
      </c>
    </row>
    <row r="9" spans="1:13">
      <c r="A9">
        <v>8</v>
      </c>
      <c r="B9" t="s">
        <v>14</v>
      </c>
      <c r="C9">
        <v>9.85</v>
      </c>
      <c r="D9">
        <v>8.76</v>
      </c>
      <c r="E9">
        <v>4.5</v>
      </c>
      <c r="F9">
        <v>0</v>
      </c>
      <c r="G9">
        <v>0</v>
      </c>
      <c r="H9">
        <v>0</v>
      </c>
      <c r="K9">
        <f t="shared" si="0"/>
        <v>0.45685279187817263</v>
      </c>
      <c r="L9">
        <f t="shared" si="1"/>
        <v>0.47445396253247418</v>
      </c>
      <c r="M9">
        <f t="shared" si="2"/>
        <v>27.184209626368862</v>
      </c>
    </row>
    <row r="10" spans="1:13">
      <c r="A10">
        <v>9</v>
      </c>
      <c r="B10" t="s">
        <v>15</v>
      </c>
      <c r="C10">
        <v>8.5500000000000007</v>
      </c>
      <c r="D10">
        <v>8.5299999999999994</v>
      </c>
      <c r="E10">
        <v>0.5</v>
      </c>
      <c r="F10">
        <v>0</v>
      </c>
      <c r="G10">
        <v>0</v>
      </c>
      <c r="H10">
        <v>0</v>
      </c>
      <c r="K10">
        <f t="shared" si="0"/>
        <v>5.8479532163742687E-2</v>
      </c>
      <c r="L10">
        <f t="shared" si="1"/>
        <v>5.8512915490801835E-2</v>
      </c>
      <c r="M10">
        <f t="shared" si="2"/>
        <v>3.3525431046286012</v>
      </c>
    </row>
    <row r="11" spans="1:13">
      <c r="A11">
        <v>10</v>
      </c>
      <c r="B11" t="s">
        <v>15</v>
      </c>
      <c r="C11">
        <v>9.57</v>
      </c>
      <c r="D11">
        <v>8.4499999999999993</v>
      </c>
      <c r="E11">
        <v>4.5</v>
      </c>
      <c r="F11">
        <v>0</v>
      </c>
      <c r="G11">
        <v>0</v>
      </c>
      <c r="H11">
        <v>0</v>
      </c>
      <c r="K11">
        <f t="shared" si="0"/>
        <v>0.47021943573667713</v>
      </c>
      <c r="L11">
        <f t="shared" si="1"/>
        <v>0.48953939998642637</v>
      </c>
      <c r="M11">
        <f t="shared" si="2"/>
        <v>28.048541524588902</v>
      </c>
    </row>
    <row r="12" spans="1:13">
      <c r="A12">
        <v>11</v>
      </c>
      <c r="B12" t="s">
        <v>15</v>
      </c>
      <c r="C12">
        <v>11.61</v>
      </c>
      <c r="D12">
        <v>11.57</v>
      </c>
      <c r="E12">
        <v>1</v>
      </c>
      <c r="F12">
        <v>0</v>
      </c>
      <c r="G12">
        <v>0</v>
      </c>
      <c r="H12">
        <v>0</v>
      </c>
      <c r="K12">
        <f t="shared" si="0"/>
        <v>8.6132644272179162E-2</v>
      </c>
      <c r="L12">
        <f t="shared" si="1"/>
        <v>8.6239502008627025E-2</v>
      </c>
      <c r="M12">
        <f t="shared" si="2"/>
        <v>4.9411594924043145</v>
      </c>
    </row>
    <row r="13" spans="1:13">
      <c r="A13">
        <v>12</v>
      </c>
      <c r="B13" t="s">
        <v>15</v>
      </c>
      <c r="C13">
        <v>6.48</v>
      </c>
      <c r="D13">
        <v>3.43</v>
      </c>
      <c r="E13">
        <v>5.5</v>
      </c>
      <c r="F13">
        <v>0</v>
      </c>
      <c r="G13">
        <v>0</v>
      </c>
      <c r="H13">
        <v>0</v>
      </c>
      <c r="K13">
        <f t="shared" si="0"/>
        <v>0.84876543209876543</v>
      </c>
      <c r="L13">
        <f t="shared" si="1"/>
        <v>1.0136461062511091</v>
      </c>
      <c r="M13">
        <f t="shared" si="2"/>
        <v>58.077643808057964</v>
      </c>
    </row>
    <row r="14" spans="1:13">
      <c r="A14">
        <v>13</v>
      </c>
      <c r="B14" t="s">
        <v>16</v>
      </c>
      <c r="C14">
        <v>7.27</v>
      </c>
      <c r="D14">
        <v>7.26</v>
      </c>
      <c r="E14">
        <v>0.5</v>
      </c>
      <c r="F14">
        <v>0</v>
      </c>
      <c r="G14">
        <v>0</v>
      </c>
      <c r="H14">
        <v>0</v>
      </c>
      <c r="K14">
        <f t="shared" si="0"/>
        <v>6.8775790921595609E-2</v>
      </c>
      <c r="L14">
        <f t="shared" si="1"/>
        <v>6.8830126159180313E-2</v>
      </c>
      <c r="M14">
        <f t="shared" si="2"/>
        <v>3.943675732274035</v>
      </c>
    </row>
    <row r="15" spans="1:13">
      <c r="A15">
        <v>14</v>
      </c>
      <c r="B15" t="s">
        <v>16</v>
      </c>
      <c r="C15">
        <v>10.29</v>
      </c>
      <c r="D15">
        <v>10.24</v>
      </c>
      <c r="E15">
        <v>1</v>
      </c>
      <c r="F15">
        <v>0</v>
      </c>
      <c r="G15">
        <v>0</v>
      </c>
      <c r="H15">
        <v>0</v>
      </c>
      <c r="K15">
        <f t="shared" si="0"/>
        <v>9.7181729834791064E-2</v>
      </c>
      <c r="L15">
        <f t="shared" si="1"/>
        <v>9.7335352336828315E-2</v>
      </c>
      <c r="M15">
        <f t="shared" si="2"/>
        <v>5.5769048863190971</v>
      </c>
    </row>
    <row r="16" spans="1:13">
      <c r="A16">
        <v>15</v>
      </c>
      <c r="B16" t="s">
        <v>16</v>
      </c>
      <c r="C16">
        <v>13.23</v>
      </c>
      <c r="D16">
        <v>13.23</v>
      </c>
      <c r="E16">
        <v>0</v>
      </c>
      <c r="F16">
        <v>0</v>
      </c>
      <c r="G16">
        <v>0</v>
      </c>
      <c r="H16">
        <v>0</v>
      </c>
      <c r="K16">
        <f t="shared" si="0"/>
        <v>0</v>
      </c>
      <c r="L16">
        <f t="shared" si="1"/>
        <v>0</v>
      </c>
      <c r="M16">
        <f t="shared" si="2"/>
        <v>0</v>
      </c>
    </row>
    <row r="17" spans="1:13">
      <c r="A17">
        <v>16</v>
      </c>
      <c r="B17" t="s">
        <v>16</v>
      </c>
      <c r="C17">
        <v>8.2799999999999994</v>
      </c>
      <c r="D17">
        <v>5.71</v>
      </c>
      <c r="E17">
        <v>6</v>
      </c>
      <c r="F17">
        <v>0</v>
      </c>
      <c r="G17">
        <v>0</v>
      </c>
      <c r="H17">
        <v>0</v>
      </c>
      <c r="K17">
        <f t="shared" si="0"/>
        <v>0.7246376811594204</v>
      </c>
      <c r="L17">
        <f t="shared" si="1"/>
        <v>0.81050848620218596</v>
      </c>
      <c r="M17">
        <f t="shared" si="2"/>
        <v>46.438715518922571</v>
      </c>
    </row>
    <row r="18" spans="1:13">
      <c r="A18">
        <v>17</v>
      </c>
      <c r="B18" t="s">
        <v>16</v>
      </c>
      <c r="C18">
        <v>11.73</v>
      </c>
      <c r="D18">
        <v>11.63</v>
      </c>
      <c r="E18">
        <v>1.5</v>
      </c>
      <c r="F18">
        <v>0</v>
      </c>
      <c r="G18">
        <v>0</v>
      </c>
      <c r="H18">
        <v>0</v>
      </c>
      <c r="K18">
        <f t="shared" si="0"/>
        <v>0.12787723785166241</v>
      </c>
      <c r="L18">
        <f t="shared" si="1"/>
        <v>0.12822834837275812</v>
      </c>
      <c r="M18">
        <f t="shared" si="2"/>
        <v>7.3469431756922576</v>
      </c>
    </row>
    <row r="19" spans="1:13">
      <c r="A19">
        <v>18</v>
      </c>
      <c r="B19" t="s">
        <v>17</v>
      </c>
      <c r="C19">
        <v>14.01</v>
      </c>
      <c r="D19">
        <v>13.93</v>
      </c>
      <c r="E19">
        <v>1.5</v>
      </c>
      <c r="F19">
        <v>0</v>
      </c>
      <c r="G19">
        <v>0</v>
      </c>
      <c r="H19">
        <v>0</v>
      </c>
      <c r="K19">
        <f t="shared" si="0"/>
        <v>0.10706638115631692</v>
      </c>
      <c r="L19">
        <f t="shared" si="1"/>
        <v>0.10727199766168238</v>
      </c>
      <c r="M19">
        <f t="shared" si="2"/>
        <v>6.1462327259516361</v>
      </c>
    </row>
    <row r="20" spans="1:13">
      <c r="A20">
        <v>19</v>
      </c>
      <c r="B20" t="s">
        <v>17</v>
      </c>
      <c r="C20">
        <v>7.62</v>
      </c>
      <c r="D20">
        <v>5.27</v>
      </c>
      <c r="E20">
        <v>5.5</v>
      </c>
      <c r="F20">
        <v>0</v>
      </c>
      <c r="G20">
        <v>0</v>
      </c>
      <c r="H20">
        <v>0</v>
      </c>
      <c r="K20">
        <f t="shared" si="0"/>
        <v>0.72178477690288712</v>
      </c>
      <c r="L20">
        <f t="shared" si="1"/>
        <v>0.80637758289011396</v>
      </c>
      <c r="M20">
        <f t="shared" si="2"/>
        <v>46.202032193564236</v>
      </c>
    </row>
    <row r="21" spans="1:13">
      <c r="A21">
        <v>20</v>
      </c>
      <c r="B21" t="s">
        <v>17</v>
      </c>
      <c r="C21">
        <v>5.79</v>
      </c>
      <c r="D21">
        <v>1.82</v>
      </c>
      <c r="E21">
        <v>5.5</v>
      </c>
      <c r="F21">
        <v>0</v>
      </c>
      <c r="G21">
        <v>0</v>
      </c>
      <c r="H21">
        <v>0</v>
      </c>
      <c r="K21">
        <f t="shared" si="0"/>
        <v>0.94991364421416236</v>
      </c>
      <c r="L21">
        <f t="shared" si="1"/>
        <v>1.2529594539017803</v>
      </c>
      <c r="M21">
        <f t="shared" si="2"/>
        <v>71.789288609588439</v>
      </c>
    </row>
    <row r="22" spans="1:13">
      <c r="A22">
        <v>21</v>
      </c>
      <c r="B22" t="s">
        <v>17</v>
      </c>
      <c r="C22">
        <v>12</v>
      </c>
      <c r="D22">
        <v>12</v>
      </c>
      <c r="E22">
        <v>0</v>
      </c>
      <c r="F22">
        <v>0</v>
      </c>
      <c r="G22">
        <v>0</v>
      </c>
      <c r="H22">
        <v>0</v>
      </c>
      <c r="K22">
        <f t="shared" si="0"/>
        <v>0</v>
      </c>
      <c r="L22">
        <f t="shared" si="1"/>
        <v>0</v>
      </c>
      <c r="M22">
        <f t="shared" si="2"/>
        <v>0</v>
      </c>
    </row>
    <row r="23" spans="1:13">
      <c r="A23">
        <v>22</v>
      </c>
      <c r="B23" t="s">
        <v>18</v>
      </c>
      <c r="C23">
        <v>14.63</v>
      </c>
      <c r="D23">
        <v>14.55</v>
      </c>
      <c r="E23">
        <v>1.5</v>
      </c>
      <c r="F23">
        <v>0</v>
      </c>
      <c r="G23">
        <v>0</v>
      </c>
      <c r="H23">
        <v>0</v>
      </c>
      <c r="K23">
        <f t="shared" si="0"/>
        <v>0.10252904989747094</v>
      </c>
      <c r="L23">
        <f t="shared" si="1"/>
        <v>0.10270953942911033</v>
      </c>
      <c r="M23">
        <f t="shared" si="2"/>
        <v>5.8848231250205405</v>
      </c>
    </row>
    <row r="24" spans="1:13">
      <c r="A24">
        <v>23</v>
      </c>
      <c r="B24" t="s">
        <v>18</v>
      </c>
      <c r="C24">
        <v>14.14</v>
      </c>
      <c r="D24">
        <v>14.13</v>
      </c>
      <c r="E24">
        <v>0.5</v>
      </c>
      <c r="F24">
        <v>0</v>
      </c>
      <c r="G24">
        <v>0</v>
      </c>
      <c r="H24">
        <v>0</v>
      </c>
      <c r="K24">
        <f t="shared" si="0"/>
        <v>3.536067892503536E-2</v>
      </c>
      <c r="L24">
        <f t="shared" si="1"/>
        <v>3.536805210801508E-2</v>
      </c>
      <c r="M24">
        <f t="shared" si="2"/>
        <v>2.0264401153880387</v>
      </c>
    </row>
    <row r="25" spans="1:13">
      <c r="A25">
        <v>24</v>
      </c>
      <c r="B25" t="s">
        <v>18</v>
      </c>
      <c r="C25">
        <v>8.7799999999999994</v>
      </c>
      <c r="D25">
        <v>7.22</v>
      </c>
      <c r="E25">
        <v>5</v>
      </c>
      <c r="F25">
        <v>0</v>
      </c>
      <c r="G25">
        <v>0</v>
      </c>
      <c r="H25">
        <v>0</v>
      </c>
      <c r="K25">
        <f t="shared" si="0"/>
        <v>0.56947608200455579</v>
      </c>
      <c r="L25">
        <f t="shared" si="1"/>
        <v>0.60586835069493805</v>
      </c>
      <c r="M25">
        <f t="shared" si="2"/>
        <v>34.713699435372007</v>
      </c>
    </row>
    <row r="26" spans="1:13">
      <c r="A26">
        <v>25</v>
      </c>
      <c r="B26" t="s">
        <v>19</v>
      </c>
      <c r="C26">
        <v>14.17</v>
      </c>
      <c r="D26">
        <v>14.16</v>
      </c>
      <c r="E26">
        <v>0.5</v>
      </c>
      <c r="F26">
        <v>0</v>
      </c>
      <c r="G26">
        <v>0</v>
      </c>
      <c r="H26">
        <v>0</v>
      </c>
      <c r="K26">
        <f t="shared" si="0"/>
        <v>3.5285815102328866E-2</v>
      </c>
      <c r="L26">
        <f t="shared" si="1"/>
        <v>3.529314153655367E-2</v>
      </c>
      <c r="M26">
        <f t="shared" si="2"/>
        <v>2.0221480558023863</v>
      </c>
    </row>
    <row r="27" spans="1:13">
      <c r="A27">
        <v>26</v>
      </c>
      <c r="B27" t="s">
        <v>19</v>
      </c>
      <c r="C27">
        <v>6.64</v>
      </c>
      <c r="D27">
        <v>4.38</v>
      </c>
      <c r="E27">
        <v>5</v>
      </c>
      <c r="F27">
        <v>0</v>
      </c>
      <c r="G27">
        <v>0</v>
      </c>
      <c r="H27">
        <v>0</v>
      </c>
      <c r="K27">
        <f t="shared" si="0"/>
        <v>0.75301204819277112</v>
      </c>
      <c r="L27">
        <f t="shared" si="1"/>
        <v>0.85262770160714973</v>
      </c>
      <c r="M27">
        <f t="shared" si="2"/>
        <v>48.851968798029397</v>
      </c>
    </row>
    <row r="28" spans="1:13">
      <c r="A28">
        <v>27</v>
      </c>
      <c r="B28" t="s">
        <v>19</v>
      </c>
      <c r="C28">
        <v>8.81</v>
      </c>
      <c r="D28">
        <v>8.4499999999999993</v>
      </c>
      <c r="E28">
        <v>2.5</v>
      </c>
      <c r="F28">
        <v>0</v>
      </c>
      <c r="G28">
        <v>0</v>
      </c>
      <c r="H28">
        <v>0</v>
      </c>
      <c r="K28">
        <f t="shared" si="0"/>
        <v>0.28376844494892167</v>
      </c>
      <c r="L28">
        <f t="shared" si="1"/>
        <v>0.2877218325651299</v>
      </c>
      <c r="M28">
        <f t="shared" si="2"/>
        <v>16.485246679751672</v>
      </c>
    </row>
    <row r="29" spans="1:13">
      <c r="A29">
        <v>28</v>
      </c>
      <c r="B29" t="s">
        <v>19</v>
      </c>
      <c r="C29">
        <v>6.65</v>
      </c>
      <c r="D29">
        <v>3.74</v>
      </c>
      <c r="E29">
        <v>5.5</v>
      </c>
      <c r="F29">
        <v>0</v>
      </c>
      <c r="G29">
        <v>0</v>
      </c>
      <c r="H29">
        <v>0</v>
      </c>
      <c r="K29">
        <f t="shared" si="0"/>
        <v>0.82706766917293228</v>
      </c>
      <c r="L29">
        <f t="shared" si="1"/>
        <v>0.97387076359259939</v>
      </c>
      <c r="M29">
        <f t="shared" si="2"/>
        <v>55.798684545038697</v>
      </c>
    </row>
    <row r="30" spans="1:13">
      <c r="A30">
        <v>29</v>
      </c>
      <c r="B30" t="s">
        <v>20</v>
      </c>
      <c r="C30">
        <v>14.69</v>
      </c>
      <c r="D30">
        <v>14.68</v>
      </c>
      <c r="E30">
        <v>0.5</v>
      </c>
      <c r="F30">
        <v>0</v>
      </c>
      <c r="G30">
        <v>0</v>
      </c>
      <c r="H30">
        <v>0</v>
      </c>
      <c r="K30">
        <f t="shared" si="0"/>
        <v>3.4036759700476517E-2</v>
      </c>
      <c r="L30">
        <f>ASIN(K30)</f>
        <v>3.4043335065712402E-2</v>
      </c>
      <c r="M30">
        <f>DEGREES(L30)</f>
        <v>1.9505394198150416</v>
      </c>
    </row>
    <row r="31" spans="1:13">
      <c r="A31">
        <v>30</v>
      </c>
      <c r="B31" t="s">
        <v>20</v>
      </c>
      <c r="C31">
        <v>12.75</v>
      </c>
      <c r="D31">
        <v>12.75</v>
      </c>
      <c r="E31">
        <v>0</v>
      </c>
      <c r="F31">
        <v>0</v>
      </c>
      <c r="G31">
        <v>0</v>
      </c>
      <c r="H31">
        <v>0</v>
      </c>
      <c r="K31">
        <f t="shared" si="0"/>
        <v>0</v>
      </c>
      <c r="L31">
        <f t="shared" si="1"/>
        <v>0</v>
      </c>
      <c r="M31">
        <f t="shared" si="2"/>
        <v>0</v>
      </c>
    </row>
    <row r="32" spans="1:13">
      <c r="A32">
        <v>31</v>
      </c>
      <c r="B32" t="s">
        <v>20</v>
      </c>
      <c r="C32">
        <v>10.76</v>
      </c>
      <c r="D32">
        <v>8.58</v>
      </c>
      <c r="E32">
        <v>6.5</v>
      </c>
      <c r="F32">
        <v>0</v>
      </c>
      <c r="G32">
        <v>0</v>
      </c>
      <c r="H32">
        <v>0</v>
      </c>
      <c r="K32">
        <f t="shared" si="0"/>
        <v>0.60408921933085502</v>
      </c>
      <c r="L32">
        <f t="shared" si="1"/>
        <v>0.64862249103158087</v>
      </c>
      <c r="M32">
        <f t="shared" si="2"/>
        <v>37.163331233371672</v>
      </c>
    </row>
    <row r="33" spans="1:13">
      <c r="A33">
        <v>32</v>
      </c>
      <c r="B33" t="s">
        <v>20</v>
      </c>
      <c r="C33">
        <v>10.7</v>
      </c>
      <c r="D33">
        <v>10.69</v>
      </c>
      <c r="E33">
        <v>0.5</v>
      </c>
      <c r="F33">
        <v>0</v>
      </c>
      <c r="G33">
        <v>0</v>
      </c>
      <c r="H33">
        <v>0</v>
      </c>
      <c r="K33">
        <f t="shared" si="0"/>
        <v>4.6728971962616828E-2</v>
      </c>
      <c r="L33">
        <f t="shared" si="1"/>
        <v>4.6745994900751084E-2</v>
      </c>
      <c r="M33">
        <f t="shared" si="2"/>
        <v>2.6783482169531045</v>
      </c>
    </row>
    <row r="34" spans="1:13">
      <c r="A34">
        <v>33</v>
      </c>
      <c r="B34" t="s">
        <v>20</v>
      </c>
      <c r="C34">
        <v>12.66</v>
      </c>
      <c r="D34">
        <v>12.66</v>
      </c>
      <c r="E34">
        <v>0</v>
      </c>
      <c r="F34">
        <v>0</v>
      </c>
      <c r="G34">
        <v>0</v>
      </c>
      <c r="H34">
        <v>0</v>
      </c>
      <c r="K34">
        <f t="shared" si="0"/>
        <v>0</v>
      </c>
      <c r="L34">
        <f t="shared" si="1"/>
        <v>0</v>
      </c>
      <c r="M34">
        <f t="shared" si="2"/>
        <v>0</v>
      </c>
    </row>
    <row r="35" spans="1:13">
      <c r="A35">
        <v>34</v>
      </c>
      <c r="B35" t="s">
        <v>21</v>
      </c>
      <c r="C35">
        <v>10.38</v>
      </c>
      <c r="D35">
        <v>10.08</v>
      </c>
      <c r="E35">
        <v>2.5</v>
      </c>
      <c r="F35">
        <v>0</v>
      </c>
      <c r="G35">
        <v>0</v>
      </c>
      <c r="H35">
        <v>0</v>
      </c>
      <c r="K35">
        <f t="shared" si="0"/>
        <v>0.24084778420038533</v>
      </c>
      <c r="L35">
        <f t="shared" si="1"/>
        <v>0.24323925393124196</v>
      </c>
      <c r="M35">
        <f t="shared" si="2"/>
        <v>13.936582662171082</v>
      </c>
    </row>
    <row r="36" spans="1:13">
      <c r="A36">
        <v>35</v>
      </c>
      <c r="B36" t="s">
        <v>21</v>
      </c>
      <c r="C36">
        <v>10.49</v>
      </c>
      <c r="D36">
        <v>10.050000000000001</v>
      </c>
      <c r="E36">
        <v>3</v>
      </c>
      <c r="F36">
        <v>0</v>
      </c>
      <c r="G36">
        <v>0</v>
      </c>
      <c r="H36">
        <v>0</v>
      </c>
      <c r="K36">
        <f t="shared" si="0"/>
        <v>0.2859866539561487</v>
      </c>
      <c r="L36">
        <f t="shared" si="1"/>
        <v>0.2900359293043977</v>
      </c>
      <c r="M36">
        <f t="shared" si="2"/>
        <v>16.617834656296704</v>
      </c>
    </row>
    <row r="37" spans="1:13">
      <c r="A37">
        <v>36</v>
      </c>
      <c r="B37" t="s">
        <v>21</v>
      </c>
      <c r="C37">
        <v>8.73</v>
      </c>
      <c r="D37">
        <v>6.34</v>
      </c>
      <c r="E37">
        <v>6</v>
      </c>
      <c r="F37">
        <v>0</v>
      </c>
      <c r="G37">
        <v>0</v>
      </c>
      <c r="H37">
        <v>0</v>
      </c>
      <c r="K37">
        <f t="shared" si="0"/>
        <v>0.6872852233676976</v>
      </c>
      <c r="L37">
        <f t="shared" si="1"/>
        <v>0.75774504634819984</v>
      </c>
      <c r="M37">
        <f t="shared" si="2"/>
        <v>43.415593102696803</v>
      </c>
    </row>
    <row r="38" spans="1:13">
      <c r="A38">
        <v>37</v>
      </c>
      <c r="B38" t="s">
        <v>22</v>
      </c>
      <c r="C38">
        <v>6.42</v>
      </c>
      <c r="D38">
        <v>5.38</v>
      </c>
      <c r="E38">
        <v>3.5</v>
      </c>
      <c r="F38">
        <v>0</v>
      </c>
      <c r="G38">
        <v>0</v>
      </c>
      <c r="H38">
        <v>0</v>
      </c>
      <c r="K38">
        <f t="shared" si="0"/>
        <v>0.54517133956386299</v>
      </c>
      <c r="L38">
        <f t="shared" si="1"/>
        <v>0.57659348446453929</v>
      </c>
      <c r="M38">
        <f t="shared" si="2"/>
        <v>33.036373154560103</v>
      </c>
    </row>
    <row r="39" spans="1:13">
      <c r="A39">
        <v>38</v>
      </c>
      <c r="B39" t="s">
        <v>22</v>
      </c>
      <c r="C39">
        <v>10.029999999999999</v>
      </c>
      <c r="D39">
        <v>10.02</v>
      </c>
      <c r="E39">
        <v>0.5</v>
      </c>
      <c r="F39">
        <v>0</v>
      </c>
      <c r="G39">
        <v>0</v>
      </c>
      <c r="H39">
        <v>0</v>
      </c>
      <c r="K39">
        <f t="shared" si="0"/>
        <v>4.9850448654037892E-2</v>
      </c>
      <c r="L39">
        <f t="shared" si="1"/>
        <v>4.9871118730062371E-2</v>
      </c>
      <c r="M39">
        <f t="shared" si="2"/>
        <v>2.8574046228284038</v>
      </c>
    </row>
    <row r="40" spans="1:13">
      <c r="A40">
        <v>39</v>
      </c>
      <c r="B40" t="s">
        <v>23</v>
      </c>
      <c r="C40">
        <v>10.11</v>
      </c>
      <c r="D40">
        <v>10.11</v>
      </c>
      <c r="E40">
        <v>0</v>
      </c>
      <c r="F40">
        <v>0</v>
      </c>
      <c r="G40">
        <v>0</v>
      </c>
      <c r="H40">
        <v>0</v>
      </c>
      <c r="K40">
        <f t="shared" si="0"/>
        <v>0</v>
      </c>
      <c r="L40">
        <f t="shared" si="1"/>
        <v>0</v>
      </c>
      <c r="M40">
        <f t="shared" si="2"/>
        <v>0</v>
      </c>
    </row>
    <row r="41" spans="1:13">
      <c r="A41">
        <v>40</v>
      </c>
      <c r="B41" t="s">
        <v>24</v>
      </c>
      <c r="C41">
        <v>13.7</v>
      </c>
      <c r="D41">
        <v>13.67</v>
      </c>
      <c r="E41">
        <v>1</v>
      </c>
      <c r="F41">
        <v>0</v>
      </c>
      <c r="G41">
        <v>0</v>
      </c>
      <c r="H41">
        <v>0</v>
      </c>
      <c r="K41">
        <f t="shared" si="0"/>
        <v>7.2992700729927015E-2</v>
      </c>
      <c r="L41">
        <f t="shared" si="1"/>
        <v>7.3057673346922203E-2</v>
      </c>
      <c r="M41">
        <f t="shared" si="2"/>
        <v>4.1858963438240453</v>
      </c>
    </row>
    <row r="42" spans="1:13">
      <c r="A42">
        <v>41</v>
      </c>
      <c r="B42" t="s">
        <v>24</v>
      </c>
      <c r="C42">
        <v>10.31</v>
      </c>
      <c r="D42">
        <v>10.119999999999999</v>
      </c>
      <c r="E42">
        <v>2</v>
      </c>
      <c r="F42">
        <v>0</v>
      </c>
      <c r="G42">
        <v>0</v>
      </c>
      <c r="H42">
        <v>0</v>
      </c>
      <c r="K42">
        <f t="shared" si="0"/>
        <v>0.19398642095053345</v>
      </c>
      <c r="L42">
        <f t="shared" si="1"/>
        <v>0.19522413880998787</v>
      </c>
      <c r="M42">
        <f t="shared" si="2"/>
        <v>11.185519212888442</v>
      </c>
    </row>
    <row r="43" spans="1:13">
      <c r="A43">
        <v>42</v>
      </c>
      <c r="B43" t="s">
        <v>24</v>
      </c>
      <c r="C43">
        <v>10.25</v>
      </c>
      <c r="D43">
        <v>9.94</v>
      </c>
      <c r="E43">
        <v>2.5</v>
      </c>
      <c r="F43">
        <v>0</v>
      </c>
      <c r="G43">
        <v>0</v>
      </c>
      <c r="H43">
        <v>0</v>
      </c>
      <c r="K43">
        <f t="shared" si="0"/>
        <v>0.24390243902439024</v>
      </c>
      <c r="L43">
        <f t="shared" si="1"/>
        <v>0.24638779140930805</v>
      </c>
      <c r="M43">
        <f t="shared" si="2"/>
        <v>14.116980571303033</v>
      </c>
    </row>
    <row r="44" spans="1:13">
      <c r="A44">
        <v>43</v>
      </c>
      <c r="B44" t="s">
        <v>25</v>
      </c>
      <c r="C44">
        <v>4.41</v>
      </c>
      <c r="D44">
        <v>3.93</v>
      </c>
      <c r="E44">
        <v>2</v>
      </c>
      <c r="F44">
        <v>0</v>
      </c>
      <c r="G44">
        <v>0</v>
      </c>
      <c r="H44">
        <v>0</v>
      </c>
      <c r="K44">
        <f t="shared" si="0"/>
        <v>0.45351473922902491</v>
      </c>
      <c r="L44">
        <f t="shared" si="1"/>
        <v>0.47070501212539695</v>
      </c>
      <c r="M44">
        <f t="shared" si="2"/>
        <v>26.969410590439484</v>
      </c>
    </row>
    <row r="45" spans="1:13">
      <c r="A45">
        <v>44</v>
      </c>
      <c r="B45" t="s">
        <v>25</v>
      </c>
      <c r="C45">
        <v>7.53</v>
      </c>
      <c r="D45">
        <v>6.67</v>
      </c>
      <c r="E45">
        <v>3.5</v>
      </c>
      <c r="F45">
        <v>0</v>
      </c>
      <c r="G45">
        <v>0</v>
      </c>
      <c r="H45">
        <v>0</v>
      </c>
      <c r="K45">
        <f t="shared" si="0"/>
        <v>0.46480743691899068</v>
      </c>
      <c r="L45">
        <f t="shared" si="1"/>
        <v>0.48341711459406889</v>
      </c>
      <c r="M45">
        <f t="shared" si="2"/>
        <v>27.69776041063222</v>
      </c>
    </row>
    <row r="46" spans="1:13">
      <c r="A46">
        <v>45</v>
      </c>
      <c r="B46" t="s">
        <v>25</v>
      </c>
      <c r="C46">
        <v>13.6</v>
      </c>
      <c r="D46">
        <v>13.6</v>
      </c>
      <c r="E46">
        <v>0</v>
      </c>
      <c r="F46">
        <v>0</v>
      </c>
      <c r="G46">
        <v>0</v>
      </c>
      <c r="H46">
        <v>0</v>
      </c>
      <c r="K46">
        <f t="shared" si="0"/>
        <v>0</v>
      </c>
      <c r="L46">
        <f t="shared" si="1"/>
        <v>0</v>
      </c>
      <c r="M46">
        <f t="shared" si="2"/>
        <v>0</v>
      </c>
    </row>
    <row r="47" spans="1:13">
      <c r="A47">
        <v>46</v>
      </c>
      <c r="B47" t="s">
        <v>25</v>
      </c>
      <c r="C47">
        <v>14.4</v>
      </c>
      <c r="D47">
        <v>14.39</v>
      </c>
      <c r="E47">
        <v>0.5</v>
      </c>
      <c r="F47">
        <v>0</v>
      </c>
      <c r="G47">
        <v>0</v>
      </c>
      <c r="H47">
        <v>0</v>
      </c>
      <c r="K47">
        <f t="shared" si="0"/>
        <v>3.4722222222222224E-2</v>
      </c>
      <c r="L47">
        <f t="shared" si="1"/>
        <v>3.4729203051408856E-2</v>
      </c>
      <c r="M47">
        <f t="shared" si="2"/>
        <v>1.9898367606985876</v>
      </c>
    </row>
    <row r="48" spans="1:13">
      <c r="A48">
        <v>47</v>
      </c>
      <c r="B48" t="s">
        <v>26</v>
      </c>
      <c r="C48">
        <v>12.12</v>
      </c>
      <c r="D48">
        <v>12.11</v>
      </c>
      <c r="E48">
        <v>0.5</v>
      </c>
      <c r="F48">
        <v>0</v>
      </c>
      <c r="G48">
        <v>0</v>
      </c>
      <c r="H48">
        <v>0</v>
      </c>
      <c r="K48">
        <f t="shared" si="0"/>
        <v>4.1254125412541254E-2</v>
      </c>
      <c r="L48">
        <f t="shared" si="1"/>
        <v>4.1265836135853287E-2</v>
      </c>
      <c r="M48">
        <f t="shared" si="2"/>
        <v>2.3643582486628349</v>
      </c>
    </row>
    <row r="49" spans="1:13">
      <c r="A49">
        <v>48</v>
      </c>
      <c r="B49" t="s">
        <v>26</v>
      </c>
      <c r="C49">
        <v>9.31</v>
      </c>
      <c r="D49">
        <v>8.9700000000000006</v>
      </c>
      <c r="E49">
        <v>2.5</v>
      </c>
      <c r="F49">
        <v>0</v>
      </c>
      <c r="G49">
        <v>0</v>
      </c>
      <c r="H49">
        <v>0</v>
      </c>
      <c r="K49">
        <f t="shared" si="0"/>
        <v>0.26852846401718583</v>
      </c>
      <c r="L49">
        <f t="shared" si="1"/>
        <v>0.27186506179403902</v>
      </c>
      <c r="M49">
        <f t="shared" si="2"/>
        <v>15.57672063786176</v>
      </c>
    </row>
    <row r="50" spans="1:13">
      <c r="A50">
        <v>49</v>
      </c>
      <c r="B50" t="s">
        <v>26</v>
      </c>
      <c r="C50">
        <v>10.41</v>
      </c>
      <c r="D50">
        <v>10.41</v>
      </c>
      <c r="E50">
        <v>0</v>
      </c>
      <c r="F50">
        <v>0</v>
      </c>
      <c r="G50">
        <v>0</v>
      </c>
      <c r="H50">
        <v>0</v>
      </c>
      <c r="K50">
        <f t="shared" si="0"/>
        <v>0</v>
      </c>
      <c r="L50">
        <f t="shared" si="1"/>
        <v>0</v>
      </c>
      <c r="M50">
        <f t="shared" si="2"/>
        <v>0</v>
      </c>
    </row>
    <row r="51" spans="1:13">
      <c r="A51">
        <v>50</v>
      </c>
      <c r="B51" t="s">
        <v>27</v>
      </c>
      <c r="C51">
        <v>13.08</v>
      </c>
      <c r="D51">
        <v>12.84</v>
      </c>
      <c r="E51">
        <v>2.5</v>
      </c>
      <c r="F51">
        <v>0</v>
      </c>
      <c r="G51">
        <v>0</v>
      </c>
      <c r="H51">
        <v>0</v>
      </c>
      <c r="K51">
        <f t="shared" si="0"/>
        <v>0.19113149847094801</v>
      </c>
      <c r="L51">
        <f t="shared" si="1"/>
        <v>0.19231476750291768</v>
      </c>
      <c r="M51">
        <f t="shared" si="2"/>
        <v>11.01882451595686</v>
      </c>
    </row>
    <row r="52" spans="1:13">
      <c r="A52">
        <v>51</v>
      </c>
      <c r="B52" t="s">
        <v>28</v>
      </c>
      <c r="C52">
        <v>16.059999999999999</v>
      </c>
      <c r="D52">
        <v>16.03</v>
      </c>
      <c r="E52">
        <v>1</v>
      </c>
      <c r="F52">
        <v>0</v>
      </c>
      <c r="G52">
        <v>0</v>
      </c>
      <c r="H52">
        <v>0</v>
      </c>
      <c r="K52">
        <f t="shared" si="0"/>
        <v>6.2266500622665012E-2</v>
      </c>
      <c r="L52">
        <f t="shared" si="1"/>
        <v>6.230680673691083E-2</v>
      </c>
      <c r="M52">
        <f t="shared" si="2"/>
        <v>3.569917060962275</v>
      </c>
    </row>
    <row r="53" spans="1:13">
      <c r="A53">
        <v>52</v>
      </c>
      <c r="B53" t="s">
        <v>28</v>
      </c>
      <c r="C53">
        <v>7.39</v>
      </c>
      <c r="D53">
        <v>6.21</v>
      </c>
      <c r="E53">
        <v>4</v>
      </c>
      <c r="F53">
        <v>0</v>
      </c>
      <c r="G53">
        <v>0</v>
      </c>
      <c r="H53">
        <v>0</v>
      </c>
      <c r="K53">
        <f t="shared" si="0"/>
        <v>0.54127198917456021</v>
      </c>
      <c r="L53">
        <f t="shared" si="1"/>
        <v>0.57194912059489356</v>
      </c>
      <c r="M53">
        <f t="shared" si="2"/>
        <v>32.770270706306356</v>
      </c>
    </row>
    <row r="54" spans="1:13">
      <c r="A54">
        <v>53</v>
      </c>
      <c r="B54" t="s">
        <v>28</v>
      </c>
      <c r="C54">
        <v>9.09</v>
      </c>
      <c r="D54">
        <v>8.8699999999999992</v>
      </c>
      <c r="E54">
        <v>2</v>
      </c>
      <c r="F54">
        <v>0</v>
      </c>
      <c r="G54">
        <v>0</v>
      </c>
      <c r="H54">
        <v>0</v>
      </c>
      <c r="K54">
        <f t="shared" si="0"/>
        <v>0.22002200220022003</v>
      </c>
      <c r="L54">
        <f t="shared" si="1"/>
        <v>0.22183702534976357</v>
      </c>
      <c r="M54">
        <f t="shared" si="2"/>
        <v>12.710325292278108</v>
      </c>
    </row>
    <row r="55" spans="1:13">
      <c r="A55">
        <v>54</v>
      </c>
      <c r="B55" t="s">
        <v>28</v>
      </c>
      <c r="C55">
        <v>10.89</v>
      </c>
      <c r="D55">
        <v>10.89</v>
      </c>
      <c r="E55">
        <v>0</v>
      </c>
      <c r="F55">
        <v>0</v>
      </c>
      <c r="G55">
        <v>0</v>
      </c>
      <c r="H55">
        <v>0</v>
      </c>
      <c r="K55">
        <f t="shared" si="0"/>
        <v>0</v>
      </c>
      <c r="L55">
        <f t="shared" si="1"/>
        <v>0</v>
      </c>
      <c r="M55">
        <f t="shared" si="2"/>
        <v>0</v>
      </c>
    </row>
    <row r="56" spans="1:13">
      <c r="A56">
        <v>55</v>
      </c>
      <c r="B56" t="s">
        <v>29</v>
      </c>
      <c r="C56">
        <v>9.7200000000000006</v>
      </c>
      <c r="D56">
        <v>9.24</v>
      </c>
      <c r="E56">
        <v>3</v>
      </c>
      <c r="F56">
        <v>0</v>
      </c>
      <c r="G56">
        <v>0</v>
      </c>
      <c r="H56">
        <v>0</v>
      </c>
      <c r="K56">
        <f>E56/C56</f>
        <v>0.30864197530864196</v>
      </c>
      <c r="L56">
        <f>ASIN(K56)</f>
        <v>0.31376497222433064</v>
      </c>
      <c r="M56">
        <f>DEGREES(L56)</f>
        <v>17.977408667493648</v>
      </c>
    </row>
    <row r="57" spans="1:13">
      <c r="A57">
        <v>56</v>
      </c>
      <c r="B57" t="s">
        <v>29</v>
      </c>
      <c r="C57">
        <v>7.88</v>
      </c>
      <c r="D57">
        <v>6.47</v>
      </c>
      <c r="E57">
        <v>4.5</v>
      </c>
      <c r="F57">
        <v>0</v>
      </c>
      <c r="G57">
        <v>0</v>
      </c>
      <c r="H57">
        <v>0</v>
      </c>
      <c r="K57">
        <f t="shared" si="0"/>
        <v>0.57106598984771573</v>
      </c>
      <c r="L57">
        <f t="shared" si="1"/>
        <v>0.60780382537520539</v>
      </c>
      <c r="M57">
        <f t="shared" si="2"/>
        <v>34.824593965905756</v>
      </c>
    </row>
    <row r="58" spans="1:13">
      <c r="A58">
        <v>57</v>
      </c>
      <c r="B58" t="s">
        <v>29</v>
      </c>
      <c r="C58">
        <v>7.88</v>
      </c>
      <c r="D58">
        <v>7.48</v>
      </c>
      <c r="E58">
        <v>2.5</v>
      </c>
      <c r="F58">
        <v>0</v>
      </c>
      <c r="G58">
        <v>0</v>
      </c>
      <c r="H58">
        <v>0</v>
      </c>
      <c r="K58">
        <f t="shared" si="0"/>
        <v>0.31725888324873097</v>
      </c>
      <c r="L58">
        <f t="shared" si="1"/>
        <v>0.32283764456738684</v>
      </c>
      <c r="M58">
        <f t="shared" si="2"/>
        <v>18.497234501655836</v>
      </c>
    </row>
    <row r="59" spans="1:13">
      <c r="A59">
        <v>58</v>
      </c>
      <c r="B59" t="s">
        <v>29</v>
      </c>
      <c r="C59">
        <v>14.31</v>
      </c>
      <c r="D59">
        <v>14.31</v>
      </c>
      <c r="E59">
        <v>0</v>
      </c>
      <c r="F59">
        <v>0</v>
      </c>
      <c r="G59">
        <v>0</v>
      </c>
      <c r="H59">
        <v>0</v>
      </c>
      <c r="K59">
        <f t="shared" si="0"/>
        <v>0</v>
      </c>
      <c r="L59">
        <f t="shared" si="1"/>
        <v>0</v>
      </c>
      <c r="M59">
        <f t="shared" si="2"/>
        <v>0</v>
      </c>
    </row>
    <row r="60" spans="1:13">
      <c r="A60">
        <v>59</v>
      </c>
      <c r="B60" t="s">
        <v>29</v>
      </c>
      <c r="C60">
        <v>10.37</v>
      </c>
      <c r="D60">
        <v>9.76</v>
      </c>
      <c r="E60">
        <v>3.5</v>
      </c>
      <c r="F60">
        <v>0</v>
      </c>
      <c r="G60">
        <v>0</v>
      </c>
      <c r="H60">
        <v>0</v>
      </c>
      <c r="K60">
        <f t="shared" si="0"/>
        <v>0.33751205400192869</v>
      </c>
      <c r="L60">
        <f t="shared" si="1"/>
        <v>0.3442726047271259</v>
      </c>
      <c r="M60">
        <f t="shared" si="2"/>
        <v>19.725367252839948</v>
      </c>
    </row>
    <row r="61" spans="1:13">
      <c r="A61">
        <v>60</v>
      </c>
      <c r="B61" t="s">
        <v>29</v>
      </c>
      <c r="C61">
        <v>10.58</v>
      </c>
      <c r="D61">
        <v>10.54</v>
      </c>
      <c r="E61">
        <v>1</v>
      </c>
      <c r="F61">
        <v>0</v>
      </c>
      <c r="G61">
        <v>0</v>
      </c>
      <c r="H61">
        <v>0</v>
      </c>
      <c r="K61">
        <f t="shared" si="0"/>
        <v>9.4517958412098299E-2</v>
      </c>
      <c r="L61">
        <f t="shared" si="1"/>
        <v>9.4659258839214291E-2</v>
      </c>
      <c r="M61">
        <f t="shared" si="2"/>
        <v>5.4235760233234114</v>
      </c>
    </row>
    <row r="62" spans="1:13">
      <c r="A62">
        <v>61</v>
      </c>
      <c r="B62" t="s">
        <v>30</v>
      </c>
      <c r="C62">
        <v>10.19</v>
      </c>
      <c r="D62">
        <v>9.57</v>
      </c>
      <c r="E62">
        <v>3.5</v>
      </c>
      <c r="F62">
        <v>0</v>
      </c>
      <c r="G62">
        <v>0</v>
      </c>
      <c r="H62">
        <v>0</v>
      </c>
      <c r="K62">
        <f t="shared" si="0"/>
        <v>0.3434739941118744</v>
      </c>
      <c r="L62">
        <f t="shared" si="1"/>
        <v>0.35061344256962629</v>
      </c>
      <c r="M62">
        <f t="shared" si="2"/>
        <v>20.088670499792059</v>
      </c>
    </row>
    <row r="63" spans="1:13">
      <c r="A63">
        <v>62</v>
      </c>
      <c r="B63" t="s">
        <v>30</v>
      </c>
      <c r="C63">
        <v>12.07</v>
      </c>
      <c r="D63">
        <v>12.06</v>
      </c>
      <c r="E63">
        <v>0.5</v>
      </c>
      <c r="F63">
        <v>0</v>
      </c>
      <c r="G63">
        <v>0</v>
      </c>
      <c r="H63">
        <v>0</v>
      </c>
      <c r="K63">
        <f t="shared" si="0"/>
        <v>4.1425020712510356E-2</v>
      </c>
      <c r="L63">
        <f t="shared" si="1"/>
        <v>4.1436877650105841E-2</v>
      </c>
      <c r="M63">
        <f t="shared" si="2"/>
        <v>2.3741582055510331</v>
      </c>
    </row>
    <row r="64" spans="1:13">
      <c r="A64">
        <v>63</v>
      </c>
      <c r="B64" t="s">
        <v>31</v>
      </c>
      <c r="C64">
        <v>11.39</v>
      </c>
      <c r="D64">
        <v>11.38</v>
      </c>
      <c r="E64">
        <v>0.5</v>
      </c>
      <c r="F64">
        <v>0</v>
      </c>
      <c r="G64">
        <v>0</v>
      </c>
      <c r="H64">
        <v>0</v>
      </c>
      <c r="K64">
        <f t="shared" si="0"/>
        <v>4.3898156277436345E-2</v>
      </c>
      <c r="L64">
        <f t="shared" si="1"/>
        <v>4.3912267494332795E-2</v>
      </c>
      <c r="M64">
        <f t="shared" si="2"/>
        <v>2.5159875962747837</v>
      </c>
    </row>
    <row r="65" spans="1:13">
      <c r="A65">
        <v>64</v>
      </c>
      <c r="B65" t="s">
        <v>31</v>
      </c>
      <c r="C65">
        <v>10.68</v>
      </c>
      <c r="D65">
        <v>10.68</v>
      </c>
      <c r="E65">
        <v>0</v>
      </c>
      <c r="F65">
        <v>0</v>
      </c>
      <c r="G65">
        <v>0</v>
      </c>
      <c r="H65">
        <v>0</v>
      </c>
      <c r="K65">
        <f t="shared" si="0"/>
        <v>0</v>
      </c>
      <c r="L65">
        <f t="shared" si="1"/>
        <v>0</v>
      </c>
      <c r="M65">
        <f t="shared" si="2"/>
        <v>0</v>
      </c>
    </row>
    <row r="66" spans="1:13">
      <c r="A66">
        <v>65</v>
      </c>
      <c r="B66" t="s">
        <v>31</v>
      </c>
      <c r="C66">
        <v>14.63</v>
      </c>
      <c r="D66">
        <v>14.63</v>
      </c>
      <c r="E66">
        <v>0</v>
      </c>
      <c r="F66">
        <v>0</v>
      </c>
      <c r="G66">
        <v>0</v>
      </c>
      <c r="H66">
        <v>0</v>
      </c>
      <c r="K66">
        <f t="shared" si="0"/>
        <v>0</v>
      </c>
      <c r="L66">
        <f t="shared" si="1"/>
        <v>0</v>
      </c>
      <c r="M66">
        <f t="shared" si="2"/>
        <v>0</v>
      </c>
    </row>
    <row r="67" spans="1:13">
      <c r="A67">
        <v>66</v>
      </c>
      <c r="B67" t="s">
        <v>31</v>
      </c>
      <c r="C67">
        <v>9.6</v>
      </c>
      <c r="D67">
        <v>9.11</v>
      </c>
      <c r="E67">
        <v>3</v>
      </c>
      <c r="F67">
        <v>0</v>
      </c>
      <c r="G67">
        <v>0</v>
      </c>
      <c r="H67">
        <v>0</v>
      </c>
      <c r="K67">
        <f t="shared" ref="K67:K80" si="3">E67/C67</f>
        <v>0.3125</v>
      </c>
      <c r="L67">
        <f t="shared" ref="L67:L80" si="4">ASIN(K67)</f>
        <v>0.31782370392788079</v>
      </c>
      <c r="M67">
        <f t="shared" ref="M67:M83" si="5">DEGREES(L67)</f>
        <v>18.209956864283015</v>
      </c>
    </row>
    <row r="68" spans="1:13">
      <c r="A68">
        <v>67</v>
      </c>
      <c r="B68" t="s">
        <v>32</v>
      </c>
      <c r="C68">
        <v>8.6999999999999993</v>
      </c>
      <c r="D68">
        <v>7.12</v>
      </c>
      <c r="E68">
        <v>5</v>
      </c>
      <c r="F68">
        <v>0</v>
      </c>
      <c r="G68">
        <v>0</v>
      </c>
      <c r="H68">
        <v>0</v>
      </c>
      <c r="K68">
        <f t="shared" si="3"/>
        <v>0.57471264367816099</v>
      </c>
      <c r="L68">
        <f t="shared" si="4"/>
        <v>0.61225296590152523</v>
      </c>
      <c r="M68">
        <f t="shared" si="5"/>
        <v>35.0795109405245</v>
      </c>
    </row>
    <row r="69" spans="1:13">
      <c r="A69">
        <v>68</v>
      </c>
      <c r="B69" t="s">
        <v>32</v>
      </c>
      <c r="C69">
        <v>9.4600000000000009</v>
      </c>
      <c r="D69">
        <v>9.4499999999999993</v>
      </c>
      <c r="E69">
        <v>0.5</v>
      </c>
      <c r="F69">
        <v>0</v>
      </c>
      <c r="G69">
        <v>0</v>
      </c>
      <c r="H69">
        <v>0</v>
      </c>
      <c r="K69">
        <f t="shared" si="3"/>
        <v>5.2854122621564477E-2</v>
      </c>
      <c r="L69">
        <f t="shared" si="4"/>
        <v>5.2878762120456876E-2</v>
      </c>
      <c r="M69">
        <f t="shared" si="5"/>
        <v>3.0297298953784266</v>
      </c>
    </row>
    <row r="70" spans="1:13">
      <c r="A70">
        <v>69</v>
      </c>
      <c r="B70" t="s">
        <v>33</v>
      </c>
      <c r="C70">
        <v>10.59</v>
      </c>
      <c r="D70">
        <v>10.48</v>
      </c>
      <c r="E70">
        <v>1.5</v>
      </c>
      <c r="F70">
        <v>0</v>
      </c>
      <c r="G70">
        <v>0</v>
      </c>
      <c r="H70">
        <v>0</v>
      </c>
      <c r="K70">
        <f t="shared" si="3"/>
        <v>0.14164305949008499</v>
      </c>
      <c r="L70">
        <f t="shared" si="4"/>
        <v>0.14212101229360893</v>
      </c>
      <c r="M70">
        <f t="shared" si="5"/>
        <v>8.1429341845506791</v>
      </c>
    </row>
    <row r="71" spans="1:13">
      <c r="A71">
        <v>70</v>
      </c>
      <c r="B71" t="s">
        <v>33</v>
      </c>
      <c r="C71">
        <v>11.82</v>
      </c>
      <c r="D71">
        <v>11.73</v>
      </c>
      <c r="E71">
        <v>1.5</v>
      </c>
      <c r="F71">
        <v>0</v>
      </c>
      <c r="G71">
        <v>0</v>
      </c>
      <c r="H71">
        <v>0</v>
      </c>
      <c r="K71">
        <f t="shared" si="3"/>
        <v>0.12690355329949238</v>
      </c>
      <c r="L71">
        <f t="shared" si="4"/>
        <v>0.12724666567085591</v>
      </c>
      <c r="M71">
        <f t="shared" si="5"/>
        <v>7.2906969000522617</v>
      </c>
    </row>
    <row r="72" spans="1:13">
      <c r="A72">
        <v>71</v>
      </c>
      <c r="B72" t="s">
        <v>34</v>
      </c>
      <c r="C72">
        <v>10.029999999999999</v>
      </c>
      <c r="D72">
        <v>9.1999999999999993</v>
      </c>
      <c r="E72">
        <v>4</v>
      </c>
      <c r="F72">
        <v>0</v>
      </c>
      <c r="G72">
        <v>0</v>
      </c>
      <c r="H72">
        <v>0</v>
      </c>
      <c r="K72">
        <f t="shared" si="3"/>
        <v>0.39880358923230314</v>
      </c>
      <c r="L72">
        <f t="shared" si="4"/>
        <v>0.41021182617095286</v>
      </c>
      <c r="M72">
        <f t="shared" si="5"/>
        <v>23.503406345949767</v>
      </c>
    </row>
    <row r="73" spans="1:13">
      <c r="A73">
        <v>72</v>
      </c>
      <c r="B73" t="s">
        <v>34</v>
      </c>
      <c r="C73">
        <v>9.7899999999999991</v>
      </c>
      <c r="D73">
        <v>9.74</v>
      </c>
      <c r="E73">
        <v>1</v>
      </c>
      <c r="F73">
        <v>0</v>
      </c>
      <c r="G73">
        <v>0</v>
      </c>
      <c r="H73">
        <v>0</v>
      </c>
      <c r="K73">
        <f t="shared" si="3"/>
        <v>0.10214504596527069</v>
      </c>
      <c r="L73">
        <f t="shared" si="4"/>
        <v>0.1023235087491931</v>
      </c>
      <c r="M73">
        <f t="shared" si="5"/>
        <v>5.8627051962987178</v>
      </c>
    </row>
    <row r="74" spans="1:13">
      <c r="A74">
        <v>73</v>
      </c>
      <c r="B74" t="s">
        <v>34</v>
      </c>
      <c r="C74">
        <v>5.21</v>
      </c>
      <c r="D74">
        <v>2.62</v>
      </c>
      <c r="E74">
        <v>4.5</v>
      </c>
      <c r="F74">
        <v>0</v>
      </c>
      <c r="G74">
        <v>0</v>
      </c>
      <c r="H74">
        <v>0</v>
      </c>
      <c r="K74">
        <f t="shared" si="3"/>
        <v>0.8637236084452975</v>
      </c>
      <c r="L74">
        <f t="shared" si="4"/>
        <v>1.0426121533582078</v>
      </c>
      <c r="M74">
        <f t="shared" si="5"/>
        <v>59.737276056471849</v>
      </c>
    </row>
    <row r="75" spans="1:13">
      <c r="A75">
        <v>74</v>
      </c>
      <c r="B75" t="s">
        <v>34</v>
      </c>
      <c r="C75">
        <v>8.32</v>
      </c>
      <c r="D75">
        <v>8.31</v>
      </c>
      <c r="E75">
        <v>0.5</v>
      </c>
      <c r="F75">
        <v>0</v>
      </c>
      <c r="G75">
        <v>0</v>
      </c>
      <c r="H75">
        <v>0</v>
      </c>
      <c r="K75">
        <f t="shared" si="3"/>
        <v>6.0096153846153841E-2</v>
      </c>
      <c r="L75">
        <f t="shared" si="4"/>
        <v>6.0132386116091383E-2</v>
      </c>
      <c r="M75">
        <f t="shared" si="5"/>
        <v>3.4453319365031048</v>
      </c>
    </row>
    <row r="76" spans="1:13">
      <c r="A76">
        <v>75</v>
      </c>
      <c r="B76" t="s">
        <v>35</v>
      </c>
      <c r="C76">
        <v>10.44</v>
      </c>
      <c r="D76">
        <v>10.43</v>
      </c>
      <c r="E76">
        <v>0.5</v>
      </c>
      <c r="F76">
        <v>0</v>
      </c>
      <c r="G76">
        <v>0</v>
      </c>
      <c r="H76">
        <v>0</v>
      </c>
      <c r="K76">
        <f t="shared" si="3"/>
        <v>4.7892720306513412E-2</v>
      </c>
      <c r="L76">
        <f t="shared" si="4"/>
        <v>4.7911047919849681E-2</v>
      </c>
      <c r="M76">
        <f t="shared" si="5"/>
        <v>2.745100837856429</v>
      </c>
    </row>
    <row r="77" spans="1:13">
      <c r="A77">
        <v>76</v>
      </c>
      <c r="B77" t="s">
        <v>35</v>
      </c>
      <c r="C77">
        <v>5.85</v>
      </c>
      <c r="D77">
        <v>5.0199999999999996</v>
      </c>
      <c r="E77">
        <v>3</v>
      </c>
      <c r="F77">
        <v>0</v>
      </c>
      <c r="G77">
        <v>0</v>
      </c>
      <c r="H77">
        <v>0</v>
      </c>
      <c r="K77">
        <f t="shared" si="3"/>
        <v>0.51282051282051289</v>
      </c>
      <c r="L77">
        <f t="shared" si="4"/>
        <v>0.538466990906738</v>
      </c>
      <c r="M77">
        <f t="shared" si="5"/>
        <v>30.851885986065366</v>
      </c>
    </row>
    <row r="78" spans="1:13">
      <c r="A78">
        <v>77</v>
      </c>
      <c r="B78" t="s">
        <v>35</v>
      </c>
      <c r="C78">
        <v>9.41</v>
      </c>
      <c r="D78">
        <v>9.1999999999999993</v>
      </c>
      <c r="E78">
        <v>2</v>
      </c>
      <c r="F78">
        <v>0</v>
      </c>
      <c r="G78">
        <v>0</v>
      </c>
      <c r="H78">
        <v>0</v>
      </c>
      <c r="K78">
        <f t="shared" si="3"/>
        <v>0.21253985122210414</v>
      </c>
      <c r="L78">
        <f t="shared" si="4"/>
        <v>0.21417346590936359</v>
      </c>
      <c r="M78">
        <f t="shared" si="5"/>
        <v>12.27123568029555</v>
      </c>
    </row>
    <row r="79" spans="1:13">
      <c r="A79">
        <v>78</v>
      </c>
      <c r="B79" t="s">
        <v>35</v>
      </c>
      <c r="C79">
        <v>8.34</v>
      </c>
      <c r="D79">
        <v>7.02</v>
      </c>
      <c r="E79">
        <v>4.5</v>
      </c>
      <c r="F79">
        <v>0</v>
      </c>
      <c r="G79">
        <v>0</v>
      </c>
      <c r="H79">
        <v>0</v>
      </c>
      <c r="K79">
        <f t="shared" si="3"/>
        <v>0.53956834532374098</v>
      </c>
      <c r="L79">
        <f t="shared" si="4"/>
        <v>0.5699243356790793</v>
      </c>
      <c r="M79">
        <f t="shared" si="5"/>
        <v>32.654259076208447</v>
      </c>
    </row>
    <row r="80" spans="1:13">
      <c r="A80">
        <v>79</v>
      </c>
      <c r="B80" t="s">
        <v>35</v>
      </c>
      <c r="C80">
        <v>10.42</v>
      </c>
      <c r="D80">
        <v>10.41</v>
      </c>
      <c r="E80">
        <v>0.5</v>
      </c>
      <c r="F80">
        <v>0</v>
      </c>
      <c r="G80">
        <v>0</v>
      </c>
      <c r="H80">
        <v>0</v>
      </c>
      <c r="K80">
        <f t="shared" si="3"/>
        <v>4.7984644913627639E-2</v>
      </c>
      <c r="L80">
        <f t="shared" si="4"/>
        <v>4.8003078336167494E-2</v>
      </c>
      <c r="M80">
        <f t="shared" si="5"/>
        <v>2.7503737922982716</v>
      </c>
    </row>
    <row r="81" spans="1:13">
      <c r="A81">
        <v>80</v>
      </c>
      <c r="B81" t="s">
        <v>35</v>
      </c>
      <c r="C81">
        <v>10.69</v>
      </c>
      <c r="D81">
        <v>10.1</v>
      </c>
      <c r="E81">
        <v>3.5</v>
      </c>
      <c r="F81">
        <v>0</v>
      </c>
      <c r="G81">
        <v>0</v>
      </c>
      <c r="H81">
        <v>0</v>
      </c>
      <c r="K81">
        <f>E81/C81</f>
        <v>0.32740879326473343</v>
      </c>
      <c r="L81">
        <f>ASIN(K81)</f>
        <v>0.33355990965495014</v>
      </c>
      <c r="M81">
        <f t="shared" si="5"/>
        <v>19.111575037993681</v>
      </c>
    </row>
    <row r="82" spans="1:13">
      <c r="A82">
        <v>81</v>
      </c>
      <c r="B82" t="s">
        <v>36</v>
      </c>
      <c r="C82">
        <v>11.32</v>
      </c>
      <c r="D82">
        <v>11.32</v>
      </c>
      <c r="E82">
        <v>0</v>
      </c>
      <c r="F82">
        <v>0</v>
      </c>
      <c r="G82">
        <v>0</v>
      </c>
      <c r="H82">
        <v>0</v>
      </c>
      <c r="K82">
        <f t="shared" ref="K82:K100" si="6">E82/C82</f>
        <v>0</v>
      </c>
      <c r="L82">
        <f t="shared" ref="L82:L100" si="7">ASIN(K82)</f>
        <v>0</v>
      </c>
      <c r="M82">
        <f t="shared" si="5"/>
        <v>0</v>
      </c>
    </row>
    <row r="83" spans="1:13">
      <c r="A83">
        <v>82</v>
      </c>
      <c r="B83" t="s">
        <v>37</v>
      </c>
      <c r="C83">
        <v>12.19</v>
      </c>
      <c r="D83">
        <v>12.15</v>
      </c>
      <c r="E83">
        <v>1</v>
      </c>
      <c r="F83">
        <v>0</v>
      </c>
      <c r="G83">
        <v>0</v>
      </c>
      <c r="H83">
        <v>0</v>
      </c>
      <c r="K83">
        <f t="shared" si="6"/>
        <v>8.2034454470877774E-2</v>
      </c>
      <c r="L83">
        <f t="shared" si="7"/>
        <v>8.2126744782984304E-2</v>
      </c>
      <c r="M83">
        <f t="shared" si="5"/>
        <v>4.705515861213053</v>
      </c>
    </row>
    <row r="84" spans="1:13">
      <c r="A84">
        <v>83</v>
      </c>
      <c r="B84" t="s">
        <v>37</v>
      </c>
      <c r="C84">
        <v>8.0399999999999991</v>
      </c>
      <c r="D84">
        <v>8.0399999999999991</v>
      </c>
      <c r="E84">
        <v>0</v>
      </c>
      <c r="F84">
        <v>0</v>
      </c>
      <c r="G84">
        <v>0</v>
      </c>
      <c r="H84">
        <v>0</v>
      </c>
      <c r="K84">
        <f t="shared" si="6"/>
        <v>0</v>
      </c>
      <c r="L84">
        <f t="shared" si="7"/>
        <v>0</v>
      </c>
      <c r="M84">
        <f>DEGREES(L84)</f>
        <v>0</v>
      </c>
    </row>
    <row r="85" spans="1:13">
      <c r="A85">
        <v>84</v>
      </c>
      <c r="B85" t="s">
        <v>37</v>
      </c>
      <c r="C85">
        <v>9.23</v>
      </c>
      <c r="D85">
        <v>9.17</v>
      </c>
      <c r="E85">
        <v>1</v>
      </c>
      <c r="F85">
        <v>0</v>
      </c>
      <c r="G85">
        <v>0</v>
      </c>
      <c r="H85">
        <v>0</v>
      </c>
      <c r="K85">
        <f t="shared" si="6"/>
        <v>0.10834236186348863</v>
      </c>
      <c r="L85">
        <f t="shared" si="7"/>
        <v>0.10855544431330955</v>
      </c>
      <c r="M85">
        <f t="shared" ref="M85:M100" si="8">DEGREES(L85)</f>
        <v>6.2197688023200701</v>
      </c>
    </row>
    <row r="86" spans="1:13">
      <c r="A86">
        <v>85</v>
      </c>
      <c r="B86" t="s">
        <v>37</v>
      </c>
      <c r="C86">
        <v>11</v>
      </c>
      <c r="D86">
        <v>10.71</v>
      </c>
      <c r="E86">
        <v>2.5</v>
      </c>
      <c r="F86">
        <v>0</v>
      </c>
      <c r="G86">
        <v>0</v>
      </c>
      <c r="H86">
        <v>0</v>
      </c>
      <c r="K86">
        <f t="shared" si="6"/>
        <v>0.22727272727272727</v>
      </c>
      <c r="L86">
        <f t="shared" si="7"/>
        <v>0.22927620321397998</v>
      </c>
      <c r="M86">
        <f t="shared" si="8"/>
        <v>13.136558786944853</v>
      </c>
    </row>
    <row r="87" spans="1:13">
      <c r="A87">
        <v>86</v>
      </c>
      <c r="B87" t="s">
        <v>38</v>
      </c>
      <c r="C87">
        <v>9.27</v>
      </c>
      <c r="D87">
        <v>9.27</v>
      </c>
      <c r="E87">
        <v>0</v>
      </c>
      <c r="F87">
        <v>0</v>
      </c>
      <c r="G87">
        <v>0</v>
      </c>
      <c r="H87">
        <v>0</v>
      </c>
      <c r="K87">
        <f t="shared" si="6"/>
        <v>0</v>
      </c>
      <c r="L87">
        <f t="shared" si="7"/>
        <v>0</v>
      </c>
      <c r="M87">
        <f t="shared" si="8"/>
        <v>0</v>
      </c>
    </row>
    <row r="88" spans="1:13">
      <c r="A88">
        <v>87</v>
      </c>
      <c r="B88" t="s">
        <v>38</v>
      </c>
      <c r="C88">
        <v>11.25</v>
      </c>
      <c r="D88">
        <v>11.24</v>
      </c>
      <c r="E88">
        <v>0.5</v>
      </c>
      <c r="F88">
        <v>0</v>
      </c>
      <c r="G88">
        <v>0</v>
      </c>
      <c r="H88">
        <v>0</v>
      </c>
      <c r="K88">
        <f t="shared" si="6"/>
        <v>4.4444444444444446E-2</v>
      </c>
      <c r="L88">
        <f t="shared" si="7"/>
        <v>4.4459089381771309E-2</v>
      </c>
      <c r="M88">
        <f t="shared" si="8"/>
        <v>2.5473181825703883</v>
      </c>
    </row>
    <row r="89" spans="1:13">
      <c r="A89">
        <v>88</v>
      </c>
      <c r="B89" t="s">
        <v>38</v>
      </c>
      <c r="C89">
        <v>10.98</v>
      </c>
      <c r="D89">
        <v>9.77</v>
      </c>
      <c r="E89">
        <v>5</v>
      </c>
      <c r="F89">
        <v>0</v>
      </c>
      <c r="G89">
        <v>0</v>
      </c>
      <c r="H89">
        <v>0</v>
      </c>
      <c r="K89">
        <f t="shared" si="6"/>
        <v>0.45537340619307831</v>
      </c>
      <c r="L89">
        <f t="shared" si="7"/>
        <v>0.47279158505060931</v>
      </c>
      <c r="M89">
        <f t="shared" si="8"/>
        <v>27.088962412700418</v>
      </c>
    </row>
    <row r="90" spans="1:13">
      <c r="A90">
        <v>89</v>
      </c>
      <c r="B90" t="s">
        <v>38</v>
      </c>
      <c r="C90">
        <v>10.86</v>
      </c>
      <c r="D90">
        <v>9.8800000000000008</v>
      </c>
      <c r="E90">
        <v>4.5</v>
      </c>
      <c r="F90">
        <v>0</v>
      </c>
      <c r="G90">
        <v>0</v>
      </c>
      <c r="H90">
        <v>0</v>
      </c>
      <c r="K90">
        <f t="shared" si="6"/>
        <v>0.4143646408839779</v>
      </c>
      <c r="L90">
        <f t="shared" si="7"/>
        <v>0.42724458022279377</v>
      </c>
      <c r="M90">
        <f t="shared" si="8"/>
        <v>24.479311266604604</v>
      </c>
    </row>
    <row r="91" spans="1:13">
      <c r="A91">
        <v>90</v>
      </c>
      <c r="B91" t="s">
        <v>39</v>
      </c>
      <c r="C91">
        <v>14.72</v>
      </c>
      <c r="D91">
        <v>14.68</v>
      </c>
      <c r="E91">
        <v>1</v>
      </c>
      <c r="F91">
        <v>0</v>
      </c>
      <c r="G91">
        <v>0</v>
      </c>
      <c r="H91">
        <v>0</v>
      </c>
      <c r="K91">
        <f t="shared" si="6"/>
        <v>6.7934782608695649E-2</v>
      </c>
      <c r="L91">
        <f t="shared" si="7"/>
        <v>6.7987146126155917E-2</v>
      </c>
      <c r="M91">
        <f t="shared" si="8"/>
        <v>3.8953765341679385</v>
      </c>
    </row>
    <row r="92" spans="1:13">
      <c r="A92">
        <v>91</v>
      </c>
      <c r="B92" t="s">
        <v>39</v>
      </c>
      <c r="C92">
        <v>12.3</v>
      </c>
      <c r="D92">
        <v>12.14</v>
      </c>
      <c r="E92">
        <v>2</v>
      </c>
      <c r="F92">
        <v>0</v>
      </c>
      <c r="G92">
        <v>0</v>
      </c>
      <c r="H92">
        <v>0</v>
      </c>
      <c r="K92">
        <f t="shared" si="6"/>
        <v>0.16260162601626016</v>
      </c>
      <c r="L92">
        <f t="shared" si="7"/>
        <v>0.16332679935952474</v>
      </c>
      <c r="M92">
        <f t="shared" si="8"/>
        <v>9.3579362846807648</v>
      </c>
    </row>
    <row r="93" spans="1:13">
      <c r="A93">
        <v>92</v>
      </c>
      <c r="B93" t="s">
        <v>40</v>
      </c>
      <c r="C93">
        <v>9.42</v>
      </c>
      <c r="D93">
        <v>4.97</v>
      </c>
      <c r="E93">
        <v>8</v>
      </c>
      <c r="F93">
        <v>0</v>
      </c>
      <c r="G93">
        <v>0</v>
      </c>
      <c r="H93">
        <v>0</v>
      </c>
      <c r="K93">
        <f t="shared" si="6"/>
        <v>0.84925690021231426</v>
      </c>
      <c r="L93">
        <f t="shared" si="7"/>
        <v>1.0145762569154928</v>
      </c>
      <c r="M93">
        <f t="shared" si="8"/>
        <v>58.13093751543844</v>
      </c>
    </row>
    <row r="94" spans="1:13">
      <c r="A94">
        <v>93</v>
      </c>
      <c r="B94" t="s">
        <v>40</v>
      </c>
      <c r="C94">
        <v>11.14</v>
      </c>
      <c r="D94">
        <v>11.13</v>
      </c>
      <c r="E94">
        <v>0.5</v>
      </c>
      <c r="F94">
        <v>0</v>
      </c>
      <c r="G94">
        <v>0</v>
      </c>
      <c r="H94">
        <v>0</v>
      </c>
      <c r="K94">
        <f t="shared" si="6"/>
        <v>4.4883303411131059E-2</v>
      </c>
      <c r="L94">
        <f t="shared" si="7"/>
        <v>4.4898386739470095E-2</v>
      </c>
      <c r="M94">
        <f t="shared" si="8"/>
        <v>2.5724880671177779</v>
      </c>
    </row>
    <row r="95" spans="1:13">
      <c r="A95">
        <v>94</v>
      </c>
      <c r="B95" t="s">
        <v>40</v>
      </c>
      <c r="C95">
        <v>12.66</v>
      </c>
      <c r="D95">
        <v>12.65</v>
      </c>
      <c r="E95">
        <v>0.5</v>
      </c>
      <c r="F95">
        <v>0</v>
      </c>
      <c r="G95">
        <v>0</v>
      </c>
      <c r="H95">
        <v>0</v>
      </c>
      <c r="K95">
        <f t="shared" si="6"/>
        <v>3.9494470774091628E-2</v>
      </c>
      <c r="L95">
        <f t="shared" si="7"/>
        <v>3.9504745320544481E-2</v>
      </c>
      <c r="M95">
        <f t="shared" si="8"/>
        <v>2.2634551776063874</v>
      </c>
    </row>
    <row r="96" spans="1:13">
      <c r="A96">
        <v>95</v>
      </c>
      <c r="B96" t="s">
        <v>41</v>
      </c>
      <c r="C96">
        <v>10.41</v>
      </c>
      <c r="D96">
        <v>10.41</v>
      </c>
      <c r="E96">
        <v>0</v>
      </c>
      <c r="F96">
        <v>0</v>
      </c>
      <c r="G96">
        <v>0</v>
      </c>
      <c r="H96">
        <v>0</v>
      </c>
      <c r="K96">
        <f t="shared" si="6"/>
        <v>0</v>
      </c>
      <c r="L96">
        <f t="shared" si="7"/>
        <v>0</v>
      </c>
      <c r="M96">
        <f t="shared" si="8"/>
        <v>0</v>
      </c>
    </row>
    <row r="97" spans="1:13">
      <c r="A97">
        <v>96</v>
      </c>
      <c r="B97" t="s">
        <v>41</v>
      </c>
      <c r="C97">
        <v>10.18</v>
      </c>
      <c r="D97">
        <v>10.14</v>
      </c>
      <c r="E97">
        <v>1</v>
      </c>
      <c r="F97">
        <v>0</v>
      </c>
      <c r="G97">
        <v>0</v>
      </c>
      <c r="H97">
        <v>0</v>
      </c>
      <c r="K97">
        <f t="shared" si="6"/>
        <v>9.8231827111984291E-2</v>
      </c>
      <c r="L97">
        <f t="shared" si="7"/>
        <v>9.8390498278134397E-2</v>
      </c>
      <c r="M97">
        <f t="shared" si="8"/>
        <v>5.6373602955262943</v>
      </c>
    </row>
    <row r="98" spans="1:13">
      <c r="A98">
        <v>97</v>
      </c>
      <c r="B98" t="s">
        <v>41</v>
      </c>
      <c r="C98">
        <v>6.96</v>
      </c>
      <c r="D98">
        <v>6.01</v>
      </c>
      <c r="E98">
        <v>3.5</v>
      </c>
      <c r="F98">
        <v>0</v>
      </c>
      <c r="G98">
        <v>0</v>
      </c>
      <c r="H98">
        <v>0</v>
      </c>
      <c r="K98">
        <f t="shared" si="6"/>
        <v>0.50287356321839083</v>
      </c>
      <c r="L98">
        <f t="shared" si="7"/>
        <v>0.52692007107337313</v>
      </c>
      <c r="M98">
        <f t="shared" si="8"/>
        <v>30.190296213237655</v>
      </c>
    </row>
    <row r="99" spans="1:13">
      <c r="A99">
        <v>98</v>
      </c>
      <c r="B99" t="s">
        <v>41</v>
      </c>
      <c r="C99">
        <v>9.06</v>
      </c>
      <c r="D99">
        <v>6.31</v>
      </c>
      <c r="E99">
        <v>6.5</v>
      </c>
      <c r="F99">
        <v>0</v>
      </c>
      <c r="G99">
        <v>0</v>
      </c>
      <c r="H99">
        <v>0</v>
      </c>
      <c r="K99">
        <f t="shared" si="6"/>
        <v>0.717439293598234</v>
      </c>
      <c r="L99">
        <f t="shared" si="7"/>
        <v>0.80011943019038323</v>
      </c>
      <c r="M99">
        <f t="shared" si="8"/>
        <v>45.843466456321259</v>
      </c>
    </row>
    <row r="100" spans="1:13">
      <c r="A100">
        <v>99</v>
      </c>
      <c r="B100" t="s">
        <v>41</v>
      </c>
      <c r="C100">
        <v>8.59</v>
      </c>
      <c r="D100">
        <v>6.15</v>
      </c>
      <c r="E100">
        <v>6</v>
      </c>
      <c r="F100">
        <v>0</v>
      </c>
      <c r="G100">
        <v>0</v>
      </c>
      <c r="H100">
        <v>0</v>
      </c>
      <c r="K100">
        <f t="shared" si="6"/>
        <v>0.69848661233993015</v>
      </c>
      <c r="L100">
        <f t="shared" si="7"/>
        <v>0.77328052483727305</v>
      </c>
      <c r="M100">
        <f t="shared" si="8"/>
        <v>44.305710452836976</v>
      </c>
    </row>
    <row r="105" spans="1:13">
      <c r="A105" t="s">
        <v>0</v>
      </c>
      <c r="B105" t="s">
        <v>1</v>
      </c>
      <c r="C105" t="s">
        <v>2</v>
      </c>
      <c r="D105" t="s">
        <v>3</v>
      </c>
      <c r="E105" t="s">
        <v>4</v>
      </c>
      <c r="F105" t="s">
        <v>5</v>
      </c>
      <c r="G105" t="s">
        <v>6</v>
      </c>
      <c r="H105" t="s">
        <v>7</v>
      </c>
      <c r="I105" t="s">
        <v>8</v>
      </c>
      <c r="K105" t="s">
        <v>9</v>
      </c>
      <c r="L105" t="s">
        <v>10</v>
      </c>
      <c r="M105" t="s">
        <v>11</v>
      </c>
    </row>
    <row r="106" spans="1:13">
      <c r="A106">
        <v>1</v>
      </c>
      <c r="B106" t="s">
        <v>42</v>
      </c>
      <c r="C106">
        <v>13.13</v>
      </c>
      <c r="D106">
        <v>13.13</v>
      </c>
      <c r="E106">
        <v>0</v>
      </c>
      <c r="F106">
        <v>0</v>
      </c>
      <c r="G106">
        <v>0</v>
      </c>
      <c r="H106">
        <v>0</v>
      </c>
      <c r="K106">
        <f>E106/C106</f>
        <v>0</v>
      </c>
      <c r="L106">
        <f>ASIN(K106)</f>
        <v>0</v>
      </c>
      <c r="M106">
        <f>DEGREES(L106)</f>
        <v>0</v>
      </c>
    </row>
    <row r="107" spans="1:13">
      <c r="A107">
        <v>2</v>
      </c>
      <c r="B107" t="s">
        <v>42</v>
      </c>
      <c r="C107">
        <v>14.29</v>
      </c>
      <c r="D107">
        <v>14.07</v>
      </c>
      <c r="E107">
        <v>2.5</v>
      </c>
      <c r="F107">
        <v>0</v>
      </c>
      <c r="G107">
        <v>0</v>
      </c>
      <c r="H107">
        <v>0</v>
      </c>
      <c r="K107">
        <f t="shared" ref="K107:K170" si="9">E107/C107</f>
        <v>0.17494751574527642</v>
      </c>
      <c r="L107">
        <f t="shared" ref="L107:L170" si="10">ASIN(K107)</f>
        <v>0.17585246155309409</v>
      </c>
      <c r="M107">
        <f t="shared" ref="M107:M170" si="11">DEGREES(L107)</f>
        <v>10.075603863978865</v>
      </c>
    </row>
    <row r="108" spans="1:13">
      <c r="A108">
        <v>3</v>
      </c>
      <c r="B108" t="s">
        <v>42</v>
      </c>
      <c r="C108">
        <v>12.68</v>
      </c>
      <c r="D108">
        <v>12.67</v>
      </c>
      <c r="E108">
        <v>0.5</v>
      </c>
      <c r="F108">
        <v>0</v>
      </c>
      <c r="G108">
        <v>0</v>
      </c>
      <c r="H108">
        <v>0</v>
      </c>
      <c r="K108">
        <f t="shared" si="9"/>
        <v>3.9432176656151417E-2</v>
      </c>
      <c r="L108">
        <f t="shared" si="10"/>
        <v>3.9442402638869237E-2</v>
      </c>
      <c r="M108">
        <f t="shared" si="11"/>
        <v>2.2598832050628683</v>
      </c>
    </row>
    <row r="109" spans="1:13">
      <c r="A109">
        <v>4</v>
      </c>
      <c r="B109" t="s">
        <v>42</v>
      </c>
      <c r="C109">
        <v>10.27</v>
      </c>
      <c r="D109">
        <v>10.26</v>
      </c>
      <c r="E109">
        <v>0.5</v>
      </c>
      <c r="F109">
        <v>0</v>
      </c>
      <c r="G109">
        <v>0</v>
      </c>
      <c r="H109">
        <v>0</v>
      </c>
      <c r="K109">
        <f t="shared" si="9"/>
        <v>4.8685491723466409E-2</v>
      </c>
      <c r="L109">
        <f t="shared" si="10"/>
        <v>4.8704745284592642E-2</v>
      </c>
      <c r="M109">
        <f t="shared" si="11"/>
        <v>2.7905763470668559</v>
      </c>
    </row>
    <row r="110" spans="1:13">
      <c r="A110">
        <v>5</v>
      </c>
      <c r="B110" t="s">
        <v>43</v>
      </c>
      <c r="C110">
        <v>13.72</v>
      </c>
      <c r="D110">
        <v>13.72</v>
      </c>
      <c r="E110">
        <v>0</v>
      </c>
      <c r="F110">
        <v>0</v>
      </c>
      <c r="G110">
        <v>0</v>
      </c>
      <c r="H110">
        <v>0</v>
      </c>
      <c r="K110">
        <f t="shared" si="9"/>
        <v>0</v>
      </c>
      <c r="L110">
        <f t="shared" si="10"/>
        <v>0</v>
      </c>
      <c r="M110">
        <f t="shared" si="11"/>
        <v>0</v>
      </c>
    </row>
    <row r="111" spans="1:13">
      <c r="A111">
        <v>6</v>
      </c>
      <c r="B111" t="s">
        <v>43</v>
      </c>
      <c r="C111">
        <v>11.38</v>
      </c>
      <c r="D111">
        <v>11.28</v>
      </c>
      <c r="E111">
        <v>1.5</v>
      </c>
      <c r="F111">
        <v>0</v>
      </c>
      <c r="G111">
        <v>0</v>
      </c>
      <c r="H111">
        <v>0</v>
      </c>
      <c r="K111">
        <f t="shared" si="9"/>
        <v>0.13181019332161686</v>
      </c>
      <c r="L111">
        <f t="shared" si="10"/>
        <v>0.13219488538304661</v>
      </c>
      <c r="M111">
        <f t="shared" si="11"/>
        <v>7.5742090056642279</v>
      </c>
    </row>
    <row r="112" spans="1:13">
      <c r="A112">
        <v>7</v>
      </c>
      <c r="B112" t="s">
        <v>43</v>
      </c>
      <c r="C112">
        <v>13.07</v>
      </c>
      <c r="D112">
        <v>12.44</v>
      </c>
      <c r="E112">
        <v>4</v>
      </c>
      <c r="F112">
        <v>0</v>
      </c>
      <c r="G112">
        <v>0</v>
      </c>
      <c r="H112">
        <v>0</v>
      </c>
      <c r="K112">
        <f t="shared" si="9"/>
        <v>0.30604437643458299</v>
      </c>
      <c r="L112">
        <f t="shared" si="10"/>
        <v>0.31103525032685214</v>
      </c>
      <c r="M112">
        <f t="shared" si="11"/>
        <v>17.821007123523685</v>
      </c>
    </row>
    <row r="113" spans="1:13">
      <c r="A113">
        <v>8</v>
      </c>
      <c r="B113" t="s">
        <v>44</v>
      </c>
      <c r="C113">
        <v>7.53</v>
      </c>
      <c r="D113">
        <v>7.1</v>
      </c>
      <c r="E113">
        <v>2.5</v>
      </c>
      <c r="F113">
        <v>0</v>
      </c>
      <c r="G113">
        <v>0</v>
      </c>
      <c r="H113">
        <v>0</v>
      </c>
      <c r="K113">
        <f t="shared" si="9"/>
        <v>0.33200531208499334</v>
      </c>
      <c r="L113">
        <f t="shared" si="10"/>
        <v>0.33842868031073919</v>
      </c>
      <c r="M113">
        <f t="shared" si="11"/>
        <v>19.390535047987537</v>
      </c>
    </row>
    <row r="114" spans="1:13">
      <c r="A114">
        <v>9</v>
      </c>
      <c r="B114" t="s">
        <v>44</v>
      </c>
      <c r="C114">
        <v>11.76</v>
      </c>
      <c r="D114">
        <v>11.72</v>
      </c>
      <c r="E114">
        <v>1</v>
      </c>
      <c r="F114">
        <v>0</v>
      </c>
      <c r="G114">
        <v>0</v>
      </c>
      <c r="H114">
        <v>0</v>
      </c>
      <c r="K114">
        <f t="shared" si="9"/>
        <v>8.5034013605442174E-2</v>
      </c>
      <c r="L114">
        <f t="shared" si="10"/>
        <v>8.5136825583037659E-2</v>
      </c>
      <c r="M114">
        <f t="shared" si="11"/>
        <v>4.8779807870494718</v>
      </c>
    </row>
    <row r="115" spans="1:13">
      <c r="A115">
        <v>10</v>
      </c>
      <c r="B115" t="s">
        <v>44</v>
      </c>
      <c r="C115">
        <v>14.07</v>
      </c>
      <c r="D115">
        <v>14.04</v>
      </c>
      <c r="E115">
        <v>1</v>
      </c>
      <c r="F115">
        <v>0</v>
      </c>
      <c r="G115">
        <v>0</v>
      </c>
      <c r="H115">
        <v>0</v>
      </c>
      <c r="K115">
        <f t="shared" si="9"/>
        <v>7.1073205401563602E-2</v>
      </c>
      <c r="L115">
        <f t="shared" si="10"/>
        <v>7.113317836604896E-2</v>
      </c>
      <c r="M115">
        <f t="shared" si="11"/>
        <v>4.0756309037258989</v>
      </c>
    </row>
    <row r="116" spans="1:13">
      <c r="A116">
        <v>11</v>
      </c>
      <c r="B116" t="s">
        <v>44</v>
      </c>
      <c r="C116">
        <v>12.48</v>
      </c>
      <c r="D116">
        <v>12.44</v>
      </c>
      <c r="E116">
        <v>1</v>
      </c>
      <c r="F116">
        <v>0</v>
      </c>
      <c r="G116">
        <v>0</v>
      </c>
      <c r="H116">
        <v>0</v>
      </c>
      <c r="K116">
        <f t="shared" si="9"/>
        <v>8.0128205128205121E-2</v>
      </c>
      <c r="L116">
        <f t="shared" si="10"/>
        <v>8.0214198062253064E-2</v>
      </c>
      <c r="M116">
        <f t="shared" si="11"/>
        <v>4.5959350059935673</v>
      </c>
    </row>
    <row r="117" spans="1:13">
      <c r="A117">
        <v>12</v>
      </c>
      <c r="B117" t="s">
        <v>44</v>
      </c>
      <c r="C117">
        <v>6.54</v>
      </c>
      <c r="D117">
        <v>5.53</v>
      </c>
      <c r="E117">
        <v>3.5</v>
      </c>
      <c r="F117">
        <v>0</v>
      </c>
      <c r="G117">
        <v>0</v>
      </c>
      <c r="H117">
        <v>0</v>
      </c>
      <c r="K117">
        <f t="shared" si="9"/>
        <v>0.53516819571865448</v>
      </c>
      <c r="L117">
        <f t="shared" si="10"/>
        <v>0.56470684272932825</v>
      </c>
      <c r="M117">
        <f t="shared" si="11"/>
        <v>32.355318750548449</v>
      </c>
    </row>
    <row r="118" spans="1:13">
      <c r="A118">
        <v>13</v>
      </c>
      <c r="B118" t="s">
        <v>45</v>
      </c>
      <c r="C118">
        <v>12.58</v>
      </c>
      <c r="D118">
        <v>12.54</v>
      </c>
      <c r="E118">
        <v>1</v>
      </c>
      <c r="F118">
        <v>0</v>
      </c>
      <c r="G118">
        <v>0</v>
      </c>
      <c r="H118">
        <v>0</v>
      </c>
      <c r="K118">
        <f t="shared" si="9"/>
        <v>7.9491255961844198E-2</v>
      </c>
      <c r="L118">
        <f t="shared" si="10"/>
        <v>7.9575210588785597E-2</v>
      </c>
      <c r="M118">
        <f t="shared" si="11"/>
        <v>4.5593237206021531</v>
      </c>
    </row>
    <row r="119" spans="1:13">
      <c r="A119">
        <v>14</v>
      </c>
      <c r="B119" t="s">
        <v>45</v>
      </c>
      <c r="C119">
        <v>9.07</v>
      </c>
      <c r="D119">
        <v>8.3699999999999992</v>
      </c>
      <c r="E119">
        <v>3.5</v>
      </c>
      <c r="F119">
        <v>0</v>
      </c>
      <c r="G119">
        <v>0</v>
      </c>
      <c r="H119">
        <v>0</v>
      </c>
      <c r="K119">
        <f t="shared" si="9"/>
        <v>0.38588754134509368</v>
      </c>
      <c r="L119">
        <f t="shared" si="10"/>
        <v>0.39616968585283141</v>
      </c>
      <c r="M119">
        <f t="shared" si="11"/>
        <v>22.698850970390918</v>
      </c>
    </row>
    <row r="120" spans="1:13">
      <c r="A120">
        <v>15</v>
      </c>
      <c r="B120" t="s">
        <v>45</v>
      </c>
      <c r="C120">
        <v>8.33</v>
      </c>
      <c r="D120">
        <v>8.27</v>
      </c>
      <c r="E120">
        <v>1</v>
      </c>
      <c r="F120">
        <v>0</v>
      </c>
      <c r="G120">
        <v>0</v>
      </c>
      <c r="H120">
        <v>0</v>
      </c>
      <c r="K120">
        <f t="shared" si="9"/>
        <v>0.12004801920768307</v>
      </c>
      <c r="L120">
        <f t="shared" si="10"/>
        <v>0.12033825126153314</v>
      </c>
      <c r="M120">
        <f t="shared" si="11"/>
        <v>6.8948739112707029</v>
      </c>
    </row>
    <row r="121" spans="1:13">
      <c r="A121">
        <v>16</v>
      </c>
      <c r="B121" t="s">
        <v>46</v>
      </c>
      <c r="C121">
        <v>9.08</v>
      </c>
      <c r="D121">
        <v>9.08</v>
      </c>
      <c r="E121">
        <v>0</v>
      </c>
      <c r="F121">
        <v>0</v>
      </c>
      <c r="G121">
        <v>0</v>
      </c>
      <c r="H121">
        <v>0</v>
      </c>
      <c r="K121">
        <f t="shared" si="9"/>
        <v>0</v>
      </c>
      <c r="L121">
        <f t="shared" si="10"/>
        <v>0</v>
      </c>
      <c r="M121">
        <f t="shared" si="11"/>
        <v>0</v>
      </c>
    </row>
    <row r="122" spans="1:13">
      <c r="A122">
        <v>17</v>
      </c>
      <c r="B122" t="s">
        <v>46</v>
      </c>
      <c r="C122">
        <v>9.81</v>
      </c>
      <c r="D122">
        <v>9.34</v>
      </c>
      <c r="E122">
        <v>3</v>
      </c>
      <c r="F122">
        <v>0</v>
      </c>
      <c r="G122">
        <v>0</v>
      </c>
      <c r="H122">
        <v>0</v>
      </c>
      <c r="K122">
        <f t="shared" si="9"/>
        <v>0.3058103975535168</v>
      </c>
      <c r="L122">
        <f t="shared" si="10"/>
        <v>0.31078948834970133</v>
      </c>
      <c r="M122">
        <f t="shared" si="11"/>
        <v>17.806925999468156</v>
      </c>
    </row>
    <row r="123" spans="1:13">
      <c r="A123">
        <v>18</v>
      </c>
      <c r="B123" t="s">
        <v>46</v>
      </c>
      <c r="C123">
        <v>9.2899999999999991</v>
      </c>
      <c r="D123">
        <v>9.24</v>
      </c>
      <c r="E123">
        <v>1</v>
      </c>
      <c r="F123">
        <v>0</v>
      </c>
      <c r="G123">
        <v>0</v>
      </c>
      <c r="H123">
        <v>0</v>
      </c>
      <c r="K123">
        <f t="shared" si="9"/>
        <v>0.10764262648008613</v>
      </c>
      <c r="L123">
        <f t="shared" si="10"/>
        <v>0.10785159258547258</v>
      </c>
      <c r="M123">
        <f t="shared" si="11"/>
        <v>6.1794410689120216</v>
      </c>
    </row>
    <row r="124" spans="1:13">
      <c r="A124">
        <v>19</v>
      </c>
      <c r="B124" t="s">
        <v>47</v>
      </c>
      <c r="C124">
        <v>5.64</v>
      </c>
      <c r="D124">
        <v>2.61</v>
      </c>
      <c r="E124">
        <v>5</v>
      </c>
      <c r="F124">
        <v>0</v>
      </c>
      <c r="G124">
        <v>0</v>
      </c>
      <c r="H124">
        <v>0</v>
      </c>
      <c r="K124">
        <f t="shared" si="9"/>
        <v>0.88652482269503552</v>
      </c>
      <c r="L124">
        <f t="shared" si="10"/>
        <v>1.0897793007744387</v>
      </c>
      <c r="M124">
        <f t="shared" si="11"/>
        <v>62.439754535093265</v>
      </c>
    </row>
    <row r="125" spans="1:13">
      <c r="A125">
        <v>20</v>
      </c>
      <c r="B125" t="s">
        <v>47</v>
      </c>
      <c r="C125">
        <v>11.8</v>
      </c>
      <c r="D125">
        <v>11.41</v>
      </c>
      <c r="E125">
        <v>3</v>
      </c>
      <c r="F125">
        <v>0</v>
      </c>
      <c r="G125">
        <v>0</v>
      </c>
      <c r="H125">
        <v>0</v>
      </c>
      <c r="K125">
        <f t="shared" si="9"/>
        <v>0.25423728813559321</v>
      </c>
      <c r="L125">
        <f t="shared" si="10"/>
        <v>0.25705899677174082</v>
      </c>
      <c r="M125">
        <f t="shared" si="11"/>
        <v>14.728395600887803</v>
      </c>
    </row>
    <row r="126" spans="1:13">
      <c r="A126">
        <v>21</v>
      </c>
      <c r="B126" t="s">
        <v>47</v>
      </c>
      <c r="C126">
        <v>9.68</v>
      </c>
      <c r="D126">
        <v>9.35</v>
      </c>
      <c r="E126">
        <v>2.5</v>
      </c>
      <c r="F126">
        <v>0</v>
      </c>
      <c r="G126">
        <v>0</v>
      </c>
      <c r="H126">
        <v>0</v>
      </c>
      <c r="K126">
        <f t="shared" si="9"/>
        <v>0.25826446280991738</v>
      </c>
      <c r="L126">
        <f t="shared" si="10"/>
        <v>0.26122528608706114</v>
      </c>
      <c r="M126">
        <f t="shared" si="11"/>
        <v>14.967106394886105</v>
      </c>
    </row>
    <row r="127" spans="1:13">
      <c r="A127">
        <v>22</v>
      </c>
      <c r="B127" t="s">
        <v>47</v>
      </c>
      <c r="C127">
        <v>12.67</v>
      </c>
      <c r="D127">
        <v>12.66</v>
      </c>
      <c r="E127">
        <v>0.5</v>
      </c>
      <c r="F127">
        <v>0</v>
      </c>
      <c r="G127">
        <v>0</v>
      </c>
      <c r="H127">
        <v>0</v>
      </c>
      <c r="K127">
        <f t="shared" si="9"/>
        <v>3.9463299131807419E-2</v>
      </c>
      <c r="L127">
        <f t="shared" si="10"/>
        <v>3.9473549358040656E-2</v>
      </c>
      <c r="M127">
        <f t="shared" si="11"/>
        <v>2.2616677806170697</v>
      </c>
    </row>
    <row r="128" spans="1:13">
      <c r="A128">
        <v>23</v>
      </c>
      <c r="B128" t="s">
        <v>48</v>
      </c>
      <c r="C128">
        <v>8.85</v>
      </c>
      <c r="D128">
        <v>8.1300000000000008</v>
      </c>
      <c r="E128">
        <v>3.5</v>
      </c>
      <c r="F128">
        <v>0</v>
      </c>
      <c r="G128">
        <v>0</v>
      </c>
      <c r="H128">
        <v>0</v>
      </c>
      <c r="K128">
        <f t="shared" si="9"/>
        <v>0.39548022598870058</v>
      </c>
      <c r="L128">
        <f t="shared" si="10"/>
        <v>0.40659064398239553</v>
      </c>
      <c r="M128">
        <f t="shared" si="11"/>
        <v>23.295927889697484</v>
      </c>
    </row>
    <row r="129" spans="1:13">
      <c r="A129">
        <v>24</v>
      </c>
      <c r="B129" t="s">
        <v>48</v>
      </c>
      <c r="C129">
        <v>9.5500000000000007</v>
      </c>
      <c r="D129">
        <v>8.67</v>
      </c>
      <c r="E129">
        <v>4</v>
      </c>
      <c r="F129">
        <v>0</v>
      </c>
      <c r="G129">
        <v>0</v>
      </c>
      <c r="H129">
        <v>0</v>
      </c>
      <c r="K129">
        <f t="shared" si="9"/>
        <v>0.41884816753926696</v>
      </c>
      <c r="L129">
        <f t="shared" si="10"/>
        <v>0.43217648910606848</v>
      </c>
      <c r="M129">
        <f t="shared" si="11"/>
        <v>24.761888830559325</v>
      </c>
    </row>
    <row r="130" spans="1:13">
      <c r="A130">
        <v>25</v>
      </c>
      <c r="B130" t="s">
        <v>48</v>
      </c>
      <c r="C130">
        <v>10.210000000000001</v>
      </c>
      <c r="D130">
        <v>9.59</v>
      </c>
      <c r="E130">
        <v>3.5</v>
      </c>
      <c r="F130">
        <v>0</v>
      </c>
      <c r="G130">
        <v>0</v>
      </c>
      <c r="H130">
        <v>0</v>
      </c>
      <c r="K130">
        <f t="shared" si="9"/>
        <v>0.34280117531831533</v>
      </c>
      <c r="L130">
        <f t="shared" si="10"/>
        <v>0.34989713313812226</v>
      </c>
      <c r="M130">
        <f t="shared" si="11"/>
        <v>20.047628992541462</v>
      </c>
    </row>
    <row r="131" spans="1:13">
      <c r="A131">
        <v>26</v>
      </c>
      <c r="B131" t="s">
        <v>48</v>
      </c>
      <c r="C131">
        <v>10.47</v>
      </c>
      <c r="D131">
        <v>9.4499999999999993</v>
      </c>
      <c r="E131">
        <v>4.5</v>
      </c>
      <c r="F131">
        <v>0</v>
      </c>
      <c r="G131">
        <v>0</v>
      </c>
      <c r="H131">
        <v>0</v>
      </c>
      <c r="K131">
        <f t="shared" si="9"/>
        <v>0.42979942693409739</v>
      </c>
      <c r="L131">
        <f t="shared" si="10"/>
        <v>0.44427062802137707</v>
      </c>
      <c r="M131">
        <f t="shared" si="11"/>
        <v>25.454831947251435</v>
      </c>
    </row>
    <row r="132" spans="1:13">
      <c r="A132">
        <v>27</v>
      </c>
      <c r="B132" t="s">
        <v>48</v>
      </c>
      <c r="C132">
        <v>11.02</v>
      </c>
      <c r="D132">
        <v>10.6</v>
      </c>
      <c r="E132">
        <v>3</v>
      </c>
      <c r="F132">
        <v>0</v>
      </c>
      <c r="G132">
        <v>0</v>
      </c>
      <c r="H132">
        <v>0</v>
      </c>
      <c r="K132">
        <f t="shared" si="9"/>
        <v>0.27223230490018152</v>
      </c>
      <c r="L132">
        <f t="shared" si="10"/>
        <v>0.27571219755202336</v>
      </c>
      <c r="M132">
        <f t="shared" si="11"/>
        <v>15.797145280008126</v>
      </c>
    </row>
    <row r="133" spans="1:13">
      <c r="A133">
        <v>28</v>
      </c>
      <c r="B133" t="s">
        <v>49</v>
      </c>
      <c r="C133">
        <v>7.56</v>
      </c>
      <c r="D133">
        <v>7.49</v>
      </c>
      <c r="E133">
        <v>1</v>
      </c>
      <c r="F133">
        <v>0</v>
      </c>
      <c r="G133">
        <v>0</v>
      </c>
      <c r="H133">
        <v>0</v>
      </c>
      <c r="K133">
        <f t="shared" si="9"/>
        <v>0.1322751322751323</v>
      </c>
      <c r="L133">
        <f t="shared" si="10"/>
        <v>0.13266393129101187</v>
      </c>
      <c r="M133">
        <f t="shared" si="11"/>
        <v>7.6010833565885187</v>
      </c>
    </row>
    <row r="134" spans="1:13">
      <c r="A134">
        <v>29</v>
      </c>
      <c r="B134" t="s">
        <v>49</v>
      </c>
      <c r="C134">
        <v>10.4</v>
      </c>
      <c r="D134">
        <v>10.35</v>
      </c>
      <c r="E134">
        <v>1</v>
      </c>
      <c r="F134">
        <v>0</v>
      </c>
      <c r="G134">
        <v>0</v>
      </c>
      <c r="H134">
        <v>0</v>
      </c>
      <c r="K134">
        <f t="shared" si="9"/>
        <v>9.6153846153846145E-2</v>
      </c>
      <c r="L134">
        <f t="shared" si="10"/>
        <v>9.6302632072937266E-2</v>
      </c>
      <c r="M134">
        <f t="shared" si="11"/>
        <v>5.5177343737805034</v>
      </c>
    </row>
    <row r="135" spans="1:13">
      <c r="A135">
        <v>30</v>
      </c>
      <c r="B135" t="s">
        <v>49</v>
      </c>
      <c r="C135">
        <v>11</v>
      </c>
      <c r="D135">
        <v>10.99</v>
      </c>
      <c r="E135">
        <v>0.5</v>
      </c>
      <c r="F135">
        <v>0</v>
      </c>
      <c r="G135">
        <v>0</v>
      </c>
      <c r="H135">
        <v>0</v>
      </c>
      <c r="K135">
        <f t="shared" si="9"/>
        <v>4.5454545454545456E-2</v>
      </c>
      <c r="L135">
        <f>ASIN(K135)</f>
        <v>4.5470212416997155E-2</v>
      </c>
      <c r="M135">
        <f>DEGREES(L135)</f>
        <v>2.6052512650572872</v>
      </c>
    </row>
    <row r="136" spans="1:13">
      <c r="A136">
        <v>31</v>
      </c>
      <c r="B136" t="s">
        <v>50</v>
      </c>
      <c r="C136">
        <v>12.05</v>
      </c>
      <c r="D136">
        <v>12.03</v>
      </c>
      <c r="E136">
        <v>0.5</v>
      </c>
      <c r="F136">
        <v>0</v>
      </c>
      <c r="G136">
        <v>0</v>
      </c>
      <c r="H136">
        <v>0</v>
      </c>
      <c r="K136">
        <f t="shared" si="9"/>
        <v>4.1493775933609957E-2</v>
      </c>
      <c r="L136">
        <f t="shared" si="10"/>
        <v>4.1505692038552242E-2</v>
      </c>
      <c r="M136">
        <f t="shared" si="11"/>
        <v>2.3781009795787855</v>
      </c>
    </row>
    <row r="137" spans="1:13">
      <c r="A137">
        <v>32</v>
      </c>
      <c r="B137" t="s">
        <v>50</v>
      </c>
      <c r="C137">
        <v>8.11</v>
      </c>
      <c r="D137">
        <v>7.05</v>
      </c>
      <c r="E137">
        <v>4</v>
      </c>
      <c r="F137">
        <v>0</v>
      </c>
      <c r="G137">
        <v>0</v>
      </c>
      <c r="H137">
        <v>0</v>
      </c>
      <c r="K137">
        <f t="shared" si="9"/>
        <v>0.49321824907521583</v>
      </c>
      <c r="L137">
        <f t="shared" si="10"/>
        <v>0.51578542772268388</v>
      </c>
      <c r="M137">
        <f t="shared" si="11"/>
        <v>29.552328142859754</v>
      </c>
    </row>
    <row r="138" spans="1:13">
      <c r="A138">
        <v>33</v>
      </c>
      <c r="B138" t="s">
        <v>50</v>
      </c>
      <c r="C138">
        <v>7.09</v>
      </c>
      <c r="D138">
        <v>6.63</v>
      </c>
      <c r="E138">
        <v>2.5</v>
      </c>
      <c r="F138">
        <v>0</v>
      </c>
      <c r="G138">
        <v>0</v>
      </c>
      <c r="H138">
        <v>0</v>
      </c>
      <c r="K138">
        <f t="shared" si="9"/>
        <v>0.35260930888575459</v>
      </c>
      <c r="L138">
        <f t="shared" si="10"/>
        <v>0.36035805036424523</v>
      </c>
      <c r="M138">
        <f t="shared" si="11"/>
        <v>20.646995399434008</v>
      </c>
    </row>
    <row r="139" spans="1:13">
      <c r="A139">
        <v>34</v>
      </c>
      <c r="B139" t="s">
        <v>51</v>
      </c>
      <c r="C139">
        <v>14.64</v>
      </c>
      <c r="D139">
        <v>14.63</v>
      </c>
      <c r="E139">
        <v>0.5</v>
      </c>
      <c r="F139">
        <v>0</v>
      </c>
      <c r="G139">
        <v>0</v>
      </c>
      <c r="H139">
        <v>0</v>
      </c>
      <c r="K139">
        <f t="shared" si="9"/>
        <v>3.4153005464480871E-2</v>
      </c>
      <c r="L139">
        <f t="shared" si="10"/>
        <v>3.4159648454331046E-2</v>
      </c>
      <c r="M139">
        <f t="shared" si="11"/>
        <v>1.9572036860837549</v>
      </c>
    </row>
    <row r="140" spans="1:13">
      <c r="A140">
        <v>35</v>
      </c>
      <c r="B140" t="s">
        <v>52</v>
      </c>
      <c r="C140">
        <v>11.68</v>
      </c>
      <c r="D140">
        <v>11.66</v>
      </c>
      <c r="E140">
        <v>0.5</v>
      </c>
      <c r="F140">
        <v>0</v>
      </c>
      <c r="G140">
        <v>0</v>
      </c>
      <c r="H140">
        <v>0</v>
      </c>
      <c r="K140">
        <f t="shared" si="9"/>
        <v>4.2808219178082189E-2</v>
      </c>
      <c r="L140">
        <f t="shared" si="10"/>
        <v>4.2821304626690489E-2</v>
      </c>
      <c r="M140">
        <f t="shared" si="11"/>
        <v>2.4534800283533902</v>
      </c>
    </row>
    <row r="141" spans="1:13">
      <c r="A141">
        <v>36</v>
      </c>
      <c r="B141" t="s">
        <v>52</v>
      </c>
      <c r="C141">
        <v>9.64</v>
      </c>
      <c r="D141">
        <v>9.59</v>
      </c>
      <c r="E141">
        <v>1</v>
      </c>
      <c r="F141">
        <v>0</v>
      </c>
      <c r="G141">
        <v>0</v>
      </c>
      <c r="H141">
        <v>0</v>
      </c>
      <c r="K141">
        <f t="shared" si="9"/>
        <v>0.10373443983402489</v>
      </c>
      <c r="L141">
        <f t="shared" si="10"/>
        <v>0.1039213913940787</v>
      </c>
      <c r="M141">
        <f t="shared" si="11"/>
        <v>5.954257128007864</v>
      </c>
    </row>
    <row r="142" spans="1:13">
      <c r="A142">
        <v>37</v>
      </c>
      <c r="B142" t="s">
        <v>53</v>
      </c>
      <c r="C142">
        <v>12.34</v>
      </c>
      <c r="D142">
        <v>12.3</v>
      </c>
      <c r="E142">
        <v>1</v>
      </c>
      <c r="F142">
        <v>0</v>
      </c>
      <c r="G142">
        <v>0</v>
      </c>
      <c r="H142">
        <v>0</v>
      </c>
      <c r="K142">
        <f t="shared" si="9"/>
        <v>8.1037277147487846E-2</v>
      </c>
      <c r="L142">
        <f t="shared" si="10"/>
        <v>8.1126236131769669E-2</v>
      </c>
      <c r="M142">
        <f t="shared" si="11"/>
        <v>4.6481909381321271</v>
      </c>
    </row>
    <row r="143" spans="1:13">
      <c r="A143">
        <v>38</v>
      </c>
      <c r="B143" t="s">
        <v>54</v>
      </c>
      <c r="C143">
        <v>11.78</v>
      </c>
      <c r="D143">
        <v>11.77</v>
      </c>
      <c r="E143">
        <v>0.5</v>
      </c>
      <c r="F143">
        <v>0</v>
      </c>
      <c r="G143">
        <v>0</v>
      </c>
      <c r="H143">
        <v>0</v>
      </c>
      <c r="K143">
        <f t="shared" si="9"/>
        <v>4.2444821731748732E-2</v>
      </c>
      <c r="L143">
        <f t="shared" si="10"/>
        <v>4.2457576577482767E-2</v>
      </c>
      <c r="M143">
        <f t="shared" si="11"/>
        <v>2.4326399462432611</v>
      </c>
    </row>
    <row r="144" spans="1:13">
      <c r="A144">
        <v>39</v>
      </c>
      <c r="B144" t="s">
        <v>54</v>
      </c>
      <c r="C144">
        <v>14.36</v>
      </c>
      <c r="D144">
        <v>14.28</v>
      </c>
      <c r="E144">
        <v>1.5</v>
      </c>
      <c r="F144">
        <v>0</v>
      </c>
      <c r="G144">
        <v>0</v>
      </c>
      <c r="H144">
        <v>0</v>
      </c>
      <c r="K144">
        <f t="shared" si="9"/>
        <v>0.10445682451253482</v>
      </c>
      <c r="L144">
        <f t="shared" si="10"/>
        <v>0.1046477220308687</v>
      </c>
      <c r="M144">
        <f t="shared" si="11"/>
        <v>5.9958728080269799</v>
      </c>
    </row>
    <row r="145" spans="1:13">
      <c r="A145">
        <v>40</v>
      </c>
      <c r="B145" t="s">
        <v>54</v>
      </c>
      <c r="C145">
        <v>9.5299999999999994</v>
      </c>
      <c r="D145">
        <v>8.66</v>
      </c>
      <c r="E145">
        <v>4</v>
      </c>
      <c r="F145">
        <v>0</v>
      </c>
      <c r="G145">
        <v>0</v>
      </c>
      <c r="H145">
        <v>0</v>
      </c>
      <c r="K145">
        <f t="shared" si="9"/>
        <v>0.41972717733473247</v>
      </c>
      <c r="L145">
        <f t="shared" si="10"/>
        <v>0.43314471792376324</v>
      </c>
      <c r="M145">
        <f t="shared" si="11"/>
        <v>24.817364255416177</v>
      </c>
    </row>
    <row r="146" spans="1:13">
      <c r="A146">
        <v>41</v>
      </c>
      <c r="B146" t="s">
        <v>54</v>
      </c>
      <c r="C146">
        <v>11.61</v>
      </c>
      <c r="D146">
        <v>10.9</v>
      </c>
      <c r="E146">
        <v>4</v>
      </c>
      <c r="F146">
        <v>0</v>
      </c>
      <c r="G146">
        <v>0</v>
      </c>
      <c r="H146">
        <v>0</v>
      </c>
      <c r="K146">
        <f t="shared" si="9"/>
        <v>0.34453057708871665</v>
      </c>
      <c r="L146">
        <f t="shared" si="10"/>
        <v>0.35173870151643183</v>
      </c>
      <c r="M146">
        <f t="shared" si="11"/>
        <v>20.153143088303352</v>
      </c>
    </row>
    <row r="147" spans="1:13">
      <c r="A147">
        <v>42</v>
      </c>
      <c r="B147" t="s">
        <v>54</v>
      </c>
      <c r="C147">
        <v>12.17</v>
      </c>
      <c r="D147">
        <v>12.08</v>
      </c>
      <c r="E147">
        <v>1.5</v>
      </c>
      <c r="F147">
        <v>0</v>
      </c>
      <c r="G147">
        <v>0</v>
      </c>
      <c r="H147">
        <v>0</v>
      </c>
      <c r="K147">
        <f t="shared" si="9"/>
        <v>0.12325390304026294</v>
      </c>
      <c r="L147">
        <f t="shared" si="10"/>
        <v>0.123568125012588</v>
      </c>
      <c r="M147">
        <f t="shared" si="11"/>
        <v>7.0799320455662347</v>
      </c>
    </row>
    <row r="148" spans="1:13">
      <c r="A148">
        <v>43</v>
      </c>
      <c r="B148" t="s">
        <v>54</v>
      </c>
      <c r="C148">
        <v>11.74</v>
      </c>
      <c r="D148">
        <v>11.7</v>
      </c>
      <c r="E148">
        <v>1</v>
      </c>
      <c r="F148">
        <v>0</v>
      </c>
      <c r="G148">
        <v>0</v>
      </c>
      <c r="H148">
        <v>0</v>
      </c>
      <c r="K148">
        <f t="shared" si="9"/>
        <v>8.5178875638841564E-2</v>
      </c>
      <c r="L148">
        <f t="shared" si="10"/>
        <v>8.528221510941715E-2</v>
      </c>
      <c r="M148">
        <f t="shared" si="11"/>
        <v>4.8863109932964228</v>
      </c>
    </row>
    <row r="149" spans="1:13">
      <c r="A149">
        <v>44</v>
      </c>
      <c r="B149" t="s">
        <v>55</v>
      </c>
      <c r="C149">
        <v>12</v>
      </c>
      <c r="D149">
        <v>11.83</v>
      </c>
      <c r="E149">
        <v>2</v>
      </c>
      <c r="F149">
        <v>0</v>
      </c>
      <c r="G149">
        <v>0</v>
      </c>
      <c r="H149">
        <v>0</v>
      </c>
      <c r="K149">
        <f t="shared" si="9"/>
        <v>0.16666666666666666</v>
      </c>
      <c r="L149">
        <f t="shared" si="10"/>
        <v>0.16744807921968935</v>
      </c>
      <c r="M149">
        <f t="shared" si="11"/>
        <v>9.5940682268604629</v>
      </c>
    </row>
    <row r="150" spans="1:13">
      <c r="A150">
        <v>45</v>
      </c>
      <c r="B150" t="s">
        <v>55</v>
      </c>
      <c r="C150">
        <v>8.61</v>
      </c>
      <c r="D150">
        <v>8.61</v>
      </c>
      <c r="E150">
        <v>0</v>
      </c>
      <c r="F150">
        <v>0</v>
      </c>
      <c r="G150">
        <v>0</v>
      </c>
      <c r="H150">
        <v>0</v>
      </c>
      <c r="K150">
        <f t="shared" si="9"/>
        <v>0</v>
      </c>
      <c r="L150">
        <f t="shared" si="10"/>
        <v>0</v>
      </c>
      <c r="M150">
        <f t="shared" si="11"/>
        <v>0</v>
      </c>
    </row>
    <row r="151" spans="1:13">
      <c r="A151">
        <v>46</v>
      </c>
      <c r="B151" t="s">
        <v>56</v>
      </c>
      <c r="C151">
        <v>9.5500000000000007</v>
      </c>
      <c r="D151">
        <v>9.5399999999999991</v>
      </c>
      <c r="E151">
        <v>0.5</v>
      </c>
      <c r="F151">
        <v>0</v>
      </c>
      <c r="G151">
        <v>0</v>
      </c>
      <c r="H151">
        <v>0</v>
      </c>
      <c r="K151">
        <f t="shared" si="9"/>
        <v>5.235602094240837E-2</v>
      </c>
      <c r="L151">
        <f t="shared" si="10"/>
        <v>5.2379969805584251E-2</v>
      </c>
      <c r="M151">
        <f t="shared" si="11"/>
        <v>3.0011512008826648</v>
      </c>
    </row>
    <row r="152" spans="1:13">
      <c r="A152">
        <v>47</v>
      </c>
      <c r="B152" t="s">
        <v>56</v>
      </c>
      <c r="C152">
        <v>9.48</v>
      </c>
      <c r="D152">
        <v>9.43</v>
      </c>
      <c r="E152">
        <v>1</v>
      </c>
      <c r="F152">
        <v>0</v>
      </c>
      <c r="G152">
        <v>0</v>
      </c>
      <c r="H152">
        <v>0</v>
      </c>
      <c r="K152">
        <f t="shared" si="9"/>
        <v>0.10548523206751054</v>
      </c>
      <c r="L152">
        <f t="shared" si="10"/>
        <v>0.10568184286087437</v>
      </c>
      <c r="M152">
        <f t="shared" si="11"/>
        <v>6.0551235670928714</v>
      </c>
    </row>
    <row r="153" spans="1:13">
      <c r="A153">
        <v>48</v>
      </c>
      <c r="B153" t="s">
        <v>57</v>
      </c>
      <c r="C153">
        <v>10.119999999999999</v>
      </c>
      <c r="D153">
        <v>10.119999999999999</v>
      </c>
      <c r="E153">
        <v>0</v>
      </c>
      <c r="F153">
        <v>0</v>
      </c>
      <c r="G153">
        <v>0</v>
      </c>
      <c r="H153">
        <v>0</v>
      </c>
      <c r="K153">
        <f t="shared" si="9"/>
        <v>0</v>
      </c>
      <c r="L153">
        <f t="shared" si="10"/>
        <v>0</v>
      </c>
      <c r="M153">
        <f t="shared" si="11"/>
        <v>0</v>
      </c>
    </row>
    <row r="154" spans="1:13">
      <c r="A154">
        <v>49</v>
      </c>
      <c r="B154" t="s">
        <v>57</v>
      </c>
      <c r="C154">
        <v>13.67</v>
      </c>
      <c r="D154">
        <v>13.67</v>
      </c>
      <c r="E154">
        <v>0</v>
      </c>
      <c r="F154">
        <v>0</v>
      </c>
      <c r="G154">
        <v>0</v>
      </c>
      <c r="H154">
        <v>0</v>
      </c>
      <c r="K154">
        <f t="shared" si="9"/>
        <v>0</v>
      </c>
      <c r="L154">
        <f t="shared" si="10"/>
        <v>0</v>
      </c>
      <c r="M154">
        <f t="shared" si="11"/>
        <v>0</v>
      </c>
    </row>
    <row r="155" spans="1:13">
      <c r="A155">
        <v>50</v>
      </c>
      <c r="B155" t="s">
        <v>58</v>
      </c>
      <c r="C155">
        <v>13.54</v>
      </c>
      <c r="D155">
        <v>13.53</v>
      </c>
      <c r="E155">
        <v>0.5</v>
      </c>
      <c r="F155">
        <v>0</v>
      </c>
      <c r="G155">
        <v>0</v>
      </c>
      <c r="H155">
        <v>0</v>
      </c>
      <c r="K155">
        <f t="shared" si="9"/>
        <v>3.6927621861152143E-2</v>
      </c>
      <c r="L155">
        <f t="shared" si="10"/>
        <v>3.6936019736145097E-2</v>
      </c>
      <c r="M155">
        <f t="shared" si="11"/>
        <v>2.1162780428930268</v>
      </c>
    </row>
    <row r="156" spans="1:13">
      <c r="A156">
        <v>51</v>
      </c>
      <c r="B156" t="s">
        <v>58</v>
      </c>
      <c r="C156">
        <v>9.33</v>
      </c>
      <c r="D156">
        <v>9.11</v>
      </c>
      <c r="E156">
        <v>2</v>
      </c>
      <c r="F156">
        <v>0</v>
      </c>
      <c r="G156">
        <v>0</v>
      </c>
      <c r="H156">
        <v>0</v>
      </c>
      <c r="K156">
        <f t="shared" si="9"/>
        <v>0.21436227224008575</v>
      </c>
      <c r="L156">
        <f t="shared" si="10"/>
        <v>0.21603887796813293</v>
      </c>
      <c r="M156">
        <f t="shared" si="11"/>
        <v>12.378115918315842</v>
      </c>
    </row>
    <row r="157" spans="1:13">
      <c r="A157">
        <v>52</v>
      </c>
      <c r="B157" t="s">
        <v>59</v>
      </c>
      <c r="C157">
        <v>10.050000000000001</v>
      </c>
      <c r="D157">
        <v>9.85</v>
      </c>
      <c r="E157">
        <v>2</v>
      </c>
      <c r="F157">
        <v>0</v>
      </c>
      <c r="G157">
        <v>0</v>
      </c>
      <c r="H157">
        <v>0</v>
      </c>
      <c r="K157">
        <f t="shared" si="9"/>
        <v>0.19900497512437809</v>
      </c>
      <c r="L157">
        <f t="shared" si="10"/>
        <v>0.20034248284236719</v>
      </c>
      <c r="M157">
        <f t="shared" si="11"/>
        <v>11.478778724039749</v>
      </c>
    </row>
    <row r="158" spans="1:13">
      <c r="A158">
        <v>53</v>
      </c>
      <c r="B158" t="s">
        <v>59</v>
      </c>
      <c r="C158">
        <v>10.15</v>
      </c>
      <c r="D158">
        <v>10.1</v>
      </c>
      <c r="E158">
        <v>1</v>
      </c>
      <c r="F158">
        <v>0</v>
      </c>
      <c r="G158">
        <v>0</v>
      </c>
      <c r="H158">
        <v>0</v>
      </c>
      <c r="K158">
        <f t="shared" si="9"/>
        <v>9.852216748768472E-2</v>
      </c>
      <c r="L158">
        <f t="shared" si="10"/>
        <v>9.8682253897756492E-2</v>
      </c>
      <c r="M158">
        <f t="shared" si="11"/>
        <v>5.6540766611798645</v>
      </c>
    </row>
    <row r="159" spans="1:13">
      <c r="A159">
        <v>54</v>
      </c>
      <c r="B159" t="s">
        <v>59</v>
      </c>
      <c r="C159">
        <v>9.43</v>
      </c>
      <c r="D159">
        <v>8.2899999999999991</v>
      </c>
      <c r="E159">
        <v>4.5</v>
      </c>
      <c r="F159">
        <v>0</v>
      </c>
      <c r="G159">
        <v>0</v>
      </c>
      <c r="H159">
        <v>0</v>
      </c>
      <c r="K159">
        <f t="shared" si="9"/>
        <v>0.47720042417815484</v>
      </c>
      <c r="L159">
        <f t="shared" si="10"/>
        <v>0.49746624651741206</v>
      </c>
      <c r="M159">
        <f t="shared" si="11"/>
        <v>28.502716375662299</v>
      </c>
    </row>
    <row r="160" spans="1:13">
      <c r="A160">
        <v>55</v>
      </c>
      <c r="B160" t="s">
        <v>59</v>
      </c>
      <c r="C160">
        <v>13.53</v>
      </c>
      <c r="D160">
        <v>13.52</v>
      </c>
      <c r="E160">
        <v>0.5</v>
      </c>
      <c r="F160">
        <v>0</v>
      </c>
      <c r="G160">
        <v>0</v>
      </c>
      <c r="H160">
        <v>0</v>
      </c>
      <c r="K160">
        <f t="shared" si="9"/>
        <v>3.6954915003695493E-2</v>
      </c>
      <c r="L160">
        <f t="shared" si="10"/>
        <v>3.6963331520664694E-2</v>
      </c>
      <c r="M160">
        <f t="shared" si="11"/>
        <v>2.1178428928769701</v>
      </c>
    </row>
    <row r="161" spans="1:13">
      <c r="A161">
        <v>56</v>
      </c>
      <c r="B161" t="s">
        <v>60</v>
      </c>
      <c r="C161">
        <v>11.97</v>
      </c>
      <c r="D161">
        <v>11.93</v>
      </c>
      <c r="E161">
        <v>1</v>
      </c>
      <c r="F161">
        <v>0</v>
      </c>
      <c r="G161">
        <v>0</v>
      </c>
      <c r="H161">
        <v>0</v>
      </c>
      <c r="K161">
        <f>E161/C161</f>
        <v>8.3542188805346695E-2</v>
      </c>
      <c r="L161">
        <f t="shared" si="10"/>
        <v>8.3639672912466115E-2</v>
      </c>
      <c r="M161">
        <f t="shared" si="11"/>
        <v>4.7922002577389824</v>
      </c>
    </row>
    <row r="162" spans="1:13">
      <c r="A162">
        <v>57</v>
      </c>
      <c r="B162" t="s">
        <v>60</v>
      </c>
      <c r="C162">
        <v>13.95</v>
      </c>
      <c r="D162">
        <v>13.95</v>
      </c>
      <c r="E162">
        <v>0</v>
      </c>
      <c r="F162">
        <v>0</v>
      </c>
      <c r="G162">
        <v>0</v>
      </c>
      <c r="H162">
        <v>0</v>
      </c>
      <c r="K162">
        <f t="shared" si="9"/>
        <v>0</v>
      </c>
      <c r="L162">
        <f t="shared" si="10"/>
        <v>0</v>
      </c>
      <c r="M162">
        <f t="shared" si="11"/>
        <v>0</v>
      </c>
    </row>
    <row r="163" spans="1:13">
      <c r="A163">
        <v>58</v>
      </c>
      <c r="B163" t="s">
        <v>60</v>
      </c>
      <c r="C163">
        <v>10.62</v>
      </c>
      <c r="D163">
        <v>10.61</v>
      </c>
      <c r="E163">
        <v>0.5</v>
      </c>
      <c r="F163">
        <v>0</v>
      </c>
      <c r="G163">
        <v>0</v>
      </c>
      <c r="H163">
        <v>0</v>
      </c>
      <c r="K163">
        <f t="shared" si="9"/>
        <v>4.708097928436912E-2</v>
      </c>
      <c r="L163">
        <f t="shared" si="10"/>
        <v>4.7098390086010508E-2</v>
      </c>
      <c r="M163">
        <f>DEGREES(L163)</f>
        <v>2.6985389737892005</v>
      </c>
    </row>
    <row r="164" spans="1:13">
      <c r="A164">
        <v>59</v>
      </c>
      <c r="B164" t="s">
        <v>61</v>
      </c>
      <c r="C164">
        <v>12.37</v>
      </c>
      <c r="D164">
        <v>12.36</v>
      </c>
      <c r="E164">
        <v>0.5</v>
      </c>
      <c r="F164">
        <v>0</v>
      </c>
      <c r="G164">
        <v>0</v>
      </c>
      <c r="H164">
        <v>0</v>
      </c>
      <c r="K164">
        <f t="shared" si="9"/>
        <v>4.042037186742118E-2</v>
      </c>
      <c r="L164">
        <f>ASIN(K164)</f>
        <v>4.0431386478219936E-2</v>
      </c>
      <c r="M164">
        <f t="shared" si="11"/>
        <v>2.3165478050643076</v>
      </c>
    </row>
    <row r="165" spans="1:13">
      <c r="A165">
        <v>60</v>
      </c>
      <c r="B165" t="s">
        <v>61</v>
      </c>
      <c r="C165">
        <v>7.77</v>
      </c>
      <c r="D165">
        <v>7.17</v>
      </c>
      <c r="E165">
        <v>3</v>
      </c>
      <c r="F165">
        <v>0</v>
      </c>
      <c r="G165">
        <v>0</v>
      </c>
      <c r="H165">
        <v>0</v>
      </c>
      <c r="K165">
        <f t="shared" si="9"/>
        <v>0.38610038610038611</v>
      </c>
      <c r="L165">
        <f t="shared" si="10"/>
        <v>0.39640041154891265</v>
      </c>
      <c r="M165">
        <f t="shared" si="11"/>
        <v>22.71207057900159</v>
      </c>
    </row>
    <row r="166" spans="1:13">
      <c r="A166">
        <v>61</v>
      </c>
      <c r="B166" t="s">
        <v>61</v>
      </c>
      <c r="C166">
        <v>12.25</v>
      </c>
      <c r="D166">
        <v>12.21</v>
      </c>
      <c r="E166">
        <v>1</v>
      </c>
      <c r="F166">
        <v>0</v>
      </c>
      <c r="G166">
        <v>0</v>
      </c>
      <c r="H166">
        <v>0</v>
      </c>
      <c r="K166">
        <f t="shared" si="9"/>
        <v>8.1632653061224483E-2</v>
      </c>
      <c r="L166">
        <f t="shared" si="10"/>
        <v>8.1723591197507064E-2</v>
      </c>
      <c r="M166">
        <f t="shared" si="11"/>
        <v>4.6824168622696405</v>
      </c>
    </row>
    <row r="167" spans="1:13">
      <c r="A167">
        <v>62</v>
      </c>
      <c r="B167" t="s">
        <v>61</v>
      </c>
      <c r="C167">
        <v>10.57</v>
      </c>
      <c r="D167">
        <v>10.46</v>
      </c>
      <c r="E167">
        <v>1.5</v>
      </c>
      <c r="F167">
        <v>0</v>
      </c>
      <c r="G167">
        <v>0</v>
      </c>
      <c r="H167">
        <v>0</v>
      </c>
      <c r="K167">
        <f t="shared" si="9"/>
        <v>0.14191106906338694</v>
      </c>
      <c r="L167">
        <f t="shared" si="10"/>
        <v>0.14239175676243404</v>
      </c>
      <c r="M167">
        <f t="shared" si="11"/>
        <v>8.1584466999408694</v>
      </c>
    </row>
    <row r="168" spans="1:13">
      <c r="A168">
        <v>63</v>
      </c>
      <c r="B168" t="s">
        <v>62</v>
      </c>
      <c r="C168">
        <v>13.68</v>
      </c>
      <c r="D168">
        <v>13.64</v>
      </c>
      <c r="E168">
        <v>1</v>
      </c>
      <c r="F168">
        <v>0</v>
      </c>
      <c r="G168">
        <v>0</v>
      </c>
      <c r="H168">
        <v>0</v>
      </c>
      <c r="K168">
        <f t="shared" si="9"/>
        <v>7.3099415204678359E-2</v>
      </c>
      <c r="L168">
        <f t="shared" si="10"/>
        <v>7.3164673665754534E-2</v>
      </c>
      <c r="M168">
        <f t="shared" si="11"/>
        <v>4.1920270104996922</v>
      </c>
    </row>
    <row r="169" spans="1:13">
      <c r="A169">
        <v>64</v>
      </c>
      <c r="B169" t="s">
        <v>62</v>
      </c>
      <c r="C169">
        <v>9.3699999999999992</v>
      </c>
      <c r="D169">
        <v>8.2200000000000006</v>
      </c>
      <c r="E169">
        <v>4.5</v>
      </c>
      <c r="F169">
        <v>0</v>
      </c>
      <c r="G169">
        <v>0</v>
      </c>
      <c r="H169">
        <v>0</v>
      </c>
      <c r="K169">
        <f t="shared" si="9"/>
        <v>0.48025613660618999</v>
      </c>
      <c r="L169">
        <f t="shared" si="10"/>
        <v>0.50094670633329885</v>
      </c>
      <c r="M169">
        <f t="shared" si="11"/>
        <v>28.70213203387749</v>
      </c>
    </row>
    <row r="170" spans="1:13">
      <c r="A170">
        <v>65</v>
      </c>
      <c r="B170" t="s">
        <v>62</v>
      </c>
      <c r="C170">
        <v>10.76</v>
      </c>
      <c r="D170">
        <v>10.75</v>
      </c>
      <c r="E170">
        <v>0.5</v>
      </c>
      <c r="F170">
        <v>0</v>
      </c>
      <c r="G170">
        <v>0</v>
      </c>
      <c r="H170">
        <v>0</v>
      </c>
      <c r="K170">
        <f t="shared" si="9"/>
        <v>4.6468401486988851E-2</v>
      </c>
      <c r="L170">
        <f t="shared" si="10"/>
        <v>4.6485141056543729E-2</v>
      </c>
      <c r="M170">
        <f t="shared" si="11"/>
        <v>2.6634023926102603</v>
      </c>
    </row>
    <row r="171" spans="1:13">
      <c r="A171">
        <v>66</v>
      </c>
      <c r="B171" t="s">
        <v>63</v>
      </c>
      <c r="C171">
        <v>7.96</v>
      </c>
      <c r="D171">
        <v>7.82</v>
      </c>
      <c r="E171">
        <v>1.5</v>
      </c>
      <c r="F171">
        <v>0</v>
      </c>
      <c r="G171">
        <v>0</v>
      </c>
      <c r="H171">
        <v>0</v>
      </c>
      <c r="K171">
        <f t="shared" ref="K171:K214" si="12">E171/C171</f>
        <v>0.18844221105527639</v>
      </c>
      <c r="L171">
        <f t="shared" ref="L171:L192" si="13">ASIN(K171)</f>
        <v>0.18957569741713967</v>
      </c>
      <c r="M171">
        <f t="shared" ref="M171:M187" si="14">DEGREES(L171)</f>
        <v>10.861887360251245</v>
      </c>
    </row>
    <row r="172" spans="1:13">
      <c r="A172">
        <v>67</v>
      </c>
      <c r="B172" t="s">
        <v>63</v>
      </c>
      <c r="C172">
        <v>11.71</v>
      </c>
      <c r="D172">
        <v>11.71</v>
      </c>
      <c r="E172">
        <v>0</v>
      </c>
      <c r="F172">
        <v>0</v>
      </c>
      <c r="G172">
        <v>0</v>
      </c>
      <c r="H172">
        <v>0</v>
      </c>
      <c r="K172">
        <f t="shared" si="12"/>
        <v>0</v>
      </c>
      <c r="L172">
        <f t="shared" si="13"/>
        <v>0</v>
      </c>
      <c r="M172">
        <f t="shared" si="14"/>
        <v>0</v>
      </c>
    </row>
    <row r="173" spans="1:13">
      <c r="A173">
        <v>68</v>
      </c>
      <c r="B173" t="s">
        <v>63</v>
      </c>
      <c r="C173">
        <v>8.98</v>
      </c>
      <c r="D173">
        <v>8.9700000000000006</v>
      </c>
      <c r="E173">
        <v>0.5</v>
      </c>
      <c r="F173">
        <v>0</v>
      </c>
      <c r="G173">
        <v>0</v>
      </c>
      <c r="H173">
        <v>0</v>
      </c>
      <c r="K173">
        <f t="shared" si="12"/>
        <v>5.5679287305122491E-2</v>
      </c>
      <c r="L173">
        <f t="shared" si="13"/>
        <v>5.5708096845244172E-2</v>
      </c>
      <c r="M173">
        <f t="shared" si="14"/>
        <v>3.1918388339385468</v>
      </c>
    </row>
    <row r="174" spans="1:13">
      <c r="A174">
        <v>69</v>
      </c>
      <c r="B174" t="s">
        <v>63</v>
      </c>
      <c r="C174">
        <v>10.8</v>
      </c>
      <c r="D174">
        <v>10.76</v>
      </c>
      <c r="E174">
        <v>1</v>
      </c>
      <c r="F174">
        <v>0</v>
      </c>
      <c r="G174">
        <v>0</v>
      </c>
      <c r="H174">
        <v>0</v>
      </c>
      <c r="K174">
        <f t="shared" si="12"/>
        <v>9.2592592592592587E-2</v>
      </c>
      <c r="L174">
        <f t="shared" si="13"/>
        <v>9.2725411023656681E-2</v>
      </c>
      <c r="M174">
        <f t="shared" si="14"/>
        <v>5.3127747052713659</v>
      </c>
    </row>
    <row r="175" spans="1:13">
      <c r="A175">
        <v>70</v>
      </c>
      <c r="B175" t="s">
        <v>63</v>
      </c>
      <c r="C175">
        <v>7.26</v>
      </c>
      <c r="D175">
        <v>5.7</v>
      </c>
      <c r="E175">
        <v>4.5</v>
      </c>
      <c r="F175">
        <v>0</v>
      </c>
      <c r="G175">
        <v>0</v>
      </c>
      <c r="H175">
        <v>0</v>
      </c>
      <c r="K175">
        <f t="shared" si="12"/>
        <v>0.6198347107438017</v>
      </c>
      <c r="L175">
        <f t="shared" si="13"/>
        <v>0.668532054310498</v>
      </c>
      <c r="M175">
        <f t="shared" si="14"/>
        <v>38.304065181202269</v>
      </c>
    </row>
    <row r="176" spans="1:13">
      <c r="A176">
        <v>71</v>
      </c>
      <c r="B176" t="s">
        <v>63</v>
      </c>
      <c r="C176">
        <v>7.72</v>
      </c>
      <c r="D176">
        <v>3.25</v>
      </c>
      <c r="E176">
        <v>7</v>
      </c>
      <c r="F176">
        <v>0</v>
      </c>
      <c r="G176">
        <v>0</v>
      </c>
      <c r="H176">
        <v>0</v>
      </c>
      <c r="K176">
        <f t="shared" si="12"/>
        <v>0.90673575129533679</v>
      </c>
      <c r="L176">
        <f t="shared" si="13"/>
        <v>1.1354777656234203</v>
      </c>
      <c r="M176">
        <f t="shared" si="14"/>
        <v>65.058083701166851</v>
      </c>
    </row>
    <row r="177" spans="1:13">
      <c r="A177">
        <v>72</v>
      </c>
      <c r="B177" t="s">
        <v>63</v>
      </c>
      <c r="C177">
        <v>11.51</v>
      </c>
      <c r="D177">
        <v>11.23</v>
      </c>
      <c r="E177">
        <v>2.5</v>
      </c>
      <c r="F177">
        <v>0</v>
      </c>
      <c r="G177">
        <v>0</v>
      </c>
      <c r="H177">
        <v>0</v>
      </c>
      <c r="K177">
        <f t="shared" si="12"/>
        <v>0.21720243266724587</v>
      </c>
      <c r="L177">
        <f t="shared" si="13"/>
        <v>0.21894756385930444</v>
      </c>
      <c r="M177">
        <f t="shared" si="14"/>
        <v>12.54477134380922</v>
      </c>
    </row>
    <row r="178" spans="1:13">
      <c r="A178">
        <v>73</v>
      </c>
      <c r="B178" t="s">
        <v>63</v>
      </c>
      <c r="C178">
        <v>11.63</v>
      </c>
      <c r="D178">
        <v>11.23</v>
      </c>
      <c r="E178">
        <v>3</v>
      </c>
      <c r="F178">
        <v>0</v>
      </c>
      <c r="G178">
        <v>0</v>
      </c>
      <c r="H178">
        <v>0</v>
      </c>
      <c r="K178">
        <f t="shared" si="12"/>
        <v>0.25795356835769562</v>
      </c>
      <c r="L178">
        <f t="shared" si="13"/>
        <v>0.26090348775363231</v>
      </c>
      <c r="M178">
        <f t="shared" si="14"/>
        <v>14.948668708526291</v>
      </c>
    </row>
    <row r="179" spans="1:13">
      <c r="A179">
        <v>74</v>
      </c>
      <c r="B179" t="s">
        <v>63</v>
      </c>
      <c r="C179">
        <v>12.57</v>
      </c>
      <c r="D179">
        <v>12.56</v>
      </c>
      <c r="E179">
        <v>0.5</v>
      </c>
      <c r="F179">
        <v>0</v>
      </c>
      <c r="G179">
        <v>0</v>
      </c>
      <c r="H179">
        <v>0</v>
      </c>
      <c r="K179">
        <f t="shared" si="12"/>
        <v>3.9777247414478918E-2</v>
      </c>
      <c r="L179">
        <f t="shared" si="13"/>
        <v>3.978774434517679E-2</v>
      </c>
      <c r="M179">
        <f t="shared" si="14"/>
        <v>2.2796698273241374</v>
      </c>
    </row>
    <row r="180" spans="1:13">
      <c r="A180">
        <v>75</v>
      </c>
      <c r="B180" t="s">
        <v>63</v>
      </c>
      <c r="C180">
        <v>7.24</v>
      </c>
      <c r="D180">
        <v>7.24</v>
      </c>
      <c r="E180">
        <v>0</v>
      </c>
      <c r="F180">
        <v>0</v>
      </c>
      <c r="G180">
        <v>0</v>
      </c>
      <c r="H180">
        <v>0</v>
      </c>
      <c r="K180">
        <f t="shared" si="12"/>
        <v>0</v>
      </c>
      <c r="L180">
        <f t="shared" si="13"/>
        <v>0</v>
      </c>
      <c r="M180">
        <f t="shared" si="14"/>
        <v>0</v>
      </c>
    </row>
    <row r="181" spans="1:13">
      <c r="A181">
        <v>76</v>
      </c>
      <c r="B181" t="s">
        <v>64</v>
      </c>
      <c r="C181">
        <v>9.36</v>
      </c>
      <c r="D181">
        <v>9.31</v>
      </c>
      <c r="E181">
        <v>1</v>
      </c>
      <c r="F181">
        <v>0</v>
      </c>
      <c r="G181">
        <v>0</v>
      </c>
      <c r="H181">
        <v>0</v>
      </c>
      <c r="K181">
        <f t="shared" si="12"/>
        <v>0.10683760683760685</v>
      </c>
      <c r="L181">
        <f t="shared" si="13"/>
        <v>0.10704190356544423</v>
      </c>
      <c r="M181">
        <f t="shared" si="14"/>
        <v>6.1330493053463133</v>
      </c>
    </row>
    <row r="182" spans="1:13">
      <c r="A182">
        <v>77</v>
      </c>
      <c r="B182" t="s">
        <v>64</v>
      </c>
      <c r="C182">
        <v>11.43</v>
      </c>
      <c r="D182">
        <v>11.03</v>
      </c>
      <c r="E182">
        <v>3</v>
      </c>
      <c r="F182">
        <v>0</v>
      </c>
      <c r="G182">
        <v>0</v>
      </c>
      <c r="H182">
        <v>0</v>
      </c>
      <c r="K182">
        <f t="shared" si="12"/>
        <v>0.26246719160104987</v>
      </c>
      <c r="L182">
        <f t="shared" si="13"/>
        <v>0.26557814899038618</v>
      </c>
      <c r="M182">
        <f t="shared" si="14"/>
        <v>15.216507068045694</v>
      </c>
    </row>
    <row r="183" spans="1:13">
      <c r="A183">
        <v>78</v>
      </c>
      <c r="B183" t="s">
        <v>65</v>
      </c>
      <c r="C183">
        <v>9.35</v>
      </c>
      <c r="D183">
        <v>8.67</v>
      </c>
      <c r="E183">
        <v>3.5</v>
      </c>
      <c r="F183">
        <v>0</v>
      </c>
      <c r="G183">
        <v>0</v>
      </c>
      <c r="H183">
        <v>0</v>
      </c>
      <c r="K183">
        <f t="shared" si="12"/>
        <v>0.37433155080213903</v>
      </c>
      <c r="L183">
        <f t="shared" si="13"/>
        <v>0.38367581019416547</v>
      </c>
      <c r="M183">
        <f t="shared" si="14"/>
        <v>21.983004625388126</v>
      </c>
    </row>
    <row r="184" spans="1:13">
      <c r="A184">
        <v>79</v>
      </c>
      <c r="B184" t="s">
        <v>65</v>
      </c>
      <c r="C184">
        <v>13.06</v>
      </c>
      <c r="D184">
        <v>12.26</v>
      </c>
      <c r="E184">
        <v>4.5</v>
      </c>
      <c r="F184">
        <v>0</v>
      </c>
      <c r="G184">
        <v>0</v>
      </c>
      <c r="H184">
        <v>0</v>
      </c>
      <c r="K184">
        <f t="shared" si="12"/>
        <v>0.3445635528330781</v>
      </c>
      <c r="L184">
        <f t="shared" si="13"/>
        <v>0.35177382809472724</v>
      </c>
      <c r="M184">
        <f t="shared" si="14"/>
        <v>20.155155692988416</v>
      </c>
    </row>
    <row r="185" spans="1:13">
      <c r="A185">
        <v>80</v>
      </c>
      <c r="B185" t="s">
        <v>65</v>
      </c>
      <c r="C185">
        <v>14.95</v>
      </c>
      <c r="D185">
        <v>14.94</v>
      </c>
      <c r="E185">
        <v>0.5</v>
      </c>
      <c r="F185">
        <v>0</v>
      </c>
      <c r="G185">
        <v>0</v>
      </c>
      <c r="H185">
        <v>0</v>
      </c>
      <c r="K185">
        <f t="shared" si="12"/>
        <v>3.3444816053511704E-2</v>
      </c>
      <c r="L185">
        <f t="shared" si="13"/>
        <v>3.3451054175702953E-2</v>
      </c>
      <c r="M185">
        <f t="shared" si="14"/>
        <v>1.9166042245312482</v>
      </c>
    </row>
    <row r="186" spans="1:13">
      <c r="A186">
        <v>81</v>
      </c>
      <c r="B186" t="s">
        <v>66</v>
      </c>
      <c r="C186">
        <v>12.45</v>
      </c>
      <c r="D186">
        <v>12.35</v>
      </c>
      <c r="E186">
        <v>1.5</v>
      </c>
      <c r="F186">
        <v>0</v>
      </c>
      <c r="G186">
        <v>0</v>
      </c>
      <c r="H186">
        <v>0</v>
      </c>
      <c r="K186">
        <f t="shared" si="12"/>
        <v>0.12048192771084339</v>
      </c>
      <c r="L186">
        <f t="shared" si="13"/>
        <v>0.12077533217696007</v>
      </c>
      <c r="M186">
        <f t="shared" si="14"/>
        <v>6.9199168030303815</v>
      </c>
    </row>
    <row r="187" spans="1:13">
      <c r="A187">
        <v>82</v>
      </c>
      <c r="B187" t="s">
        <v>66</v>
      </c>
      <c r="C187">
        <v>9.01</v>
      </c>
      <c r="D187">
        <v>9.01</v>
      </c>
      <c r="E187">
        <v>0</v>
      </c>
      <c r="F187">
        <v>0</v>
      </c>
      <c r="G187">
        <v>0</v>
      </c>
      <c r="H187">
        <v>0</v>
      </c>
      <c r="K187">
        <f t="shared" si="12"/>
        <v>0</v>
      </c>
      <c r="L187">
        <f t="shared" si="13"/>
        <v>0</v>
      </c>
      <c r="M187">
        <f t="shared" si="14"/>
        <v>0</v>
      </c>
    </row>
    <row r="188" spans="1:13">
      <c r="A188">
        <v>83</v>
      </c>
      <c r="B188" t="s">
        <v>66</v>
      </c>
      <c r="C188">
        <v>6.43</v>
      </c>
      <c r="D188">
        <v>4.5999999999999996</v>
      </c>
      <c r="E188">
        <v>4.5</v>
      </c>
      <c r="F188">
        <v>0</v>
      </c>
      <c r="G188">
        <v>0</v>
      </c>
      <c r="H188">
        <v>0</v>
      </c>
      <c r="K188">
        <f t="shared" si="12"/>
        <v>0.69984447900466562</v>
      </c>
      <c r="L188">
        <f t="shared" si="13"/>
        <v>0.77517974689458535</v>
      </c>
      <c r="M188">
        <f>DEGREES(L188)</f>
        <v>44.414527861079122</v>
      </c>
    </row>
    <row r="189" spans="1:13">
      <c r="A189">
        <v>84</v>
      </c>
      <c r="B189" t="s">
        <v>66</v>
      </c>
      <c r="C189">
        <v>6.83</v>
      </c>
      <c r="D189">
        <v>6.76</v>
      </c>
      <c r="E189">
        <v>1</v>
      </c>
      <c r="F189">
        <v>0</v>
      </c>
      <c r="G189">
        <v>0</v>
      </c>
      <c r="H189">
        <v>0</v>
      </c>
      <c r="K189">
        <f t="shared" si="12"/>
        <v>0.14641288433382138</v>
      </c>
      <c r="L189">
        <f t="shared" si="13"/>
        <v>0.14694109810941158</v>
      </c>
      <c r="M189">
        <f t="shared" ref="M189:M214" si="15">DEGREES(L189)</f>
        <v>8.4191047586870447</v>
      </c>
    </row>
    <row r="190" spans="1:13">
      <c r="A190">
        <v>85</v>
      </c>
      <c r="B190" t="s">
        <v>66</v>
      </c>
      <c r="C190">
        <v>8.57</v>
      </c>
      <c r="D190">
        <v>8.5500000000000007</v>
      </c>
      <c r="E190">
        <v>0.5</v>
      </c>
      <c r="F190">
        <v>0</v>
      </c>
      <c r="G190">
        <v>0</v>
      </c>
      <c r="H190">
        <v>0</v>
      </c>
      <c r="K190">
        <f t="shared" si="12"/>
        <v>5.8343057176196034E-2</v>
      </c>
      <c r="L190">
        <f t="shared" si="13"/>
        <v>5.8376207087592669E-2</v>
      </c>
      <c r="M190">
        <f t="shared" si="15"/>
        <v>3.3447102901007431</v>
      </c>
    </row>
    <row r="191" spans="1:13">
      <c r="A191">
        <v>86</v>
      </c>
      <c r="B191" t="s">
        <v>66</v>
      </c>
      <c r="C191">
        <v>11.76</v>
      </c>
      <c r="D191">
        <v>11.05</v>
      </c>
      <c r="E191">
        <v>4</v>
      </c>
      <c r="F191">
        <v>0</v>
      </c>
      <c r="G191">
        <v>0</v>
      </c>
      <c r="H191">
        <v>0</v>
      </c>
      <c r="K191">
        <f t="shared" si="12"/>
        <v>0.3401360544217687</v>
      </c>
      <c r="L191">
        <f t="shared" si="13"/>
        <v>0.34706157458015646</v>
      </c>
      <c r="M191">
        <f t="shared" si="15"/>
        <v>19.88516345460782</v>
      </c>
    </row>
    <row r="192" spans="1:13">
      <c r="A192">
        <v>87</v>
      </c>
      <c r="B192" t="s">
        <v>66</v>
      </c>
      <c r="C192">
        <v>10.49</v>
      </c>
      <c r="D192">
        <v>10.38</v>
      </c>
      <c r="E192">
        <v>1.5</v>
      </c>
      <c r="F192">
        <v>0</v>
      </c>
      <c r="G192">
        <v>0</v>
      </c>
      <c r="H192">
        <v>0</v>
      </c>
      <c r="K192">
        <f t="shared" si="12"/>
        <v>0.14299332697807435</v>
      </c>
      <c r="L192">
        <f t="shared" si="13"/>
        <v>0.14348516566520014</v>
      </c>
      <c r="M192">
        <f t="shared" si="15"/>
        <v>8.2210944153513967</v>
      </c>
    </row>
    <row r="193" spans="1:13">
      <c r="A193">
        <v>88</v>
      </c>
      <c r="B193" t="s">
        <v>66</v>
      </c>
      <c r="C193">
        <v>11.72</v>
      </c>
      <c r="D193">
        <v>11.71</v>
      </c>
      <c r="E193">
        <v>0.5</v>
      </c>
      <c r="F193">
        <v>0</v>
      </c>
      <c r="G193">
        <v>0</v>
      </c>
      <c r="H193">
        <v>0</v>
      </c>
      <c r="K193">
        <f t="shared" si="12"/>
        <v>4.2662116040955628E-2</v>
      </c>
      <c r="L193">
        <f>ASIN(K193)</f>
        <v>4.2675067892733266E-2</v>
      </c>
      <c r="M193">
        <f t="shared" si="15"/>
        <v>2.4451012806878638</v>
      </c>
    </row>
    <row r="194" spans="1:13">
      <c r="A194">
        <v>89</v>
      </c>
      <c r="B194" t="s">
        <v>66</v>
      </c>
      <c r="C194">
        <v>10.26</v>
      </c>
      <c r="D194">
        <v>10.15</v>
      </c>
      <c r="E194">
        <v>1.5</v>
      </c>
      <c r="F194">
        <v>0</v>
      </c>
      <c r="G194">
        <v>0</v>
      </c>
      <c r="H194">
        <v>0</v>
      </c>
      <c r="K194">
        <f t="shared" si="12"/>
        <v>0.14619883040935672</v>
      </c>
      <c r="L194">
        <f t="shared" ref="L194:L214" si="16">ASIN(K194)</f>
        <v>0.14672471578143445</v>
      </c>
      <c r="M194">
        <f t="shared" si="15"/>
        <v>8.4067069645327379</v>
      </c>
    </row>
    <row r="195" spans="1:13">
      <c r="A195">
        <v>90</v>
      </c>
      <c r="B195" t="s">
        <v>67</v>
      </c>
      <c r="C195">
        <v>9.52</v>
      </c>
      <c r="D195">
        <v>8.64</v>
      </c>
      <c r="E195">
        <v>4</v>
      </c>
      <c r="F195">
        <v>0</v>
      </c>
      <c r="G195">
        <v>0</v>
      </c>
      <c r="H195">
        <v>0</v>
      </c>
      <c r="K195">
        <f t="shared" si="12"/>
        <v>0.42016806722689076</v>
      </c>
      <c r="L195">
        <f t="shared" si="16"/>
        <v>0.4336305211349869</v>
      </c>
      <c r="M195">
        <f t="shared" si="15"/>
        <v>24.845198729093195</v>
      </c>
    </row>
    <row r="196" spans="1:13">
      <c r="A196">
        <v>91</v>
      </c>
      <c r="B196" t="s">
        <v>67</v>
      </c>
      <c r="C196">
        <v>10.19</v>
      </c>
      <c r="D196">
        <v>10.14</v>
      </c>
      <c r="E196">
        <v>1</v>
      </c>
      <c r="F196">
        <v>0</v>
      </c>
      <c r="G196">
        <v>0</v>
      </c>
      <c r="H196">
        <v>0</v>
      </c>
      <c r="K196">
        <f t="shared" si="12"/>
        <v>9.8135426889106966E-2</v>
      </c>
      <c r="L196">
        <f t="shared" si="16"/>
        <v>9.8293630018310499E-2</v>
      </c>
      <c r="M196">
        <f t="shared" si="15"/>
        <v>5.6318101530696083</v>
      </c>
    </row>
    <row r="197" spans="1:13">
      <c r="A197">
        <v>92</v>
      </c>
      <c r="B197" t="s">
        <v>67</v>
      </c>
      <c r="C197">
        <v>10.27</v>
      </c>
      <c r="D197">
        <v>9.9600000000000009</v>
      </c>
      <c r="E197">
        <v>2.5</v>
      </c>
      <c r="F197">
        <v>0</v>
      </c>
      <c r="G197">
        <v>0</v>
      </c>
      <c r="H197">
        <v>0</v>
      </c>
      <c r="K197">
        <f t="shared" si="12"/>
        <v>0.24342745861733203</v>
      </c>
      <c r="L197">
        <f t="shared" si="16"/>
        <v>0.2458980499291232</v>
      </c>
      <c r="M197">
        <f t="shared" si="15"/>
        <v>14.088920451435952</v>
      </c>
    </row>
    <row r="198" spans="1:13">
      <c r="A198">
        <v>93</v>
      </c>
      <c r="B198" t="s">
        <v>67</v>
      </c>
      <c r="C198">
        <v>14.12</v>
      </c>
      <c r="D198">
        <v>14.11</v>
      </c>
      <c r="E198">
        <v>0.5</v>
      </c>
      <c r="F198">
        <v>0</v>
      </c>
      <c r="G198">
        <v>0</v>
      </c>
      <c r="H198">
        <v>0</v>
      </c>
      <c r="K198">
        <f t="shared" si="12"/>
        <v>3.5410764872521247E-2</v>
      </c>
      <c r="L198">
        <f t="shared" si="16"/>
        <v>3.5418169442527639E-2</v>
      </c>
      <c r="M198">
        <f t="shared" si="15"/>
        <v>2.0293116271360536</v>
      </c>
    </row>
    <row r="199" spans="1:13">
      <c r="A199">
        <v>94</v>
      </c>
      <c r="B199" t="s">
        <v>67</v>
      </c>
      <c r="C199">
        <v>12.08</v>
      </c>
      <c r="D199">
        <v>11.7</v>
      </c>
      <c r="E199">
        <v>3</v>
      </c>
      <c r="F199">
        <v>0</v>
      </c>
      <c r="G199">
        <v>0</v>
      </c>
      <c r="H199">
        <v>0</v>
      </c>
      <c r="K199">
        <f t="shared" si="12"/>
        <v>0.24834437086092714</v>
      </c>
      <c r="L199">
        <f t="shared" si="16"/>
        <v>0.25097070518811809</v>
      </c>
      <c r="M199">
        <f t="shared" si="15"/>
        <v>14.3795621887012</v>
      </c>
    </row>
    <row r="200" spans="1:13">
      <c r="A200">
        <v>95</v>
      </c>
      <c r="B200" t="s">
        <v>68</v>
      </c>
      <c r="C200">
        <v>11.89</v>
      </c>
      <c r="D200">
        <v>11.88</v>
      </c>
      <c r="E200">
        <v>0.5</v>
      </c>
      <c r="F200">
        <v>0</v>
      </c>
      <c r="G200">
        <v>0</v>
      </c>
      <c r="H200">
        <v>0</v>
      </c>
      <c r="K200">
        <f t="shared" si="12"/>
        <v>4.2052144659377629E-2</v>
      </c>
      <c r="L200">
        <f t="shared" si="16"/>
        <v>4.2064548581325981E-2</v>
      </c>
      <c r="M200">
        <f t="shared" si="15"/>
        <v>2.4101211008329932</v>
      </c>
    </row>
    <row r="201" spans="1:13">
      <c r="A201">
        <v>96</v>
      </c>
      <c r="B201" t="s">
        <v>68</v>
      </c>
      <c r="C201">
        <v>13.38</v>
      </c>
      <c r="D201">
        <v>13.04</v>
      </c>
      <c r="E201">
        <v>3</v>
      </c>
      <c r="F201">
        <v>0</v>
      </c>
      <c r="G201">
        <v>0</v>
      </c>
      <c r="H201">
        <v>0</v>
      </c>
      <c r="K201">
        <f t="shared" si="12"/>
        <v>0.22421524663677128</v>
      </c>
      <c r="L201">
        <f t="shared" si="16"/>
        <v>0.22613770603234909</v>
      </c>
      <c r="M201">
        <f t="shared" si="15"/>
        <v>12.956736144423699</v>
      </c>
    </row>
    <row r="202" spans="1:13">
      <c r="A202">
        <v>97</v>
      </c>
      <c r="B202" t="s">
        <v>68</v>
      </c>
      <c r="C202">
        <v>7.28</v>
      </c>
      <c r="D202">
        <v>1.98</v>
      </c>
      <c r="E202">
        <v>7</v>
      </c>
      <c r="F202">
        <v>0</v>
      </c>
      <c r="G202">
        <v>0</v>
      </c>
      <c r="H202">
        <v>0</v>
      </c>
      <c r="K202">
        <f t="shared" si="12"/>
        <v>0.96153846153846145</v>
      </c>
      <c r="L202">
        <f t="shared" si="16"/>
        <v>1.2925495040600992</v>
      </c>
      <c r="M202">
        <f t="shared" si="15"/>
        <v>74.057631394371342</v>
      </c>
    </row>
    <row r="203" spans="1:13">
      <c r="A203">
        <v>98</v>
      </c>
      <c r="B203" t="s">
        <v>69</v>
      </c>
      <c r="C203">
        <v>8.65</v>
      </c>
      <c r="D203">
        <v>8.42</v>
      </c>
      <c r="E203">
        <v>2</v>
      </c>
      <c r="F203">
        <v>0</v>
      </c>
      <c r="G203">
        <v>0</v>
      </c>
      <c r="H203">
        <v>0</v>
      </c>
      <c r="K203">
        <f t="shared" si="12"/>
        <v>0.23121387283236994</v>
      </c>
      <c r="L203">
        <f t="shared" si="16"/>
        <v>0.2333251795810643</v>
      </c>
      <c r="M203">
        <f t="shared" si="15"/>
        <v>13.368548044126998</v>
      </c>
    </row>
    <row r="204" spans="1:13">
      <c r="A204">
        <v>99</v>
      </c>
      <c r="B204" t="s">
        <v>69</v>
      </c>
      <c r="C204">
        <v>13.34</v>
      </c>
      <c r="D204">
        <v>13.34</v>
      </c>
      <c r="E204">
        <v>0</v>
      </c>
      <c r="F204">
        <v>0</v>
      </c>
      <c r="G204">
        <v>0</v>
      </c>
      <c r="H204">
        <v>0</v>
      </c>
      <c r="K204">
        <f t="shared" si="12"/>
        <v>0</v>
      </c>
      <c r="L204">
        <f t="shared" si="16"/>
        <v>0</v>
      </c>
      <c r="M204">
        <f t="shared" si="15"/>
        <v>0</v>
      </c>
    </row>
    <row r="205" spans="1:13">
      <c r="A205">
        <v>100</v>
      </c>
      <c r="B205" t="s">
        <v>69</v>
      </c>
      <c r="C205">
        <v>9.11</v>
      </c>
      <c r="D205">
        <v>9.11</v>
      </c>
      <c r="E205">
        <v>0</v>
      </c>
      <c r="F205">
        <v>0</v>
      </c>
      <c r="G205">
        <v>0</v>
      </c>
      <c r="H205">
        <v>0</v>
      </c>
      <c r="K205">
        <f t="shared" si="12"/>
        <v>0</v>
      </c>
      <c r="L205">
        <f t="shared" si="16"/>
        <v>0</v>
      </c>
      <c r="M205">
        <f t="shared" si="15"/>
        <v>0</v>
      </c>
    </row>
    <row r="206" spans="1:13">
      <c r="A206">
        <v>101</v>
      </c>
      <c r="B206" t="s">
        <v>69</v>
      </c>
      <c r="C206">
        <v>11.73</v>
      </c>
      <c r="D206">
        <v>11.34</v>
      </c>
      <c r="E206">
        <v>3</v>
      </c>
      <c r="F206">
        <v>0</v>
      </c>
      <c r="G206">
        <v>0</v>
      </c>
      <c r="H206">
        <v>0</v>
      </c>
      <c r="K206">
        <f t="shared" si="12"/>
        <v>0.25575447570332482</v>
      </c>
      <c r="L206">
        <f t="shared" si="16"/>
        <v>0.25862805421025659</v>
      </c>
      <c r="M206">
        <f t="shared" si="15"/>
        <v>14.818295969928364</v>
      </c>
    </row>
    <row r="207" spans="1:13">
      <c r="A207">
        <v>102</v>
      </c>
      <c r="B207" t="s">
        <v>69</v>
      </c>
      <c r="C207">
        <v>11.92</v>
      </c>
      <c r="D207">
        <v>11.65</v>
      </c>
      <c r="E207">
        <v>2.5</v>
      </c>
      <c r="F207">
        <v>0</v>
      </c>
      <c r="G207">
        <v>0</v>
      </c>
      <c r="H207">
        <v>0</v>
      </c>
      <c r="K207">
        <f t="shared" si="12"/>
        <v>0.20973154362416108</v>
      </c>
      <c r="L207">
        <f t="shared" si="16"/>
        <v>0.21130038874161591</v>
      </c>
      <c r="M207">
        <f t="shared" si="15"/>
        <v>12.106620484368207</v>
      </c>
    </row>
    <row r="208" spans="1:13">
      <c r="A208">
        <v>103</v>
      </c>
      <c r="B208" t="s">
        <v>69</v>
      </c>
      <c r="C208">
        <v>8.64</v>
      </c>
      <c r="D208">
        <v>8.6199999999999992</v>
      </c>
      <c r="E208">
        <v>0.5</v>
      </c>
      <c r="F208">
        <v>0</v>
      </c>
      <c r="G208">
        <v>0</v>
      </c>
      <c r="H208">
        <v>0</v>
      </c>
      <c r="K208">
        <f t="shared" si="12"/>
        <v>5.7870370370370364E-2</v>
      </c>
      <c r="L208">
        <f t="shared" si="16"/>
        <v>5.7902720263312585E-2</v>
      </c>
      <c r="M208">
        <f t="shared" si="15"/>
        <v>3.3175814934144419</v>
      </c>
    </row>
    <row r="209" spans="1:13">
      <c r="A209">
        <v>104</v>
      </c>
      <c r="B209" t="s">
        <v>69</v>
      </c>
      <c r="C209">
        <v>7.06</v>
      </c>
      <c r="D209">
        <v>6.6</v>
      </c>
      <c r="E209">
        <v>2.5</v>
      </c>
      <c r="F209">
        <v>0</v>
      </c>
      <c r="G209">
        <v>0</v>
      </c>
      <c r="H209">
        <v>0</v>
      </c>
      <c r="K209">
        <f t="shared" si="12"/>
        <v>0.3541076487252125</v>
      </c>
      <c r="L209">
        <f t="shared" si="16"/>
        <v>0.36195971717240027</v>
      </c>
      <c r="M209">
        <f t="shared" si="15"/>
        <v>20.738764147727483</v>
      </c>
    </row>
    <row r="210" spans="1:13">
      <c r="A210">
        <v>105</v>
      </c>
      <c r="B210" t="s">
        <v>69</v>
      </c>
      <c r="C210">
        <v>13.62</v>
      </c>
      <c r="D210">
        <v>13.62</v>
      </c>
      <c r="E210">
        <v>0</v>
      </c>
      <c r="F210">
        <v>0</v>
      </c>
      <c r="G210">
        <v>0</v>
      </c>
      <c r="H210">
        <v>0</v>
      </c>
      <c r="K210">
        <f t="shared" si="12"/>
        <v>0</v>
      </c>
      <c r="L210">
        <f t="shared" si="16"/>
        <v>0</v>
      </c>
      <c r="M210">
        <f t="shared" si="15"/>
        <v>0</v>
      </c>
    </row>
    <row r="211" spans="1:13">
      <c r="A211">
        <v>106</v>
      </c>
      <c r="B211" t="s">
        <v>69</v>
      </c>
      <c r="C211">
        <v>6.26</v>
      </c>
      <c r="D211">
        <v>1.79</v>
      </c>
      <c r="E211">
        <v>6</v>
      </c>
      <c r="F211">
        <v>0</v>
      </c>
      <c r="G211">
        <v>0</v>
      </c>
      <c r="H211">
        <v>0</v>
      </c>
      <c r="K211">
        <f t="shared" si="12"/>
        <v>0.95846645367412142</v>
      </c>
      <c r="L211">
        <f t="shared" si="16"/>
        <v>1.2815757200251359</v>
      </c>
      <c r="M211">
        <f t="shared" si="15"/>
        <v>73.428879883879901</v>
      </c>
    </row>
    <row r="212" spans="1:13">
      <c r="A212">
        <v>107</v>
      </c>
      <c r="B212" t="s">
        <v>70</v>
      </c>
      <c r="C212">
        <v>14.04</v>
      </c>
      <c r="D212">
        <v>13.96</v>
      </c>
      <c r="E212">
        <v>1.5</v>
      </c>
      <c r="F212">
        <v>0</v>
      </c>
      <c r="G212">
        <v>0</v>
      </c>
      <c r="H212">
        <v>0</v>
      </c>
      <c r="K212">
        <f t="shared" si="12"/>
        <v>0.10683760683760685</v>
      </c>
      <c r="L212">
        <f t="shared" si="16"/>
        <v>0.10704190356544423</v>
      </c>
      <c r="M212">
        <f t="shared" si="15"/>
        <v>6.1330493053463133</v>
      </c>
    </row>
    <row r="213" spans="1:13">
      <c r="A213">
        <v>108</v>
      </c>
      <c r="B213" t="s">
        <v>70</v>
      </c>
      <c r="C213">
        <v>10.62</v>
      </c>
      <c r="D213">
        <v>9.6199999999999992</v>
      </c>
      <c r="E213">
        <v>4.5</v>
      </c>
      <c r="F213">
        <v>0</v>
      </c>
      <c r="G213">
        <v>0</v>
      </c>
      <c r="H213">
        <v>0</v>
      </c>
      <c r="K213">
        <f t="shared" si="12"/>
        <v>0.42372881355932207</v>
      </c>
      <c r="L213">
        <f t="shared" si="16"/>
        <v>0.43755802194152943</v>
      </c>
      <c r="M213">
        <f t="shared" si="15"/>
        <v>25.070227949342307</v>
      </c>
    </row>
    <row r="214" spans="1:13">
      <c r="A214">
        <v>109</v>
      </c>
      <c r="B214" t="s">
        <v>70</v>
      </c>
      <c r="C214">
        <v>12.14</v>
      </c>
      <c r="D214">
        <v>12.13</v>
      </c>
      <c r="E214">
        <v>0.5</v>
      </c>
      <c r="F214">
        <v>0</v>
      </c>
      <c r="G214">
        <v>0</v>
      </c>
      <c r="H214">
        <v>0</v>
      </c>
      <c r="K214">
        <f t="shared" si="12"/>
        <v>4.118616144975288E-2</v>
      </c>
      <c r="L214">
        <f t="shared" si="16"/>
        <v>4.1197814360577185E-2</v>
      </c>
      <c r="M214">
        <f t="shared" si="15"/>
        <v>2.360460888024527</v>
      </c>
    </row>
    <row r="220" spans="1:13">
      <c r="A220" t="s">
        <v>0</v>
      </c>
      <c r="B220" t="s">
        <v>1</v>
      </c>
      <c r="C220" t="s">
        <v>2</v>
      </c>
      <c r="D220" t="s">
        <v>3</v>
      </c>
      <c r="E220" t="s">
        <v>4</v>
      </c>
      <c r="F220" t="s">
        <v>5</v>
      </c>
      <c r="G220" t="s">
        <v>6</v>
      </c>
      <c r="H220" t="s">
        <v>7</v>
      </c>
      <c r="I220" t="s">
        <v>8</v>
      </c>
      <c r="K220" t="s">
        <v>9</v>
      </c>
      <c r="L220" t="s">
        <v>10</v>
      </c>
      <c r="M220" t="s">
        <v>11</v>
      </c>
    </row>
    <row r="221" spans="1:13">
      <c r="A221">
        <v>1</v>
      </c>
      <c r="B221" t="s">
        <v>71</v>
      </c>
      <c r="C221">
        <v>8.0299999999999994</v>
      </c>
      <c r="D221">
        <v>7.78</v>
      </c>
      <c r="E221">
        <v>2</v>
      </c>
      <c r="F221">
        <v>0</v>
      </c>
      <c r="G221">
        <v>0</v>
      </c>
      <c r="H221">
        <v>0</v>
      </c>
      <c r="K221">
        <f>E221/C221</f>
        <v>0.24906600249066005</v>
      </c>
      <c r="L221">
        <f>ASIN(K221)</f>
        <v>0.25171574661097967</v>
      </c>
      <c r="M221">
        <v>1.109684475647672</v>
      </c>
    </row>
    <row r="222" spans="1:13">
      <c r="A222">
        <v>3</v>
      </c>
      <c r="B222" t="s">
        <v>71</v>
      </c>
      <c r="C222">
        <v>12.47</v>
      </c>
      <c r="D222">
        <v>12.21</v>
      </c>
      <c r="E222">
        <v>2.5</v>
      </c>
      <c r="F222">
        <v>0</v>
      </c>
      <c r="G222">
        <v>0</v>
      </c>
      <c r="H222">
        <v>0</v>
      </c>
      <c r="K222">
        <f t="shared" ref="K222:K270" si="17">E222/C222</f>
        <v>0.20048115477145148</v>
      </c>
      <c r="L222">
        <f t="shared" ref="L222:L270" si="18">ASIN(K222)</f>
        <v>0.20184902195767199</v>
      </c>
      <c r="M222">
        <v>2.079542062616019</v>
      </c>
    </row>
    <row r="223" spans="1:13">
      <c r="A223">
        <v>5</v>
      </c>
      <c r="B223" t="s">
        <v>71</v>
      </c>
      <c r="C223">
        <v>9.68</v>
      </c>
      <c r="D223">
        <v>9.35</v>
      </c>
      <c r="E223">
        <v>2.5</v>
      </c>
      <c r="F223">
        <v>0</v>
      </c>
      <c r="G223">
        <v>0</v>
      </c>
      <c r="H223">
        <v>0</v>
      </c>
      <c r="K223">
        <f t="shared" si="17"/>
        <v>0.25826446280991738</v>
      </c>
      <c r="L223">
        <f t="shared" si="18"/>
        <v>0.26122528608706114</v>
      </c>
      <c r="M223">
        <v>2.5808987461954658</v>
      </c>
    </row>
    <row r="224" spans="1:13">
      <c r="A224">
        <v>7</v>
      </c>
      <c r="B224" t="s">
        <v>71</v>
      </c>
      <c r="C224">
        <v>12.59</v>
      </c>
      <c r="D224">
        <v>12.59</v>
      </c>
      <c r="E224">
        <v>0</v>
      </c>
      <c r="F224">
        <v>0</v>
      </c>
      <c r="G224">
        <v>0</v>
      </c>
      <c r="H224">
        <v>0</v>
      </c>
      <c r="K224">
        <f t="shared" si="17"/>
        <v>0</v>
      </c>
      <c r="L224">
        <f t="shared" si="18"/>
        <v>0</v>
      </c>
      <c r="M224">
        <v>0</v>
      </c>
    </row>
    <row r="225" spans="1:13">
      <c r="A225">
        <v>8</v>
      </c>
      <c r="B225" t="s">
        <v>72</v>
      </c>
      <c r="C225">
        <v>12.76</v>
      </c>
      <c r="D225">
        <v>12.75</v>
      </c>
      <c r="E225">
        <v>0.5</v>
      </c>
      <c r="F225">
        <v>0</v>
      </c>
      <c r="G225">
        <v>0</v>
      </c>
      <c r="H225">
        <v>0</v>
      </c>
      <c r="K225">
        <f t="shared" si="17"/>
        <v>3.918495297805643E-2</v>
      </c>
      <c r="L225">
        <f t="shared" si="18"/>
        <v>3.9194987738036494E-2</v>
      </c>
      <c r="M225">
        <v>2.245707375456504</v>
      </c>
    </row>
    <row r="226" spans="1:13">
      <c r="A226">
        <v>9</v>
      </c>
      <c r="B226" t="s">
        <v>73</v>
      </c>
      <c r="C226">
        <v>17</v>
      </c>
      <c r="D226">
        <v>17</v>
      </c>
      <c r="E226">
        <v>0</v>
      </c>
      <c r="F226">
        <v>0</v>
      </c>
      <c r="G226">
        <v>0</v>
      </c>
      <c r="H226">
        <v>0</v>
      </c>
      <c r="K226">
        <f t="shared" si="17"/>
        <v>0</v>
      </c>
      <c r="L226">
        <f t="shared" si="18"/>
        <v>0</v>
      </c>
      <c r="M226">
        <v>0</v>
      </c>
    </row>
    <row r="227" spans="1:13">
      <c r="A227">
        <v>10</v>
      </c>
      <c r="B227" t="s">
        <v>74</v>
      </c>
      <c r="C227">
        <v>10.57</v>
      </c>
      <c r="D227">
        <v>10.57</v>
      </c>
      <c r="E227">
        <v>0</v>
      </c>
      <c r="F227">
        <v>0</v>
      </c>
      <c r="G227">
        <v>0</v>
      </c>
      <c r="H227">
        <v>0</v>
      </c>
      <c r="K227">
        <f t="shared" si="17"/>
        <v>0</v>
      </c>
      <c r="L227">
        <f t="shared" si="18"/>
        <v>0</v>
      </c>
      <c r="M227">
        <v>0</v>
      </c>
    </row>
    <row r="228" spans="1:13">
      <c r="A228">
        <v>11</v>
      </c>
      <c r="B228" t="s">
        <v>74</v>
      </c>
      <c r="C228">
        <v>16.62</v>
      </c>
      <c r="D228">
        <v>16.62</v>
      </c>
      <c r="E228">
        <v>0.5</v>
      </c>
      <c r="F228">
        <v>0</v>
      </c>
      <c r="G228">
        <v>0</v>
      </c>
      <c r="H228">
        <v>0</v>
      </c>
      <c r="K228">
        <f t="shared" si="17"/>
        <v>3.0084235860409144E-2</v>
      </c>
      <c r="L228">
        <f t="shared" si="18"/>
        <v>3.0088775722308191E-2</v>
      </c>
      <c r="M228">
        <v>1.7239598596039545</v>
      </c>
    </row>
    <row r="229" spans="1:13">
      <c r="A229">
        <v>12</v>
      </c>
      <c r="B229" t="s">
        <v>75</v>
      </c>
      <c r="C229">
        <v>10.96</v>
      </c>
      <c r="D229">
        <v>10.78</v>
      </c>
      <c r="E229">
        <v>2</v>
      </c>
      <c r="F229">
        <v>0</v>
      </c>
      <c r="G229">
        <v>0</v>
      </c>
      <c r="H229">
        <v>0</v>
      </c>
      <c r="K229">
        <f t="shared" si="17"/>
        <v>0.18248175182481752</v>
      </c>
      <c r="L229">
        <f t="shared" si="18"/>
        <v>0.18350999690616213</v>
      </c>
      <c r="M229">
        <v>10.514348321181885</v>
      </c>
    </row>
    <row r="230" spans="1:13">
      <c r="A230">
        <v>13</v>
      </c>
      <c r="B230" t="s">
        <v>75</v>
      </c>
      <c r="C230">
        <v>8.4</v>
      </c>
      <c r="D230">
        <v>8.4</v>
      </c>
      <c r="E230">
        <v>0</v>
      </c>
      <c r="F230">
        <v>0</v>
      </c>
      <c r="G230">
        <v>0</v>
      </c>
      <c r="H230">
        <v>0</v>
      </c>
      <c r="K230">
        <f t="shared" si="17"/>
        <v>0</v>
      </c>
      <c r="L230">
        <f t="shared" si="18"/>
        <v>0</v>
      </c>
      <c r="M230">
        <v>0</v>
      </c>
    </row>
    <row r="231" spans="1:13">
      <c r="A231">
        <v>14</v>
      </c>
      <c r="B231" t="s">
        <v>76</v>
      </c>
      <c r="C231">
        <v>12.82</v>
      </c>
      <c r="D231">
        <v>12.46</v>
      </c>
      <c r="E231">
        <v>3</v>
      </c>
      <c r="F231">
        <v>0</v>
      </c>
      <c r="G231">
        <v>0</v>
      </c>
      <c r="H231">
        <v>0</v>
      </c>
      <c r="K231">
        <f t="shared" si="17"/>
        <v>0.23400936037441497</v>
      </c>
      <c r="L231">
        <f t="shared" si="18"/>
        <v>0.23619951203059394</v>
      </c>
      <c r="M231">
        <v>13.533235162402546</v>
      </c>
    </row>
    <row r="232" spans="1:13">
      <c r="A232">
        <v>15</v>
      </c>
      <c r="B232" t="s">
        <v>76</v>
      </c>
      <c r="C232">
        <v>8.41</v>
      </c>
      <c r="D232">
        <v>8.41</v>
      </c>
      <c r="E232">
        <v>0</v>
      </c>
      <c r="F232">
        <v>0</v>
      </c>
      <c r="G232">
        <v>0</v>
      </c>
      <c r="H232">
        <v>0</v>
      </c>
      <c r="K232">
        <f t="shared" si="17"/>
        <v>0</v>
      </c>
      <c r="L232">
        <f t="shared" si="18"/>
        <v>0</v>
      </c>
      <c r="M232">
        <v>0</v>
      </c>
    </row>
    <row r="233" spans="1:13">
      <c r="A233">
        <v>16</v>
      </c>
      <c r="B233" t="s">
        <v>76</v>
      </c>
      <c r="C233">
        <v>9.02</v>
      </c>
      <c r="D233">
        <v>5.69</v>
      </c>
      <c r="E233">
        <v>7</v>
      </c>
      <c r="F233">
        <v>0</v>
      </c>
      <c r="G233">
        <v>0</v>
      </c>
      <c r="H233">
        <v>0</v>
      </c>
      <c r="K233">
        <f t="shared" si="17"/>
        <v>0.77605321507760539</v>
      </c>
      <c r="L233">
        <f t="shared" si="18"/>
        <v>0.88838338412389106</v>
      </c>
      <c r="M233">
        <v>50.900618499848385</v>
      </c>
    </row>
    <row r="234" spans="1:13">
      <c r="A234">
        <v>17</v>
      </c>
      <c r="B234" t="s">
        <v>77</v>
      </c>
      <c r="C234">
        <v>15.95</v>
      </c>
      <c r="D234">
        <v>15.94</v>
      </c>
      <c r="E234">
        <v>0.5</v>
      </c>
      <c r="F234">
        <v>0</v>
      </c>
      <c r="G234">
        <v>0</v>
      </c>
      <c r="H234">
        <v>0</v>
      </c>
      <c r="K234">
        <f t="shared" si="17"/>
        <v>3.1347962382445145E-2</v>
      </c>
      <c r="L234">
        <f t="shared" si="18"/>
        <v>3.1353098900522083E-2</v>
      </c>
      <c r="M234">
        <v>1.7964002416561771</v>
      </c>
    </row>
    <row r="235" spans="1:13">
      <c r="A235">
        <v>18</v>
      </c>
      <c r="B235" t="s">
        <v>78</v>
      </c>
      <c r="C235">
        <v>9.09</v>
      </c>
      <c r="D235">
        <v>6.83</v>
      </c>
      <c r="E235">
        <v>6</v>
      </c>
      <c r="F235">
        <v>0</v>
      </c>
      <c r="G235">
        <v>0</v>
      </c>
      <c r="H235">
        <v>0</v>
      </c>
      <c r="K235">
        <f t="shared" si="17"/>
        <v>0.66006600660066006</v>
      </c>
      <c r="L235">
        <f t="shared" si="18"/>
        <v>0.72090662480059586</v>
      </c>
      <c r="M235">
        <v>41.304907024095307</v>
      </c>
    </row>
    <row r="236" spans="1:13">
      <c r="A236">
        <v>19</v>
      </c>
      <c r="B236" t="s">
        <v>79</v>
      </c>
      <c r="C236">
        <v>11.75</v>
      </c>
      <c r="D236">
        <v>10.64</v>
      </c>
      <c r="E236">
        <v>5</v>
      </c>
      <c r="F236">
        <v>0</v>
      </c>
      <c r="G236">
        <v>0</v>
      </c>
      <c r="H236">
        <v>0</v>
      </c>
      <c r="K236">
        <f t="shared" si="17"/>
        <v>0.42553191489361702</v>
      </c>
      <c r="L236">
        <f t="shared" si="18"/>
        <v>0.43954959244817687</v>
      </c>
      <c r="M236">
        <v>9.7873099980837708E-2</v>
      </c>
    </row>
    <row r="237" spans="1:13">
      <c r="A237">
        <v>21</v>
      </c>
      <c r="B237" t="s">
        <v>79</v>
      </c>
      <c r="C237">
        <v>12.72</v>
      </c>
      <c r="D237">
        <v>12.68</v>
      </c>
      <c r="E237">
        <v>1</v>
      </c>
      <c r="F237">
        <v>0</v>
      </c>
      <c r="G237">
        <v>0</v>
      </c>
      <c r="H237">
        <v>0</v>
      </c>
      <c r="K237">
        <f t="shared" si="17"/>
        <v>7.8616352201257858E-2</v>
      </c>
      <c r="L237">
        <f t="shared" si="18"/>
        <v>7.8697560061210939E-2</v>
      </c>
      <c r="M237">
        <v>4.5090380494846958</v>
      </c>
    </row>
    <row r="238" spans="1:13">
      <c r="A238">
        <v>22</v>
      </c>
      <c r="B238" t="s">
        <v>79</v>
      </c>
      <c r="C238">
        <v>13.96</v>
      </c>
      <c r="D238">
        <v>13.37</v>
      </c>
      <c r="E238">
        <v>4</v>
      </c>
      <c r="F238">
        <v>0</v>
      </c>
      <c r="G238">
        <v>0</v>
      </c>
      <c r="H238">
        <v>0</v>
      </c>
      <c r="K238">
        <f t="shared" si="17"/>
        <v>0.28653295128939826</v>
      </c>
      <c r="L238">
        <f t="shared" si="18"/>
        <v>0.29060608656724829</v>
      </c>
      <c r="M238">
        <v>6.4741541956175563</v>
      </c>
    </row>
    <row r="239" spans="1:13">
      <c r="A239">
        <v>24</v>
      </c>
      <c r="B239" t="s">
        <v>79</v>
      </c>
      <c r="C239">
        <v>14.81</v>
      </c>
      <c r="D239">
        <v>14.74</v>
      </c>
      <c r="E239">
        <v>1.5</v>
      </c>
      <c r="F239">
        <v>0</v>
      </c>
      <c r="G239">
        <v>0</v>
      </c>
      <c r="H239">
        <v>0</v>
      </c>
      <c r="K239">
        <f t="shared" si="17"/>
        <v>0.1012829169480081</v>
      </c>
      <c r="L239">
        <f t="shared" si="18"/>
        <v>0.1014568851201571</v>
      </c>
      <c r="M239">
        <v>1.1010785233061977</v>
      </c>
    </row>
    <row r="240" spans="1:13">
      <c r="A240">
        <v>26</v>
      </c>
      <c r="B240" t="s">
        <v>80</v>
      </c>
      <c r="C240">
        <v>11.8</v>
      </c>
      <c r="D240">
        <v>10.91</v>
      </c>
      <c r="E240">
        <v>4.5</v>
      </c>
      <c r="F240">
        <v>0</v>
      </c>
      <c r="G240">
        <v>0</v>
      </c>
      <c r="H240">
        <v>0</v>
      </c>
      <c r="K240">
        <f t="shared" si="17"/>
        <v>0.38135593220338981</v>
      </c>
      <c r="L240">
        <f t="shared" si="18"/>
        <v>0.39126263272490963</v>
      </c>
      <c r="M240">
        <v>22.417697536314531</v>
      </c>
    </row>
    <row r="241" spans="1:13">
      <c r="A241">
        <v>27</v>
      </c>
      <c r="B241" t="s">
        <v>80</v>
      </c>
      <c r="C241">
        <v>15.44</v>
      </c>
      <c r="D241">
        <v>15.44</v>
      </c>
      <c r="E241">
        <v>0</v>
      </c>
      <c r="F241">
        <v>0</v>
      </c>
      <c r="G241">
        <v>0</v>
      </c>
      <c r="H241">
        <v>0</v>
      </c>
      <c r="K241">
        <f t="shared" si="17"/>
        <v>0</v>
      </c>
      <c r="L241">
        <f t="shared" si="18"/>
        <v>0</v>
      </c>
      <c r="M241">
        <v>0</v>
      </c>
    </row>
    <row r="242" spans="1:13">
      <c r="A242">
        <v>28</v>
      </c>
      <c r="B242" t="s">
        <v>80</v>
      </c>
      <c r="C242">
        <v>11.92</v>
      </c>
      <c r="D242">
        <v>11.92</v>
      </c>
      <c r="E242">
        <v>0</v>
      </c>
      <c r="F242">
        <v>0</v>
      </c>
      <c r="G242">
        <v>0</v>
      </c>
      <c r="H242">
        <v>0</v>
      </c>
      <c r="K242">
        <f t="shared" si="17"/>
        <v>0</v>
      </c>
      <c r="L242">
        <f t="shared" si="18"/>
        <v>0</v>
      </c>
      <c r="M242">
        <v>0</v>
      </c>
    </row>
    <row r="243" spans="1:13">
      <c r="A243">
        <v>29</v>
      </c>
      <c r="B243" t="s">
        <v>81</v>
      </c>
      <c r="C243">
        <v>5.85</v>
      </c>
      <c r="D243">
        <v>5.85</v>
      </c>
      <c r="E243">
        <v>0</v>
      </c>
      <c r="F243">
        <v>0</v>
      </c>
      <c r="G243">
        <v>0</v>
      </c>
      <c r="H243">
        <v>0</v>
      </c>
      <c r="K243">
        <f t="shared" si="17"/>
        <v>0</v>
      </c>
      <c r="L243">
        <f t="shared" si="18"/>
        <v>0</v>
      </c>
      <c r="M243">
        <v>0</v>
      </c>
    </row>
    <row r="244" spans="1:13">
      <c r="A244">
        <v>30</v>
      </c>
      <c r="B244" t="s">
        <v>82</v>
      </c>
      <c r="C244">
        <v>10.78</v>
      </c>
      <c r="D244">
        <v>10.77</v>
      </c>
      <c r="E244">
        <v>0.5</v>
      </c>
      <c r="F244">
        <v>0</v>
      </c>
      <c r="G244">
        <v>0</v>
      </c>
      <c r="H244">
        <v>0</v>
      </c>
      <c r="K244">
        <f t="shared" si="17"/>
        <v>4.63821892393321E-2</v>
      </c>
      <c r="L244">
        <f t="shared" si="18"/>
        <v>4.6398835751431736E-2</v>
      </c>
      <c r="M244">
        <v>2.6584574628777542</v>
      </c>
    </row>
    <row r="245" spans="1:13">
      <c r="A245">
        <v>31</v>
      </c>
      <c r="B245" t="s">
        <v>83</v>
      </c>
      <c r="C245">
        <v>17.28</v>
      </c>
      <c r="D245">
        <v>17.28</v>
      </c>
      <c r="E245">
        <v>0.5</v>
      </c>
      <c r="F245">
        <v>0</v>
      </c>
      <c r="G245">
        <v>0</v>
      </c>
      <c r="H245">
        <v>0</v>
      </c>
      <c r="K245">
        <f>E245/C245</f>
        <v>2.8935185185185182E-2</v>
      </c>
      <c r="L245">
        <f t="shared" si="18"/>
        <v>2.8939224346737968E-2</v>
      </c>
      <c r="M245">
        <v>1.6580954174503224</v>
      </c>
    </row>
    <row r="246" spans="1:13">
      <c r="A246">
        <v>32</v>
      </c>
      <c r="B246" t="s">
        <v>84</v>
      </c>
      <c r="C246">
        <v>13.46</v>
      </c>
      <c r="D246">
        <v>13.46</v>
      </c>
      <c r="E246">
        <v>0</v>
      </c>
      <c r="F246">
        <v>0</v>
      </c>
      <c r="G246">
        <v>0</v>
      </c>
      <c r="H246">
        <v>0</v>
      </c>
      <c r="K246">
        <f t="shared" si="17"/>
        <v>0</v>
      </c>
      <c r="L246">
        <f>ASIN(K246)</f>
        <v>0</v>
      </c>
      <c r="M246">
        <v>0</v>
      </c>
    </row>
    <row r="247" spans="1:13">
      <c r="A247">
        <v>33</v>
      </c>
      <c r="B247" t="s">
        <v>84</v>
      </c>
      <c r="C247">
        <v>9.59</v>
      </c>
      <c r="D247">
        <v>9.5399999999999991</v>
      </c>
      <c r="E247">
        <v>1</v>
      </c>
      <c r="F247">
        <v>0</v>
      </c>
      <c r="G247">
        <v>0</v>
      </c>
      <c r="H247">
        <v>0</v>
      </c>
      <c r="K247">
        <f t="shared" si="17"/>
        <v>0.10427528675703858</v>
      </c>
      <c r="L247">
        <f t="shared" si="18"/>
        <v>0.10446518744492023</v>
      </c>
      <c r="M247">
        <v>5.9854143466369649</v>
      </c>
    </row>
    <row r="248" spans="1:13">
      <c r="A248">
        <v>34</v>
      </c>
      <c r="B248" t="s">
        <v>85</v>
      </c>
      <c r="C248">
        <v>8.02</v>
      </c>
      <c r="D248">
        <v>8</v>
      </c>
      <c r="E248">
        <v>0.5</v>
      </c>
      <c r="F248">
        <v>0</v>
      </c>
      <c r="G248">
        <v>0</v>
      </c>
      <c r="H248">
        <v>0</v>
      </c>
      <c r="K248">
        <f t="shared" si="17"/>
        <v>6.2344139650872821E-2</v>
      </c>
      <c r="L248">
        <f t="shared" si="18"/>
        <v>6.2384596900833381E-2</v>
      </c>
      <c r="M248">
        <v>3.5743741090426684</v>
      </c>
    </row>
    <row r="249" spans="1:13">
      <c r="A249">
        <v>35</v>
      </c>
      <c r="B249" t="s">
        <v>85</v>
      </c>
      <c r="C249">
        <v>14.27</v>
      </c>
      <c r="D249">
        <v>14.27</v>
      </c>
      <c r="E249">
        <v>0</v>
      </c>
      <c r="F249">
        <v>0</v>
      </c>
      <c r="G249">
        <v>0</v>
      </c>
      <c r="H249">
        <v>0</v>
      </c>
      <c r="K249">
        <f t="shared" si="17"/>
        <v>0</v>
      </c>
      <c r="L249">
        <f t="shared" si="18"/>
        <v>0</v>
      </c>
      <c r="M249">
        <v>0</v>
      </c>
    </row>
    <row r="250" spans="1:13">
      <c r="A250">
        <v>36</v>
      </c>
      <c r="B250" t="s">
        <v>86</v>
      </c>
      <c r="C250">
        <v>11.24</v>
      </c>
      <c r="D250">
        <v>10.96</v>
      </c>
      <c r="E250">
        <v>2.5</v>
      </c>
      <c r="F250">
        <v>0</v>
      </c>
      <c r="G250">
        <v>0</v>
      </c>
      <c r="H250">
        <v>0</v>
      </c>
      <c r="K250">
        <f t="shared" si="17"/>
        <v>0.22241992882562278</v>
      </c>
      <c r="L250">
        <f t="shared" si="18"/>
        <v>0.22429587381529917</v>
      </c>
      <c r="M250">
        <v>12.851206931815517</v>
      </c>
    </row>
    <row r="251" spans="1:13">
      <c r="A251">
        <v>37</v>
      </c>
      <c r="B251" t="s">
        <v>86</v>
      </c>
      <c r="C251">
        <v>13.94</v>
      </c>
      <c r="D251">
        <v>13.93</v>
      </c>
      <c r="E251">
        <v>0.5</v>
      </c>
      <c r="F251">
        <v>0</v>
      </c>
      <c r="G251">
        <v>0</v>
      </c>
      <c r="H251">
        <v>0</v>
      </c>
      <c r="K251">
        <f t="shared" si="17"/>
        <v>3.5868005738880916E-2</v>
      </c>
      <c r="L251">
        <f t="shared" si="18"/>
        <v>3.5875700975666988E-2</v>
      </c>
      <c r="M251">
        <v>2.0555262529790883</v>
      </c>
    </row>
    <row r="252" spans="1:13">
      <c r="A252">
        <v>38</v>
      </c>
      <c r="B252" t="s">
        <v>86</v>
      </c>
      <c r="C252">
        <v>14.85</v>
      </c>
      <c r="D252">
        <v>14.54</v>
      </c>
      <c r="E252">
        <v>3</v>
      </c>
      <c r="F252">
        <v>0</v>
      </c>
      <c r="G252">
        <v>0</v>
      </c>
      <c r="H252">
        <v>0</v>
      </c>
      <c r="K252">
        <f t="shared" si="17"/>
        <v>0.20202020202020202</v>
      </c>
      <c r="L252">
        <f t="shared" si="18"/>
        <v>0.20342021638130539</v>
      </c>
      <c r="M252">
        <v>3.0192297475441698</v>
      </c>
    </row>
    <row r="253" spans="1:13">
      <c r="A253">
        <v>40</v>
      </c>
      <c r="B253" t="s">
        <v>86</v>
      </c>
      <c r="C253">
        <v>10.61</v>
      </c>
      <c r="D253">
        <v>10.42</v>
      </c>
      <c r="E253">
        <v>2</v>
      </c>
      <c r="F253">
        <v>0</v>
      </c>
      <c r="G253">
        <v>0</v>
      </c>
      <c r="H253">
        <v>0</v>
      </c>
      <c r="K253">
        <f t="shared" si="17"/>
        <v>0.18850141376060323</v>
      </c>
      <c r="L253">
        <f t="shared" si="18"/>
        <v>0.18963598047936783</v>
      </c>
      <c r="M253">
        <v>10.865341325293043</v>
      </c>
    </row>
    <row r="254" spans="1:13">
      <c r="A254">
        <v>41</v>
      </c>
      <c r="B254" t="s">
        <v>87</v>
      </c>
      <c r="C254">
        <v>5.94</v>
      </c>
      <c r="D254">
        <v>5.59</v>
      </c>
      <c r="E254">
        <v>2</v>
      </c>
      <c r="F254">
        <v>0</v>
      </c>
      <c r="G254">
        <v>0</v>
      </c>
      <c r="H254">
        <v>0</v>
      </c>
      <c r="K254">
        <f t="shared" si="17"/>
        <v>0.33670033670033667</v>
      </c>
      <c r="L254">
        <f t="shared" si="18"/>
        <v>0.34341042086249018</v>
      </c>
      <c r="M254">
        <v>6.3634023140861267</v>
      </c>
    </row>
    <row r="255" spans="1:13">
      <c r="A255">
        <v>43</v>
      </c>
      <c r="B255" t="s">
        <v>87</v>
      </c>
      <c r="C255">
        <v>12.79</v>
      </c>
      <c r="D255">
        <v>12.75</v>
      </c>
      <c r="E255">
        <v>1</v>
      </c>
      <c r="F255">
        <v>0</v>
      </c>
      <c r="G255">
        <v>0</v>
      </c>
      <c r="H255">
        <v>0</v>
      </c>
      <c r="K255">
        <f t="shared" si="17"/>
        <v>7.8186082877247862E-2</v>
      </c>
      <c r="L255">
        <f t="shared" si="18"/>
        <v>7.8265962226961874E-2</v>
      </c>
      <c r="M255">
        <v>4.4843093151352367</v>
      </c>
    </row>
    <row r="256" spans="1:13">
      <c r="A256">
        <v>44</v>
      </c>
      <c r="B256" t="s">
        <v>87</v>
      </c>
      <c r="C256">
        <v>11.27</v>
      </c>
      <c r="D256">
        <v>11.23</v>
      </c>
      <c r="E256">
        <v>1</v>
      </c>
      <c r="F256">
        <v>0</v>
      </c>
      <c r="G256">
        <v>0</v>
      </c>
      <c r="H256">
        <v>0</v>
      </c>
      <c r="K256">
        <f t="shared" si="17"/>
        <v>8.8731144631765749E-2</v>
      </c>
      <c r="L256">
        <f t="shared" si="18"/>
        <v>8.8847992337271531E-2</v>
      </c>
      <c r="M256">
        <v>5.0906149791363378</v>
      </c>
    </row>
    <row r="257" spans="1:13">
      <c r="A257">
        <v>45</v>
      </c>
      <c r="B257" t="s">
        <v>88</v>
      </c>
      <c r="C257">
        <v>10.02</v>
      </c>
      <c r="D257">
        <v>9.9700000000000006</v>
      </c>
      <c r="E257">
        <v>1</v>
      </c>
      <c r="F257">
        <v>0</v>
      </c>
      <c r="G257">
        <v>0</v>
      </c>
      <c r="H257">
        <v>0</v>
      </c>
      <c r="K257">
        <f t="shared" si="17"/>
        <v>9.9800399201596807E-2</v>
      </c>
      <c r="L257">
        <f t="shared" si="18"/>
        <v>9.9966816832104649E-2</v>
      </c>
      <c r="M257">
        <v>5.7276766958369549</v>
      </c>
    </row>
    <row r="258" spans="1:13">
      <c r="A258">
        <v>46</v>
      </c>
      <c r="B258" t="s">
        <v>88</v>
      </c>
      <c r="C258">
        <v>14.28</v>
      </c>
      <c r="D258">
        <v>14.25</v>
      </c>
      <c r="E258">
        <v>1</v>
      </c>
      <c r="F258">
        <v>0</v>
      </c>
      <c r="G258">
        <v>0</v>
      </c>
      <c r="H258">
        <v>0</v>
      </c>
      <c r="K258">
        <f t="shared" si="17"/>
        <v>7.0028011204481794E-2</v>
      </c>
      <c r="L258">
        <f t="shared" si="18"/>
        <v>7.0085373200891976E-2</v>
      </c>
      <c r="M258">
        <v>4.0155960900103951</v>
      </c>
    </row>
    <row r="259" spans="1:13">
      <c r="A259">
        <v>47</v>
      </c>
      <c r="B259" t="s">
        <v>89</v>
      </c>
      <c r="C259">
        <v>11.63</v>
      </c>
      <c r="D259">
        <v>11.63</v>
      </c>
      <c r="E259">
        <v>0</v>
      </c>
      <c r="F259">
        <v>0</v>
      </c>
      <c r="G259">
        <v>0</v>
      </c>
      <c r="H259">
        <v>0</v>
      </c>
      <c r="K259">
        <f t="shared" si="17"/>
        <v>0</v>
      </c>
      <c r="L259">
        <f t="shared" si="18"/>
        <v>0</v>
      </c>
      <c r="M259">
        <v>0</v>
      </c>
    </row>
    <row r="260" spans="1:13">
      <c r="A260">
        <v>48</v>
      </c>
      <c r="B260" t="s">
        <v>90</v>
      </c>
      <c r="C260">
        <v>10.99</v>
      </c>
      <c r="D260">
        <v>10.7</v>
      </c>
      <c r="E260">
        <v>2.5</v>
      </c>
      <c r="F260">
        <v>0</v>
      </c>
      <c r="G260">
        <v>0</v>
      </c>
      <c r="H260">
        <v>0</v>
      </c>
      <c r="K260">
        <f t="shared" si="17"/>
        <v>0.22747952684258416</v>
      </c>
      <c r="L260">
        <f t="shared" si="18"/>
        <v>0.22948856517865707</v>
      </c>
      <c r="M260">
        <v>1.8729974273734147</v>
      </c>
    </row>
    <row r="261" spans="1:13">
      <c r="A261">
        <v>50</v>
      </c>
      <c r="B261" t="s">
        <v>90</v>
      </c>
      <c r="C261">
        <v>8.7899999999999991</v>
      </c>
      <c r="D261">
        <v>8.74</v>
      </c>
      <c r="E261">
        <v>1</v>
      </c>
      <c r="F261">
        <v>0</v>
      </c>
      <c r="G261">
        <v>0</v>
      </c>
      <c r="H261">
        <v>0</v>
      </c>
      <c r="K261">
        <f t="shared" si="17"/>
        <v>0.11376564277588169</v>
      </c>
      <c r="L261">
        <f t="shared" si="18"/>
        <v>0.1140124874387117</v>
      </c>
      <c r="M261">
        <v>6.5324343420264936</v>
      </c>
    </row>
    <row r="262" spans="1:13">
      <c r="A262">
        <v>51</v>
      </c>
      <c r="B262" t="s">
        <v>90</v>
      </c>
      <c r="C262">
        <v>10.91</v>
      </c>
      <c r="D262">
        <v>10.86</v>
      </c>
      <c r="E262">
        <v>1</v>
      </c>
      <c r="F262">
        <v>0</v>
      </c>
      <c r="G262">
        <v>0</v>
      </c>
      <c r="H262">
        <v>0</v>
      </c>
      <c r="K262">
        <f t="shared" si="17"/>
        <v>9.1659028414298807E-2</v>
      </c>
      <c r="L262">
        <f t="shared" si="18"/>
        <v>9.1787859756438661E-2</v>
      </c>
      <c r="M262">
        <v>5.2590569745826317</v>
      </c>
    </row>
    <row r="263" spans="1:13">
      <c r="A263">
        <v>52</v>
      </c>
      <c r="B263" t="s">
        <v>90</v>
      </c>
      <c r="C263">
        <v>8.83</v>
      </c>
      <c r="D263">
        <v>8.7799999999999994</v>
      </c>
      <c r="E263">
        <v>1</v>
      </c>
      <c r="F263">
        <v>0</v>
      </c>
      <c r="G263">
        <v>0</v>
      </c>
      <c r="H263">
        <v>0</v>
      </c>
      <c r="K263">
        <f t="shared" si="17"/>
        <v>0.11325028312570781</v>
      </c>
      <c r="L263">
        <f t="shared" si="18"/>
        <v>0.11349377539146618</v>
      </c>
      <c r="M263">
        <v>6.502714330936735</v>
      </c>
    </row>
    <row r="264" spans="1:13">
      <c r="A264">
        <v>53</v>
      </c>
      <c r="B264" t="s">
        <v>91</v>
      </c>
      <c r="C264">
        <v>11.89</v>
      </c>
      <c r="D264">
        <v>11.85</v>
      </c>
      <c r="E264">
        <v>1</v>
      </c>
      <c r="F264">
        <v>0</v>
      </c>
      <c r="G264">
        <v>0</v>
      </c>
      <c r="H264">
        <v>0</v>
      </c>
      <c r="K264">
        <f t="shared" si="17"/>
        <v>8.4104289318755257E-2</v>
      </c>
      <c r="L264">
        <f t="shared" si="18"/>
        <v>8.4203758654651267E-2</v>
      </c>
      <c r="M264">
        <v>4.824519990049696</v>
      </c>
    </row>
    <row r="265" spans="1:13">
      <c r="A265">
        <v>54</v>
      </c>
      <c r="B265" t="s">
        <v>91</v>
      </c>
      <c r="C265">
        <v>11.75</v>
      </c>
      <c r="D265">
        <v>11.05</v>
      </c>
      <c r="E265">
        <v>4</v>
      </c>
      <c r="F265">
        <v>0</v>
      </c>
      <c r="G265">
        <v>0</v>
      </c>
      <c r="H265">
        <v>0</v>
      </c>
      <c r="K265">
        <f t="shared" si="17"/>
        <v>0.34042553191489361</v>
      </c>
      <c r="L265">
        <f t="shared" si="18"/>
        <v>0.34736942329456039</v>
      </c>
      <c r="M265">
        <v>3.1479864943154681</v>
      </c>
    </row>
    <row r="266" spans="1:13">
      <c r="A266">
        <v>56</v>
      </c>
      <c r="B266" t="s">
        <v>92</v>
      </c>
      <c r="C266">
        <v>13.71</v>
      </c>
      <c r="D266">
        <v>13.67</v>
      </c>
      <c r="E266">
        <v>1</v>
      </c>
      <c r="F266">
        <v>0</v>
      </c>
      <c r="G266">
        <v>0</v>
      </c>
      <c r="H266">
        <v>0</v>
      </c>
      <c r="K266">
        <f t="shared" si="17"/>
        <v>7.2939460247994164E-2</v>
      </c>
      <c r="L266">
        <f t="shared" si="18"/>
        <v>7.3004290569072677E-2</v>
      </c>
      <c r="M266">
        <v>4.1828377359545836</v>
      </c>
    </row>
    <row r="267" spans="1:13">
      <c r="A267">
        <v>57</v>
      </c>
      <c r="B267" t="s">
        <v>93</v>
      </c>
      <c r="C267">
        <v>11.97</v>
      </c>
      <c r="D267">
        <v>11.96</v>
      </c>
      <c r="E267">
        <v>0.5</v>
      </c>
      <c r="F267">
        <v>0</v>
      </c>
      <c r="G267">
        <v>0</v>
      </c>
      <c r="H267">
        <v>0</v>
      </c>
      <c r="K267">
        <f t="shared" si="17"/>
        <v>4.1771094402673348E-2</v>
      </c>
      <c r="L267">
        <f t="shared" si="18"/>
        <v>4.1783251153839497E-2</v>
      </c>
      <c r="M267">
        <v>2.3940039454501303</v>
      </c>
    </row>
    <row r="268" spans="1:13">
      <c r="A268">
        <v>58</v>
      </c>
      <c r="B268" t="s">
        <v>93</v>
      </c>
      <c r="C268">
        <v>10.07</v>
      </c>
      <c r="D268">
        <v>10.07</v>
      </c>
      <c r="E268">
        <v>0</v>
      </c>
      <c r="F268">
        <v>0</v>
      </c>
      <c r="G268">
        <v>0</v>
      </c>
      <c r="H268">
        <v>0</v>
      </c>
      <c r="K268">
        <f>E268/C268</f>
        <v>0</v>
      </c>
      <c r="L268">
        <f t="shared" si="18"/>
        <v>0</v>
      </c>
      <c r="M268">
        <v>0</v>
      </c>
    </row>
    <row r="269" spans="1:13">
      <c r="A269">
        <v>59</v>
      </c>
      <c r="B269" t="s">
        <v>94</v>
      </c>
      <c r="C269">
        <v>12.45</v>
      </c>
      <c r="D269">
        <v>12.44</v>
      </c>
      <c r="E269">
        <v>0.5</v>
      </c>
      <c r="F269">
        <v>0</v>
      </c>
      <c r="G269">
        <v>0</v>
      </c>
      <c r="H269">
        <v>0</v>
      </c>
      <c r="K269">
        <f t="shared" si="17"/>
        <v>4.0160642570281124E-2</v>
      </c>
      <c r="L269">
        <f>ASIN(K269)</f>
        <v>4.0171446110806863E-2</v>
      </c>
      <c r="M269">
        <v>2.3016543190864582</v>
      </c>
    </row>
    <row r="270" spans="1:13">
      <c r="A270">
        <v>60</v>
      </c>
      <c r="B270" t="s">
        <v>94</v>
      </c>
      <c r="C270">
        <v>17.78</v>
      </c>
      <c r="D270">
        <v>17.72</v>
      </c>
      <c r="E270">
        <v>1.5</v>
      </c>
      <c r="F270">
        <v>0</v>
      </c>
      <c r="G270">
        <v>0</v>
      </c>
      <c r="H270">
        <v>0</v>
      </c>
      <c r="K270">
        <f t="shared" si="17"/>
        <v>8.4364454443194598E-2</v>
      </c>
      <c r="L270">
        <f t="shared" si="18"/>
        <v>8.4464851712475864E-2</v>
      </c>
      <c r="M270">
        <v>4.839479520323211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2B880-67F8-7640-9D8F-15EAD6A5CE5C}">
  <dimension ref="A1:M202"/>
  <sheetViews>
    <sheetView tabSelected="1" topLeftCell="A86" workbookViewId="0">
      <selection activeCell="D90" sqref="D90"/>
    </sheetView>
  </sheetViews>
  <sheetFormatPr baseColWidth="10" defaultRowHeight="16"/>
  <cols>
    <col min="2" max="2" width="39.5" bestFit="1" customWidth="1"/>
  </cols>
  <sheetData>
    <row r="1" spans="1:13">
      <c r="A1" t="s">
        <v>0</v>
      </c>
      <c r="B1" t="s">
        <v>1</v>
      </c>
      <c r="C1" t="s">
        <v>95</v>
      </c>
      <c r="D1" t="s">
        <v>96</v>
      </c>
      <c r="E1" t="s">
        <v>97</v>
      </c>
      <c r="F1" t="s">
        <v>5</v>
      </c>
      <c r="G1" t="s">
        <v>6</v>
      </c>
      <c r="H1" t="s">
        <v>7</v>
      </c>
      <c r="I1" t="s">
        <v>8</v>
      </c>
      <c r="K1" t="s">
        <v>9</v>
      </c>
      <c r="L1" t="s">
        <v>10</v>
      </c>
      <c r="M1" t="s">
        <v>11</v>
      </c>
    </row>
    <row r="2" spans="1:13">
      <c r="A2">
        <v>1</v>
      </c>
      <c r="B2" t="s">
        <v>98</v>
      </c>
      <c r="C2">
        <v>11.7</v>
      </c>
      <c r="D2">
        <v>10.58</v>
      </c>
      <c r="E2">
        <v>5</v>
      </c>
      <c r="F2">
        <v>0</v>
      </c>
      <c r="G2">
        <v>0</v>
      </c>
      <c r="H2">
        <v>0</v>
      </c>
      <c r="K2">
        <f>E2/C2</f>
        <v>0.42735042735042739</v>
      </c>
      <c r="L2">
        <f>ASIN(K2)</f>
        <v>0.44156007581723788</v>
      </c>
      <c r="M2">
        <f>DEGREES(L2)</f>
        <v>25.299528745804377</v>
      </c>
    </row>
    <row r="3" spans="1:13">
      <c r="A3">
        <v>2</v>
      </c>
      <c r="B3" t="s">
        <v>98</v>
      </c>
      <c r="C3">
        <v>8.35</v>
      </c>
      <c r="D3">
        <v>5.24</v>
      </c>
      <c r="E3">
        <v>6.5</v>
      </c>
      <c r="F3">
        <v>0</v>
      </c>
      <c r="G3">
        <v>0</v>
      </c>
      <c r="H3">
        <v>0</v>
      </c>
      <c r="K3">
        <f t="shared" ref="K3:K43" si="0">E3/C3</f>
        <v>0.77844311377245512</v>
      </c>
      <c r="L3">
        <f t="shared" ref="L3:L43" si="1">ASIN(K3)</f>
        <v>0.89218174536247263</v>
      </c>
      <c r="M3">
        <f t="shared" ref="M3:M43" si="2">DEGREES(L3)</f>
        <v>51.118248567885189</v>
      </c>
    </row>
    <row r="4" spans="1:13">
      <c r="A4">
        <v>3</v>
      </c>
      <c r="B4" t="s">
        <v>98</v>
      </c>
      <c r="C4">
        <v>8.44</v>
      </c>
      <c r="D4">
        <v>6.8</v>
      </c>
      <c r="E4">
        <v>5</v>
      </c>
      <c r="F4">
        <v>0</v>
      </c>
      <c r="G4">
        <v>0</v>
      </c>
      <c r="H4">
        <v>0</v>
      </c>
      <c r="K4">
        <f t="shared" si="0"/>
        <v>0.59241706161137442</v>
      </c>
      <c r="L4">
        <f t="shared" si="1"/>
        <v>0.63405575066146747</v>
      </c>
      <c r="M4">
        <f t="shared" si="2"/>
        <v>36.328718488901345</v>
      </c>
    </row>
    <row r="5" spans="1:13">
      <c r="A5">
        <v>4</v>
      </c>
      <c r="B5" t="s">
        <v>98</v>
      </c>
      <c r="C5">
        <v>7.53</v>
      </c>
      <c r="D5">
        <v>5.63</v>
      </c>
      <c r="E5">
        <v>5</v>
      </c>
      <c r="F5">
        <v>0</v>
      </c>
      <c r="G5">
        <v>0</v>
      </c>
      <c r="H5">
        <v>0</v>
      </c>
      <c r="K5">
        <f t="shared" si="0"/>
        <v>0.66401062416998669</v>
      </c>
      <c r="L5">
        <f t="shared" si="1"/>
        <v>0.726169854579507</v>
      </c>
      <c r="M5">
        <f t="shared" si="2"/>
        <v>41.60646787703449</v>
      </c>
    </row>
    <row r="6" spans="1:13">
      <c r="A6">
        <v>5</v>
      </c>
      <c r="B6" t="s">
        <v>99</v>
      </c>
      <c r="C6">
        <v>7</v>
      </c>
      <c r="D6">
        <v>4.34</v>
      </c>
      <c r="E6">
        <v>5.5</v>
      </c>
      <c r="F6">
        <v>0</v>
      </c>
      <c r="G6">
        <v>0</v>
      </c>
      <c r="H6">
        <v>0</v>
      </c>
      <c r="K6">
        <f t="shared" si="0"/>
        <v>0.7857142857142857</v>
      </c>
      <c r="L6">
        <f t="shared" si="1"/>
        <v>0.90384998229123237</v>
      </c>
      <c r="M6">
        <f t="shared" si="2"/>
        <v>51.786789298261809</v>
      </c>
    </row>
    <row r="7" spans="1:13">
      <c r="A7">
        <v>6</v>
      </c>
      <c r="B7" t="s">
        <v>99</v>
      </c>
      <c r="C7">
        <v>7.75</v>
      </c>
      <c r="D7">
        <v>4.22</v>
      </c>
      <c r="E7">
        <v>6.5</v>
      </c>
      <c r="F7">
        <v>0</v>
      </c>
      <c r="G7">
        <v>0</v>
      </c>
      <c r="H7">
        <v>0</v>
      </c>
      <c r="K7">
        <f t="shared" si="0"/>
        <v>0.83870967741935487</v>
      </c>
      <c r="L7">
        <f t="shared" si="1"/>
        <v>0.99490948566996529</v>
      </c>
      <c r="M7">
        <f t="shared" si="2"/>
        <v>57.004114526420466</v>
      </c>
    </row>
    <row r="8" spans="1:13">
      <c r="A8">
        <v>7</v>
      </c>
      <c r="B8" t="s">
        <v>99</v>
      </c>
      <c r="C8">
        <v>8.51</v>
      </c>
      <c r="D8">
        <v>8.14</v>
      </c>
      <c r="E8">
        <v>2.5</v>
      </c>
      <c r="F8">
        <v>0</v>
      </c>
      <c r="G8">
        <v>0</v>
      </c>
      <c r="H8">
        <v>0</v>
      </c>
      <c r="K8">
        <f t="shared" si="0"/>
        <v>0.29377203290246767</v>
      </c>
      <c r="L8">
        <f t="shared" si="1"/>
        <v>0.29817061291877822</v>
      </c>
      <c r="M8">
        <f t="shared" si="2"/>
        <v>17.083917695074934</v>
      </c>
    </row>
    <row r="9" spans="1:13">
      <c r="A9">
        <v>8</v>
      </c>
      <c r="B9" t="s">
        <v>99</v>
      </c>
      <c r="C9">
        <v>8.59</v>
      </c>
      <c r="D9">
        <v>7.31</v>
      </c>
      <c r="E9">
        <v>4.5</v>
      </c>
      <c r="F9">
        <v>0</v>
      </c>
      <c r="G9">
        <v>0</v>
      </c>
      <c r="H9">
        <v>0</v>
      </c>
      <c r="K9">
        <f t="shared" si="0"/>
        <v>0.52386495925494758</v>
      </c>
      <c r="L9">
        <f t="shared" si="1"/>
        <v>0.55138204808187552</v>
      </c>
      <c r="M9">
        <f t="shared" si="2"/>
        <v>31.591864254370897</v>
      </c>
    </row>
    <row r="10" spans="1:13">
      <c r="A10">
        <v>9</v>
      </c>
      <c r="B10" t="s">
        <v>100</v>
      </c>
      <c r="C10">
        <v>9</v>
      </c>
      <c r="D10">
        <v>7.49</v>
      </c>
      <c r="E10">
        <v>5</v>
      </c>
      <c r="F10">
        <v>0</v>
      </c>
      <c r="G10">
        <v>0</v>
      </c>
      <c r="H10">
        <v>0</v>
      </c>
      <c r="K10">
        <f t="shared" si="0"/>
        <v>0.55555555555555558</v>
      </c>
      <c r="L10">
        <f t="shared" si="1"/>
        <v>0.58903097021627382</v>
      </c>
      <c r="M10">
        <f t="shared" si="2"/>
        <v>33.748988595888584</v>
      </c>
    </row>
    <row r="11" spans="1:13">
      <c r="A11">
        <v>10</v>
      </c>
      <c r="B11" t="s">
        <v>100</v>
      </c>
      <c r="C11">
        <v>7.37</v>
      </c>
      <c r="D11">
        <v>6.73</v>
      </c>
      <c r="E11">
        <v>3</v>
      </c>
      <c r="F11">
        <v>0</v>
      </c>
      <c r="G11">
        <v>0</v>
      </c>
      <c r="H11">
        <v>0</v>
      </c>
      <c r="K11">
        <f t="shared" si="0"/>
        <v>0.40705563093622793</v>
      </c>
      <c r="L11">
        <f t="shared" si="1"/>
        <v>0.41922822331633974</v>
      </c>
      <c r="M11">
        <f t="shared" si="2"/>
        <v>24.02000784879424</v>
      </c>
    </row>
    <row r="12" spans="1:13">
      <c r="A12">
        <v>11</v>
      </c>
      <c r="B12" t="s">
        <v>100</v>
      </c>
      <c r="C12">
        <v>7.91</v>
      </c>
      <c r="D12">
        <v>6.83</v>
      </c>
      <c r="E12">
        <v>4</v>
      </c>
      <c r="F12">
        <v>0</v>
      </c>
      <c r="G12">
        <v>0</v>
      </c>
      <c r="H12">
        <v>0</v>
      </c>
      <c r="K12">
        <f t="shared" si="0"/>
        <v>0.50568900126422245</v>
      </c>
      <c r="L12">
        <f t="shared" si="1"/>
        <v>0.53018042073774097</v>
      </c>
      <c r="M12">
        <f t="shared" si="2"/>
        <v>30.377100488742826</v>
      </c>
    </row>
    <row r="13" spans="1:13">
      <c r="A13">
        <v>12</v>
      </c>
      <c r="B13" t="s">
        <v>101</v>
      </c>
      <c r="C13">
        <v>6.32</v>
      </c>
      <c r="D13">
        <v>4.4400000000000004</v>
      </c>
      <c r="E13">
        <v>4.5</v>
      </c>
      <c r="F13">
        <v>0</v>
      </c>
      <c r="G13">
        <v>0</v>
      </c>
      <c r="H13">
        <v>0</v>
      </c>
      <c r="K13">
        <f t="shared" si="0"/>
        <v>0.71202531645569622</v>
      </c>
      <c r="L13">
        <f t="shared" si="1"/>
        <v>0.79237844140842517</v>
      </c>
      <c r="M13">
        <f t="shared" si="2"/>
        <v>45.399940469856951</v>
      </c>
    </row>
    <row r="14" spans="1:13">
      <c r="A14">
        <v>13</v>
      </c>
      <c r="B14" t="s">
        <v>101</v>
      </c>
      <c r="C14">
        <v>6.94</v>
      </c>
      <c r="D14">
        <v>6.47</v>
      </c>
      <c r="E14">
        <v>2.5</v>
      </c>
      <c r="F14">
        <v>0</v>
      </c>
      <c r="G14">
        <v>0</v>
      </c>
      <c r="H14">
        <v>0</v>
      </c>
      <c r="K14">
        <f t="shared" si="0"/>
        <v>0.36023054755043227</v>
      </c>
      <c r="L14">
        <f t="shared" si="1"/>
        <v>0.36851502133909581</v>
      </c>
      <c r="M14">
        <f t="shared" si="2"/>
        <v>21.114355409903659</v>
      </c>
    </row>
    <row r="15" spans="1:13">
      <c r="A15">
        <v>14</v>
      </c>
      <c r="B15" t="s">
        <v>101</v>
      </c>
      <c r="C15">
        <v>11.5</v>
      </c>
      <c r="D15">
        <v>11.49</v>
      </c>
      <c r="E15">
        <v>0.5</v>
      </c>
      <c r="F15">
        <v>0</v>
      </c>
      <c r="G15">
        <v>0</v>
      </c>
      <c r="H15">
        <v>0</v>
      </c>
      <c r="K15">
        <f t="shared" si="0"/>
        <v>4.3478260869565216E-2</v>
      </c>
      <c r="L15">
        <f t="shared" si="1"/>
        <v>4.3491970790115825E-2</v>
      </c>
      <c r="M15">
        <f t="shared" si="2"/>
        <v>2.491906368979893</v>
      </c>
    </row>
    <row r="16" spans="1:13">
      <c r="A16">
        <v>15</v>
      </c>
      <c r="B16" t="s">
        <v>102</v>
      </c>
      <c r="C16">
        <v>7.64</v>
      </c>
      <c r="D16">
        <v>7.64</v>
      </c>
      <c r="E16">
        <v>0</v>
      </c>
      <c r="F16">
        <v>0</v>
      </c>
      <c r="G16">
        <v>0</v>
      </c>
      <c r="H16">
        <v>0</v>
      </c>
      <c r="K16">
        <f t="shared" si="0"/>
        <v>0</v>
      </c>
      <c r="L16">
        <f t="shared" si="1"/>
        <v>0</v>
      </c>
      <c r="M16">
        <f t="shared" si="2"/>
        <v>0</v>
      </c>
    </row>
    <row r="17" spans="1:13">
      <c r="A17">
        <v>16</v>
      </c>
      <c r="B17" t="s">
        <v>103</v>
      </c>
      <c r="C17">
        <v>11.05</v>
      </c>
      <c r="D17">
        <v>10.86</v>
      </c>
      <c r="E17">
        <v>2</v>
      </c>
      <c r="F17">
        <v>0</v>
      </c>
      <c r="G17">
        <v>0</v>
      </c>
      <c r="H17">
        <v>0</v>
      </c>
      <c r="K17">
        <f t="shared" si="0"/>
        <v>0.18099547511312217</v>
      </c>
      <c r="L17">
        <f t="shared" si="1"/>
        <v>0.18199854971941259</v>
      </c>
      <c r="M17">
        <f t="shared" si="2"/>
        <v>10.427748776424215</v>
      </c>
    </row>
    <row r="18" spans="1:13">
      <c r="A18">
        <v>17</v>
      </c>
      <c r="B18" t="s">
        <v>103</v>
      </c>
      <c r="C18">
        <v>5.71</v>
      </c>
      <c r="D18">
        <v>5.13</v>
      </c>
      <c r="E18">
        <v>2.5</v>
      </c>
      <c r="F18">
        <v>0</v>
      </c>
      <c r="G18">
        <v>0</v>
      </c>
      <c r="H18">
        <v>0</v>
      </c>
      <c r="K18">
        <f t="shared" si="0"/>
        <v>0.43782837127845886</v>
      </c>
      <c r="L18">
        <f t="shared" si="1"/>
        <v>0.45318180130413604</v>
      </c>
      <c r="M18">
        <f t="shared" si="2"/>
        <v>25.965404566863263</v>
      </c>
    </row>
    <row r="19" spans="1:13">
      <c r="A19">
        <v>18</v>
      </c>
      <c r="B19" t="s">
        <v>103</v>
      </c>
      <c r="C19">
        <v>8.2799999999999994</v>
      </c>
      <c r="D19">
        <v>7.25</v>
      </c>
      <c r="E19">
        <v>4</v>
      </c>
      <c r="F19">
        <v>0</v>
      </c>
      <c r="G19">
        <v>0</v>
      </c>
      <c r="H19">
        <v>0</v>
      </c>
      <c r="K19">
        <f t="shared" si="0"/>
        <v>0.48309178743961356</v>
      </c>
      <c r="L19">
        <f t="shared" si="1"/>
        <v>0.50418245869496803</v>
      </c>
      <c r="M19">
        <f t="shared" si="2"/>
        <v>28.887526987750622</v>
      </c>
    </row>
    <row r="20" spans="1:13">
      <c r="A20">
        <v>19</v>
      </c>
      <c r="B20" t="s">
        <v>104</v>
      </c>
      <c r="C20">
        <v>12.39</v>
      </c>
      <c r="D20">
        <v>12.38</v>
      </c>
      <c r="E20">
        <v>0.5</v>
      </c>
      <c r="F20">
        <v>0</v>
      </c>
      <c r="G20">
        <v>0</v>
      </c>
      <c r="H20">
        <v>0</v>
      </c>
      <c r="K20">
        <f t="shared" si="0"/>
        <v>4.0355125100887811E-2</v>
      </c>
      <c r="L20">
        <f t="shared" si="1"/>
        <v>4.036608643219361E-2</v>
      </c>
      <c r="M20">
        <f t="shared" si="2"/>
        <v>2.3128063880249887</v>
      </c>
    </row>
    <row r="21" spans="1:13">
      <c r="A21">
        <v>20</v>
      </c>
      <c r="B21" t="s">
        <v>104</v>
      </c>
      <c r="C21">
        <v>9.16</v>
      </c>
      <c r="D21">
        <v>8.81</v>
      </c>
      <c r="E21">
        <v>2.5</v>
      </c>
      <c r="F21">
        <v>0</v>
      </c>
      <c r="G21">
        <v>0</v>
      </c>
      <c r="H21">
        <v>0</v>
      </c>
      <c r="K21">
        <f t="shared" si="0"/>
        <v>0.27292576419213971</v>
      </c>
      <c r="L21">
        <f t="shared" si="1"/>
        <v>0.27643294928367446</v>
      </c>
      <c r="M21">
        <f t="shared" si="2"/>
        <v>15.838441312308479</v>
      </c>
    </row>
    <row r="22" spans="1:13">
      <c r="A22">
        <v>21</v>
      </c>
      <c r="B22" t="s">
        <v>105</v>
      </c>
      <c r="C22">
        <v>7.36</v>
      </c>
      <c r="D22">
        <v>6.17</v>
      </c>
      <c r="E22">
        <v>4</v>
      </c>
      <c r="F22">
        <v>0</v>
      </c>
      <c r="G22">
        <v>0</v>
      </c>
      <c r="H22">
        <v>0</v>
      </c>
      <c r="K22">
        <f t="shared" si="0"/>
        <v>0.54347826086956519</v>
      </c>
      <c r="L22">
        <f t="shared" si="1"/>
        <v>0.57457520969014486</v>
      </c>
      <c r="M22">
        <f t="shared" si="2"/>
        <v>32.920734528089582</v>
      </c>
    </row>
    <row r="23" spans="1:13">
      <c r="A23">
        <v>22</v>
      </c>
      <c r="B23" t="s">
        <v>105</v>
      </c>
      <c r="C23">
        <v>9.0399999999999991</v>
      </c>
      <c r="D23">
        <v>8.69</v>
      </c>
      <c r="E23">
        <v>2.5</v>
      </c>
      <c r="F23">
        <v>0</v>
      </c>
      <c r="G23">
        <v>0</v>
      </c>
      <c r="H23">
        <v>0</v>
      </c>
      <c r="K23">
        <f t="shared" si="0"/>
        <v>0.27654867256637172</v>
      </c>
      <c r="L23">
        <f t="shared" si="1"/>
        <v>0.28020085165761133</v>
      </c>
      <c r="M23">
        <f t="shared" si="2"/>
        <v>16.054326215952386</v>
      </c>
    </row>
    <row r="24" spans="1:13">
      <c r="A24">
        <v>23</v>
      </c>
      <c r="B24" t="s">
        <v>105</v>
      </c>
      <c r="C24">
        <v>11.86</v>
      </c>
      <c r="D24">
        <v>11.85</v>
      </c>
      <c r="E24">
        <v>0.5</v>
      </c>
      <c r="F24">
        <v>0</v>
      </c>
      <c r="G24">
        <v>0</v>
      </c>
      <c r="H24">
        <v>0</v>
      </c>
      <c r="K24">
        <f t="shared" si="0"/>
        <v>4.2158516020236091E-2</v>
      </c>
      <c r="L24">
        <f t="shared" si="1"/>
        <v>4.2171014358497454E-2</v>
      </c>
      <c r="M24">
        <f t="shared" si="2"/>
        <v>2.4162211405274987</v>
      </c>
    </row>
    <row r="25" spans="1:13">
      <c r="A25">
        <v>24</v>
      </c>
      <c r="B25" t="s">
        <v>106</v>
      </c>
      <c r="C25">
        <v>11.65</v>
      </c>
      <c r="D25">
        <v>11.38</v>
      </c>
      <c r="E25">
        <v>2.5</v>
      </c>
      <c r="F25">
        <v>0</v>
      </c>
      <c r="G25">
        <v>0</v>
      </c>
      <c r="H25">
        <v>0</v>
      </c>
      <c r="K25">
        <f t="shared" si="0"/>
        <v>0.21459227467811159</v>
      </c>
      <c r="L25">
        <f t="shared" si="1"/>
        <v>0.21627436032146607</v>
      </c>
      <c r="M25">
        <f t="shared" si="2"/>
        <v>12.39160806331164</v>
      </c>
    </row>
    <row r="26" spans="1:13">
      <c r="A26">
        <v>25</v>
      </c>
      <c r="B26" t="s">
        <v>106</v>
      </c>
      <c r="C26">
        <v>7.49</v>
      </c>
      <c r="D26">
        <v>6.34</v>
      </c>
      <c r="E26">
        <v>4</v>
      </c>
      <c r="F26">
        <v>0</v>
      </c>
      <c r="G26">
        <v>0</v>
      </c>
      <c r="H26">
        <v>0</v>
      </c>
      <c r="K26">
        <f t="shared" si="0"/>
        <v>0.53404539385847793</v>
      </c>
      <c r="L26">
        <f t="shared" si="1"/>
        <v>0.56337824160314176</v>
      </c>
      <c r="M26">
        <f t="shared" si="2"/>
        <v>32.279195513361636</v>
      </c>
    </row>
    <row r="27" spans="1:13">
      <c r="A27">
        <v>26</v>
      </c>
      <c r="B27" t="s">
        <v>106</v>
      </c>
      <c r="C27">
        <v>6.29</v>
      </c>
      <c r="D27">
        <v>4.3899999999999997</v>
      </c>
      <c r="E27">
        <v>4.5</v>
      </c>
      <c r="F27">
        <v>0</v>
      </c>
      <c r="G27">
        <v>0</v>
      </c>
      <c r="H27">
        <v>0</v>
      </c>
      <c r="K27">
        <f t="shared" si="0"/>
        <v>0.71542130365659773</v>
      </c>
      <c r="L27">
        <f t="shared" si="1"/>
        <v>0.79722690847138855</v>
      </c>
      <c r="M27">
        <f t="shared" si="2"/>
        <v>45.677737169672938</v>
      </c>
    </row>
    <row r="28" spans="1:13">
      <c r="A28">
        <v>27</v>
      </c>
      <c r="B28" t="s">
        <v>106</v>
      </c>
      <c r="C28">
        <v>5.57</v>
      </c>
      <c r="D28">
        <v>3.29</v>
      </c>
      <c r="E28">
        <v>4.5</v>
      </c>
      <c r="F28">
        <v>0</v>
      </c>
      <c r="G28">
        <v>0</v>
      </c>
      <c r="H28">
        <v>0</v>
      </c>
      <c r="K28">
        <f t="shared" si="0"/>
        <v>0.80789946140035906</v>
      </c>
      <c r="L28">
        <f t="shared" si="1"/>
        <v>0.94057901546038714</v>
      </c>
      <c r="M28">
        <f t="shared" si="2"/>
        <v>53.891207884450388</v>
      </c>
    </row>
    <row r="29" spans="1:13">
      <c r="A29">
        <v>28</v>
      </c>
      <c r="B29" t="s">
        <v>107</v>
      </c>
      <c r="C29">
        <v>12.58</v>
      </c>
      <c r="D29">
        <v>12.08</v>
      </c>
      <c r="E29">
        <v>3.5</v>
      </c>
      <c r="F29">
        <v>0</v>
      </c>
      <c r="G29">
        <v>0</v>
      </c>
      <c r="H29">
        <v>0</v>
      </c>
      <c r="K29">
        <f t="shared" si="0"/>
        <v>0.27821939586645467</v>
      </c>
      <c r="L29">
        <f t="shared" si="1"/>
        <v>0.28193981360821102</v>
      </c>
      <c r="M29">
        <f t="shared" si="2"/>
        <v>16.153961396455585</v>
      </c>
    </row>
    <row r="30" spans="1:13">
      <c r="A30">
        <v>29</v>
      </c>
      <c r="B30" t="s">
        <v>108</v>
      </c>
      <c r="C30">
        <v>10.24</v>
      </c>
      <c r="D30">
        <v>8.94</v>
      </c>
      <c r="E30">
        <v>5</v>
      </c>
      <c r="F30">
        <v>0</v>
      </c>
      <c r="G30">
        <v>0</v>
      </c>
      <c r="H30">
        <v>0</v>
      </c>
      <c r="K30">
        <f t="shared" si="0"/>
        <v>0.48828125</v>
      </c>
      <c r="L30">
        <f t="shared" si="1"/>
        <v>0.51011917185723599</v>
      </c>
      <c r="M30">
        <f t="shared" si="2"/>
        <v>29.227675596128343</v>
      </c>
    </row>
    <row r="31" spans="1:13">
      <c r="A31">
        <v>30</v>
      </c>
      <c r="B31" t="s">
        <v>108</v>
      </c>
      <c r="C31">
        <v>14.45</v>
      </c>
      <c r="D31">
        <v>14.37</v>
      </c>
      <c r="E31">
        <v>1.5</v>
      </c>
      <c r="F31">
        <v>0</v>
      </c>
      <c r="G31">
        <v>0</v>
      </c>
      <c r="H31">
        <v>0</v>
      </c>
      <c r="K31">
        <f t="shared" si="0"/>
        <v>0.10380622837370243</v>
      </c>
      <c r="L31">
        <f t="shared" si="1"/>
        <v>0.10399356960329373</v>
      </c>
      <c r="M31">
        <f t="shared" si="2"/>
        <v>5.9583926347686971</v>
      </c>
    </row>
    <row r="32" spans="1:13">
      <c r="A32">
        <v>31</v>
      </c>
      <c r="B32" t="s">
        <v>108</v>
      </c>
      <c r="C32">
        <v>12.58</v>
      </c>
      <c r="D32">
        <v>12.57</v>
      </c>
      <c r="E32">
        <v>0.5</v>
      </c>
      <c r="F32">
        <v>0</v>
      </c>
      <c r="G32">
        <v>0</v>
      </c>
      <c r="H32">
        <v>0</v>
      </c>
      <c r="K32">
        <f t="shared" si="0"/>
        <v>3.9745627980922099E-2</v>
      </c>
      <c r="L32">
        <f t="shared" si="1"/>
        <v>3.9756099887224172E-2</v>
      </c>
      <c r="M32">
        <f t="shared" si="2"/>
        <v>2.2778567334384734</v>
      </c>
    </row>
    <row r="33" spans="1:13">
      <c r="A33">
        <v>32</v>
      </c>
      <c r="B33" t="s">
        <v>109</v>
      </c>
      <c r="C33">
        <v>6.49</v>
      </c>
      <c r="D33">
        <v>2.4900000000000002</v>
      </c>
      <c r="E33">
        <v>6</v>
      </c>
      <c r="F33">
        <v>0</v>
      </c>
      <c r="G33">
        <v>0</v>
      </c>
      <c r="H33">
        <v>0</v>
      </c>
      <c r="K33">
        <f t="shared" si="0"/>
        <v>0.92449922958397535</v>
      </c>
      <c r="L33">
        <f t="shared" si="1"/>
        <v>1.1797197701107465</v>
      </c>
      <c r="M33">
        <f t="shared" si="2"/>
        <v>67.592963835489499</v>
      </c>
    </row>
    <row r="34" spans="1:13">
      <c r="A34">
        <v>33</v>
      </c>
      <c r="B34" t="s">
        <v>109</v>
      </c>
      <c r="C34">
        <v>6.27</v>
      </c>
      <c r="D34">
        <v>4.83</v>
      </c>
      <c r="E34">
        <v>4</v>
      </c>
      <c r="F34">
        <v>0</v>
      </c>
      <c r="G34">
        <v>0</v>
      </c>
      <c r="H34">
        <v>0</v>
      </c>
      <c r="K34">
        <f t="shared" si="0"/>
        <v>0.63795853269537484</v>
      </c>
      <c r="L34">
        <f t="shared" si="1"/>
        <v>0.69184433223901731</v>
      </c>
      <c r="M34">
        <f t="shared" si="2"/>
        <v>39.639760317342407</v>
      </c>
    </row>
    <row r="35" spans="1:13">
      <c r="A35">
        <v>34</v>
      </c>
      <c r="B35" t="s">
        <v>109</v>
      </c>
      <c r="C35">
        <v>9.5500000000000007</v>
      </c>
      <c r="D35">
        <v>9.43</v>
      </c>
      <c r="E35">
        <v>1.5</v>
      </c>
      <c r="F35">
        <v>0</v>
      </c>
      <c r="G35">
        <v>0</v>
      </c>
      <c r="H35">
        <v>0</v>
      </c>
      <c r="K35">
        <f t="shared" si="0"/>
        <v>0.15706806282722513</v>
      </c>
      <c r="L35">
        <f t="shared" si="1"/>
        <v>0.15772116097883709</v>
      </c>
      <c r="M35">
        <f t="shared" si="2"/>
        <v>9.0367568639908136</v>
      </c>
    </row>
    <row r="36" spans="1:13">
      <c r="A36">
        <v>35</v>
      </c>
      <c r="B36" t="s">
        <v>110</v>
      </c>
      <c r="C36">
        <v>6.11</v>
      </c>
      <c r="D36">
        <v>5.01</v>
      </c>
      <c r="E36">
        <v>3.5</v>
      </c>
      <c r="F36">
        <v>0</v>
      </c>
      <c r="G36">
        <v>0</v>
      </c>
      <c r="H36">
        <v>0</v>
      </c>
      <c r="K36">
        <f t="shared" si="0"/>
        <v>0.57283142389525366</v>
      </c>
      <c r="L36">
        <f t="shared" si="1"/>
        <v>0.60995603521169317</v>
      </c>
      <c r="M36">
        <f t="shared" si="2"/>
        <v>34.947906506163051</v>
      </c>
    </row>
    <row r="37" spans="1:13">
      <c r="A37">
        <v>36</v>
      </c>
      <c r="B37" t="s">
        <v>111</v>
      </c>
      <c r="C37">
        <v>9.7100000000000009</v>
      </c>
      <c r="D37">
        <v>8.85</v>
      </c>
      <c r="E37">
        <v>4</v>
      </c>
      <c r="F37">
        <v>0</v>
      </c>
      <c r="G37">
        <v>0</v>
      </c>
      <c r="H37">
        <v>0</v>
      </c>
      <c r="K37">
        <f t="shared" si="0"/>
        <v>0.41194644696189492</v>
      </c>
      <c r="L37">
        <f t="shared" si="1"/>
        <v>0.42458915029716388</v>
      </c>
      <c r="M37">
        <f t="shared" si="2"/>
        <v>24.327166339073273</v>
      </c>
    </row>
    <row r="38" spans="1:13">
      <c r="A38">
        <v>37</v>
      </c>
      <c r="B38" t="s">
        <v>111</v>
      </c>
      <c r="C38">
        <v>14.46</v>
      </c>
      <c r="D38">
        <v>14.42</v>
      </c>
      <c r="E38">
        <v>1</v>
      </c>
      <c r="F38">
        <v>0</v>
      </c>
      <c r="G38">
        <v>0</v>
      </c>
      <c r="H38">
        <v>0</v>
      </c>
      <c r="K38">
        <f t="shared" si="0"/>
        <v>6.9156293222683254E-2</v>
      </c>
      <c r="L38">
        <f t="shared" si="1"/>
        <v>6.9211536597826223E-2</v>
      </c>
      <c r="M38">
        <f t="shared" si="2"/>
        <v>3.9655289406706791</v>
      </c>
    </row>
    <row r="39" spans="1:13">
      <c r="A39">
        <v>38</v>
      </c>
      <c r="B39" t="s">
        <v>111</v>
      </c>
      <c r="C39">
        <v>6.74</v>
      </c>
      <c r="D39">
        <v>3.07</v>
      </c>
      <c r="E39">
        <v>6</v>
      </c>
      <c r="F39">
        <v>0</v>
      </c>
      <c r="G39">
        <v>0</v>
      </c>
      <c r="H39">
        <v>0</v>
      </c>
      <c r="K39">
        <f t="shared" si="0"/>
        <v>0.89020771513353114</v>
      </c>
      <c r="L39">
        <f t="shared" si="1"/>
        <v>1.0978009273412552</v>
      </c>
      <c r="M39">
        <f t="shared" si="2"/>
        <v>62.899359882201864</v>
      </c>
    </row>
    <row r="40" spans="1:13">
      <c r="A40">
        <v>39</v>
      </c>
      <c r="B40" t="s">
        <v>112</v>
      </c>
      <c r="C40">
        <v>11.97</v>
      </c>
      <c r="D40">
        <v>11.96</v>
      </c>
      <c r="E40">
        <v>0.5</v>
      </c>
      <c r="F40">
        <v>0</v>
      </c>
      <c r="G40">
        <v>0</v>
      </c>
      <c r="H40">
        <v>0</v>
      </c>
      <c r="K40">
        <f t="shared" si="0"/>
        <v>4.1771094402673348E-2</v>
      </c>
      <c r="L40">
        <f t="shared" si="1"/>
        <v>4.1783251153839497E-2</v>
      </c>
      <c r="M40">
        <f t="shared" si="2"/>
        <v>2.3940039454501303</v>
      </c>
    </row>
    <row r="41" spans="1:13">
      <c r="A41">
        <v>40</v>
      </c>
      <c r="B41" t="s">
        <v>112</v>
      </c>
      <c r="C41">
        <v>6.95</v>
      </c>
      <c r="D41">
        <v>5.29</v>
      </c>
      <c r="E41">
        <v>4.5</v>
      </c>
      <c r="F41">
        <v>0</v>
      </c>
      <c r="G41">
        <v>0</v>
      </c>
      <c r="H41">
        <v>0</v>
      </c>
      <c r="K41">
        <f t="shared" si="0"/>
        <v>0.64748201438848918</v>
      </c>
      <c r="L41">
        <f t="shared" si="1"/>
        <v>0.70427568692298115</v>
      </c>
      <c r="M41">
        <f t="shared" si="2"/>
        <v>40.352024474363724</v>
      </c>
    </row>
    <row r="42" spans="1:13">
      <c r="A42">
        <v>41</v>
      </c>
      <c r="B42" t="s">
        <v>112</v>
      </c>
      <c r="C42">
        <v>8.4600000000000009</v>
      </c>
      <c r="D42">
        <v>8.4499999999999993</v>
      </c>
      <c r="E42">
        <v>0.5</v>
      </c>
      <c r="F42">
        <v>0</v>
      </c>
      <c r="G42">
        <v>0</v>
      </c>
      <c r="H42">
        <v>0</v>
      </c>
      <c r="K42">
        <f t="shared" si="0"/>
        <v>5.9101654846335692E-2</v>
      </c>
      <c r="L42">
        <f t="shared" si="1"/>
        <v>5.9136116110501534E-2</v>
      </c>
      <c r="M42">
        <f t="shared" si="2"/>
        <v>3.3882498699273311</v>
      </c>
    </row>
    <row r="43" spans="1:13">
      <c r="A43">
        <v>42</v>
      </c>
      <c r="B43" t="s">
        <v>112</v>
      </c>
      <c r="C43">
        <v>9.33</v>
      </c>
      <c r="D43">
        <v>9.11</v>
      </c>
      <c r="E43">
        <v>2</v>
      </c>
      <c r="F43">
        <v>0</v>
      </c>
      <c r="G43">
        <v>0</v>
      </c>
      <c r="H43">
        <v>0</v>
      </c>
      <c r="K43">
        <f t="shared" si="0"/>
        <v>0.21436227224008575</v>
      </c>
      <c r="L43">
        <f t="shared" si="1"/>
        <v>0.21603887796813293</v>
      </c>
      <c r="M43">
        <f t="shared" si="2"/>
        <v>12.378115918315842</v>
      </c>
    </row>
    <row r="44" spans="1:13">
      <c r="A44">
        <v>1</v>
      </c>
      <c r="B44" t="s">
        <v>113</v>
      </c>
      <c r="C44">
        <v>8.64</v>
      </c>
      <c r="D44">
        <v>8.51</v>
      </c>
      <c r="E44">
        <v>1.5</v>
      </c>
      <c r="F44">
        <v>0</v>
      </c>
      <c r="G44">
        <v>0</v>
      </c>
      <c r="H44">
        <v>0</v>
      </c>
      <c r="K44">
        <f>E44/C44</f>
        <v>0.1736111111111111</v>
      </c>
      <c r="L44">
        <f>ASIN(K44)</f>
        <v>0.17449528695712996</v>
      </c>
      <c r="M44">
        <f>DEGREES(L44)</f>
        <v>9.9978434875677475</v>
      </c>
    </row>
    <row r="45" spans="1:13">
      <c r="A45">
        <v>2</v>
      </c>
      <c r="B45" t="s">
        <v>113</v>
      </c>
      <c r="C45">
        <v>9.25</v>
      </c>
      <c r="D45">
        <v>4.6500000000000004</v>
      </c>
      <c r="E45">
        <v>8</v>
      </c>
      <c r="F45">
        <v>0</v>
      </c>
      <c r="G45">
        <v>0</v>
      </c>
      <c r="H45">
        <v>0</v>
      </c>
      <c r="K45">
        <f t="shared" ref="K45:K88" si="3">E45/C45</f>
        <v>0.86486486486486491</v>
      </c>
      <c r="L45">
        <f t="shared" ref="L45:L88" si="4">ASIN(K45)</f>
        <v>1.0448811182561937</v>
      </c>
      <c r="M45">
        <f t="shared" ref="M45:M88" si="5">DEGREES(L45)</f>
        <v>59.86727816898977</v>
      </c>
    </row>
    <row r="46" spans="1:13">
      <c r="A46">
        <v>3</v>
      </c>
      <c r="B46" t="s">
        <v>114</v>
      </c>
      <c r="C46">
        <v>10.82</v>
      </c>
      <c r="D46">
        <v>10.77</v>
      </c>
      <c r="E46">
        <v>1</v>
      </c>
      <c r="F46">
        <v>0</v>
      </c>
      <c r="G46">
        <v>0</v>
      </c>
      <c r="H46">
        <v>0</v>
      </c>
      <c r="K46">
        <f t="shared" si="3"/>
        <v>9.2421441774491686E-2</v>
      </c>
      <c r="L46">
        <f t="shared" si="4"/>
        <v>9.2553523155757642E-2</v>
      </c>
      <c r="M46">
        <f t="shared" si="5"/>
        <v>5.3029262558912489</v>
      </c>
    </row>
    <row r="47" spans="1:13">
      <c r="A47">
        <v>4</v>
      </c>
      <c r="B47" t="s">
        <v>114</v>
      </c>
      <c r="C47">
        <v>8.18</v>
      </c>
      <c r="D47">
        <v>6.83</v>
      </c>
      <c r="E47">
        <v>4.5</v>
      </c>
      <c r="F47">
        <v>0</v>
      </c>
      <c r="G47">
        <v>0</v>
      </c>
      <c r="H47">
        <v>0</v>
      </c>
      <c r="K47">
        <f t="shared" si="3"/>
        <v>0.55012224938875309</v>
      </c>
      <c r="L47">
        <f t="shared" si="4"/>
        <v>0.58251062251441754</v>
      </c>
      <c r="M47">
        <f t="shared" si="5"/>
        <v>33.375400191614396</v>
      </c>
    </row>
    <row r="48" spans="1:13">
      <c r="A48">
        <v>5</v>
      </c>
      <c r="B48" t="s">
        <v>114</v>
      </c>
      <c r="C48">
        <v>8.25</v>
      </c>
      <c r="D48">
        <v>8.24</v>
      </c>
      <c r="E48">
        <v>0.5</v>
      </c>
      <c r="F48">
        <v>0</v>
      </c>
      <c r="G48">
        <v>0</v>
      </c>
      <c r="H48">
        <v>0</v>
      </c>
      <c r="K48">
        <f t="shared" si="3"/>
        <v>6.0606060606060608E-2</v>
      </c>
      <c r="L48">
        <f t="shared" si="4"/>
        <v>6.0643224031516181E-2</v>
      </c>
      <c r="M48">
        <f t="shared" si="5"/>
        <v>3.4746007930722063</v>
      </c>
    </row>
    <row r="49" spans="1:13">
      <c r="A49">
        <v>6</v>
      </c>
      <c r="B49" t="s">
        <v>114</v>
      </c>
      <c r="C49">
        <v>5.78</v>
      </c>
      <c r="D49">
        <v>5.76</v>
      </c>
      <c r="E49">
        <v>0.5</v>
      </c>
      <c r="F49">
        <v>0</v>
      </c>
      <c r="G49">
        <v>0</v>
      </c>
      <c r="H49">
        <v>0</v>
      </c>
      <c r="K49">
        <f t="shared" si="3"/>
        <v>8.6505190311418678E-2</v>
      </c>
      <c r="L49">
        <f t="shared" si="4"/>
        <v>8.6613443766497641E-2</v>
      </c>
      <c r="M49">
        <f t="shared" si="5"/>
        <v>4.962584776914003</v>
      </c>
    </row>
    <row r="50" spans="1:13">
      <c r="A50">
        <v>7</v>
      </c>
      <c r="B50" t="s">
        <v>114</v>
      </c>
      <c r="C50">
        <v>6.53</v>
      </c>
      <c r="D50">
        <v>5.16</v>
      </c>
      <c r="E50">
        <v>4</v>
      </c>
      <c r="F50">
        <v>0</v>
      </c>
      <c r="G50">
        <v>0</v>
      </c>
      <c r="H50">
        <v>0</v>
      </c>
      <c r="K50">
        <f t="shared" si="3"/>
        <v>0.61255742725880546</v>
      </c>
      <c r="L50">
        <f t="shared" si="4"/>
        <v>0.659292054913724</v>
      </c>
      <c r="M50">
        <f t="shared" si="5"/>
        <v>37.774652213063696</v>
      </c>
    </row>
    <row r="51" spans="1:13">
      <c r="A51">
        <v>8</v>
      </c>
      <c r="B51" t="s">
        <v>115</v>
      </c>
      <c r="C51">
        <v>8.8699999999999992</v>
      </c>
      <c r="D51">
        <v>4.74</v>
      </c>
      <c r="E51">
        <v>7.5</v>
      </c>
      <c r="F51">
        <v>0</v>
      </c>
      <c r="G51">
        <v>0</v>
      </c>
      <c r="H51">
        <v>0</v>
      </c>
      <c r="K51">
        <f t="shared" si="3"/>
        <v>0.84554678692220975</v>
      </c>
      <c r="L51">
        <f t="shared" si="4"/>
        <v>1.0075884728297304</v>
      </c>
      <c r="M51">
        <f t="shared" si="5"/>
        <v>57.73056697917557</v>
      </c>
    </row>
    <row r="52" spans="1:13">
      <c r="A52">
        <v>9</v>
      </c>
      <c r="B52" t="s">
        <v>115</v>
      </c>
      <c r="C52">
        <v>8.4700000000000006</v>
      </c>
      <c r="D52">
        <v>8.4700000000000006</v>
      </c>
      <c r="E52">
        <v>0</v>
      </c>
      <c r="F52">
        <v>0</v>
      </c>
      <c r="G52">
        <v>0</v>
      </c>
      <c r="H52">
        <v>0</v>
      </c>
      <c r="K52">
        <f t="shared" si="3"/>
        <v>0</v>
      </c>
      <c r="L52">
        <f t="shared" si="4"/>
        <v>0</v>
      </c>
      <c r="M52">
        <f t="shared" si="5"/>
        <v>0</v>
      </c>
    </row>
    <row r="53" spans="1:13">
      <c r="A53">
        <v>10</v>
      </c>
      <c r="B53" t="s">
        <v>115</v>
      </c>
      <c r="C53">
        <v>4</v>
      </c>
      <c r="D53">
        <v>0</v>
      </c>
      <c r="E53">
        <v>4</v>
      </c>
      <c r="F53">
        <v>0</v>
      </c>
      <c r="G53">
        <v>0</v>
      </c>
      <c r="H53">
        <v>0</v>
      </c>
      <c r="K53">
        <f t="shared" si="3"/>
        <v>1</v>
      </c>
      <c r="L53">
        <f t="shared" si="4"/>
        <v>1.5707963267948966</v>
      </c>
      <c r="M53">
        <f t="shared" si="5"/>
        <v>90</v>
      </c>
    </row>
    <row r="54" spans="1:13">
      <c r="A54">
        <v>11</v>
      </c>
      <c r="B54" t="s">
        <v>115</v>
      </c>
      <c r="C54">
        <v>6.15</v>
      </c>
      <c r="D54">
        <v>5.96</v>
      </c>
      <c r="E54">
        <v>1.5</v>
      </c>
      <c r="F54">
        <v>0</v>
      </c>
      <c r="G54">
        <v>0</v>
      </c>
      <c r="H54">
        <v>0</v>
      </c>
      <c r="K54">
        <f t="shared" si="3"/>
        <v>0.24390243902439024</v>
      </c>
      <c r="L54">
        <f t="shared" si="4"/>
        <v>0.24638779140930805</v>
      </c>
      <c r="M54">
        <f t="shared" si="5"/>
        <v>14.116980571303033</v>
      </c>
    </row>
    <row r="55" spans="1:13">
      <c r="A55">
        <v>12</v>
      </c>
      <c r="B55" t="s">
        <v>115</v>
      </c>
      <c r="C55">
        <v>10.16</v>
      </c>
      <c r="D55">
        <v>9.5399999999999991</v>
      </c>
      <c r="E55">
        <v>3.5</v>
      </c>
      <c r="F55">
        <v>0</v>
      </c>
      <c r="G55">
        <v>0</v>
      </c>
      <c r="H55">
        <v>0</v>
      </c>
      <c r="K55">
        <f t="shared" si="3"/>
        <v>0.34448818897637795</v>
      </c>
      <c r="L55">
        <f t="shared" si="4"/>
        <v>0.35169354931616703</v>
      </c>
      <c r="M55">
        <f t="shared" si="5"/>
        <v>20.15055605779245</v>
      </c>
    </row>
    <row r="56" spans="1:13">
      <c r="A56">
        <v>13</v>
      </c>
      <c r="B56" t="s">
        <v>116</v>
      </c>
      <c r="C56">
        <v>9.84</v>
      </c>
      <c r="D56">
        <v>9.3800000000000008</v>
      </c>
      <c r="E56">
        <v>3</v>
      </c>
      <c r="F56">
        <v>0</v>
      </c>
      <c r="G56">
        <v>0</v>
      </c>
      <c r="H56">
        <v>0</v>
      </c>
      <c r="K56">
        <f t="shared" si="3"/>
        <v>0.3048780487804878</v>
      </c>
      <c r="L56">
        <f t="shared" si="4"/>
        <v>0.30981037927738636</v>
      </c>
      <c r="M56">
        <f t="shared" si="5"/>
        <v>17.750827181941538</v>
      </c>
    </row>
    <row r="57" spans="1:13">
      <c r="A57">
        <v>14</v>
      </c>
      <c r="B57" t="s">
        <v>116</v>
      </c>
      <c r="C57">
        <v>9.61</v>
      </c>
      <c r="D57">
        <v>8.1999999999999993</v>
      </c>
      <c r="E57">
        <v>5</v>
      </c>
      <c r="F57">
        <v>0</v>
      </c>
      <c r="G57">
        <v>0</v>
      </c>
      <c r="H57">
        <v>0</v>
      </c>
      <c r="K57">
        <f t="shared" si="3"/>
        <v>0.52029136316337155</v>
      </c>
      <c r="L57">
        <f t="shared" si="4"/>
        <v>0.54719209438325356</v>
      </c>
      <c r="M57">
        <f t="shared" si="5"/>
        <v>31.35179759108463</v>
      </c>
    </row>
    <row r="58" spans="1:13">
      <c r="A58">
        <v>15</v>
      </c>
      <c r="B58" t="s">
        <v>116</v>
      </c>
      <c r="C58">
        <v>6.59</v>
      </c>
      <c r="D58">
        <v>5.58</v>
      </c>
      <c r="E58">
        <v>3.5</v>
      </c>
      <c r="F58">
        <v>0</v>
      </c>
      <c r="G58">
        <v>0</v>
      </c>
      <c r="H58">
        <v>0</v>
      </c>
      <c r="K58">
        <f t="shared" si="3"/>
        <v>0.53110773899848251</v>
      </c>
      <c r="L58">
        <f t="shared" si="4"/>
        <v>0.55990739903005793</v>
      </c>
      <c r="M58">
        <f t="shared" si="5"/>
        <v>32.080330882569605</v>
      </c>
    </row>
    <row r="59" spans="1:13">
      <c r="A59">
        <v>16</v>
      </c>
      <c r="B59" t="s">
        <v>116</v>
      </c>
      <c r="C59">
        <v>6.92</v>
      </c>
      <c r="D59">
        <v>6.76</v>
      </c>
      <c r="E59">
        <v>1.5</v>
      </c>
      <c r="F59">
        <v>0</v>
      </c>
      <c r="G59">
        <v>0</v>
      </c>
      <c r="H59">
        <v>0</v>
      </c>
      <c r="K59">
        <f t="shared" si="3"/>
        <v>0.21676300578034682</v>
      </c>
      <c r="L59">
        <f t="shared" si="4"/>
        <v>0.21849741230777933</v>
      </c>
      <c r="M59">
        <f t="shared" si="5"/>
        <v>12.518979559765564</v>
      </c>
    </row>
    <row r="60" spans="1:13">
      <c r="A60">
        <v>17</v>
      </c>
      <c r="B60" t="s">
        <v>116</v>
      </c>
      <c r="C60">
        <v>12.89</v>
      </c>
      <c r="D60">
        <v>12.8</v>
      </c>
      <c r="E60">
        <v>1.5</v>
      </c>
      <c r="F60">
        <v>0</v>
      </c>
      <c r="G60">
        <v>0</v>
      </c>
      <c r="H60">
        <v>0</v>
      </c>
      <c r="K60">
        <f t="shared" si="3"/>
        <v>0.11636927851047323</v>
      </c>
      <c r="L60">
        <f t="shared" si="4"/>
        <v>0.11663353377831048</v>
      </c>
      <c r="M60">
        <f t="shared" si="5"/>
        <v>6.6826092351937172</v>
      </c>
    </row>
    <row r="61" spans="1:13">
      <c r="A61">
        <v>18</v>
      </c>
      <c r="B61" t="s">
        <v>117</v>
      </c>
      <c r="C61">
        <v>12.84</v>
      </c>
      <c r="D61">
        <v>12.8</v>
      </c>
      <c r="E61">
        <v>1</v>
      </c>
      <c r="F61">
        <v>0</v>
      </c>
      <c r="G61">
        <v>0</v>
      </c>
      <c r="H61">
        <v>0</v>
      </c>
      <c r="K61">
        <f t="shared" si="3"/>
        <v>7.7881619937694699E-2</v>
      </c>
      <c r="L61">
        <f t="shared" si="4"/>
        <v>7.7960568050775628E-2</v>
      </c>
      <c r="M61">
        <f t="shared" si="5"/>
        <v>4.4668115177518901</v>
      </c>
    </row>
    <row r="62" spans="1:13">
      <c r="A62">
        <v>19</v>
      </c>
      <c r="B62" t="s">
        <v>117</v>
      </c>
      <c r="C62">
        <v>8.81</v>
      </c>
      <c r="D62">
        <v>8.68</v>
      </c>
      <c r="E62">
        <v>1.5</v>
      </c>
      <c r="F62">
        <v>0</v>
      </c>
      <c r="G62">
        <v>0</v>
      </c>
      <c r="H62">
        <v>0</v>
      </c>
      <c r="K62">
        <f t="shared" si="3"/>
        <v>0.170261066969353</v>
      </c>
      <c r="L62">
        <f t="shared" si="4"/>
        <v>0.17109459836083024</v>
      </c>
      <c r="M62">
        <f t="shared" si="5"/>
        <v>9.8029983835615049</v>
      </c>
    </row>
    <row r="63" spans="1:13">
      <c r="A63">
        <v>20</v>
      </c>
      <c r="B63" t="s">
        <v>117</v>
      </c>
      <c r="C63">
        <v>11.42</v>
      </c>
      <c r="D63">
        <v>11.38</v>
      </c>
      <c r="E63">
        <v>1</v>
      </c>
      <c r="F63">
        <v>0</v>
      </c>
      <c r="G63">
        <v>0</v>
      </c>
      <c r="H63">
        <v>0</v>
      </c>
      <c r="K63">
        <f t="shared" si="3"/>
        <v>8.7565674255691769E-2</v>
      </c>
      <c r="L63">
        <f t="shared" si="4"/>
        <v>8.7677967398627224E-2</v>
      </c>
      <c r="M63">
        <f t="shared" si="5"/>
        <v>5.0235774882269659</v>
      </c>
    </row>
    <row r="64" spans="1:13">
      <c r="A64">
        <v>21</v>
      </c>
      <c r="B64" t="s">
        <v>118</v>
      </c>
      <c r="C64">
        <v>8.73</v>
      </c>
      <c r="D64">
        <v>8.6</v>
      </c>
      <c r="E64">
        <v>1.5</v>
      </c>
      <c r="F64">
        <v>0</v>
      </c>
      <c r="G64">
        <v>0</v>
      </c>
      <c r="H64">
        <v>0</v>
      </c>
      <c r="K64">
        <f t="shared" si="3"/>
        <v>0.1718213058419244</v>
      </c>
      <c r="L64">
        <f t="shared" si="4"/>
        <v>0.17267817315998246</v>
      </c>
      <c r="M64">
        <f t="shared" si="5"/>
        <v>9.8937305360962053</v>
      </c>
    </row>
    <row r="65" spans="1:13">
      <c r="A65">
        <v>22</v>
      </c>
      <c r="B65" t="s">
        <v>118</v>
      </c>
      <c r="C65">
        <v>7.51</v>
      </c>
      <c r="D65">
        <v>7.36</v>
      </c>
      <c r="E65">
        <v>1.5</v>
      </c>
      <c r="F65">
        <v>0</v>
      </c>
      <c r="G65">
        <v>0</v>
      </c>
      <c r="H65">
        <v>0</v>
      </c>
      <c r="K65">
        <f t="shared" si="3"/>
        <v>0.19973368841544609</v>
      </c>
      <c r="L65">
        <f t="shared" si="4"/>
        <v>0.20108612520378746</v>
      </c>
      <c r="M65">
        <f t="shared" si="5"/>
        <v>11.521386292816272</v>
      </c>
    </row>
    <row r="66" spans="1:13">
      <c r="A66">
        <v>23</v>
      </c>
      <c r="B66" t="s">
        <v>119</v>
      </c>
      <c r="C66">
        <v>11.32</v>
      </c>
      <c r="D66">
        <v>11.22</v>
      </c>
      <c r="E66">
        <v>1.5</v>
      </c>
      <c r="F66">
        <v>0</v>
      </c>
      <c r="G66">
        <v>0</v>
      </c>
      <c r="H66">
        <v>0</v>
      </c>
      <c r="K66">
        <f t="shared" si="3"/>
        <v>0.13250883392226148</v>
      </c>
      <c r="L66">
        <f t="shared" si="4"/>
        <v>0.13289970838096002</v>
      </c>
      <c r="M66">
        <f t="shared" si="5"/>
        <v>7.6145923887484237</v>
      </c>
    </row>
    <row r="67" spans="1:13">
      <c r="A67">
        <v>24</v>
      </c>
      <c r="B67" t="s">
        <v>119</v>
      </c>
      <c r="C67">
        <v>12.02</v>
      </c>
      <c r="D67">
        <v>12.02</v>
      </c>
      <c r="E67">
        <v>0</v>
      </c>
      <c r="F67">
        <v>0</v>
      </c>
      <c r="G67">
        <v>0</v>
      </c>
      <c r="H67">
        <v>0</v>
      </c>
      <c r="K67">
        <f t="shared" si="3"/>
        <v>0</v>
      </c>
      <c r="L67">
        <f t="shared" si="4"/>
        <v>0</v>
      </c>
      <c r="M67">
        <f t="shared" si="5"/>
        <v>0</v>
      </c>
    </row>
    <row r="68" spans="1:13">
      <c r="A68">
        <v>25</v>
      </c>
      <c r="B68" t="s">
        <v>120</v>
      </c>
      <c r="C68">
        <v>7.39</v>
      </c>
      <c r="D68">
        <v>5.86</v>
      </c>
      <c r="E68">
        <v>4.5</v>
      </c>
      <c r="F68">
        <v>0</v>
      </c>
      <c r="G68">
        <v>0</v>
      </c>
      <c r="H68">
        <v>0</v>
      </c>
      <c r="K68">
        <f t="shared" si="3"/>
        <v>0.60893098782138022</v>
      </c>
      <c r="L68">
        <f t="shared" si="4"/>
        <v>0.65471221123328061</v>
      </c>
      <c r="M68">
        <f t="shared" si="5"/>
        <v>37.512246499344627</v>
      </c>
    </row>
    <row r="69" spans="1:13">
      <c r="A69">
        <v>26</v>
      </c>
      <c r="B69" t="s">
        <v>120</v>
      </c>
      <c r="C69">
        <v>6.88</v>
      </c>
      <c r="D69">
        <v>6.86</v>
      </c>
      <c r="E69">
        <v>0.5</v>
      </c>
      <c r="F69">
        <v>0</v>
      </c>
      <c r="G69">
        <v>0</v>
      </c>
      <c r="H69">
        <v>0</v>
      </c>
      <c r="K69">
        <f t="shared" si="3"/>
        <v>7.2674418604651167E-2</v>
      </c>
      <c r="L69">
        <f t="shared" si="4"/>
        <v>7.2738543646708162E-2</v>
      </c>
      <c r="M69">
        <f t="shared" si="5"/>
        <v>4.1676115588845057</v>
      </c>
    </row>
    <row r="70" spans="1:13">
      <c r="A70">
        <v>27</v>
      </c>
      <c r="B70" t="s">
        <v>120</v>
      </c>
      <c r="C70">
        <v>10.57</v>
      </c>
      <c r="D70">
        <v>10.47</v>
      </c>
      <c r="E70">
        <v>1.5</v>
      </c>
      <c r="F70">
        <v>0</v>
      </c>
      <c r="G70">
        <v>0</v>
      </c>
      <c r="H70">
        <v>0</v>
      </c>
      <c r="K70">
        <f t="shared" si="3"/>
        <v>0.14191106906338694</v>
      </c>
      <c r="L70">
        <f t="shared" si="4"/>
        <v>0.14239175676243404</v>
      </c>
      <c r="M70">
        <f t="shared" si="5"/>
        <v>8.1584466999408694</v>
      </c>
    </row>
    <row r="71" spans="1:13">
      <c r="A71">
        <v>28</v>
      </c>
      <c r="B71" t="s">
        <v>121</v>
      </c>
      <c r="C71">
        <v>8.5299999999999994</v>
      </c>
      <c r="D71">
        <v>5.52</v>
      </c>
      <c r="E71">
        <v>6.5</v>
      </c>
      <c r="F71">
        <v>0</v>
      </c>
      <c r="G71">
        <v>0</v>
      </c>
      <c r="H71">
        <v>0</v>
      </c>
      <c r="K71">
        <f t="shared" si="3"/>
        <v>0.7620164126611958</v>
      </c>
      <c r="L71">
        <f t="shared" si="4"/>
        <v>0.86642130908882087</v>
      </c>
      <c r="M71">
        <f t="shared" si="5"/>
        <v>49.642284290989231</v>
      </c>
    </row>
    <row r="72" spans="1:13">
      <c r="A72">
        <v>29</v>
      </c>
      <c r="B72" t="s">
        <v>121</v>
      </c>
      <c r="C72">
        <v>6.92</v>
      </c>
      <c r="D72">
        <v>6.92</v>
      </c>
      <c r="E72">
        <v>0</v>
      </c>
      <c r="F72">
        <v>0</v>
      </c>
      <c r="G72">
        <v>0</v>
      </c>
      <c r="H72">
        <v>0</v>
      </c>
      <c r="K72">
        <f t="shared" si="3"/>
        <v>0</v>
      </c>
      <c r="L72">
        <f t="shared" si="4"/>
        <v>0</v>
      </c>
      <c r="M72">
        <f t="shared" si="5"/>
        <v>0</v>
      </c>
    </row>
    <row r="73" spans="1:13">
      <c r="A73">
        <v>30</v>
      </c>
      <c r="B73" t="s">
        <v>121</v>
      </c>
      <c r="C73">
        <v>11.04</v>
      </c>
      <c r="D73">
        <v>9.85</v>
      </c>
      <c r="E73">
        <v>5</v>
      </c>
      <c r="F73">
        <v>0</v>
      </c>
      <c r="G73">
        <v>0</v>
      </c>
      <c r="H73">
        <v>0</v>
      </c>
      <c r="K73">
        <f t="shared" si="3"/>
        <v>0.45289855072463769</v>
      </c>
      <c r="L73">
        <f t="shared" si="4"/>
        <v>0.47001375709363863</v>
      </c>
      <c r="M73">
        <f t="shared" si="5"/>
        <v>26.92980459455255</v>
      </c>
    </row>
    <row r="74" spans="1:13">
      <c r="A74">
        <v>31</v>
      </c>
      <c r="B74" t="s">
        <v>122</v>
      </c>
      <c r="C74">
        <v>8.4499999999999993</v>
      </c>
      <c r="D74">
        <v>8.07</v>
      </c>
      <c r="E74">
        <v>2.5</v>
      </c>
      <c r="F74">
        <v>0</v>
      </c>
      <c r="G74">
        <v>0</v>
      </c>
      <c r="H74">
        <v>0</v>
      </c>
      <c r="K74">
        <f t="shared" si="3"/>
        <v>0.29585798816568049</v>
      </c>
      <c r="L74">
        <f t="shared" si="4"/>
        <v>0.30035359267581907</v>
      </c>
      <c r="M74">
        <f t="shared" si="5"/>
        <v>17.208993221915868</v>
      </c>
    </row>
    <row r="75" spans="1:13">
      <c r="A75">
        <v>32</v>
      </c>
      <c r="B75" t="s">
        <v>123</v>
      </c>
      <c r="C75">
        <v>9.15</v>
      </c>
      <c r="D75">
        <v>6.9</v>
      </c>
      <c r="E75">
        <v>6</v>
      </c>
      <c r="F75">
        <v>0</v>
      </c>
      <c r="G75">
        <v>0</v>
      </c>
      <c r="H75">
        <v>0</v>
      </c>
      <c r="K75">
        <f t="shared" si="3"/>
        <v>0.65573770491803274</v>
      </c>
      <c r="L75">
        <f t="shared" si="4"/>
        <v>0.71515931349253237</v>
      </c>
      <c r="M75">
        <f t="shared" si="5"/>
        <v>40.975610342595452</v>
      </c>
    </row>
    <row r="76" spans="1:13">
      <c r="A76">
        <v>33</v>
      </c>
      <c r="B76" t="s">
        <v>123</v>
      </c>
      <c r="C76">
        <v>8.86</v>
      </c>
      <c r="D76">
        <v>8.34</v>
      </c>
      <c r="E76">
        <v>3</v>
      </c>
      <c r="F76">
        <v>0</v>
      </c>
      <c r="G76">
        <v>0</v>
      </c>
      <c r="H76">
        <v>0</v>
      </c>
      <c r="K76">
        <f t="shared" si="3"/>
        <v>0.33860045146726864</v>
      </c>
      <c r="L76">
        <f t="shared" si="4"/>
        <v>0.34542908925605087</v>
      </c>
      <c r="M76">
        <f t="shared" si="5"/>
        <v>19.791628935419524</v>
      </c>
    </row>
    <row r="77" spans="1:13">
      <c r="A77">
        <v>34</v>
      </c>
      <c r="B77" t="s">
        <v>124</v>
      </c>
      <c r="C77">
        <v>8.85</v>
      </c>
      <c r="D77">
        <v>8.33</v>
      </c>
      <c r="E77">
        <v>3</v>
      </c>
      <c r="F77">
        <v>0</v>
      </c>
      <c r="G77">
        <v>0</v>
      </c>
      <c r="H77">
        <v>0</v>
      </c>
      <c r="K77">
        <f t="shared" si="3"/>
        <v>0.33898305084745767</v>
      </c>
      <c r="L77">
        <f t="shared" si="4"/>
        <v>0.34583573723754979</v>
      </c>
      <c r="M77">
        <f t="shared" si="5"/>
        <v>19.814928148506926</v>
      </c>
    </row>
    <row r="78" spans="1:13">
      <c r="A78">
        <v>35</v>
      </c>
      <c r="B78" t="s">
        <v>124</v>
      </c>
      <c r="C78">
        <v>11.46</v>
      </c>
      <c r="D78">
        <v>9.77</v>
      </c>
      <c r="E78">
        <v>6</v>
      </c>
      <c r="F78">
        <v>0</v>
      </c>
      <c r="G78">
        <v>0</v>
      </c>
      <c r="H78">
        <v>0</v>
      </c>
      <c r="K78">
        <f t="shared" si="3"/>
        <v>0.52356020942408377</v>
      </c>
      <c r="L78">
        <f t="shared" si="4"/>
        <v>0.55102431640560445</v>
      </c>
      <c r="M78">
        <f t="shared" si="5"/>
        <v>31.571367739122422</v>
      </c>
    </row>
    <row r="79" spans="1:13">
      <c r="A79">
        <v>36</v>
      </c>
      <c r="B79" t="s">
        <v>124</v>
      </c>
      <c r="C79">
        <v>7.94</v>
      </c>
      <c r="D79">
        <v>3.75</v>
      </c>
      <c r="E79">
        <v>7</v>
      </c>
      <c r="F79">
        <v>0</v>
      </c>
      <c r="G79">
        <v>0</v>
      </c>
      <c r="H79">
        <v>0</v>
      </c>
      <c r="K79">
        <f t="shared" si="3"/>
        <v>0.88161209068010071</v>
      </c>
      <c r="L79">
        <f t="shared" si="4"/>
        <v>1.0792670092976562</v>
      </c>
      <c r="M79">
        <f t="shared" si="5"/>
        <v>61.837444600462277</v>
      </c>
    </row>
    <row r="80" spans="1:13">
      <c r="A80">
        <v>37</v>
      </c>
      <c r="B80" t="s">
        <v>124</v>
      </c>
      <c r="C80">
        <v>8.65</v>
      </c>
      <c r="D80">
        <v>7.67</v>
      </c>
      <c r="E80">
        <v>4</v>
      </c>
      <c r="F80">
        <v>0</v>
      </c>
      <c r="G80">
        <v>0</v>
      </c>
      <c r="H80">
        <v>0</v>
      </c>
      <c r="K80">
        <f t="shared" si="3"/>
        <v>0.46242774566473988</v>
      </c>
      <c r="L80">
        <f t="shared" si="4"/>
        <v>0.48073133865499396</v>
      </c>
      <c r="M80">
        <f t="shared" si="5"/>
        <v>27.543876784605441</v>
      </c>
    </row>
    <row r="81" spans="1:13">
      <c r="A81">
        <v>38</v>
      </c>
      <c r="B81" t="s">
        <v>125</v>
      </c>
      <c r="C81">
        <v>12.96</v>
      </c>
      <c r="D81">
        <v>12.87</v>
      </c>
      <c r="E81">
        <v>1.5</v>
      </c>
      <c r="F81">
        <v>0</v>
      </c>
      <c r="G81">
        <v>0</v>
      </c>
      <c r="H81">
        <v>0</v>
      </c>
      <c r="K81">
        <f t="shared" si="3"/>
        <v>0.11574074074074073</v>
      </c>
      <c r="L81">
        <f t="shared" si="4"/>
        <v>0.11600071994002535</v>
      </c>
      <c r="M81">
        <f t="shared" si="5"/>
        <v>6.6463516730425045</v>
      </c>
    </row>
    <row r="82" spans="1:13">
      <c r="A82">
        <v>39</v>
      </c>
      <c r="B82" t="s">
        <v>125</v>
      </c>
      <c r="C82">
        <v>8.7899999999999991</v>
      </c>
      <c r="D82">
        <v>6.86</v>
      </c>
      <c r="E82">
        <v>5.5</v>
      </c>
      <c r="F82">
        <v>0</v>
      </c>
      <c r="G82">
        <v>0</v>
      </c>
      <c r="H82">
        <v>0</v>
      </c>
      <c r="K82">
        <f t="shared" si="3"/>
        <v>0.62571103526734928</v>
      </c>
      <c r="L82">
        <f t="shared" si="4"/>
        <v>0.67604271955072415</v>
      </c>
      <c r="M82">
        <f t="shared" si="5"/>
        <v>38.734394600802837</v>
      </c>
    </row>
    <row r="83" spans="1:13">
      <c r="A83">
        <v>40</v>
      </c>
      <c r="B83" t="s">
        <v>125</v>
      </c>
      <c r="C83">
        <v>15.33</v>
      </c>
      <c r="D83">
        <v>15.3</v>
      </c>
      <c r="E83">
        <v>1</v>
      </c>
      <c r="F83">
        <v>0</v>
      </c>
      <c r="G83">
        <v>0</v>
      </c>
      <c r="H83">
        <v>0</v>
      </c>
      <c r="K83">
        <f t="shared" si="3"/>
        <v>6.5231572080887146E-2</v>
      </c>
      <c r="L83">
        <f t="shared" si="4"/>
        <v>6.527792266318308E-2</v>
      </c>
      <c r="M83">
        <f t="shared" si="5"/>
        <v>3.7401494639817772</v>
      </c>
    </row>
    <row r="84" spans="1:13">
      <c r="A84">
        <v>41</v>
      </c>
      <c r="B84" t="s">
        <v>125</v>
      </c>
      <c r="C84">
        <v>13.26</v>
      </c>
      <c r="D84">
        <v>13.26</v>
      </c>
      <c r="E84">
        <v>0</v>
      </c>
      <c r="F84">
        <v>0</v>
      </c>
      <c r="G84">
        <v>0</v>
      </c>
      <c r="H84">
        <v>0</v>
      </c>
      <c r="K84">
        <f t="shared" si="3"/>
        <v>0</v>
      </c>
      <c r="L84">
        <f t="shared" si="4"/>
        <v>0</v>
      </c>
      <c r="M84">
        <f t="shared" si="5"/>
        <v>0</v>
      </c>
    </row>
    <row r="85" spans="1:13">
      <c r="A85">
        <v>42</v>
      </c>
      <c r="B85" t="s">
        <v>126</v>
      </c>
      <c r="C85">
        <v>13.02</v>
      </c>
      <c r="D85">
        <v>12.54</v>
      </c>
      <c r="E85">
        <v>3.5</v>
      </c>
      <c r="F85">
        <v>0</v>
      </c>
      <c r="G85">
        <v>0</v>
      </c>
      <c r="H85">
        <v>0</v>
      </c>
      <c r="K85">
        <f t="shared" si="3"/>
        <v>0.26881720430107525</v>
      </c>
      <c r="L85">
        <f t="shared" si="4"/>
        <v>0.27216482388390484</v>
      </c>
      <c r="M85">
        <f t="shared" si="5"/>
        <v>15.593895740469094</v>
      </c>
    </row>
    <row r="86" spans="1:13">
      <c r="A86">
        <v>43</v>
      </c>
      <c r="B86" t="s">
        <v>126</v>
      </c>
      <c r="C86">
        <v>8</v>
      </c>
      <c r="D86">
        <v>7.86</v>
      </c>
      <c r="E86">
        <v>1.5</v>
      </c>
      <c r="F86">
        <v>0</v>
      </c>
      <c r="G86">
        <v>0</v>
      </c>
      <c r="H86">
        <v>0</v>
      </c>
      <c r="K86">
        <f t="shared" si="3"/>
        <v>0.1875</v>
      </c>
      <c r="L86">
        <f t="shared" si="4"/>
        <v>0.1886163861754041</v>
      </c>
      <c r="M86">
        <f t="shared" si="5"/>
        <v>10.806922874860343</v>
      </c>
    </row>
    <row r="87" spans="1:13">
      <c r="A87">
        <v>44</v>
      </c>
      <c r="B87" t="s">
        <v>126</v>
      </c>
      <c r="C87">
        <v>8.0500000000000007</v>
      </c>
      <c r="D87">
        <v>5.36</v>
      </c>
      <c r="E87">
        <v>6</v>
      </c>
      <c r="F87">
        <v>0</v>
      </c>
      <c r="G87">
        <v>0</v>
      </c>
      <c r="H87">
        <v>0</v>
      </c>
      <c r="K87">
        <f t="shared" si="3"/>
        <v>0.74534161490683226</v>
      </c>
      <c r="L87">
        <f t="shared" si="4"/>
        <v>0.84104710443827979</v>
      </c>
      <c r="M87">
        <f t="shared" si="5"/>
        <v>48.188449456012002</v>
      </c>
    </row>
    <row r="88" spans="1:13">
      <c r="A88">
        <v>45</v>
      </c>
      <c r="B88" t="s">
        <v>127</v>
      </c>
      <c r="C88">
        <v>10.83</v>
      </c>
      <c r="D88">
        <v>10.83</v>
      </c>
      <c r="E88">
        <v>0</v>
      </c>
      <c r="F88">
        <v>0</v>
      </c>
      <c r="G88">
        <v>0</v>
      </c>
      <c r="H88">
        <v>0</v>
      </c>
      <c r="K88">
        <f t="shared" si="3"/>
        <v>0</v>
      </c>
      <c r="L88">
        <f t="shared" si="4"/>
        <v>0</v>
      </c>
      <c r="M88">
        <f t="shared" si="5"/>
        <v>0</v>
      </c>
    </row>
    <row r="91" spans="1:13">
      <c r="A91" t="s">
        <v>0</v>
      </c>
      <c r="B91" t="s">
        <v>1</v>
      </c>
      <c r="C91" t="s">
        <v>95</v>
      </c>
      <c r="D91" t="s">
        <v>96</v>
      </c>
      <c r="E91" t="s">
        <v>97</v>
      </c>
      <c r="F91" t="s">
        <v>5</v>
      </c>
      <c r="G91" t="s">
        <v>6</v>
      </c>
      <c r="H91" t="s">
        <v>7</v>
      </c>
      <c r="I91" t="s">
        <v>8</v>
      </c>
      <c r="K91" t="s">
        <v>9</v>
      </c>
      <c r="L91" t="s">
        <v>10</v>
      </c>
      <c r="M91" t="s">
        <v>11</v>
      </c>
    </row>
    <row r="92" spans="1:13">
      <c r="A92">
        <v>1</v>
      </c>
      <c r="B92" t="s">
        <v>128</v>
      </c>
      <c r="C92">
        <v>13.49</v>
      </c>
      <c r="D92">
        <v>12.53</v>
      </c>
      <c r="E92">
        <v>5</v>
      </c>
      <c r="F92">
        <v>0</v>
      </c>
      <c r="G92">
        <v>0</v>
      </c>
      <c r="H92">
        <v>0</v>
      </c>
      <c r="K92">
        <f>E92/C92</f>
        <v>0.37064492216456635</v>
      </c>
      <c r="L92">
        <f>ASIN(K92)</f>
        <v>0.37970330416801429</v>
      </c>
      <c r="M92">
        <f>DEGREES(L92)</f>
        <v>21.755396795999378</v>
      </c>
    </row>
    <row r="93" spans="1:13">
      <c r="A93">
        <v>2</v>
      </c>
      <c r="B93" t="s">
        <v>128</v>
      </c>
      <c r="C93">
        <v>11.71</v>
      </c>
      <c r="D93">
        <v>11.44</v>
      </c>
      <c r="E93">
        <v>2.5</v>
      </c>
      <c r="F93">
        <v>0</v>
      </c>
      <c r="G93">
        <v>0</v>
      </c>
      <c r="H93">
        <v>0</v>
      </c>
      <c r="K93">
        <f t="shared" ref="K93:K144" si="6">E93/C93</f>
        <v>0.2134927412467976</v>
      </c>
      <c r="L93">
        <f t="shared" ref="L93:L144" si="7">ASIN(K93)</f>
        <v>0.21514873983385141</v>
      </c>
      <c r="M93">
        <f>DEGREES(L93)</f>
        <v>12.327114760037862</v>
      </c>
    </row>
    <row r="94" spans="1:13">
      <c r="A94">
        <v>3</v>
      </c>
      <c r="B94" t="s">
        <v>128</v>
      </c>
      <c r="C94">
        <v>8.3699999999999992</v>
      </c>
      <c r="D94">
        <v>8.1300000000000008</v>
      </c>
      <c r="E94">
        <v>2</v>
      </c>
      <c r="F94">
        <v>0</v>
      </c>
      <c r="G94">
        <v>0</v>
      </c>
      <c r="H94">
        <v>0</v>
      </c>
      <c r="K94">
        <f t="shared" si="6"/>
        <v>0.23894862604540026</v>
      </c>
      <c r="L94">
        <f t="shared" si="7"/>
        <v>0.24128296805280317</v>
      </c>
      <c r="M94">
        <f t="shared" ref="M94:M144" si="8">DEGREES(L94)</f>
        <v>13.824495737815496</v>
      </c>
    </row>
    <row r="95" spans="1:13">
      <c r="A95">
        <v>4</v>
      </c>
      <c r="B95" t="s">
        <v>128</v>
      </c>
      <c r="C95">
        <v>5.25</v>
      </c>
      <c r="D95">
        <v>5.25</v>
      </c>
      <c r="E95">
        <v>0</v>
      </c>
      <c r="F95">
        <v>0</v>
      </c>
      <c r="G95">
        <v>0</v>
      </c>
      <c r="H95">
        <v>0</v>
      </c>
      <c r="K95">
        <f t="shared" si="6"/>
        <v>0</v>
      </c>
      <c r="L95">
        <f t="shared" si="7"/>
        <v>0</v>
      </c>
      <c r="M95">
        <f t="shared" si="8"/>
        <v>0</v>
      </c>
    </row>
    <row r="96" spans="1:13">
      <c r="A96">
        <v>5</v>
      </c>
      <c r="B96" t="s">
        <v>129</v>
      </c>
      <c r="C96">
        <v>12.26</v>
      </c>
      <c r="D96">
        <v>11.59</v>
      </c>
      <c r="E96">
        <v>4</v>
      </c>
      <c r="F96">
        <v>0</v>
      </c>
      <c r="G96">
        <v>0</v>
      </c>
      <c r="H96">
        <v>0</v>
      </c>
      <c r="K96">
        <f t="shared" si="6"/>
        <v>0.32626427406199021</v>
      </c>
      <c r="L96">
        <f t="shared" si="7"/>
        <v>0.33234888177865346</v>
      </c>
      <c r="M96">
        <f t="shared" si="8"/>
        <v>19.042188251809193</v>
      </c>
    </row>
    <row r="97" spans="1:13">
      <c r="A97">
        <v>6</v>
      </c>
      <c r="B97" t="s">
        <v>129</v>
      </c>
      <c r="C97">
        <v>7.5</v>
      </c>
      <c r="D97">
        <v>5.58</v>
      </c>
      <c r="E97">
        <v>5</v>
      </c>
      <c r="F97">
        <v>0</v>
      </c>
      <c r="G97">
        <v>0</v>
      </c>
      <c r="H97">
        <v>0</v>
      </c>
      <c r="K97">
        <f t="shared" si="6"/>
        <v>0.66666666666666663</v>
      </c>
      <c r="L97">
        <f t="shared" si="7"/>
        <v>0.72972765622696634</v>
      </c>
      <c r="M97">
        <f t="shared" si="8"/>
        <v>41.810314895778596</v>
      </c>
    </row>
    <row r="98" spans="1:13">
      <c r="A98">
        <v>7</v>
      </c>
      <c r="B98" t="s">
        <v>129</v>
      </c>
      <c r="C98">
        <v>11.92</v>
      </c>
      <c r="D98">
        <v>11.39</v>
      </c>
      <c r="E98">
        <v>3.5</v>
      </c>
      <c r="F98">
        <v>0</v>
      </c>
      <c r="G98">
        <v>0</v>
      </c>
      <c r="H98">
        <v>0</v>
      </c>
      <c r="K98">
        <f t="shared" si="6"/>
        <v>0.2936241610738255</v>
      </c>
      <c r="L98">
        <f t="shared" si="7"/>
        <v>0.29801591880589845</v>
      </c>
      <c r="M98">
        <f t="shared" si="8"/>
        <v>17.075054375291401</v>
      </c>
    </row>
    <row r="99" spans="1:13">
      <c r="A99">
        <v>8</v>
      </c>
      <c r="B99" t="s">
        <v>129</v>
      </c>
      <c r="C99">
        <v>12.18</v>
      </c>
      <c r="D99">
        <v>11.81</v>
      </c>
      <c r="E99">
        <v>3</v>
      </c>
      <c r="F99">
        <v>0</v>
      </c>
      <c r="G99">
        <v>0</v>
      </c>
      <c r="H99">
        <v>0</v>
      </c>
      <c r="K99">
        <f t="shared" si="6"/>
        <v>0.24630541871921183</v>
      </c>
      <c r="L99">
        <f t="shared" si="7"/>
        <v>0.24886637659265509</v>
      </c>
      <c r="M99">
        <f t="shared" si="8"/>
        <v>14.258993041472477</v>
      </c>
    </row>
    <row r="100" spans="1:13">
      <c r="A100">
        <v>9</v>
      </c>
      <c r="B100" t="s">
        <v>129</v>
      </c>
      <c r="C100">
        <v>13.53</v>
      </c>
      <c r="D100">
        <v>13.53</v>
      </c>
      <c r="E100">
        <v>0</v>
      </c>
      <c r="F100">
        <v>0</v>
      </c>
      <c r="G100">
        <v>0</v>
      </c>
      <c r="H100">
        <v>0</v>
      </c>
      <c r="K100">
        <f t="shared" si="6"/>
        <v>0</v>
      </c>
      <c r="L100">
        <f t="shared" si="7"/>
        <v>0</v>
      </c>
      <c r="M100">
        <f t="shared" si="8"/>
        <v>0</v>
      </c>
    </row>
    <row r="101" spans="1:13">
      <c r="A101">
        <v>10</v>
      </c>
      <c r="B101" t="s">
        <v>130</v>
      </c>
      <c r="C101">
        <v>8.51</v>
      </c>
      <c r="D101">
        <v>8.14</v>
      </c>
      <c r="E101">
        <v>2.5</v>
      </c>
      <c r="F101">
        <v>0</v>
      </c>
      <c r="G101">
        <v>0</v>
      </c>
      <c r="H101">
        <v>0</v>
      </c>
      <c r="K101">
        <f t="shared" si="6"/>
        <v>0.29377203290246767</v>
      </c>
      <c r="L101">
        <f t="shared" si="7"/>
        <v>0.29817061291877822</v>
      </c>
      <c r="M101">
        <f t="shared" si="8"/>
        <v>17.083917695074934</v>
      </c>
    </row>
    <row r="102" spans="1:13">
      <c r="A102">
        <v>11</v>
      </c>
      <c r="B102" t="s">
        <v>130</v>
      </c>
      <c r="C102">
        <v>9.58</v>
      </c>
      <c r="D102">
        <v>9.24</v>
      </c>
      <c r="E102">
        <v>2.5</v>
      </c>
      <c r="F102">
        <v>0</v>
      </c>
      <c r="G102">
        <v>0</v>
      </c>
      <c r="H102">
        <v>0</v>
      </c>
      <c r="K102">
        <f t="shared" si="6"/>
        <v>0.26096033402922758</v>
      </c>
      <c r="L102">
        <f t="shared" si="7"/>
        <v>0.26401687382320971</v>
      </c>
      <c r="M102">
        <f t="shared" si="8"/>
        <v>15.127052590307899</v>
      </c>
    </row>
    <row r="103" spans="1:13">
      <c r="A103">
        <v>12</v>
      </c>
      <c r="B103" t="s">
        <v>131</v>
      </c>
      <c r="C103">
        <v>10.29</v>
      </c>
      <c r="D103">
        <v>10.24</v>
      </c>
      <c r="E103">
        <v>1</v>
      </c>
      <c r="F103">
        <v>0</v>
      </c>
      <c r="G103">
        <v>0</v>
      </c>
      <c r="H103">
        <v>0</v>
      </c>
      <c r="K103">
        <f t="shared" si="6"/>
        <v>9.7181729834791064E-2</v>
      </c>
      <c r="L103">
        <f t="shared" si="7"/>
        <v>9.7335352336828315E-2</v>
      </c>
      <c r="M103">
        <f t="shared" si="8"/>
        <v>5.5769048863190971</v>
      </c>
    </row>
    <row r="104" spans="1:13">
      <c r="A104">
        <v>13</v>
      </c>
      <c r="B104" t="s">
        <v>131</v>
      </c>
      <c r="C104">
        <v>12.53</v>
      </c>
      <c r="D104">
        <v>11.88</v>
      </c>
      <c r="E104">
        <v>4</v>
      </c>
      <c r="F104">
        <v>0</v>
      </c>
      <c r="G104">
        <v>0</v>
      </c>
      <c r="H104">
        <v>0</v>
      </c>
      <c r="K104">
        <f t="shared" si="6"/>
        <v>0.31923383878691142</v>
      </c>
      <c r="L104">
        <f t="shared" si="7"/>
        <v>0.32492091382457633</v>
      </c>
      <c r="M104">
        <f t="shared" si="8"/>
        <v>18.616597037682148</v>
      </c>
    </row>
    <row r="105" spans="1:13">
      <c r="A105">
        <v>14</v>
      </c>
      <c r="B105" t="s">
        <v>131</v>
      </c>
      <c r="C105">
        <v>10.67</v>
      </c>
      <c r="D105">
        <v>10.24</v>
      </c>
      <c r="E105">
        <v>3</v>
      </c>
      <c r="F105">
        <v>0</v>
      </c>
      <c r="G105">
        <v>0</v>
      </c>
      <c r="H105">
        <v>0</v>
      </c>
      <c r="K105">
        <f t="shared" si="6"/>
        <v>0.28116213683223995</v>
      </c>
      <c r="L105">
        <f t="shared" si="7"/>
        <v>0.28500488249195344</v>
      </c>
      <c r="M105">
        <f t="shared" si="8"/>
        <v>16.3295769074109</v>
      </c>
    </row>
    <row r="106" spans="1:13">
      <c r="A106">
        <v>15</v>
      </c>
      <c r="B106" t="s">
        <v>131</v>
      </c>
      <c r="C106">
        <v>10.69</v>
      </c>
      <c r="D106">
        <v>10.64</v>
      </c>
      <c r="E106">
        <v>1</v>
      </c>
      <c r="F106">
        <v>0</v>
      </c>
      <c r="G106">
        <v>0</v>
      </c>
      <c r="H106">
        <v>0</v>
      </c>
      <c r="K106">
        <f t="shared" si="6"/>
        <v>9.3545369504209552E-2</v>
      </c>
      <c r="L106">
        <f t="shared" si="7"/>
        <v>9.3682341372663833E-2</v>
      </c>
      <c r="M106">
        <f t="shared" si="8"/>
        <v>5.3676027755574571</v>
      </c>
    </row>
    <row r="107" spans="1:13">
      <c r="A107">
        <v>16</v>
      </c>
      <c r="B107" t="s">
        <v>132</v>
      </c>
      <c r="C107">
        <v>10.99</v>
      </c>
      <c r="D107">
        <v>8.4700000000000006</v>
      </c>
      <c r="E107">
        <v>7</v>
      </c>
      <c r="F107">
        <v>0</v>
      </c>
      <c r="G107">
        <v>0</v>
      </c>
      <c r="H107">
        <v>0</v>
      </c>
      <c r="K107">
        <f t="shared" si="6"/>
        <v>0.63694267515923564</v>
      </c>
      <c r="L107">
        <f t="shared" si="7"/>
        <v>0.69052587755964112</v>
      </c>
      <c r="M107">
        <f t="shared" si="8"/>
        <v>39.564218428734875</v>
      </c>
    </row>
    <row r="108" spans="1:13">
      <c r="A108">
        <v>17</v>
      </c>
      <c r="B108" t="s">
        <v>132</v>
      </c>
      <c r="C108">
        <v>9.4499999999999993</v>
      </c>
      <c r="D108">
        <v>2.88</v>
      </c>
      <c r="E108">
        <v>9</v>
      </c>
      <c r="F108">
        <v>0</v>
      </c>
      <c r="G108">
        <v>0</v>
      </c>
      <c r="H108">
        <v>0</v>
      </c>
      <c r="K108">
        <f t="shared" si="6"/>
        <v>0.95238095238095244</v>
      </c>
      <c r="L108">
        <f t="shared" si="7"/>
        <v>1.2609516870532698</v>
      </c>
      <c r="M108">
        <f t="shared" si="8"/>
        <v>72.247209838053323</v>
      </c>
    </row>
    <row r="109" spans="1:13">
      <c r="A109">
        <v>18</v>
      </c>
      <c r="B109" t="s">
        <v>132</v>
      </c>
      <c r="C109">
        <v>7.87</v>
      </c>
      <c r="D109">
        <v>7.81</v>
      </c>
      <c r="E109">
        <v>1</v>
      </c>
      <c r="F109">
        <v>0</v>
      </c>
      <c r="G109">
        <v>0</v>
      </c>
      <c r="H109">
        <v>0</v>
      </c>
      <c r="K109">
        <f t="shared" si="6"/>
        <v>0.12706480304955528</v>
      </c>
      <c r="L109">
        <f t="shared" si="7"/>
        <v>0.12740923143278407</v>
      </c>
      <c r="M109">
        <f t="shared" si="8"/>
        <v>7.3000112321040742</v>
      </c>
    </row>
    <row r="110" spans="1:13">
      <c r="A110">
        <v>19</v>
      </c>
      <c r="B110" t="s">
        <v>132</v>
      </c>
      <c r="C110">
        <v>11.98</v>
      </c>
      <c r="D110">
        <v>11.29</v>
      </c>
      <c r="E110">
        <v>4</v>
      </c>
      <c r="F110">
        <v>0</v>
      </c>
      <c r="G110">
        <v>0</v>
      </c>
      <c r="H110">
        <v>0</v>
      </c>
      <c r="K110">
        <f t="shared" si="6"/>
        <v>0.333889816360601</v>
      </c>
      <c r="L110">
        <f t="shared" si="7"/>
        <v>0.34042721047047131</v>
      </c>
      <c r="M110">
        <f t="shared" si="8"/>
        <v>19.505042391369795</v>
      </c>
    </row>
    <row r="111" spans="1:13">
      <c r="A111">
        <v>20</v>
      </c>
      <c r="B111" t="s">
        <v>132</v>
      </c>
      <c r="C111">
        <v>12.05</v>
      </c>
      <c r="D111">
        <v>9.43</v>
      </c>
      <c r="E111">
        <v>7.5</v>
      </c>
      <c r="F111">
        <v>0</v>
      </c>
      <c r="G111">
        <v>0</v>
      </c>
      <c r="H111">
        <v>0</v>
      </c>
      <c r="K111">
        <f t="shared" si="6"/>
        <v>0.62240663900414939</v>
      </c>
      <c r="L111">
        <f t="shared" si="7"/>
        <v>0.67181377251926</v>
      </c>
      <c r="M111">
        <f t="shared" si="8"/>
        <v>38.492093784115568</v>
      </c>
    </row>
    <row r="112" spans="1:13">
      <c r="A112">
        <v>21</v>
      </c>
      <c r="B112" t="s">
        <v>133</v>
      </c>
      <c r="C112">
        <v>10.25</v>
      </c>
      <c r="D112">
        <v>8.65</v>
      </c>
      <c r="E112">
        <v>5.5</v>
      </c>
      <c r="F112">
        <v>0</v>
      </c>
      <c r="G112">
        <v>0</v>
      </c>
      <c r="H112">
        <v>0</v>
      </c>
      <c r="K112">
        <f t="shared" si="6"/>
        <v>0.53658536585365857</v>
      </c>
      <c r="L112">
        <f t="shared" si="7"/>
        <v>0.56638536562208319</v>
      </c>
      <c r="M112">
        <f t="shared" si="8"/>
        <v>32.451491028119392</v>
      </c>
    </row>
    <row r="113" spans="1:13">
      <c r="A113">
        <v>22</v>
      </c>
      <c r="B113" t="s">
        <v>133</v>
      </c>
      <c r="C113">
        <v>10.09</v>
      </c>
      <c r="D113">
        <v>10.08</v>
      </c>
      <c r="E113">
        <v>0.5</v>
      </c>
      <c r="F113">
        <v>0</v>
      </c>
      <c r="G113">
        <v>0</v>
      </c>
      <c r="H113">
        <v>0</v>
      </c>
      <c r="K113">
        <f t="shared" si="6"/>
        <v>4.9554013875123884E-2</v>
      </c>
      <c r="L113">
        <f t="shared" si="7"/>
        <v>4.9574317127120467E-2</v>
      </c>
      <c r="M113">
        <f t="shared" si="8"/>
        <v>2.8403991436271148</v>
      </c>
    </row>
    <row r="114" spans="1:13">
      <c r="A114">
        <v>23</v>
      </c>
      <c r="B114" t="s">
        <v>133</v>
      </c>
      <c r="C114">
        <v>11.88</v>
      </c>
      <c r="D114">
        <v>11.35</v>
      </c>
      <c r="E114">
        <v>3.5</v>
      </c>
      <c r="F114">
        <v>0</v>
      </c>
      <c r="G114">
        <v>0</v>
      </c>
      <c r="H114">
        <v>0</v>
      </c>
      <c r="K114">
        <f t="shared" si="6"/>
        <v>0.2946127946127946</v>
      </c>
      <c r="L114">
        <f t="shared" si="7"/>
        <v>0.29905030434072205</v>
      </c>
      <c r="M114">
        <f t="shared" si="8"/>
        <v>17.134320300826175</v>
      </c>
    </row>
    <row r="115" spans="1:13">
      <c r="A115">
        <v>24</v>
      </c>
      <c r="B115" t="s">
        <v>134</v>
      </c>
      <c r="C115">
        <v>11.58</v>
      </c>
      <c r="D115">
        <v>11.49</v>
      </c>
      <c r="E115">
        <v>1.5</v>
      </c>
      <c r="F115">
        <v>0</v>
      </c>
      <c r="G115">
        <v>0</v>
      </c>
      <c r="H115">
        <v>0</v>
      </c>
      <c r="K115">
        <f t="shared" si="6"/>
        <v>0.12953367875647667</v>
      </c>
      <c r="L115">
        <f t="shared" si="7"/>
        <v>0.12989868186882125</v>
      </c>
      <c r="M115">
        <f t="shared" si="8"/>
        <v>7.4426462353960066</v>
      </c>
    </row>
    <row r="116" spans="1:13">
      <c r="A116">
        <v>25</v>
      </c>
      <c r="B116" t="s">
        <v>134</v>
      </c>
      <c r="C116">
        <v>6.9</v>
      </c>
      <c r="D116">
        <v>6.9</v>
      </c>
      <c r="E116">
        <v>0</v>
      </c>
      <c r="F116">
        <v>0</v>
      </c>
      <c r="G116">
        <v>0</v>
      </c>
      <c r="H116">
        <v>0</v>
      </c>
      <c r="K116">
        <f t="shared" si="6"/>
        <v>0</v>
      </c>
      <c r="L116">
        <f t="shared" si="7"/>
        <v>0</v>
      </c>
      <c r="M116">
        <f t="shared" si="8"/>
        <v>0</v>
      </c>
    </row>
    <row r="117" spans="1:13">
      <c r="A117">
        <v>26</v>
      </c>
      <c r="B117" t="s">
        <v>134</v>
      </c>
      <c r="C117">
        <v>11.58</v>
      </c>
      <c r="D117">
        <v>10.87</v>
      </c>
      <c r="E117">
        <v>4</v>
      </c>
      <c r="F117">
        <v>0</v>
      </c>
      <c r="G117">
        <v>0</v>
      </c>
      <c r="H117">
        <v>0</v>
      </c>
      <c r="K117">
        <f t="shared" si="6"/>
        <v>0.34542314335060448</v>
      </c>
      <c r="L117">
        <f t="shared" si="7"/>
        <v>0.35268964512193962</v>
      </c>
      <c r="M117">
        <f t="shared" si="8"/>
        <v>20.207628143453903</v>
      </c>
    </row>
    <row r="118" spans="1:13">
      <c r="A118">
        <v>27</v>
      </c>
      <c r="B118" t="s">
        <v>134</v>
      </c>
      <c r="C118">
        <v>12.46</v>
      </c>
      <c r="D118">
        <v>9.9499999999999993</v>
      </c>
      <c r="E118">
        <v>7.5</v>
      </c>
      <c r="F118">
        <v>0</v>
      </c>
      <c r="G118">
        <v>0</v>
      </c>
      <c r="H118">
        <v>0</v>
      </c>
      <c r="K118">
        <f t="shared" si="6"/>
        <v>0.6019261637239165</v>
      </c>
      <c r="L118">
        <f t="shared" si="7"/>
        <v>0.64591099360902038</v>
      </c>
      <c r="M118">
        <f t="shared" si="8"/>
        <v>37.007973874898354</v>
      </c>
    </row>
    <row r="119" spans="1:13">
      <c r="A119">
        <v>28</v>
      </c>
      <c r="B119" t="s">
        <v>135</v>
      </c>
      <c r="C119">
        <v>10.38</v>
      </c>
      <c r="D119">
        <v>9.1</v>
      </c>
      <c r="E119">
        <v>5</v>
      </c>
      <c r="F119">
        <v>0</v>
      </c>
      <c r="G119">
        <v>0</v>
      </c>
      <c r="H119">
        <v>0</v>
      </c>
      <c r="K119">
        <f t="shared" si="6"/>
        <v>0.48169556840077066</v>
      </c>
      <c r="L119">
        <f t="shared" si="7"/>
        <v>0.50258851828766427</v>
      </c>
      <c r="M119">
        <f t="shared" si="8"/>
        <v>28.796200929616756</v>
      </c>
    </row>
    <row r="120" spans="1:13">
      <c r="A120">
        <v>29</v>
      </c>
      <c r="B120" t="s">
        <v>135</v>
      </c>
      <c r="C120">
        <v>6.78</v>
      </c>
      <c r="D120">
        <v>3.96</v>
      </c>
      <c r="E120">
        <v>5.5</v>
      </c>
      <c r="F120">
        <v>0</v>
      </c>
      <c r="G120">
        <v>0</v>
      </c>
      <c r="H120">
        <v>0</v>
      </c>
      <c r="K120">
        <f t="shared" si="6"/>
        <v>0.8112094395280236</v>
      </c>
      <c r="L120">
        <f t="shared" si="7"/>
        <v>0.94621743957040894</v>
      </c>
      <c r="M120">
        <f t="shared" si="8"/>
        <v>54.214265789059446</v>
      </c>
    </row>
    <row r="121" spans="1:13">
      <c r="A121">
        <v>30</v>
      </c>
      <c r="B121" t="s">
        <v>135</v>
      </c>
      <c r="C121">
        <v>12.68</v>
      </c>
      <c r="D121">
        <v>11.85</v>
      </c>
      <c r="E121">
        <v>4.5</v>
      </c>
      <c r="F121">
        <v>0</v>
      </c>
      <c r="G121">
        <v>0</v>
      </c>
      <c r="H121">
        <v>0</v>
      </c>
      <c r="K121">
        <f t="shared" si="6"/>
        <v>0.35488958990536279</v>
      </c>
      <c r="L121">
        <f t="shared" si="7"/>
        <v>0.36279596736812575</v>
      </c>
      <c r="M121">
        <f t="shared" si="8"/>
        <v>20.786677754559541</v>
      </c>
    </row>
    <row r="122" spans="1:13">
      <c r="A122">
        <v>31</v>
      </c>
      <c r="B122" t="s">
        <v>135</v>
      </c>
      <c r="C122">
        <v>9.1300000000000008</v>
      </c>
      <c r="D122">
        <v>8.7799999999999994</v>
      </c>
      <c r="E122">
        <v>2.5</v>
      </c>
      <c r="F122">
        <v>0</v>
      </c>
      <c r="G122">
        <v>0</v>
      </c>
      <c r="H122">
        <v>0</v>
      </c>
      <c r="K122">
        <f t="shared" si="6"/>
        <v>0.27382256297918944</v>
      </c>
      <c r="L122">
        <f t="shared" si="7"/>
        <v>0.27736526197638112</v>
      </c>
      <c r="M122">
        <f t="shared" si="8"/>
        <v>15.891858894787049</v>
      </c>
    </row>
    <row r="123" spans="1:13">
      <c r="A123">
        <v>32</v>
      </c>
      <c r="B123" t="s">
        <v>135</v>
      </c>
      <c r="C123">
        <v>8.9499999999999993</v>
      </c>
      <c r="D123">
        <v>8.9</v>
      </c>
      <c r="E123">
        <v>1</v>
      </c>
      <c r="F123">
        <v>0</v>
      </c>
      <c r="G123">
        <v>0</v>
      </c>
      <c r="H123">
        <v>0</v>
      </c>
      <c r="K123">
        <f t="shared" si="6"/>
        <v>0.111731843575419</v>
      </c>
      <c r="L123">
        <f t="shared" si="7"/>
        <v>0.11196563618547942</v>
      </c>
      <c r="M123">
        <f t="shared" si="8"/>
        <v>6.4151584039252203</v>
      </c>
    </row>
    <row r="124" spans="1:13">
      <c r="A124">
        <v>33</v>
      </c>
      <c r="B124" t="s">
        <v>136</v>
      </c>
      <c r="C124">
        <v>8.1</v>
      </c>
      <c r="D124">
        <v>4.83</v>
      </c>
      <c r="E124">
        <v>6.5</v>
      </c>
      <c r="F124">
        <v>0</v>
      </c>
      <c r="G124">
        <v>0</v>
      </c>
      <c r="H124">
        <v>0</v>
      </c>
      <c r="K124">
        <f t="shared" si="6"/>
        <v>0.80246913580246915</v>
      </c>
      <c r="L124">
        <f t="shared" si="7"/>
        <v>0.93142180853433687</v>
      </c>
      <c r="M124">
        <f t="shared" si="8"/>
        <v>53.366538575459742</v>
      </c>
    </row>
    <row r="125" spans="1:13">
      <c r="A125">
        <v>34</v>
      </c>
      <c r="B125" t="s">
        <v>136</v>
      </c>
      <c r="C125">
        <v>10.97</v>
      </c>
      <c r="D125">
        <v>10.96</v>
      </c>
      <c r="E125">
        <v>0.5</v>
      </c>
      <c r="F125">
        <v>0</v>
      </c>
      <c r="G125">
        <v>0</v>
      </c>
      <c r="H125">
        <v>0</v>
      </c>
      <c r="K125">
        <f t="shared" si="6"/>
        <v>4.5578851412944391E-2</v>
      </c>
      <c r="L125">
        <f t="shared" si="7"/>
        <v>4.5594647342571647E-2</v>
      </c>
      <c r="M125">
        <f t="shared" si="8"/>
        <v>2.6123808611167298</v>
      </c>
    </row>
    <row r="126" spans="1:13">
      <c r="A126">
        <v>35</v>
      </c>
      <c r="B126" t="s">
        <v>136</v>
      </c>
      <c r="C126">
        <v>11.59</v>
      </c>
      <c r="D126">
        <v>9.92</v>
      </c>
      <c r="E126">
        <v>6</v>
      </c>
      <c r="F126">
        <v>0</v>
      </c>
      <c r="G126">
        <v>0</v>
      </c>
      <c r="H126">
        <v>0</v>
      </c>
      <c r="K126">
        <f t="shared" si="6"/>
        <v>0.51768766177739434</v>
      </c>
      <c r="L126">
        <f t="shared" si="7"/>
        <v>0.54414604550854162</v>
      </c>
      <c r="M126">
        <f t="shared" si="8"/>
        <v>31.17727184637306</v>
      </c>
    </row>
    <row r="127" spans="1:13">
      <c r="A127">
        <v>36</v>
      </c>
      <c r="B127" t="s">
        <v>136</v>
      </c>
      <c r="C127">
        <v>10.82</v>
      </c>
      <c r="D127">
        <v>10.050000000000001</v>
      </c>
      <c r="E127">
        <v>4</v>
      </c>
      <c r="F127">
        <v>0</v>
      </c>
      <c r="G127">
        <v>0</v>
      </c>
      <c r="H127">
        <v>0</v>
      </c>
      <c r="K127">
        <f t="shared" si="6"/>
        <v>0.36968576709796674</v>
      </c>
      <c r="L127">
        <f t="shared" si="7"/>
        <v>0.37867080648021295</v>
      </c>
      <c r="M127">
        <f t="shared" si="8"/>
        <v>21.696239036131345</v>
      </c>
    </row>
    <row r="128" spans="1:13">
      <c r="A128">
        <v>37</v>
      </c>
      <c r="B128" t="s">
        <v>136</v>
      </c>
      <c r="C128">
        <v>10.98</v>
      </c>
      <c r="D128">
        <v>8.4600000000000009</v>
      </c>
      <c r="E128">
        <v>7</v>
      </c>
      <c r="F128">
        <v>0</v>
      </c>
      <c r="G128">
        <v>0</v>
      </c>
      <c r="H128">
        <v>0</v>
      </c>
      <c r="K128">
        <f t="shared" si="6"/>
        <v>0.63752276867030966</v>
      </c>
      <c r="L128">
        <f t="shared" si="7"/>
        <v>0.69127858945187337</v>
      </c>
      <c r="M128">
        <f t="shared" si="8"/>
        <v>39.607345643349092</v>
      </c>
    </row>
    <row r="129" spans="1:13">
      <c r="A129">
        <v>38</v>
      </c>
      <c r="B129" t="s">
        <v>136</v>
      </c>
      <c r="C129">
        <v>15.64</v>
      </c>
      <c r="D129">
        <v>15.6</v>
      </c>
      <c r="E129">
        <v>1</v>
      </c>
      <c r="F129">
        <v>0</v>
      </c>
      <c r="G129">
        <v>0</v>
      </c>
      <c r="H129">
        <v>0</v>
      </c>
      <c r="K129">
        <f t="shared" si="6"/>
        <v>6.3938618925831206E-2</v>
      </c>
      <c r="L129">
        <f t="shared" si="7"/>
        <v>6.3982264345355547E-2</v>
      </c>
      <c r="M129">
        <f t="shared" si="8"/>
        <v>3.6659137106792401</v>
      </c>
    </row>
    <row r="130" spans="1:13">
      <c r="A130">
        <v>39</v>
      </c>
      <c r="B130" t="s">
        <v>137</v>
      </c>
      <c r="C130">
        <v>6.01</v>
      </c>
      <c r="D130">
        <v>0.32</v>
      </c>
      <c r="E130">
        <v>6</v>
      </c>
      <c r="F130">
        <v>0</v>
      </c>
      <c r="G130">
        <v>0</v>
      </c>
      <c r="H130">
        <v>0</v>
      </c>
      <c r="K130">
        <f t="shared" si="6"/>
        <v>0.99833610648918469</v>
      </c>
      <c r="L130">
        <f t="shared" si="7"/>
        <v>1.5131013505965594</v>
      </c>
      <c r="M130">
        <f t="shared" si="8"/>
        <v>86.694321364727543</v>
      </c>
    </row>
    <row r="131" spans="1:13">
      <c r="A131">
        <v>40</v>
      </c>
      <c r="B131" t="s">
        <v>137</v>
      </c>
      <c r="C131">
        <v>11.65</v>
      </c>
      <c r="D131">
        <v>11.64</v>
      </c>
      <c r="E131">
        <v>0.5</v>
      </c>
      <c r="F131">
        <v>0</v>
      </c>
      <c r="G131">
        <v>0</v>
      </c>
      <c r="H131">
        <v>0</v>
      </c>
      <c r="K131">
        <f t="shared" si="6"/>
        <v>4.2918454935622317E-2</v>
      </c>
      <c r="L131">
        <f t="shared" si="7"/>
        <v>4.2931641790226668E-2</v>
      </c>
      <c r="M131">
        <f t="shared" si="8"/>
        <v>2.4598018821474579</v>
      </c>
    </row>
    <row r="132" spans="1:13">
      <c r="A132">
        <v>41</v>
      </c>
      <c r="B132" t="s">
        <v>138</v>
      </c>
      <c r="C132">
        <v>15.96</v>
      </c>
      <c r="D132">
        <v>15.95</v>
      </c>
      <c r="E132">
        <v>0.5</v>
      </c>
      <c r="F132">
        <v>0</v>
      </c>
      <c r="G132">
        <v>0</v>
      </c>
      <c r="H132">
        <v>0</v>
      </c>
      <c r="K132">
        <f t="shared" si="6"/>
        <v>3.1328320802005011E-2</v>
      </c>
      <c r="L132">
        <f t="shared" si="7"/>
        <v>3.1333447668178839E-2</v>
      </c>
      <c r="M132">
        <f t="shared" si="8"/>
        <v>1.7952743089806782</v>
      </c>
    </row>
    <row r="133" spans="1:13">
      <c r="A133">
        <v>42</v>
      </c>
      <c r="B133" t="s">
        <v>138</v>
      </c>
      <c r="C133">
        <v>11.55</v>
      </c>
      <c r="D133">
        <v>11.54</v>
      </c>
      <c r="E133">
        <v>0.5</v>
      </c>
      <c r="F133">
        <v>0</v>
      </c>
      <c r="G133">
        <v>0</v>
      </c>
      <c r="H133">
        <v>0</v>
      </c>
      <c r="K133">
        <f t="shared" si="6"/>
        <v>4.3290043290043288E-2</v>
      </c>
      <c r="L133">
        <f t="shared" si="7"/>
        <v>4.3303575829757496E-2</v>
      </c>
      <c r="M133">
        <f t="shared" si="8"/>
        <v>2.4811121328698262</v>
      </c>
    </row>
    <row r="134" spans="1:13">
      <c r="A134">
        <v>43</v>
      </c>
      <c r="B134" t="s">
        <v>138</v>
      </c>
      <c r="C134">
        <v>8.3800000000000008</v>
      </c>
      <c r="D134">
        <v>7.62</v>
      </c>
      <c r="E134">
        <v>3.5</v>
      </c>
      <c r="F134">
        <v>0</v>
      </c>
      <c r="G134">
        <v>0</v>
      </c>
      <c r="H134">
        <v>0</v>
      </c>
      <c r="K134">
        <f t="shared" si="6"/>
        <v>0.4176610978520286</v>
      </c>
      <c r="L134">
        <f t="shared" si="7"/>
        <v>0.43086961818861697</v>
      </c>
      <c r="M134">
        <f t="shared" si="8"/>
        <v>24.687010642620962</v>
      </c>
    </row>
    <row r="135" spans="1:13">
      <c r="A135">
        <v>44</v>
      </c>
      <c r="B135" t="s">
        <v>139</v>
      </c>
      <c r="C135">
        <v>15.06</v>
      </c>
      <c r="D135">
        <v>15.06</v>
      </c>
      <c r="E135">
        <v>0</v>
      </c>
      <c r="F135">
        <v>0</v>
      </c>
      <c r="G135">
        <v>0</v>
      </c>
      <c r="H135">
        <v>0</v>
      </c>
      <c r="K135">
        <f t="shared" si="6"/>
        <v>0</v>
      </c>
      <c r="L135">
        <f t="shared" si="7"/>
        <v>0</v>
      </c>
      <c r="M135">
        <f t="shared" si="8"/>
        <v>0</v>
      </c>
    </row>
    <row r="136" spans="1:13">
      <c r="A136">
        <v>45</v>
      </c>
      <c r="B136" t="s">
        <v>139</v>
      </c>
      <c r="C136">
        <v>10.89</v>
      </c>
      <c r="D136">
        <v>10.89</v>
      </c>
      <c r="E136">
        <v>0</v>
      </c>
      <c r="F136">
        <v>0</v>
      </c>
      <c r="G136">
        <v>0</v>
      </c>
      <c r="H136">
        <v>0</v>
      </c>
      <c r="K136">
        <f t="shared" si="6"/>
        <v>0</v>
      </c>
      <c r="L136">
        <f t="shared" si="7"/>
        <v>0</v>
      </c>
      <c r="M136">
        <f t="shared" si="8"/>
        <v>0</v>
      </c>
    </row>
    <row r="137" spans="1:13">
      <c r="A137">
        <v>46</v>
      </c>
      <c r="B137" t="s">
        <v>139</v>
      </c>
      <c r="C137">
        <v>6.77</v>
      </c>
      <c r="D137">
        <v>3.13</v>
      </c>
      <c r="E137">
        <v>6</v>
      </c>
      <c r="F137">
        <v>0</v>
      </c>
      <c r="G137">
        <v>0</v>
      </c>
      <c r="H137">
        <v>0</v>
      </c>
      <c r="K137">
        <f t="shared" si="6"/>
        <v>0.88626292466765144</v>
      </c>
      <c r="L137">
        <f t="shared" si="7"/>
        <v>1.0892135629288251</v>
      </c>
      <c r="M137">
        <f t="shared" si="8"/>
        <v>62.407340144228783</v>
      </c>
    </row>
    <row r="138" spans="1:13">
      <c r="A138">
        <v>47</v>
      </c>
      <c r="B138" t="s">
        <v>140</v>
      </c>
      <c r="C138">
        <v>9.31</v>
      </c>
      <c r="D138">
        <v>9.31</v>
      </c>
      <c r="E138">
        <v>0</v>
      </c>
      <c r="F138">
        <v>0</v>
      </c>
      <c r="G138">
        <v>0</v>
      </c>
      <c r="H138">
        <v>0</v>
      </c>
      <c r="K138">
        <f t="shared" si="6"/>
        <v>0</v>
      </c>
      <c r="L138">
        <f t="shared" si="7"/>
        <v>0</v>
      </c>
      <c r="M138">
        <f t="shared" si="8"/>
        <v>0</v>
      </c>
    </row>
    <row r="139" spans="1:13">
      <c r="A139">
        <v>48</v>
      </c>
      <c r="B139" t="s">
        <v>140</v>
      </c>
      <c r="C139">
        <v>5.35</v>
      </c>
      <c r="D139">
        <v>5.32</v>
      </c>
      <c r="E139">
        <v>0.5</v>
      </c>
      <c r="F139">
        <v>0</v>
      </c>
      <c r="G139">
        <v>0</v>
      </c>
      <c r="H139">
        <v>0</v>
      </c>
      <c r="K139">
        <f t="shared" si="6"/>
        <v>9.3457943925233655E-2</v>
      </c>
      <c r="L139">
        <f t="shared" si="7"/>
        <v>9.3594531107782306E-2</v>
      </c>
      <c r="M139">
        <f t="shared" si="8"/>
        <v>5.3625716179818195</v>
      </c>
    </row>
    <row r="140" spans="1:13">
      <c r="A140">
        <v>49</v>
      </c>
      <c r="B140" t="s">
        <v>141</v>
      </c>
      <c r="C140">
        <v>8.52</v>
      </c>
      <c r="D140">
        <v>8.14</v>
      </c>
      <c r="E140">
        <v>2.5</v>
      </c>
      <c r="F140">
        <v>0</v>
      </c>
      <c r="G140">
        <v>0</v>
      </c>
      <c r="H140">
        <v>0</v>
      </c>
      <c r="K140">
        <f t="shared" si="6"/>
        <v>0.29342723004694837</v>
      </c>
      <c r="L140">
        <f t="shared" si="7"/>
        <v>0.29780991348822577</v>
      </c>
      <c r="M140">
        <f t="shared" si="8"/>
        <v>17.063251140031504</v>
      </c>
    </row>
    <row r="141" spans="1:13">
      <c r="A141">
        <v>50</v>
      </c>
      <c r="B141" t="s">
        <v>141</v>
      </c>
      <c r="C141">
        <v>10.3</v>
      </c>
      <c r="D141">
        <v>10.11</v>
      </c>
      <c r="E141">
        <v>2</v>
      </c>
      <c r="F141">
        <v>0</v>
      </c>
      <c r="G141">
        <v>0</v>
      </c>
      <c r="H141">
        <v>0</v>
      </c>
      <c r="K141">
        <f t="shared" si="6"/>
        <v>0.1941747572815534</v>
      </c>
      <c r="L141">
        <f t="shared" si="7"/>
        <v>0.19541612565825847</v>
      </c>
      <c r="M141">
        <f t="shared" si="8"/>
        <v>11.196519249016367</v>
      </c>
    </row>
    <row r="142" spans="1:13">
      <c r="A142">
        <v>51</v>
      </c>
      <c r="B142" t="s">
        <v>141</v>
      </c>
      <c r="C142">
        <v>10.210000000000001</v>
      </c>
      <c r="D142">
        <v>10.16</v>
      </c>
      <c r="E142">
        <v>1</v>
      </c>
      <c r="F142">
        <v>0</v>
      </c>
      <c r="G142">
        <v>0</v>
      </c>
      <c r="H142">
        <v>0</v>
      </c>
      <c r="K142">
        <f t="shared" si="6"/>
        <v>9.7943192948090105E-2</v>
      </c>
      <c r="L142">
        <f t="shared" si="7"/>
        <v>9.8100465515281218E-2</v>
      </c>
      <c r="M142">
        <f t="shared" si="8"/>
        <v>5.6207426422942888</v>
      </c>
    </row>
    <row r="143" spans="1:13">
      <c r="A143">
        <v>52</v>
      </c>
      <c r="B143" t="s">
        <v>142</v>
      </c>
      <c r="C143">
        <v>10.029999999999999</v>
      </c>
      <c r="D143">
        <v>8.9600000000000009</v>
      </c>
      <c r="E143">
        <v>4.5</v>
      </c>
      <c r="F143">
        <v>0</v>
      </c>
      <c r="G143">
        <v>0</v>
      </c>
      <c r="H143">
        <v>0</v>
      </c>
      <c r="K143">
        <f t="shared" si="6"/>
        <v>0.44865403788634101</v>
      </c>
      <c r="L143">
        <f t="shared" si="7"/>
        <v>0.46525872216587622</v>
      </c>
      <c r="M143">
        <f t="shared" si="8"/>
        <v>26.657361161754469</v>
      </c>
    </row>
    <row r="144" spans="1:13">
      <c r="A144">
        <v>53</v>
      </c>
      <c r="B144" t="s">
        <v>142</v>
      </c>
      <c r="C144">
        <v>11.12</v>
      </c>
      <c r="D144">
        <v>11.12</v>
      </c>
      <c r="E144">
        <v>0</v>
      </c>
      <c r="F144">
        <v>0</v>
      </c>
      <c r="G144">
        <v>0</v>
      </c>
      <c r="H144">
        <v>0</v>
      </c>
      <c r="K144">
        <f t="shared" si="6"/>
        <v>0</v>
      </c>
      <c r="L144">
        <f t="shared" si="7"/>
        <v>0</v>
      </c>
      <c r="M144">
        <f t="shared" si="8"/>
        <v>0</v>
      </c>
    </row>
    <row r="145" spans="1:13">
      <c r="A145">
        <v>1</v>
      </c>
      <c r="B145" t="s">
        <v>143</v>
      </c>
      <c r="C145">
        <v>9.2899999999999991</v>
      </c>
      <c r="D145">
        <v>8.9499999999999993</v>
      </c>
      <c r="E145">
        <v>2.5</v>
      </c>
      <c r="F145">
        <v>0</v>
      </c>
      <c r="G145">
        <v>0</v>
      </c>
      <c r="H145">
        <v>0</v>
      </c>
      <c r="K145">
        <f>E145/C145</f>
        <v>0.26910656620021534</v>
      </c>
      <c r="L145">
        <f>ASIN(K145)</f>
        <v>0.27246525647880976</v>
      </c>
      <c r="M145">
        <f>DEGREES(L145)</f>
        <v>15.611109260185309</v>
      </c>
    </row>
    <row r="146" spans="1:13">
      <c r="A146">
        <v>2</v>
      </c>
      <c r="B146" t="s">
        <v>144</v>
      </c>
      <c r="C146">
        <v>8.99</v>
      </c>
      <c r="D146">
        <v>8.9700000000000006</v>
      </c>
      <c r="E146">
        <v>0.5</v>
      </c>
      <c r="F146">
        <v>0</v>
      </c>
      <c r="G146">
        <v>0</v>
      </c>
      <c r="H146">
        <v>0</v>
      </c>
      <c r="K146">
        <f t="shared" ref="K146:K202" si="9">E146/C146</f>
        <v>5.5617352614015569E-2</v>
      </c>
      <c r="L146">
        <f t="shared" ref="L146:L202" si="10">ASIN(K146)</f>
        <v>5.5646066033144807E-2</v>
      </c>
      <c r="M146">
        <f t="shared" ref="M146:M202" si="11">DEGREES(L146)</f>
        <v>3.1882847302054844</v>
      </c>
    </row>
    <row r="147" spans="1:13">
      <c r="A147">
        <v>3</v>
      </c>
      <c r="B147" t="s">
        <v>144</v>
      </c>
      <c r="C147">
        <v>10.75</v>
      </c>
      <c r="D147">
        <v>10.46</v>
      </c>
      <c r="E147">
        <v>2.5</v>
      </c>
      <c r="F147">
        <v>0</v>
      </c>
      <c r="G147">
        <v>0</v>
      </c>
      <c r="H147">
        <v>0</v>
      </c>
      <c r="K147">
        <f t="shared" si="9"/>
        <v>0.23255813953488372</v>
      </c>
      <c r="L147">
        <f t="shared" si="10"/>
        <v>0.23470711383617116</v>
      </c>
      <c r="M147">
        <f t="shared" si="11"/>
        <v>13.447727044509175</v>
      </c>
    </row>
    <row r="148" spans="1:13">
      <c r="A148">
        <v>4</v>
      </c>
      <c r="B148" t="s">
        <v>144</v>
      </c>
      <c r="C148">
        <v>8.74</v>
      </c>
      <c r="D148">
        <v>8.1999999999999993</v>
      </c>
      <c r="E148">
        <v>3</v>
      </c>
      <c r="F148">
        <v>0</v>
      </c>
      <c r="G148">
        <v>0</v>
      </c>
      <c r="H148">
        <v>0</v>
      </c>
      <c r="K148">
        <f t="shared" si="9"/>
        <v>0.34324942791762014</v>
      </c>
      <c r="L148">
        <f t="shared" si="10"/>
        <v>0.35037433969578041</v>
      </c>
      <c r="M148">
        <f t="shared" si="11"/>
        <v>20.074970914251242</v>
      </c>
    </row>
    <row r="149" spans="1:13">
      <c r="A149">
        <v>5</v>
      </c>
      <c r="B149" t="s">
        <v>144</v>
      </c>
      <c r="C149">
        <v>9.4</v>
      </c>
      <c r="D149">
        <v>9.34</v>
      </c>
      <c r="E149">
        <v>1</v>
      </c>
      <c r="F149">
        <v>0</v>
      </c>
      <c r="G149">
        <v>0</v>
      </c>
      <c r="H149">
        <v>0</v>
      </c>
      <c r="K149">
        <f t="shared" si="9"/>
        <v>0.10638297872340426</v>
      </c>
      <c r="L149">
        <f t="shared" si="10"/>
        <v>0.10658466961727173</v>
      </c>
      <c r="M149">
        <f t="shared" si="11"/>
        <v>6.1068517298659257</v>
      </c>
    </row>
    <row r="150" spans="1:13">
      <c r="A150">
        <v>6</v>
      </c>
      <c r="B150" t="s">
        <v>144</v>
      </c>
      <c r="C150">
        <v>8.26</v>
      </c>
      <c r="D150">
        <v>7.48</v>
      </c>
      <c r="E150">
        <v>3.5</v>
      </c>
      <c r="F150">
        <v>0</v>
      </c>
      <c r="G150">
        <v>0</v>
      </c>
      <c r="H150">
        <v>0</v>
      </c>
      <c r="K150">
        <f t="shared" si="9"/>
        <v>0.42372881355932207</v>
      </c>
      <c r="L150">
        <f t="shared" si="10"/>
        <v>0.43755802194152943</v>
      </c>
      <c r="M150">
        <f t="shared" si="11"/>
        <v>25.070227949342307</v>
      </c>
    </row>
    <row r="151" spans="1:13">
      <c r="A151">
        <v>7</v>
      </c>
      <c r="B151" t="s">
        <v>144</v>
      </c>
      <c r="C151">
        <v>9.1199999999999992</v>
      </c>
      <c r="D151">
        <v>9.11</v>
      </c>
      <c r="E151">
        <v>0.5</v>
      </c>
      <c r="F151">
        <v>0</v>
      </c>
      <c r="G151">
        <v>0</v>
      </c>
      <c r="H151">
        <v>0</v>
      </c>
      <c r="K151">
        <f t="shared" si="9"/>
        <v>5.4824561403508776E-2</v>
      </c>
      <c r="L151">
        <f t="shared" si="10"/>
        <v>5.4852063279553248E-2</v>
      </c>
      <c r="M151">
        <f t="shared" si="11"/>
        <v>3.1427917235029224</v>
      </c>
    </row>
    <row r="152" spans="1:13">
      <c r="A152">
        <v>8</v>
      </c>
      <c r="B152" t="s">
        <v>144</v>
      </c>
      <c r="C152">
        <v>10.69</v>
      </c>
      <c r="D152">
        <v>9.91</v>
      </c>
      <c r="E152">
        <v>4</v>
      </c>
      <c r="F152">
        <v>0</v>
      </c>
      <c r="G152">
        <v>0</v>
      </c>
      <c r="H152">
        <v>0</v>
      </c>
      <c r="K152">
        <f t="shared" si="9"/>
        <v>0.37418147801683821</v>
      </c>
      <c r="L152">
        <f t="shared" si="10"/>
        <v>0.38351397615525207</v>
      </c>
      <c r="M152">
        <f t="shared" si="11"/>
        <v>21.973732217976835</v>
      </c>
    </row>
    <row r="153" spans="1:13">
      <c r="A153">
        <v>9</v>
      </c>
      <c r="B153" t="s">
        <v>144</v>
      </c>
      <c r="C153">
        <v>7.99</v>
      </c>
      <c r="D153">
        <v>6.92</v>
      </c>
      <c r="E153">
        <v>4</v>
      </c>
      <c r="F153">
        <v>0</v>
      </c>
      <c r="G153">
        <v>0</v>
      </c>
      <c r="H153">
        <v>0</v>
      </c>
      <c r="K153">
        <f t="shared" si="9"/>
        <v>0.50062578222778475</v>
      </c>
      <c r="L153">
        <f t="shared" si="10"/>
        <v>0.52432151752770373</v>
      </c>
      <c r="M153">
        <f t="shared" si="11"/>
        <v>30.041410062232043</v>
      </c>
    </row>
    <row r="154" spans="1:13">
      <c r="A154">
        <v>10</v>
      </c>
      <c r="B154" t="s">
        <v>145</v>
      </c>
      <c r="C154">
        <v>7.7</v>
      </c>
      <c r="D154">
        <v>5.85</v>
      </c>
      <c r="E154">
        <v>5</v>
      </c>
      <c r="F154">
        <v>0</v>
      </c>
      <c r="G154">
        <v>0</v>
      </c>
      <c r="H154">
        <v>0</v>
      </c>
      <c r="K154">
        <f t="shared" si="9"/>
        <v>0.64935064935064934</v>
      </c>
      <c r="L154">
        <f t="shared" si="10"/>
        <v>0.7067302659310658</v>
      </c>
      <c r="M154">
        <f t="shared" si="11"/>
        <v>40.492661492008381</v>
      </c>
    </row>
    <row r="155" spans="1:13">
      <c r="A155">
        <v>11</v>
      </c>
      <c r="B155" t="s">
        <v>145</v>
      </c>
      <c r="C155">
        <v>8.57</v>
      </c>
      <c r="D155">
        <v>6.57</v>
      </c>
      <c r="E155">
        <v>5.5</v>
      </c>
      <c r="F155">
        <v>0</v>
      </c>
      <c r="G155">
        <v>0</v>
      </c>
      <c r="H155">
        <v>0</v>
      </c>
      <c r="K155">
        <f t="shared" si="9"/>
        <v>0.64177362893815637</v>
      </c>
      <c r="L155">
        <f t="shared" si="10"/>
        <v>0.69680877681738207</v>
      </c>
      <c r="M155">
        <f t="shared" si="11"/>
        <v>39.924202039309314</v>
      </c>
    </row>
    <row r="156" spans="1:13">
      <c r="A156">
        <v>12</v>
      </c>
      <c r="B156" t="s">
        <v>145</v>
      </c>
      <c r="C156">
        <v>14.06</v>
      </c>
      <c r="D156">
        <v>13.74</v>
      </c>
      <c r="E156">
        <v>3</v>
      </c>
      <c r="F156">
        <v>0</v>
      </c>
      <c r="G156">
        <v>0</v>
      </c>
      <c r="H156">
        <v>0</v>
      </c>
      <c r="K156">
        <f t="shared" si="9"/>
        <v>0.21337126600284495</v>
      </c>
      <c r="L156">
        <f t="shared" si="10"/>
        <v>0.21502439953074934</v>
      </c>
      <c r="M156">
        <f t="shared" si="11"/>
        <v>12.319990585446735</v>
      </c>
    </row>
    <row r="157" spans="1:13">
      <c r="A157">
        <v>13</v>
      </c>
      <c r="B157" t="s">
        <v>146</v>
      </c>
      <c r="C157">
        <v>9.4600000000000009</v>
      </c>
      <c r="D157">
        <v>8.9700000000000006</v>
      </c>
      <c r="E157">
        <v>3</v>
      </c>
      <c r="F157">
        <v>0</v>
      </c>
      <c r="G157">
        <v>0</v>
      </c>
      <c r="H157">
        <v>0</v>
      </c>
      <c r="K157">
        <f t="shared" si="9"/>
        <v>0.31712473572938688</v>
      </c>
      <c r="L157">
        <f t="shared" si="10"/>
        <v>0.32269619267080568</v>
      </c>
      <c r="M157">
        <f t="shared" si="11"/>
        <v>18.489129904977613</v>
      </c>
    </row>
    <row r="158" spans="1:13">
      <c r="A158">
        <v>14</v>
      </c>
      <c r="B158" t="s">
        <v>146</v>
      </c>
      <c r="C158">
        <v>8.93</v>
      </c>
      <c r="D158">
        <v>8.81</v>
      </c>
      <c r="E158">
        <v>1.5</v>
      </c>
      <c r="F158">
        <v>0</v>
      </c>
      <c r="G158">
        <v>0</v>
      </c>
      <c r="H158">
        <v>0</v>
      </c>
      <c r="K158">
        <f t="shared" si="9"/>
        <v>0.16797312430011199</v>
      </c>
      <c r="L158">
        <f t="shared" si="10"/>
        <v>0.16877321788897715</v>
      </c>
      <c r="M158">
        <f t="shared" si="11"/>
        <v>9.6699930798802356</v>
      </c>
    </row>
    <row r="159" spans="1:13">
      <c r="A159">
        <v>15</v>
      </c>
      <c r="B159" t="s">
        <v>146</v>
      </c>
      <c r="C159">
        <v>9.32</v>
      </c>
      <c r="D159">
        <v>9.26</v>
      </c>
      <c r="E159">
        <v>1</v>
      </c>
      <c r="F159">
        <v>0</v>
      </c>
      <c r="G159">
        <v>0</v>
      </c>
      <c r="H159">
        <v>0</v>
      </c>
      <c r="K159">
        <f t="shared" si="9"/>
        <v>0.1072961373390558</v>
      </c>
      <c r="L159">
        <f t="shared" si="10"/>
        <v>0.10750308502436476</v>
      </c>
      <c r="M159">
        <f t="shared" si="11"/>
        <v>6.1594730565321454</v>
      </c>
    </row>
    <row r="160" spans="1:13">
      <c r="A160">
        <v>16</v>
      </c>
      <c r="B160" t="s">
        <v>146</v>
      </c>
      <c r="C160">
        <v>9.56</v>
      </c>
      <c r="D160">
        <v>7.81</v>
      </c>
      <c r="E160">
        <v>5.5</v>
      </c>
      <c r="F160">
        <v>0</v>
      </c>
      <c r="G160">
        <v>0</v>
      </c>
      <c r="H160">
        <v>0</v>
      </c>
      <c r="K160">
        <f t="shared" si="9"/>
        <v>0.57531380753138073</v>
      </c>
      <c r="L160">
        <f t="shared" si="10"/>
        <v>0.61298775562487473</v>
      </c>
      <c r="M160">
        <f t="shared" si="11"/>
        <v>35.12161129050201</v>
      </c>
    </row>
    <row r="161" spans="1:13">
      <c r="A161">
        <v>17</v>
      </c>
      <c r="B161" t="s">
        <v>146</v>
      </c>
      <c r="C161">
        <v>7.72</v>
      </c>
      <c r="D161">
        <v>6.6</v>
      </c>
      <c r="E161">
        <v>4</v>
      </c>
      <c r="F161">
        <v>0</v>
      </c>
      <c r="G161">
        <v>0</v>
      </c>
      <c r="H161">
        <v>0</v>
      </c>
      <c r="K161">
        <f t="shared" si="9"/>
        <v>0.5181347150259068</v>
      </c>
      <c r="L161">
        <f t="shared" si="10"/>
        <v>0.54466864930234637</v>
      </c>
      <c r="M161">
        <f t="shared" si="11"/>
        <v>31.207214838115597</v>
      </c>
    </row>
    <row r="162" spans="1:13">
      <c r="A162">
        <v>18</v>
      </c>
      <c r="B162" t="s">
        <v>147</v>
      </c>
      <c r="C162">
        <v>10.93</v>
      </c>
      <c r="D162">
        <v>10.93</v>
      </c>
      <c r="E162">
        <v>0</v>
      </c>
      <c r="F162">
        <v>0</v>
      </c>
      <c r="G162">
        <v>0</v>
      </c>
      <c r="H162">
        <v>0</v>
      </c>
      <c r="K162">
        <f t="shared" si="9"/>
        <v>0</v>
      </c>
      <c r="L162">
        <f t="shared" si="10"/>
        <v>0</v>
      </c>
      <c r="M162">
        <f t="shared" si="11"/>
        <v>0</v>
      </c>
    </row>
    <row r="163" spans="1:13">
      <c r="A163">
        <v>19</v>
      </c>
      <c r="B163" t="s">
        <v>147</v>
      </c>
      <c r="C163">
        <v>8.82</v>
      </c>
      <c r="D163">
        <v>8.59</v>
      </c>
      <c r="E163">
        <v>2</v>
      </c>
      <c r="F163">
        <v>0</v>
      </c>
      <c r="G163">
        <v>0</v>
      </c>
      <c r="H163">
        <v>0</v>
      </c>
      <c r="K163">
        <f t="shared" si="9"/>
        <v>0.22675736961451246</v>
      </c>
      <c r="L163">
        <f t="shared" si="10"/>
        <v>0.22874702948441936</v>
      </c>
      <c r="M163">
        <f t="shared" si="11"/>
        <v>13.106239365611833</v>
      </c>
    </row>
    <row r="164" spans="1:13">
      <c r="A164">
        <v>20</v>
      </c>
      <c r="B164" t="s">
        <v>147</v>
      </c>
      <c r="C164">
        <v>8.89</v>
      </c>
      <c r="D164">
        <v>8.3699999999999992</v>
      </c>
      <c r="E164">
        <v>3</v>
      </c>
      <c r="F164">
        <v>0</v>
      </c>
      <c r="G164">
        <v>0</v>
      </c>
      <c r="H164">
        <v>0</v>
      </c>
      <c r="K164">
        <f t="shared" si="9"/>
        <v>0.33745781777277839</v>
      </c>
      <c r="L164">
        <f t="shared" si="10"/>
        <v>0.34421498818921659</v>
      </c>
      <c r="M164">
        <f t="shared" si="11"/>
        <v>19.722066068387591</v>
      </c>
    </row>
    <row r="165" spans="1:13">
      <c r="A165">
        <v>21</v>
      </c>
      <c r="B165" t="s">
        <v>148</v>
      </c>
      <c r="C165">
        <v>11.52</v>
      </c>
      <c r="D165">
        <v>10.8</v>
      </c>
      <c r="E165">
        <v>4</v>
      </c>
      <c r="F165">
        <v>0</v>
      </c>
      <c r="G165">
        <v>0</v>
      </c>
      <c r="H165">
        <v>0</v>
      </c>
      <c r="K165">
        <f t="shared" si="9"/>
        <v>0.34722222222222221</v>
      </c>
      <c r="L165">
        <f t="shared" si="10"/>
        <v>0.35460740402691304</v>
      </c>
      <c r="M165">
        <f t="shared" si="11"/>
        <v>20.317507634832509</v>
      </c>
    </row>
    <row r="166" spans="1:13">
      <c r="A166">
        <v>22</v>
      </c>
      <c r="B166" t="s">
        <v>148</v>
      </c>
      <c r="C166">
        <v>6.6</v>
      </c>
      <c r="D166">
        <v>5.59</v>
      </c>
      <c r="E166">
        <v>3.5</v>
      </c>
      <c r="F166">
        <v>0</v>
      </c>
      <c r="G166">
        <v>0</v>
      </c>
      <c r="H166">
        <v>0</v>
      </c>
      <c r="K166">
        <f t="shared" si="9"/>
        <v>0.53030303030303028</v>
      </c>
      <c r="L166">
        <f t="shared" si="10"/>
        <v>0.55895795331427689</v>
      </c>
      <c r="M166">
        <f t="shared" si="11"/>
        <v>32.02593165017857</v>
      </c>
    </row>
    <row r="167" spans="1:13">
      <c r="A167">
        <v>23</v>
      </c>
      <c r="B167" t="s">
        <v>149</v>
      </c>
      <c r="C167">
        <v>7.48</v>
      </c>
      <c r="D167">
        <v>5.56</v>
      </c>
      <c r="E167">
        <v>5</v>
      </c>
      <c r="F167">
        <v>0</v>
      </c>
      <c r="G167">
        <v>0</v>
      </c>
      <c r="H167">
        <v>0</v>
      </c>
      <c r="K167">
        <f t="shared" si="9"/>
        <v>0.66844919786096257</v>
      </c>
      <c r="L167">
        <f t="shared" si="10"/>
        <v>0.73212173832867777</v>
      </c>
      <c r="M167">
        <f t="shared" si="11"/>
        <v>41.947485696014475</v>
      </c>
    </row>
    <row r="168" spans="1:13">
      <c r="A168">
        <v>24</v>
      </c>
      <c r="B168" t="s">
        <v>150</v>
      </c>
      <c r="C168">
        <v>9.52</v>
      </c>
      <c r="D168">
        <v>8.64</v>
      </c>
      <c r="E168">
        <v>4</v>
      </c>
      <c r="F168">
        <v>0</v>
      </c>
      <c r="G168">
        <v>0</v>
      </c>
      <c r="H168">
        <v>0</v>
      </c>
      <c r="K168">
        <f t="shared" si="9"/>
        <v>0.42016806722689076</v>
      </c>
      <c r="L168">
        <f t="shared" si="10"/>
        <v>0.4336305211349869</v>
      </c>
      <c r="M168">
        <f t="shared" si="11"/>
        <v>24.845198729093195</v>
      </c>
    </row>
    <row r="169" spans="1:13">
      <c r="A169">
        <v>25</v>
      </c>
      <c r="B169" t="s">
        <v>150</v>
      </c>
      <c r="C169">
        <v>9.08</v>
      </c>
      <c r="D169">
        <v>6.34</v>
      </c>
      <c r="E169">
        <v>6.5</v>
      </c>
      <c r="F169">
        <v>0</v>
      </c>
      <c r="G169">
        <v>0</v>
      </c>
      <c r="H169">
        <v>0</v>
      </c>
      <c r="K169">
        <f t="shared" si="9"/>
        <v>0.71585903083700442</v>
      </c>
      <c r="L169">
        <f t="shared" si="10"/>
        <v>0.79785360359635005</v>
      </c>
      <c r="M169">
        <f t="shared" si="11"/>
        <v>45.713644155374659</v>
      </c>
    </row>
    <row r="170" spans="1:13">
      <c r="A170">
        <v>26</v>
      </c>
      <c r="B170" t="s">
        <v>151</v>
      </c>
      <c r="C170">
        <v>9.76</v>
      </c>
      <c r="D170">
        <v>9.44</v>
      </c>
      <c r="E170">
        <v>2.5</v>
      </c>
      <c r="F170">
        <v>0</v>
      </c>
      <c r="G170">
        <v>0</v>
      </c>
      <c r="H170">
        <v>0</v>
      </c>
      <c r="K170">
        <f t="shared" si="9"/>
        <v>0.25614754098360654</v>
      </c>
      <c r="L170">
        <f t="shared" si="10"/>
        <v>0.25903466375768996</v>
      </c>
      <c r="M170">
        <f t="shared" si="11"/>
        <v>14.841592980906022</v>
      </c>
    </row>
    <row r="171" spans="1:13">
      <c r="A171">
        <v>27</v>
      </c>
      <c r="B171" t="s">
        <v>151</v>
      </c>
      <c r="C171">
        <v>7.5</v>
      </c>
      <c r="D171">
        <v>6.63</v>
      </c>
      <c r="E171">
        <v>3.5</v>
      </c>
      <c r="F171">
        <v>0</v>
      </c>
      <c r="G171">
        <v>0</v>
      </c>
      <c r="H171">
        <v>0</v>
      </c>
      <c r="K171">
        <f t="shared" si="9"/>
        <v>0.46666666666666667</v>
      </c>
      <c r="L171">
        <f t="shared" si="10"/>
        <v>0.48551812229559116</v>
      </c>
      <c r="M171">
        <f t="shared" si="11"/>
        <v>27.818139284653931</v>
      </c>
    </row>
    <row r="172" spans="1:13">
      <c r="A172">
        <v>28</v>
      </c>
      <c r="B172" t="s">
        <v>151</v>
      </c>
      <c r="C172">
        <v>10.39</v>
      </c>
      <c r="D172">
        <v>9.11</v>
      </c>
      <c r="E172">
        <v>5</v>
      </c>
      <c r="F172">
        <v>0</v>
      </c>
      <c r="G172">
        <v>0</v>
      </c>
      <c r="H172">
        <v>0</v>
      </c>
      <c r="K172">
        <f t="shared" si="9"/>
        <v>0.48123195380173239</v>
      </c>
      <c r="L172">
        <f t="shared" si="10"/>
        <v>0.50205955925210177</v>
      </c>
      <c r="M172">
        <f t="shared" si="11"/>
        <v>28.765893809343712</v>
      </c>
    </row>
    <row r="173" spans="1:13">
      <c r="A173">
        <v>29</v>
      </c>
      <c r="B173" t="s">
        <v>151</v>
      </c>
      <c r="C173">
        <v>11.93</v>
      </c>
      <c r="D173">
        <v>11.92</v>
      </c>
      <c r="E173">
        <v>0.5</v>
      </c>
      <c r="F173">
        <v>0</v>
      </c>
      <c r="G173">
        <v>0</v>
      </c>
      <c r="H173">
        <v>0</v>
      </c>
      <c r="K173">
        <f t="shared" si="9"/>
        <v>4.1911148365465216E-2</v>
      </c>
      <c r="L173">
        <f t="shared" si="10"/>
        <v>4.1923427872746569E-2</v>
      </c>
      <c r="M173">
        <f t="shared" si="11"/>
        <v>2.4020354798294972</v>
      </c>
    </row>
    <row r="174" spans="1:13">
      <c r="A174">
        <v>30</v>
      </c>
      <c r="B174" t="s">
        <v>152</v>
      </c>
      <c r="C174">
        <v>8.09</v>
      </c>
      <c r="D174">
        <v>4.0599999999999996</v>
      </c>
      <c r="E174">
        <v>7</v>
      </c>
      <c r="F174">
        <v>0</v>
      </c>
      <c r="G174">
        <v>0</v>
      </c>
      <c r="H174">
        <v>0</v>
      </c>
      <c r="K174">
        <f t="shared" si="9"/>
        <v>0.86526576019777501</v>
      </c>
      <c r="L174">
        <f t="shared" si="10"/>
        <v>1.045680257188031</v>
      </c>
      <c r="M174">
        <f t="shared" si="11"/>
        <v>59.913065457028644</v>
      </c>
    </row>
    <row r="175" spans="1:13">
      <c r="A175">
        <v>31</v>
      </c>
      <c r="B175" t="s">
        <v>152</v>
      </c>
      <c r="C175">
        <v>12.39</v>
      </c>
      <c r="D175">
        <v>12.02</v>
      </c>
      <c r="E175">
        <v>3</v>
      </c>
      <c r="F175">
        <v>0</v>
      </c>
      <c r="G175">
        <v>0</v>
      </c>
      <c r="H175">
        <v>0</v>
      </c>
      <c r="K175">
        <f t="shared" si="9"/>
        <v>0.24213075060532688</v>
      </c>
      <c r="L175">
        <f t="shared" si="10"/>
        <v>0.24456134987250785</v>
      </c>
      <c r="M175">
        <f t="shared" si="11"/>
        <v>14.012333179716993</v>
      </c>
    </row>
    <row r="176" spans="1:13">
      <c r="A176">
        <v>32</v>
      </c>
      <c r="B176" t="s">
        <v>152</v>
      </c>
      <c r="C176">
        <v>7.49</v>
      </c>
      <c r="D176">
        <v>7.49</v>
      </c>
      <c r="E176">
        <v>0</v>
      </c>
      <c r="F176">
        <v>0</v>
      </c>
      <c r="G176">
        <v>0</v>
      </c>
      <c r="H176">
        <v>0</v>
      </c>
      <c r="K176">
        <f t="shared" si="9"/>
        <v>0</v>
      </c>
      <c r="L176">
        <f t="shared" si="10"/>
        <v>0</v>
      </c>
      <c r="M176">
        <f t="shared" si="11"/>
        <v>0</v>
      </c>
    </row>
    <row r="177" spans="1:13">
      <c r="A177">
        <v>33</v>
      </c>
      <c r="B177" t="s">
        <v>152</v>
      </c>
      <c r="C177">
        <v>9.0299999999999994</v>
      </c>
      <c r="D177">
        <v>9.01</v>
      </c>
      <c r="E177">
        <v>0.5</v>
      </c>
      <c r="F177">
        <v>0</v>
      </c>
      <c r="G177">
        <v>0</v>
      </c>
      <c r="H177">
        <v>0</v>
      </c>
      <c r="K177">
        <f t="shared" si="9"/>
        <v>5.5370985603543747E-2</v>
      </c>
      <c r="L177">
        <f t="shared" si="10"/>
        <v>5.539931878731829E-2</v>
      </c>
      <c r="M177">
        <f t="shared" si="11"/>
        <v>3.1741471544131481</v>
      </c>
    </row>
    <row r="178" spans="1:13">
      <c r="A178">
        <v>34</v>
      </c>
      <c r="B178" t="s">
        <v>152</v>
      </c>
      <c r="C178">
        <v>9.2100000000000009</v>
      </c>
      <c r="D178">
        <v>9.15</v>
      </c>
      <c r="E178">
        <v>1</v>
      </c>
      <c r="F178">
        <v>0</v>
      </c>
      <c r="G178">
        <v>0</v>
      </c>
      <c r="H178">
        <v>0</v>
      </c>
      <c r="K178">
        <f t="shared" si="9"/>
        <v>0.10857763300760043</v>
      </c>
      <c r="L178">
        <f t="shared" si="10"/>
        <v>0.10879211160228103</v>
      </c>
      <c r="M178">
        <f t="shared" si="11"/>
        <v>6.2333288391269388</v>
      </c>
    </row>
    <row r="179" spans="1:13">
      <c r="A179">
        <v>35</v>
      </c>
      <c r="B179" t="s">
        <v>152</v>
      </c>
      <c r="C179">
        <v>8.3699999999999992</v>
      </c>
      <c r="D179">
        <v>8.36</v>
      </c>
      <c r="E179">
        <v>0.5</v>
      </c>
      <c r="F179">
        <v>0</v>
      </c>
      <c r="G179">
        <v>0</v>
      </c>
      <c r="H179">
        <v>0</v>
      </c>
      <c r="K179">
        <f t="shared" si="9"/>
        <v>5.9737156511350066E-2</v>
      </c>
      <c r="L179">
        <f t="shared" si="10"/>
        <v>5.977274263785301E-2</v>
      </c>
      <c r="M179">
        <f t="shared" si="11"/>
        <v>3.4247258830706406</v>
      </c>
    </row>
    <row r="180" spans="1:13">
      <c r="A180">
        <v>36</v>
      </c>
      <c r="B180" t="s">
        <v>152</v>
      </c>
      <c r="C180">
        <v>9.2899999999999991</v>
      </c>
      <c r="D180">
        <v>7.49</v>
      </c>
      <c r="E180">
        <v>5.5</v>
      </c>
      <c r="F180">
        <v>0</v>
      </c>
      <c r="G180">
        <v>0</v>
      </c>
      <c r="H180">
        <v>0</v>
      </c>
      <c r="K180">
        <f t="shared" si="9"/>
        <v>0.59203444564047369</v>
      </c>
      <c r="L180">
        <f t="shared" si="10"/>
        <v>0.63358090673682599</v>
      </c>
      <c r="M180">
        <f t="shared" si="11"/>
        <v>36.301511936091956</v>
      </c>
    </row>
    <row r="181" spans="1:13">
      <c r="A181">
        <v>37</v>
      </c>
      <c r="B181" t="s">
        <v>152</v>
      </c>
      <c r="C181">
        <v>9.16</v>
      </c>
      <c r="D181">
        <v>7.68</v>
      </c>
      <c r="E181">
        <v>5</v>
      </c>
      <c r="F181">
        <v>0</v>
      </c>
      <c r="G181">
        <v>0</v>
      </c>
      <c r="H181">
        <v>0</v>
      </c>
      <c r="K181">
        <f t="shared" si="9"/>
        <v>0.54585152838427942</v>
      </c>
      <c r="L181">
        <f t="shared" si="10"/>
        <v>0.5774050655643419</v>
      </c>
      <c r="M181">
        <f t="shared" si="11"/>
        <v>33.082873326311379</v>
      </c>
    </row>
    <row r="182" spans="1:13">
      <c r="A182">
        <v>38</v>
      </c>
      <c r="B182" t="s">
        <v>152</v>
      </c>
      <c r="C182">
        <v>12.31</v>
      </c>
      <c r="D182">
        <v>11.94</v>
      </c>
      <c r="E182">
        <v>3</v>
      </c>
      <c r="F182">
        <v>0</v>
      </c>
      <c r="G182">
        <v>0</v>
      </c>
      <c r="H182">
        <v>0</v>
      </c>
      <c r="K182">
        <f t="shared" si="9"/>
        <v>0.24370430544272947</v>
      </c>
      <c r="L182">
        <f t="shared" si="10"/>
        <v>0.2461834930597703</v>
      </c>
      <c r="M182">
        <f t="shared" si="11"/>
        <v>14.105275138113031</v>
      </c>
    </row>
    <row r="183" spans="1:13">
      <c r="A183">
        <v>39</v>
      </c>
      <c r="B183" t="s">
        <v>153</v>
      </c>
      <c r="C183">
        <v>11.99</v>
      </c>
      <c r="D183">
        <v>11.95</v>
      </c>
      <c r="E183">
        <v>1</v>
      </c>
      <c r="F183">
        <v>0</v>
      </c>
      <c r="G183">
        <v>0</v>
      </c>
      <c r="H183">
        <v>0</v>
      </c>
      <c r="K183">
        <f t="shared" si="9"/>
        <v>8.3402835696413671E-2</v>
      </c>
      <c r="L183">
        <f t="shared" si="10"/>
        <v>8.349983176902484E-2</v>
      </c>
      <c r="M183">
        <f t="shared" si="11"/>
        <v>4.7841879504175138</v>
      </c>
    </row>
    <row r="184" spans="1:13">
      <c r="A184">
        <v>40</v>
      </c>
      <c r="B184" t="s">
        <v>153</v>
      </c>
      <c r="C184">
        <v>14.22</v>
      </c>
      <c r="D184">
        <v>14</v>
      </c>
      <c r="E184">
        <v>2.5</v>
      </c>
      <c r="F184">
        <v>0</v>
      </c>
      <c r="G184">
        <v>0</v>
      </c>
      <c r="H184">
        <v>0</v>
      </c>
      <c r="K184">
        <f t="shared" si="9"/>
        <v>0.17580872011251758</v>
      </c>
      <c r="L184">
        <f t="shared" si="10"/>
        <v>0.1767272237579848</v>
      </c>
      <c r="M184">
        <f t="shared" si="11"/>
        <v>10.125724046396661</v>
      </c>
    </row>
    <row r="185" spans="1:13">
      <c r="A185">
        <v>41</v>
      </c>
      <c r="B185" t="s">
        <v>153</v>
      </c>
      <c r="C185">
        <v>13.94</v>
      </c>
      <c r="D185">
        <v>13.91</v>
      </c>
      <c r="E185">
        <v>1</v>
      </c>
      <c r="F185">
        <v>0</v>
      </c>
      <c r="G185">
        <v>0</v>
      </c>
      <c r="H185">
        <v>0</v>
      </c>
      <c r="K185">
        <f t="shared" si="9"/>
        <v>7.1736011477761832E-2</v>
      </c>
      <c r="L185">
        <f t="shared" si="10"/>
        <v>7.1797680641109668E-2</v>
      </c>
      <c r="M185">
        <f t="shared" si="11"/>
        <v>4.1137040795637185</v>
      </c>
    </row>
    <row r="186" spans="1:13">
      <c r="A186">
        <v>42</v>
      </c>
      <c r="B186" t="s">
        <v>154</v>
      </c>
      <c r="C186">
        <v>9.5</v>
      </c>
      <c r="D186">
        <v>8.3699999999999992</v>
      </c>
      <c r="E186">
        <v>4.5</v>
      </c>
      <c r="F186">
        <v>0</v>
      </c>
      <c r="G186">
        <v>0</v>
      </c>
      <c r="H186">
        <v>0</v>
      </c>
      <c r="K186">
        <f t="shared" si="9"/>
        <v>0.47368421052631576</v>
      </c>
      <c r="L186">
        <f t="shared" si="10"/>
        <v>0.49346939463332223</v>
      </c>
      <c r="M186">
        <f t="shared" si="11"/>
        <v>28.273713631365041</v>
      </c>
    </row>
    <row r="187" spans="1:13">
      <c r="A187">
        <v>43</v>
      </c>
      <c r="B187" t="s">
        <v>154</v>
      </c>
      <c r="C187">
        <v>7.66</v>
      </c>
      <c r="D187">
        <v>1.54</v>
      </c>
      <c r="E187">
        <v>7.5</v>
      </c>
      <c r="F187">
        <v>0</v>
      </c>
      <c r="G187">
        <v>0</v>
      </c>
      <c r="H187">
        <v>0</v>
      </c>
      <c r="K187">
        <f t="shared" si="9"/>
        <v>0.97911227154046998</v>
      </c>
      <c r="L187">
        <f t="shared" si="10"/>
        <v>1.3660484211501978</v>
      </c>
      <c r="M187">
        <f t="shared" si="11"/>
        <v>78.268809142415947</v>
      </c>
    </row>
    <row r="188" spans="1:13">
      <c r="A188">
        <v>44</v>
      </c>
      <c r="B188" t="s">
        <v>154</v>
      </c>
      <c r="C188">
        <v>12.65</v>
      </c>
      <c r="D188">
        <v>12.56</v>
      </c>
      <c r="E188">
        <v>1.5</v>
      </c>
      <c r="F188">
        <v>0</v>
      </c>
      <c r="G188">
        <v>0</v>
      </c>
      <c r="H188">
        <v>0</v>
      </c>
      <c r="K188">
        <f t="shared" si="9"/>
        <v>0.11857707509881422</v>
      </c>
      <c r="L188">
        <f t="shared" si="10"/>
        <v>0.11885672408590579</v>
      </c>
      <c r="M188">
        <f t="shared" si="11"/>
        <v>6.809988656873319</v>
      </c>
    </row>
    <row r="189" spans="1:13">
      <c r="A189">
        <v>45</v>
      </c>
      <c r="B189" t="s">
        <v>154</v>
      </c>
      <c r="C189">
        <v>6.8</v>
      </c>
      <c r="D189">
        <v>4.5999999999999996</v>
      </c>
      <c r="E189">
        <v>5</v>
      </c>
      <c r="F189">
        <v>0</v>
      </c>
      <c r="G189">
        <v>0</v>
      </c>
      <c r="H189">
        <v>0</v>
      </c>
      <c r="K189">
        <f t="shared" si="9"/>
        <v>0.73529411764705888</v>
      </c>
      <c r="L189">
        <f t="shared" si="10"/>
        <v>0.82610054192707683</v>
      </c>
      <c r="M189">
        <f t="shared" si="11"/>
        <v>47.332074505891612</v>
      </c>
    </row>
    <row r="190" spans="1:13">
      <c r="A190">
        <v>46</v>
      </c>
      <c r="B190" t="s">
        <v>154</v>
      </c>
      <c r="C190">
        <v>8.51</v>
      </c>
      <c r="D190">
        <v>8.27</v>
      </c>
      <c r="E190">
        <v>2</v>
      </c>
      <c r="F190">
        <v>0</v>
      </c>
      <c r="G190">
        <v>0</v>
      </c>
      <c r="H190">
        <v>0</v>
      </c>
      <c r="K190">
        <f t="shared" si="9"/>
        <v>0.23501762632197415</v>
      </c>
      <c r="L190">
        <f t="shared" si="10"/>
        <v>0.23723670229666755</v>
      </c>
      <c r="M190">
        <f t="shared" si="11"/>
        <v>13.592661787200614</v>
      </c>
    </row>
    <row r="191" spans="1:13">
      <c r="A191">
        <v>47</v>
      </c>
      <c r="B191" t="s">
        <v>155</v>
      </c>
      <c r="C191">
        <v>9.2899999999999991</v>
      </c>
      <c r="D191">
        <v>8.1300000000000008</v>
      </c>
      <c r="E191">
        <v>4.5</v>
      </c>
      <c r="F191">
        <v>0</v>
      </c>
      <c r="G191">
        <v>0</v>
      </c>
      <c r="H191">
        <v>0</v>
      </c>
      <c r="K191">
        <f t="shared" si="9"/>
        <v>0.48439181916038754</v>
      </c>
      <c r="L191">
        <f t="shared" si="10"/>
        <v>0.50566785171674966</v>
      </c>
      <c r="M191">
        <f t="shared" si="11"/>
        <v>28.972633738816896</v>
      </c>
    </row>
    <row r="192" spans="1:13">
      <c r="A192">
        <v>48</v>
      </c>
      <c r="B192" t="s">
        <v>155</v>
      </c>
      <c r="C192">
        <v>9.8800000000000008</v>
      </c>
      <c r="D192">
        <v>9.23</v>
      </c>
      <c r="E192">
        <v>3.5</v>
      </c>
      <c r="F192">
        <v>0</v>
      </c>
      <c r="G192">
        <v>0</v>
      </c>
      <c r="H192">
        <v>0</v>
      </c>
      <c r="K192">
        <f t="shared" si="9"/>
        <v>0.35425101214574894</v>
      </c>
      <c r="L192">
        <f t="shared" si="10"/>
        <v>0.36211301792762296</v>
      </c>
      <c r="M192">
        <f t="shared" si="11"/>
        <v>20.747547633997911</v>
      </c>
    </row>
    <row r="193" spans="1:13">
      <c r="A193">
        <v>49</v>
      </c>
      <c r="B193" t="s">
        <v>155</v>
      </c>
      <c r="C193">
        <v>8.36</v>
      </c>
      <c r="D193">
        <v>7.34</v>
      </c>
      <c r="E193">
        <v>4</v>
      </c>
      <c r="F193">
        <v>0</v>
      </c>
      <c r="G193">
        <v>0</v>
      </c>
      <c r="H193">
        <v>0</v>
      </c>
      <c r="K193">
        <f t="shared" si="9"/>
        <v>0.47846889952153115</v>
      </c>
      <c r="L193">
        <f t="shared" si="10"/>
        <v>0.4989102397471738</v>
      </c>
      <c r="M193">
        <f t="shared" si="11"/>
        <v>28.585451093373109</v>
      </c>
    </row>
    <row r="194" spans="1:13">
      <c r="A194">
        <v>50</v>
      </c>
      <c r="B194" t="s">
        <v>156</v>
      </c>
      <c r="C194">
        <v>7.52</v>
      </c>
      <c r="D194">
        <v>7.52</v>
      </c>
      <c r="E194">
        <v>0</v>
      </c>
      <c r="F194">
        <v>0</v>
      </c>
      <c r="G194">
        <v>0</v>
      </c>
      <c r="H194">
        <v>0</v>
      </c>
      <c r="K194">
        <f t="shared" si="9"/>
        <v>0</v>
      </c>
      <c r="L194">
        <f t="shared" si="10"/>
        <v>0</v>
      </c>
      <c r="M194">
        <f t="shared" si="11"/>
        <v>0</v>
      </c>
    </row>
    <row r="195" spans="1:13">
      <c r="A195">
        <v>51</v>
      </c>
      <c r="B195" t="s">
        <v>156</v>
      </c>
      <c r="C195">
        <v>8.1300000000000008</v>
      </c>
      <c r="D195">
        <v>5.48</v>
      </c>
      <c r="E195">
        <v>6</v>
      </c>
      <c r="F195">
        <v>0</v>
      </c>
      <c r="G195">
        <v>0</v>
      </c>
      <c r="H195">
        <v>0</v>
      </c>
      <c r="K195">
        <f t="shared" si="9"/>
        <v>0.73800738007380062</v>
      </c>
      <c r="L195">
        <f t="shared" si="10"/>
        <v>0.83011263353836429</v>
      </c>
      <c r="M195">
        <f t="shared" si="11"/>
        <v>47.561950422238226</v>
      </c>
    </row>
    <row r="196" spans="1:13">
      <c r="A196">
        <v>52</v>
      </c>
      <c r="B196" t="s">
        <v>157</v>
      </c>
      <c r="C196">
        <v>7.88</v>
      </c>
      <c r="D196">
        <v>7.82</v>
      </c>
      <c r="E196">
        <v>1</v>
      </c>
      <c r="F196">
        <v>0</v>
      </c>
      <c r="G196">
        <v>0</v>
      </c>
      <c r="H196">
        <v>0</v>
      </c>
      <c r="K196">
        <f t="shared" si="9"/>
        <v>0.12690355329949238</v>
      </c>
      <c r="L196">
        <f t="shared" si="10"/>
        <v>0.12724666567085591</v>
      </c>
      <c r="M196">
        <f t="shared" si="11"/>
        <v>7.2906969000522617</v>
      </c>
    </row>
    <row r="197" spans="1:13">
      <c r="A197">
        <v>53</v>
      </c>
      <c r="B197" t="s">
        <v>157</v>
      </c>
      <c r="C197">
        <v>8.01</v>
      </c>
      <c r="D197">
        <v>7.99</v>
      </c>
      <c r="E197">
        <v>0.5</v>
      </c>
      <c r="F197">
        <v>0</v>
      </c>
      <c r="G197">
        <v>0</v>
      </c>
      <c r="H197">
        <v>0</v>
      </c>
      <c r="K197">
        <f t="shared" si="9"/>
        <v>6.2421972534332085E-2</v>
      </c>
      <c r="L197">
        <f t="shared" si="10"/>
        <v>6.2462581676793104E-2</v>
      </c>
      <c r="M197">
        <f t="shared" si="11"/>
        <v>3.5788423075714335</v>
      </c>
    </row>
    <row r="198" spans="1:13">
      <c r="A198">
        <v>54</v>
      </c>
      <c r="B198" t="s">
        <v>157</v>
      </c>
      <c r="C198">
        <v>8.31</v>
      </c>
      <c r="D198">
        <v>6.99</v>
      </c>
      <c r="E198">
        <v>4.5</v>
      </c>
      <c r="F198">
        <v>0</v>
      </c>
      <c r="G198">
        <v>0</v>
      </c>
      <c r="H198">
        <v>0</v>
      </c>
      <c r="K198">
        <f t="shared" si="9"/>
        <v>0.54151624548736454</v>
      </c>
      <c r="L198">
        <f t="shared" si="10"/>
        <v>0.5722396359829397</v>
      </c>
      <c r="M198">
        <f t="shared" si="11"/>
        <v>32.786916011925001</v>
      </c>
    </row>
    <row r="199" spans="1:13">
      <c r="A199">
        <v>55</v>
      </c>
      <c r="B199" t="s">
        <v>157</v>
      </c>
      <c r="C199">
        <v>9.65</v>
      </c>
      <c r="D199">
        <v>8.7799999999999994</v>
      </c>
      <c r="E199">
        <v>4</v>
      </c>
      <c r="F199">
        <v>0</v>
      </c>
      <c r="G199">
        <v>0</v>
      </c>
      <c r="H199">
        <v>0</v>
      </c>
      <c r="K199">
        <f t="shared" si="9"/>
        <v>0.41450777202072536</v>
      </c>
      <c r="L199">
        <f t="shared" si="10"/>
        <v>0.42740185364282213</v>
      </c>
      <c r="M199">
        <f t="shared" si="11"/>
        <v>24.488322369801818</v>
      </c>
    </row>
    <row r="200" spans="1:13">
      <c r="A200">
        <v>56</v>
      </c>
      <c r="B200" t="s">
        <v>157</v>
      </c>
      <c r="C200">
        <v>9.6199999999999992</v>
      </c>
      <c r="D200">
        <v>9.6199999999999992</v>
      </c>
      <c r="E200">
        <v>0</v>
      </c>
      <c r="F200">
        <v>0</v>
      </c>
      <c r="G200">
        <v>0</v>
      </c>
      <c r="H200">
        <v>0</v>
      </c>
      <c r="K200">
        <f t="shared" si="9"/>
        <v>0</v>
      </c>
      <c r="L200">
        <f t="shared" si="10"/>
        <v>0</v>
      </c>
      <c r="M200">
        <f t="shared" si="11"/>
        <v>0</v>
      </c>
    </row>
    <row r="201" spans="1:13">
      <c r="A201">
        <v>57</v>
      </c>
      <c r="B201" t="s">
        <v>157</v>
      </c>
      <c r="C201">
        <v>6.52</v>
      </c>
      <c r="D201">
        <v>4.71</v>
      </c>
      <c r="E201">
        <v>4.5</v>
      </c>
      <c r="F201">
        <v>0</v>
      </c>
      <c r="G201">
        <v>0</v>
      </c>
      <c r="H201">
        <v>0</v>
      </c>
      <c r="K201">
        <f t="shared" si="9"/>
        <v>0.69018404907975461</v>
      </c>
      <c r="L201">
        <f t="shared" si="10"/>
        <v>0.76174336196541148</v>
      </c>
      <c r="M201">
        <f t="shared" si="11"/>
        <v>43.644679712724276</v>
      </c>
    </row>
    <row r="202" spans="1:13">
      <c r="A202">
        <v>58</v>
      </c>
      <c r="B202" t="s">
        <v>157</v>
      </c>
      <c r="C202">
        <v>11.13</v>
      </c>
      <c r="D202">
        <v>10.56</v>
      </c>
      <c r="E202">
        <v>3.5</v>
      </c>
      <c r="F202">
        <v>0</v>
      </c>
      <c r="G202">
        <v>0</v>
      </c>
      <c r="H202">
        <v>0</v>
      </c>
      <c r="K202">
        <f t="shared" si="9"/>
        <v>0.31446540880503143</v>
      </c>
      <c r="L202">
        <f t="shared" si="10"/>
        <v>0.3198934405275955</v>
      </c>
      <c r="M202">
        <f t="shared" si="11"/>
        <v>18.328544036150426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WT</vt:lpstr>
      <vt:lpstr>Lp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2019-05-16T15:39:05Z</dcterms:created>
  <dcterms:modified xsi:type="dcterms:W3CDTF">2019-05-16T15:41:35Z</dcterms:modified>
</cp:coreProperties>
</file>