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MDA paper/TEXT/for eLife REsubmission/FOR SUBMISSION/data_for_submission/"/>
    </mc:Choice>
  </mc:AlternateContent>
  <xr:revisionPtr revIDLastSave="0" documentId="13_ncr:1_{323AB2BF-2606-7E46-8B35-9E2D179E25EB}" xr6:coauthVersionLast="43" xr6:coauthVersionMax="43" xr10:uidLastSave="{00000000-0000-0000-0000-000000000000}"/>
  <bookViews>
    <workbookView xWindow="7240" yWindow="1680" windowWidth="27240" windowHeight="16440" activeTab="1" xr2:uid="{96645CFD-BEF1-A743-A971-2C01263EFA3C}"/>
  </bookViews>
  <sheets>
    <sheet name="localization frequency" sheetId="2" r:id="rId1"/>
    <sheet name="intensity data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J16" i="2"/>
  <c r="H17" i="2"/>
  <c r="H20" i="2"/>
  <c r="H21" i="2"/>
  <c r="H22" i="2"/>
  <c r="H23" i="2"/>
</calcChain>
</file>

<file path=xl/sharedStrings.xml><?xml version="1.0" encoding="utf-8"?>
<sst xmlns="http://schemas.openxmlformats.org/spreadsheetml/2006/main" count="162" uniqueCount="46">
  <si>
    <t>**C1822S/R1852V compared to C1822V</t>
  </si>
  <si>
    <t>*C1822S/R1852C compared to C1822S</t>
  </si>
  <si>
    <t>-0.5728**</t>
  </si>
  <si>
    <t>0.0508**</t>
  </si>
  <si>
    <t>C1822S/R1852V</t>
  </si>
  <si>
    <t>-</t>
  </si>
  <si>
    <t>R1852V</t>
  </si>
  <si>
    <t>-2.9979*</t>
  </si>
  <si>
    <t>-1.9082*</t>
  </si>
  <si>
    <t>C1822S/R1852C</t>
  </si>
  <si>
    <t>C1822S</t>
  </si>
  <si>
    <t>1852 mutants</t>
  </si>
  <si>
    <t>&lt; 0.0001</t>
  </si>
  <si>
    <t>H3639P</t>
  </si>
  <si>
    <t>K3160Q</t>
  </si>
  <si>
    <t>R3152N</t>
  </si>
  <si>
    <t>R2543K</t>
  </si>
  <si>
    <t>R1852C</t>
  </si>
  <si>
    <t>K1475Q</t>
  </si>
  <si>
    <t>W612C</t>
  </si>
  <si>
    <t>I554M</t>
  </si>
  <si>
    <t>E545V</t>
  </si>
  <si>
    <t>K540C</t>
  </si>
  <si>
    <t>N283R</t>
  </si>
  <si>
    <t>R241L</t>
  </si>
  <si>
    <t>L213I</t>
  </si>
  <si>
    <t>E109I</t>
  </si>
  <si>
    <t>WT</t>
  </si>
  <si>
    <t>p value from Z score</t>
  </si>
  <si>
    <t>Z score</t>
  </si>
  <si>
    <t>SD</t>
  </si>
  <si>
    <t>% cells with cortical foci</t>
  </si>
  <si>
    <t>% cells with plus end foci</t>
  </si>
  <si>
    <t>TOTAL N</t>
  </si>
  <si>
    <t># of cells (n2)</t>
  </si>
  <si>
    <t># of cells w/ cortical foci (n2)</t>
  </si>
  <si>
    <t># of cells w/ plus end foci (n2)</t>
  </si>
  <si>
    <t># of cells (n1)</t>
  </si>
  <si>
    <t># of cells w/ cortical foci (n1)</t>
  </si>
  <si>
    <t># of cells w/ plus end foci (n1)</t>
  </si>
  <si>
    <t>genotype</t>
  </si>
  <si>
    <t>cortical</t>
  </si>
  <si>
    <t>plus end</t>
  </si>
  <si>
    <t>N = 2</t>
  </si>
  <si>
    <t>N = 1</t>
  </si>
  <si>
    <t>241L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</si>
</sst>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0" tint="-0.14999847407452621"/>
      <name val="Arial"/>
      <family val="2"/>
    </font>
    <font>
      <sz val="11"/>
      <color rgb="FF00B0F0"/>
      <name val="Arial"/>
      <family val="2"/>
    </font>
    <font>
      <sz val="11"/>
      <color rgb="FF00B050"/>
      <name val="Arial"/>
      <family val="2"/>
    </font>
    <font>
      <b/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164" fontId="2" fillId="2" borderId="0" xfId="0" applyNumberFormat="1" applyFont="1" applyFill="1" applyAlignment="1">
      <alignment horizontal="center"/>
    </xf>
    <xf numFmtId="164" fontId="2" fillId="2" borderId="0" xfId="0" quotePrefix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2" fillId="3" borderId="0" xfId="0" quotePrefix="1" applyNumberFormat="1" applyFont="1" applyFill="1" applyAlignment="1">
      <alignment horizontal="center"/>
    </xf>
    <xf numFmtId="165" fontId="2" fillId="3" borderId="0" xfId="1" applyNumberFormat="1" applyFont="1" applyFill="1" applyAlignment="1">
      <alignment horizontal="center"/>
    </xf>
    <xf numFmtId="165" fontId="2" fillId="3" borderId="0" xfId="1" applyNumberFormat="1" applyFont="1" applyFill="1" applyAlignment="1">
      <alignment horizontal="center" vertical="center"/>
    </xf>
    <xf numFmtId="0" fontId="7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8" fillId="0" borderId="0" xfId="0" applyFont="1"/>
    <xf numFmtId="165" fontId="2" fillId="2" borderId="0" xfId="1" applyNumberFormat="1" applyFont="1" applyFill="1" applyAlignment="1">
      <alignment horizontal="center" vertical="center"/>
    </xf>
    <xf numFmtId="0" fontId="7" fillId="4" borderId="0" xfId="0" applyFont="1" applyFill="1"/>
    <xf numFmtId="0" fontId="2" fillId="0" borderId="0" xfId="0" applyFont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3E0B-27F0-F44E-86B9-960911EA6F7B}">
  <dimension ref="A1:W71"/>
  <sheetViews>
    <sheetView workbookViewId="0">
      <pane xSplit="1" topLeftCell="E1" activePane="topRight" state="frozen"/>
      <selection pane="topRight" activeCell="K25" sqref="K25:O25"/>
    </sheetView>
  </sheetViews>
  <sheetFormatPr baseColWidth="10" defaultRowHeight="14" x14ac:dyDescent="0.15"/>
  <cols>
    <col min="1" max="1" width="27.83203125" style="1" bestFit="1" customWidth="1"/>
    <col min="2" max="2" width="20.83203125" style="1" customWidth="1"/>
    <col min="3" max="3" width="19" style="1" bestFit="1" customWidth="1"/>
    <col min="4" max="4" width="17.6640625" style="1" bestFit="1" customWidth="1"/>
    <col min="5" max="5" width="18.83203125" style="1" bestFit="1" customWidth="1"/>
    <col min="6" max="6" width="19" style="1" bestFit="1" customWidth="1"/>
    <col min="7" max="7" width="14.33203125" style="1" customWidth="1"/>
    <col min="8" max="8" width="18" style="1" bestFit="1" customWidth="1"/>
    <col min="9" max="9" width="14.33203125" style="1" customWidth="1"/>
    <col min="10" max="11" width="12.83203125" style="1" customWidth="1"/>
    <col min="12" max="12" width="11.83203125" style="1" customWidth="1"/>
    <col min="13" max="13" width="16.1640625" style="1" customWidth="1"/>
    <col min="14" max="14" width="15.5" style="1" bestFit="1" customWidth="1"/>
    <col min="15" max="15" width="11.83203125" style="1" bestFit="1" customWidth="1"/>
    <col min="16" max="16" width="18" style="1" bestFit="1" customWidth="1"/>
    <col min="17" max="17" width="11.83203125" style="1" bestFit="1" customWidth="1"/>
    <col min="18" max="18" width="13.1640625" style="1" customWidth="1"/>
    <col min="19" max="16384" width="10.83203125" style="1"/>
  </cols>
  <sheetData>
    <row r="1" spans="1:23" x14ac:dyDescent="0.15">
      <c r="B1" s="37"/>
      <c r="C1" s="37"/>
      <c r="D1" s="37"/>
      <c r="E1" s="37"/>
      <c r="F1" s="36"/>
      <c r="G1" s="36"/>
      <c r="H1" s="36"/>
      <c r="I1" s="35" t="s">
        <v>42</v>
      </c>
      <c r="J1" s="35"/>
      <c r="K1" s="35"/>
      <c r="L1" s="35"/>
      <c r="M1" s="34" t="s">
        <v>41</v>
      </c>
      <c r="N1" s="34"/>
      <c r="O1" s="34"/>
      <c r="P1" s="34"/>
      <c r="Q1" s="3"/>
      <c r="R1" s="3"/>
    </row>
    <row r="2" spans="1:23" ht="45" x14ac:dyDescent="0.15">
      <c r="A2" s="18" t="s">
        <v>40</v>
      </c>
      <c r="B2" s="33" t="s">
        <v>39</v>
      </c>
      <c r="C2" s="33" t="s">
        <v>38</v>
      </c>
      <c r="D2" s="3" t="s">
        <v>37</v>
      </c>
      <c r="E2" s="33" t="s">
        <v>36</v>
      </c>
      <c r="F2" s="33" t="s">
        <v>35</v>
      </c>
      <c r="G2" s="3" t="s">
        <v>34</v>
      </c>
      <c r="H2" s="32" t="s">
        <v>33</v>
      </c>
      <c r="I2" s="29" t="s">
        <v>32</v>
      </c>
      <c r="J2" s="31" t="s">
        <v>30</v>
      </c>
      <c r="K2" s="30" t="s">
        <v>29</v>
      </c>
      <c r="L2" s="29" t="s">
        <v>28</v>
      </c>
      <c r="M2" s="26" t="s">
        <v>31</v>
      </c>
      <c r="N2" s="28" t="s">
        <v>30</v>
      </c>
      <c r="O2" s="27" t="s">
        <v>29</v>
      </c>
      <c r="P2" s="26" t="s">
        <v>28</v>
      </c>
    </row>
    <row r="3" spans="1:23" s="21" customFormat="1" ht="16" customHeight="1" x14ac:dyDescent="0.15">
      <c r="A3" s="25" t="s">
        <v>27</v>
      </c>
      <c r="B3" s="24">
        <v>35</v>
      </c>
      <c r="C3" s="24">
        <v>8</v>
      </c>
      <c r="D3" s="24">
        <v>48</v>
      </c>
      <c r="E3" s="24">
        <v>32</v>
      </c>
      <c r="F3" s="24">
        <v>9</v>
      </c>
      <c r="G3" s="24">
        <v>50</v>
      </c>
      <c r="H3" s="24">
        <f>G3+D3</f>
        <v>98</v>
      </c>
      <c r="I3" s="14">
        <v>0.68367346938775508</v>
      </c>
      <c r="J3" s="14">
        <v>6.7327190164983355E-2</v>
      </c>
      <c r="K3" s="23" t="s">
        <v>5</v>
      </c>
      <c r="L3" s="23" t="s">
        <v>5</v>
      </c>
      <c r="M3" s="19">
        <v>0.17346938775510204</v>
      </c>
      <c r="N3" s="19">
        <v>5.1591943695516645E-2</v>
      </c>
      <c r="O3" s="22" t="s">
        <v>5</v>
      </c>
      <c r="P3" s="22" t="s">
        <v>5</v>
      </c>
      <c r="Q3" s="1"/>
      <c r="R3" s="1"/>
      <c r="S3" s="1"/>
      <c r="T3" s="1"/>
      <c r="U3" s="1"/>
      <c r="V3" s="1"/>
      <c r="W3" s="1"/>
    </row>
    <row r="4" spans="1:23" x14ac:dyDescent="0.15">
      <c r="A4" s="15" t="s">
        <v>26</v>
      </c>
      <c r="B4" s="3">
        <v>20</v>
      </c>
      <c r="C4" s="3">
        <v>6</v>
      </c>
      <c r="D4" s="3">
        <v>38</v>
      </c>
      <c r="E4" s="3">
        <v>35</v>
      </c>
      <c r="F4" s="3">
        <v>9</v>
      </c>
      <c r="G4" s="3">
        <v>52</v>
      </c>
      <c r="H4" s="3">
        <f>G4+D4</f>
        <v>90</v>
      </c>
      <c r="I4" s="14">
        <v>0.61111111111111116</v>
      </c>
      <c r="J4" s="13">
        <v>7.1784256509753008E-2</v>
      </c>
      <c r="K4" s="11">
        <v>-0.69147212043572481</v>
      </c>
      <c r="L4" s="11">
        <v>0.48926890000000001</v>
      </c>
      <c r="M4" s="19">
        <v>0.16666666666666666</v>
      </c>
      <c r="N4" s="10">
        <v>5.5287391943555142E-2</v>
      </c>
      <c r="O4" s="8">
        <v>0.22391981514016582</v>
      </c>
      <c r="P4" s="8">
        <v>0.82281959999999998</v>
      </c>
    </row>
    <row r="5" spans="1:23" x14ac:dyDescent="0.15">
      <c r="A5" s="15" t="s">
        <v>25</v>
      </c>
      <c r="B5" s="3">
        <v>34</v>
      </c>
      <c r="C5" s="3">
        <v>5</v>
      </c>
      <c r="D5" s="3">
        <v>50</v>
      </c>
      <c r="E5" s="3">
        <v>47</v>
      </c>
      <c r="F5" s="3">
        <v>16</v>
      </c>
      <c r="G5" s="3">
        <v>61</v>
      </c>
      <c r="H5" s="3">
        <f>G5+D5</f>
        <v>111</v>
      </c>
      <c r="I5" s="14">
        <v>0.72972972972972971</v>
      </c>
      <c r="J5" s="13">
        <v>5.9304719757765918E-2</v>
      </c>
      <c r="K5" s="11">
        <v>1.0950274630190389</v>
      </c>
      <c r="L5" s="11">
        <v>0.27350459999999999</v>
      </c>
      <c r="M5" s="19">
        <v>0.1891891891891892</v>
      </c>
      <c r="N5" s="10">
        <v>5.0062255400386051E-2</v>
      </c>
      <c r="O5" s="8">
        <v>0.65707020885179046</v>
      </c>
      <c r="P5" s="8">
        <v>0.51113569999999997</v>
      </c>
    </row>
    <row r="6" spans="1:23" x14ac:dyDescent="0.15">
      <c r="A6" s="15" t="s">
        <v>24</v>
      </c>
      <c r="B6" s="3">
        <v>35</v>
      </c>
      <c r="C6" s="3">
        <v>6</v>
      </c>
      <c r="D6" s="3">
        <v>50</v>
      </c>
      <c r="E6" s="3">
        <v>40</v>
      </c>
      <c r="F6" s="3">
        <v>10</v>
      </c>
      <c r="G6" s="3">
        <v>50</v>
      </c>
      <c r="H6" s="3">
        <f>G6+D6</f>
        <v>100</v>
      </c>
      <c r="I6" s="14">
        <v>0.75</v>
      </c>
      <c r="J6" s="13">
        <v>6.0687974739501202E-2</v>
      </c>
      <c r="K6" s="11">
        <v>1.3887814342545652</v>
      </c>
      <c r="L6" s="11">
        <v>0.1648992</v>
      </c>
      <c r="M6" s="19">
        <v>0.16</v>
      </c>
      <c r="N6" s="10">
        <v>5.1262521833614016E-2</v>
      </c>
      <c r="O6" s="8">
        <v>0.1033036576223542</v>
      </c>
      <c r="P6" s="8">
        <v>0.91772189999999998</v>
      </c>
    </row>
    <row r="7" spans="1:23" ht="16" customHeight="1" x14ac:dyDescent="0.15">
      <c r="A7" s="15" t="s">
        <v>23</v>
      </c>
      <c r="B7" s="3">
        <v>27</v>
      </c>
      <c r="C7" s="3">
        <v>10</v>
      </c>
      <c r="D7" s="3">
        <v>47</v>
      </c>
      <c r="E7" s="3">
        <v>33</v>
      </c>
      <c r="F7" s="3">
        <v>8</v>
      </c>
      <c r="G7" s="3">
        <v>50</v>
      </c>
      <c r="H7" s="3">
        <f>G7+D7</f>
        <v>97</v>
      </c>
      <c r="I7" s="14">
        <v>0.61855670103092786</v>
      </c>
      <c r="J7" s="13">
        <v>6.947652517613441E-2</v>
      </c>
      <c r="K7" s="11">
        <v>-0.59799973798986239</v>
      </c>
      <c r="L7" s="11">
        <v>0.54984010000000005</v>
      </c>
      <c r="M7" s="19">
        <v>0.18556701030927836</v>
      </c>
      <c r="N7" s="10">
        <v>5.5650158886366714E-2</v>
      </c>
      <c r="O7" s="8">
        <v>0.57326075554261102</v>
      </c>
      <c r="P7" s="8">
        <v>0.56646819999999998</v>
      </c>
    </row>
    <row r="8" spans="1:23" x14ac:dyDescent="0.15">
      <c r="A8" s="15" t="s">
        <v>22</v>
      </c>
      <c r="B8" s="3">
        <v>31</v>
      </c>
      <c r="C8" s="3">
        <v>8</v>
      </c>
      <c r="D8" s="3">
        <v>51</v>
      </c>
      <c r="E8" s="3">
        <v>23</v>
      </c>
      <c r="F8" s="3">
        <v>4</v>
      </c>
      <c r="G8" s="3">
        <v>42</v>
      </c>
      <c r="H8" s="3">
        <f>G8+D8</f>
        <v>93</v>
      </c>
      <c r="I8" s="14">
        <v>0.58064516129032262</v>
      </c>
      <c r="J8" s="13">
        <v>7.2175382880216826E-2</v>
      </c>
      <c r="K8" s="11">
        <v>-1.1241918150272954</v>
      </c>
      <c r="L8" s="11">
        <v>0.26093169999999999</v>
      </c>
      <c r="M8" s="19">
        <v>0.12903225806451613</v>
      </c>
      <c r="N8" s="10">
        <v>4.8381850748881398E-2</v>
      </c>
      <c r="O8" s="8">
        <v>-0.50534241871007524</v>
      </c>
      <c r="P8" s="8">
        <v>0.61331829999999998</v>
      </c>
    </row>
    <row r="9" spans="1:23" x14ac:dyDescent="0.15">
      <c r="A9" s="15" t="s">
        <v>21</v>
      </c>
      <c r="B9" s="3">
        <v>27</v>
      </c>
      <c r="C9" s="3">
        <v>10</v>
      </c>
      <c r="D9" s="3">
        <v>41</v>
      </c>
      <c r="E9" s="3">
        <v>29</v>
      </c>
      <c r="F9" s="3">
        <v>17</v>
      </c>
      <c r="G9" s="3">
        <v>43</v>
      </c>
      <c r="H9" s="3">
        <f>G9+D9</f>
        <v>84</v>
      </c>
      <c r="I9" s="14">
        <v>0.66666666666666663</v>
      </c>
      <c r="J9" s="13">
        <v>7.272769063363746E-2</v>
      </c>
      <c r="K9" s="11">
        <v>9.7554265577244156E-2</v>
      </c>
      <c r="L9" s="11">
        <v>0.92224989999999996</v>
      </c>
      <c r="M9" s="19">
        <v>0.32142857142857145</v>
      </c>
      <c r="N9" s="10">
        <v>7.0902638850972241E-2</v>
      </c>
      <c r="O9" s="8">
        <v>2.6509478768070127</v>
      </c>
      <c r="P9" s="8">
        <v>8.0266000000000001E-3</v>
      </c>
    </row>
    <row r="10" spans="1:23" x14ac:dyDescent="0.15">
      <c r="A10" s="15" t="s">
        <v>20</v>
      </c>
      <c r="B10" s="3">
        <v>25</v>
      </c>
      <c r="C10" s="3">
        <v>6</v>
      </c>
      <c r="D10" s="3">
        <v>46</v>
      </c>
      <c r="E10" s="3">
        <v>22</v>
      </c>
      <c r="F10" s="3">
        <v>3</v>
      </c>
      <c r="G10" s="3">
        <v>41</v>
      </c>
      <c r="H10" s="3">
        <f>G10+D10</f>
        <v>87</v>
      </c>
      <c r="I10" s="14">
        <v>0.54022988505747127</v>
      </c>
      <c r="J10" s="13">
        <v>7.5532180787435316E-2</v>
      </c>
      <c r="K10" s="11">
        <v>-1.6551283014330851</v>
      </c>
      <c r="L10" s="11">
        <v>9.7898499999999999E-2</v>
      </c>
      <c r="M10" s="19">
        <v>0.10344827586206896</v>
      </c>
      <c r="N10" s="10">
        <v>4.542115447677466E-2</v>
      </c>
      <c r="O10" s="8">
        <v>-1.0293938106916247</v>
      </c>
      <c r="P10" s="8">
        <v>0.30329469999999997</v>
      </c>
      <c r="Q10" s="15"/>
    </row>
    <row r="11" spans="1:23" x14ac:dyDescent="0.15">
      <c r="A11" s="15" t="s">
        <v>19</v>
      </c>
      <c r="B11" s="3">
        <v>29</v>
      </c>
      <c r="C11" s="3">
        <v>1</v>
      </c>
      <c r="D11" s="3">
        <v>52</v>
      </c>
      <c r="E11" s="3">
        <v>16</v>
      </c>
      <c r="F11" s="3">
        <v>4</v>
      </c>
      <c r="G11" s="3">
        <v>50</v>
      </c>
      <c r="H11" s="3">
        <f>G11+D11</f>
        <v>102</v>
      </c>
      <c r="I11" s="14">
        <v>0.44117647058823528</v>
      </c>
      <c r="J11" s="13">
        <v>6.7450528455086825E-2</v>
      </c>
      <c r="K11" s="11">
        <v>-3.0971525779300992</v>
      </c>
      <c r="L11" s="11">
        <v>1.9537999999999999E-3</v>
      </c>
      <c r="M11" s="19">
        <v>4.9019607843137254E-2</v>
      </c>
      <c r="N11" s="10">
        <v>2.8516377911621326E-2</v>
      </c>
      <c r="O11" s="8">
        <v>-2.4769392911155657</v>
      </c>
      <c r="P11" s="8">
        <v>1.32514E-2</v>
      </c>
    </row>
    <row r="12" spans="1:23" x14ac:dyDescent="0.15">
      <c r="A12" s="15" t="s">
        <v>18</v>
      </c>
      <c r="B12" s="3">
        <v>34</v>
      </c>
      <c r="C12" s="3">
        <v>21</v>
      </c>
      <c r="D12" s="3">
        <v>52</v>
      </c>
      <c r="E12" s="3">
        <v>23</v>
      </c>
      <c r="F12" s="3">
        <v>11</v>
      </c>
      <c r="G12" s="3">
        <v>30</v>
      </c>
      <c r="H12" s="3">
        <f>G12+D12</f>
        <v>82</v>
      </c>
      <c r="I12" s="14">
        <v>0.69512195121951215</v>
      </c>
      <c r="J12" s="13">
        <v>7.0088267844313823E-2</v>
      </c>
      <c r="K12" s="11">
        <v>0.50319157393352587</v>
      </c>
      <c r="L12" s="11">
        <v>0.61482959999999998</v>
      </c>
      <c r="M12" s="19">
        <v>0.3902439024390244</v>
      </c>
      <c r="N12" s="10">
        <v>7.5337766928828862E-2</v>
      </c>
      <c r="O12" s="8">
        <v>3.5691714809312094</v>
      </c>
      <c r="P12" s="8">
        <v>3.5809999999999998E-4</v>
      </c>
    </row>
    <row r="13" spans="1:23" x14ac:dyDescent="0.15">
      <c r="A13" s="15" t="s">
        <v>17</v>
      </c>
      <c r="B13" s="3">
        <v>8</v>
      </c>
      <c r="C13" s="3">
        <v>0</v>
      </c>
      <c r="D13" s="3">
        <v>42</v>
      </c>
      <c r="E13" s="3">
        <v>16</v>
      </c>
      <c r="F13" s="3">
        <v>1</v>
      </c>
      <c r="G13" s="3">
        <v>55</v>
      </c>
      <c r="H13" s="3">
        <f>G13+D13</f>
        <v>97</v>
      </c>
      <c r="I13" s="14">
        <v>0.24742268041237114</v>
      </c>
      <c r="J13" s="13">
        <v>6.0960180148496336E-2</v>
      </c>
      <c r="K13" s="11">
        <v>-5.7685490207208678</v>
      </c>
      <c r="L13" s="11">
        <v>7.9752721999999994E-9</v>
      </c>
      <c r="M13" s="19">
        <v>1.0309278350515464E-2</v>
      </c>
      <c r="N13" s="10">
        <v>1.0215127717667263E-2</v>
      </c>
      <c r="O13" s="8">
        <v>-3.6539189366357903</v>
      </c>
      <c r="P13" s="8">
        <v>2.5829999999999999E-4</v>
      </c>
    </row>
    <row r="14" spans="1:23" x14ac:dyDescent="0.15">
      <c r="A14" s="20" t="s">
        <v>16</v>
      </c>
      <c r="B14" s="3">
        <v>32</v>
      </c>
      <c r="C14" s="3">
        <v>4</v>
      </c>
      <c r="D14" s="3">
        <v>50</v>
      </c>
      <c r="E14" s="3">
        <v>33</v>
      </c>
      <c r="F14" s="3">
        <v>2</v>
      </c>
      <c r="G14" s="3">
        <v>55</v>
      </c>
      <c r="H14" s="3">
        <f>G14+D14</f>
        <v>105</v>
      </c>
      <c r="I14" s="14">
        <v>0.61904761904761907</v>
      </c>
      <c r="J14" s="13">
        <v>6.6926599758213509E-2</v>
      </c>
      <c r="K14" s="11">
        <v>-0.60226410445844003</v>
      </c>
      <c r="L14" s="11">
        <v>0.5469984</v>
      </c>
      <c r="M14" s="19">
        <v>5.7142857142857141E-2</v>
      </c>
      <c r="N14" s="10">
        <v>3.1491381850764354E-2</v>
      </c>
      <c r="O14" s="8">
        <v>-2.2682738277581893</v>
      </c>
      <c r="P14" s="8">
        <v>2.33125E-2</v>
      </c>
    </row>
    <row r="15" spans="1:23" x14ac:dyDescent="0.15">
      <c r="A15" s="15" t="s">
        <v>15</v>
      </c>
      <c r="B15" s="3">
        <v>24</v>
      </c>
      <c r="C15" s="3">
        <v>9</v>
      </c>
      <c r="D15" s="3">
        <v>31</v>
      </c>
      <c r="E15" s="3">
        <v>35</v>
      </c>
      <c r="F15" s="3">
        <v>6</v>
      </c>
      <c r="G15" s="3">
        <v>60</v>
      </c>
      <c r="H15" s="3">
        <f>G15+D15</f>
        <v>91</v>
      </c>
      <c r="I15" s="14">
        <v>0.64835164835164838</v>
      </c>
      <c r="J15" s="13">
        <v>6.7546855605707459E-2</v>
      </c>
      <c r="K15" s="11">
        <v>-0.16484831072088874</v>
      </c>
      <c r="L15" s="11">
        <v>0.86906329999999998</v>
      </c>
      <c r="M15" s="19">
        <v>0.16483516483516483</v>
      </c>
      <c r="N15" s="10">
        <v>5.3308358519199406E-2</v>
      </c>
      <c r="O15" s="8">
        <v>0.19077686153372758</v>
      </c>
      <c r="P15" s="8">
        <v>0.84870040000000002</v>
      </c>
    </row>
    <row r="16" spans="1:23" x14ac:dyDescent="0.15">
      <c r="A16" s="15" t="s">
        <v>14</v>
      </c>
      <c r="B16" s="3">
        <v>18</v>
      </c>
      <c r="C16" s="3">
        <v>3</v>
      </c>
      <c r="D16" s="3">
        <v>28</v>
      </c>
      <c r="E16" s="3">
        <v>34</v>
      </c>
      <c r="F16" s="3">
        <v>13</v>
      </c>
      <c r="G16" s="3">
        <v>54</v>
      </c>
      <c r="H16" s="3">
        <f>G16+D16</f>
        <v>82</v>
      </c>
      <c r="I16" s="14">
        <v>0.63414634146341464</v>
      </c>
      <c r="J16" s="14">
        <f>(C16+F16)/(E16+H16)</f>
        <v>0.13793103448275862</v>
      </c>
      <c r="K16" s="11">
        <v>9.7554265577244156E-2</v>
      </c>
      <c r="L16" s="11">
        <v>0.92228619999999994</v>
      </c>
      <c r="M16" s="19">
        <v>0.1951219512195122</v>
      </c>
      <c r="N16" s="10">
        <v>5.82725455584375E-2</v>
      </c>
      <c r="O16" s="8">
        <v>0.71314507819018202</v>
      </c>
      <c r="P16" s="8">
        <v>0.47570000000000001</v>
      </c>
    </row>
    <row r="17" spans="1:16" x14ac:dyDescent="0.15">
      <c r="A17" s="15" t="s">
        <v>13</v>
      </c>
      <c r="B17" s="3">
        <v>8</v>
      </c>
      <c r="C17" s="3">
        <v>0</v>
      </c>
      <c r="D17" s="3">
        <v>37</v>
      </c>
      <c r="E17" s="3">
        <v>9</v>
      </c>
      <c r="F17" s="3">
        <v>6</v>
      </c>
      <c r="G17" s="3">
        <v>31</v>
      </c>
      <c r="H17" s="3">
        <f>G17+D17</f>
        <v>68</v>
      </c>
      <c r="I17" s="14">
        <v>0.25</v>
      </c>
      <c r="J17" s="13">
        <v>7.3990020438610291E-2</v>
      </c>
      <c r="K17" s="11">
        <v>-5.1828130288323537</v>
      </c>
      <c r="L17" s="17" t="s">
        <v>12</v>
      </c>
      <c r="M17" s="19">
        <v>8.8235294117647065E-2</v>
      </c>
      <c r="N17" s="10">
        <v>3.2348628313533814E-2</v>
      </c>
      <c r="O17" s="8">
        <v>-1.2597514465197397</v>
      </c>
      <c r="P17" s="8">
        <v>0.2077415</v>
      </c>
    </row>
    <row r="18" spans="1:16" x14ac:dyDescent="0.15">
      <c r="A18" s="15"/>
      <c r="B18" s="3"/>
      <c r="C18" s="3"/>
      <c r="D18" s="3"/>
      <c r="E18" s="3"/>
      <c r="F18" s="3"/>
      <c r="G18" s="3"/>
      <c r="H18" s="3"/>
      <c r="I18" s="14"/>
      <c r="J18" s="13"/>
      <c r="K18" s="11"/>
      <c r="L18" s="17"/>
      <c r="M18" s="19"/>
      <c r="N18" s="10"/>
      <c r="O18" s="8"/>
      <c r="P18" s="8"/>
    </row>
    <row r="19" spans="1:16" x14ac:dyDescent="0.15">
      <c r="A19" s="18" t="s">
        <v>11</v>
      </c>
      <c r="B19" s="3"/>
      <c r="C19" s="3"/>
      <c r="D19" s="3"/>
      <c r="E19" s="3"/>
      <c r="F19" s="3"/>
      <c r="G19" s="3"/>
      <c r="H19" s="3"/>
      <c r="I19" s="13"/>
      <c r="J19" s="13"/>
      <c r="K19" s="17"/>
      <c r="L19" s="17"/>
      <c r="M19" s="10"/>
      <c r="N19" s="10"/>
      <c r="O19" s="8"/>
      <c r="P19" s="8"/>
    </row>
    <row r="20" spans="1:16" x14ac:dyDescent="0.15">
      <c r="A20" s="15" t="s">
        <v>10</v>
      </c>
      <c r="B20" s="3">
        <v>43</v>
      </c>
      <c r="C20" s="3">
        <v>13</v>
      </c>
      <c r="D20" s="3">
        <v>55</v>
      </c>
      <c r="E20" s="3">
        <v>37</v>
      </c>
      <c r="F20" s="3">
        <v>13</v>
      </c>
      <c r="G20" s="3">
        <v>50</v>
      </c>
      <c r="H20" s="3">
        <f>G20+D20</f>
        <v>105</v>
      </c>
      <c r="I20" s="14">
        <v>0.76190476190476186</v>
      </c>
      <c r="J20" s="13">
        <v>5.871036061331511E-2</v>
      </c>
      <c r="K20" s="17" t="s">
        <v>5</v>
      </c>
      <c r="L20" s="17" t="s">
        <v>5</v>
      </c>
      <c r="M20" s="10">
        <v>0.24761904761904763</v>
      </c>
      <c r="N20" s="10">
        <v>5.9546380652714927E-2</v>
      </c>
      <c r="O20" s="16" t="s">
        <v>5</v>
      </c>
      <c r="P20" s="16" t="s">
        <v>5</v>
      </c>
    </row>
    <row r="21" spans="1:16" x14ac:dyDescent="0.15">
      <c r="A21" s="15" t="s">
        <v>9</v>
      </c>
      <c r="B21" s="3">
        <v>29</v>
      </c>
      <c r="C21" s="3">
        <v>5</v>
      </c>
      <c r="D21" s="3">
        <v>50</v>
      </c>
      <c r="E21" s="3">
        <v>35</v>
      </c>
      <c r="F21" s="3">
        <v>4</v>
      </c>
      <c r="G21" s="3">
        <v>50</v>
      </c>
      <c r="H21" s="3">
        <f>G21+D21</f>
        <v>100</v>
      </c>
      <c r="I21" s="14">
        <v>0.64</v>
      </c>
      <c r="J21" s="13">
        <v>6.7303560225269607E-2</v>
      </c>
      <c r="K21" s="12" t="s">
        <v>8</v>
      </c>
      <c r="L21" s="11">
        <v>5.6365400000000003E-2</v>
      </c>
      <c r="M21" s="10">
        <v>0.09</v>
      </c>
      <c r="N21" s="10">
        <v>4.0396529528847314E-2</v>
      </c>
      <c r="O21" s="9" t="s">
        <v>7</v>
      </c>
      <c r="P21" s="8">
        <v>2.7182E-3</v>
      </c>
    </row>
    <row r="22" spans="1:16" x14ac:dyDescent="0.15">
      <c r="A22" s="15" t="s">
        <v>6</v>
      </c>
      <c r="B22" s="3">
        <v>16</v>
      </c>
      <c r="C22" s="3">
        <v>2</v>
      </c>
      <c r="D22" s="3">
        <v>44</v>
      </c>
      <c r="E22" s="3">
        <v>15</v>
      </c>
      <c r="F22" s="3">
        <v>0</v>
      </c>
      <c r="G22" s="3">
        <v>51</v>
      </c>
      <c r="H22" s="3">
        <f>G22+D22</f>
        <v>95</v>
      </c>
      <c r="I22" s="14">
        <v>0.32631578947368423</v>
      </c>
      <c r="J22" s="13">
        <v>6.7840557980523214E-2</v>
      </c>
      <c r="K22" s="17" t="s">
        <v>5</v>
      </c>
      <c r="L22" s="17" t="s">
        <v>5</v>
      </c>
      <c r="M22" s="10">
        <v>2.1052631578947368E-2</v>
      </c>
      <c r="N22" s="10">
        <v>1.4544195362268577E-2</v>
      </c>
      <c r="O22" s="16" t="s">
        <v>5</v>
      </c>
      <c r="P22" s="16" t="s">
        <v>5</v>
      </c>
    </row>
    <row r="23" spans="1:16" x14ac:dyDescent="0.15">
      <c r="A23" s="15" t="s">
        <v>4</v>
      </c>
      <c r="B23" s="3">
        <v>14</v>
      </c>
      <c r="C23" s="3">
        <v>0</v>
      </c>
      <c r="D23" s="3">
        <v>46</v>
      </c>
      <c r="E23" s="3">
        <v>17</v>
      </c>
      <c r="F23" s="3">
        <v>1</v>
      </c>
      <c r="G23" s="3">
        <v>48</v>
      </c>
      <c r="H23" s="3">
        <f>G23+D23</f>
        <v>94</v>
      </c>
      <c r="I23" s="14">
        <v>0.32978723404255317</v>
      </c>
      <c r="J23" s="13">
        <v>6.8449367543622158E-2</v>
      </c>
      <c r="K23" s="12" t="s">
        <v>3</v>
      </c>
      <c r="L23" s="11">
        <v>0.95948489999999997</v>
      </c>
      <c r="M23" s="10">
        <v>1.0638297872340425E-2</v>
      </c>
      <c r="N23" s="10">
        <v>1.0526899013331486E-2</v>
      </c>
      <c r="O23" s="9" t="s">
        <v>2</v>
      </c>
      <c r="P23" s="8">
        <v>0.5668086</v>
      </c>
    </row>
    <row r="24" spans="1:16" x14ac:dyDescent="0.15">
      <c r="K24" s="4" t="s">
        <v>1</v>
      </c>
      <c r="L24" s="4"/>
      <c r="M24" s="4"/>
      <c r="N24" s="4"/>
      <c r="O24" s="4"/>
    </row>
    <row r="25" spans="1:16" x14ac:dyDescent="0.15">
      <c r="K25" s="4" t="s">
        <v>0</v>
      </c>
      <c r="L25" s="4"/>
      <c r="M25" s="4"/>
      <c r="N25" s="4"/>
      <c r="O25" s="4"/>
    </row>
    <row r="48" spans="1:17" s="5" customFormat="1" x14ac:dyDescent="0.15">
      <c r="A48" s="6"/>
      <c r="B48" s="7"/>
      <c r="C48" s="6"/>
      <c r="D48" s="7"/>
      <c r="E48" s="6"/>
      <c r="F48" s="7"/>
      <c r="G48" s="6"/>
      <c r="H48" s="7"/>
      <c r="I48" s="6"/>
      <c r="J48" s="7"/>
      <c r="K48" s="6"/>
      <c r="L48" s="7"/>
      <c r="M48" s="6"/>
      <c r="N48" s="7"/>
      <c r="O48" s="6"/>
      <c r="P48" s="7"/>
      <c r="Q48" s="6"/>
    </row>
    <row r="49" spans="1:18" s="5" customFormat="1" x14ac:dyDescent="0.15">
      <c r="A49" s="6"/>
      <c r="B49" s="7"/>
      <c r="C49" s="6"/>
      <c r="D49" s="7"/>
      <c r="E49" s="6"/>
      <c r="F49" s="7"/>
      <c r="G49" s="6"/>
      <c r="H49" s="7"/>
      <c r="I49" s="6"/>
      <c r="J49" s="7"/>
      <c r="K49" s="6"/>
      <c r="L49" s="7"/>
      <c r="M49" s="6"/>
      <c r="N49" s="7"/>
      <c r="O49" s="6"/>
      <c r="P49" s="7"/>
      <c r="Q49" s="6"/>
    </row>
    <row r="50" spans="1:18" s="5" customFormat="1" x14ac:dyDescent="0.15"/>
    <row r="51" spans="1:18" x14ac:dyDescent="0.15">
      <c r="B51" s="4"/>
      <c r="C51" s="4"/>
      <c r="D51" s="4"/>
      <c r="E51" s="4"/>
      <c r="F51" s="3"/>
      <c r="G51" s="3"/>
      <c r="H51" s="3"/>
      <c r="I51" s="3"/>
      <c r="J51" s="4"/>
      <c r="K51" s="4"/>
      <c r="L51" s="4"/>
      <c r="M51" s="4"/>
      <c r="N51" s="3"/>
      <c r="O51" s="3"/>
      <c r="P51" s="3"/>
      <c r="Q51" s="3"/>
      <c r="R51" s="3"/>
    </row>
    <row r="52" spans="1:18" x14ac:dyDescent="0.15">
      <c r="M52" s="2"/>
      <c r="N52" s="2"/>
      <c r="O52" s="2"/>
      <c r="P52" s="2"/>
      <c r="Q52" s="2"/>
      <c r="R52" s="2"/>
    </row>
    <row r="71" spans="3:3" x14ac:dyDescent="0.15">
      <c r="C71" s="1" t="e">
        <v>#DIV/0!</v>
      </c>
    </row>
  </sheetData>
  <mergeCells count="6">
    <mergeCell ref="B51:E51"/>
    <mergeCell ref="J51:M51"/>
    <mergeCell ref="I1:L1"/>
    <mergeCell ref="M1:P1"/>
    <mergeCell ref="K24:O24"/>
    <mergeCell ref="K25:O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19853-8702-AB4D-A451-52DDB8FF26F8}">
  <dimension ref="A1:BH62"/>
  <sheetViews>
    <sheetView tabSelected="1" topLeftCell="M1" workbookViewId="0">
      <selection activeCell="J12" sqref="J12"/>
    </sheetView>
  </sheetViews>
  <sheetFormatPr baseColWidth="10" defaultRowHeight="14" x14ac:dyDescent="0.15"/>
  <cols>
    <col min="1" max="16384" width="10.83203125" style="1"/>
  </cols>
  <sheetData>
    <row r="1" spans="1:60" x14ac:dyDescent="0.15">
      <c r="A1" s="41" t="s">
        <v>27</v>
      </c>
      <c r="B1" s="41"/>
      <c r="C1" s="41"/>
      <c r="D1" s="41"/>
      <c r="E1" s="41" t="s">
        <v>26</v>
      </c>
      <c r="F1" s="41"/>
      <c r="G1" s="41"/>
      <c r="H1" s="41"/>
      <c r="I1" s="41" t="s">
        <v>25</v>
      </c>
      <c r="J1" s="41"/>
      <c r="K1" s="41"/>
      <c r="L1" s="41"/>
      <c r="M1" s="41" t="s">
        <v>45</v>
      </c>
      <c r="N1" s="41"/>
      <c r="O1" s="41"/>
      <c r="P1" s="41"/>
      <c r="Q1" s="41" t="s">
        <v>23</v>
      </c>
      <c r="R1" s="41"/>
      <c r="S1" s="41"/>
      <c r="T1" s="41"/>
      <c r="U1" s="41" t="s">
        <v>22</v>
      </c>
      <c r="V1" s="41"/>
      <c r="W1" s="41"/>
      <c r="X1" s="41"/>
      <c r="Y1" s="40" t="s">
        <v>21</v>
      </c>
      <c r="Z1" s="40"/>
      <c r="AA1" s="40"/>
      <c r="AB1" s="40"/>
      <c r="AC1" s="40" t="s">
        <v>20</v>
      </c>
      <c r="AD1" s="40"/>
      <c r="AE1" s="40"/>
      <c r="AF1" s="40"/>
      <c r="AG1" s="40" t="s">
        <v>19</v>
      </c>
      <c r="AH1" s="40"/>
      <c r="AI1" s="40"/>
      <c r="AJ1" s="40"/>
      <c r="AK1" s="40" t="s">
        <v>18</v>
      </c>
      <c r="AL1" s="40"/>
      <c r="AM1" s="40"/>
      <c r="AN1" s="40"/>
      <c r="AO1" s="40" t="s">
        <v>17</v>
      </c>
      <c r="AP1" s="40"/>
      <c r="AQ1" s="40"/>
      <c r="AR1" s="40"/>
      <c r="AS1" s="41" t="s">
        <v>16</v>
      </c>
      <c r="AT1" s="41"/>
      <c r="AU1" s="41"/>
      <c r="AV1" s="41"/>
      <c r="AW1" s="40" t="s">
        <v>15</v>
      </c>
      <c r="AX1" s="40"/>
      <c r="AY1" s="40"/>
      <c r="AZ1" s="40"/>
      <c r="BA1" s="40" t="s">
        <v>14</v>
      </c>
      <c r="BB1" s="40"/>
      <c r="BC1" s="40"/>
      <c r="BD1" s="40"/>
      <c r="BE1" s="40" t="s">
        <v>13</v>
      </c>
      <c r="BF1" s="40"/>
      <c r="BG1" s="40"/>
      <c r="BH1" s="40"/>
    </row>
    <row r="2" spans="1:60" x14ac:dyDescent="0.15">
      <c r="A2" s="4" t="s">
        <v>41</v>
      </c>
      <c r="B2" s="4"/>
      <c r="C2" s="4" t="s">
        <v>42</v>
      </c>
      <c r="D2" s="4"/>
      <c r="E2" s="4" t="s">
        <v>41</v>
      </c>
      <c r="F2" s="4"/>
      <c r="G2" s="4" t="s">
        <v>42</v>
      </c>
      <c r="H2" s="4"/>
      <c r="I2" s="4" t="s">
        <v>41</v>
      </c>
      <c r="J2" s="4"/>
      <c r="K2" s="4" t="s">
        <v>42</v>
      </c>
      <c r="L2" s="4"/>
      <c r="M2" s="4" t="s">
        <v>41</v>
      </c>
      <c r="N2" s="4"/>
      <c r="O2" s="4" t="s">
        <v>42</v>
      </c>
      <c r="P2" s="4"/>
      <c r="Q2" s="4" t="s">
        <v>41</v>
      </c>
      <c r="R2" s="4"/>
      <c r="S2" s="4" t="s">
        <v>42</v>
      </c>
      <c r="T2" s="4"/>
      <c r="U2" s="4" t="s">
        <v>41</v>
      </c>
      <c r="V2" s="4"/>
      <c r="W2" s="4" t="s">
        <v>42</v>
      </c>
      <c r="X2" s="4"/>
      <c r="Y2" s="39" t="s">
        <v>41</v>
      </c>
      <c r="Z2" s="39"/>
      <c r="AA2" s="39" t="s">
        <v>42</v>
      </c>
      <c r="AB2" s="39"/>
      <c r="AC2" s="39" t="s">
        <v>41</v>
      </c>
      <c r="AD2" s="39"/>
      <c r="AE2" s="39" t="s">
        <v>42</v>
      </c>
      <c r="AF2" s="39"/>
      <c r="AG2" s="39" t="s">
        <v>41</v>
      </c>
      <c r="AH2" s="39"/>
      <c r="AI2" s="39" t="s">
        <v>42</v>
      </c>
      <c r="AJ2" s="39"/>
      <c r="AK2" s="39" t="s">
        <v>41</v>
      </c>
      <c r="AL2" s="39"/>
      <c r="AM2" s="39" t="s">
        <v>42</v>
      </c>
      <c r="AN2" s="39"/>
      <c r="AO2" s="39" t="s">
        <v>41</v>
      </c>
      <c r="AP2" s="39"/>
      <c r="AQ2" s="39" t="s">
        <v>42</v>
      </c>
      <c r="AR2" s="39"/>
      <c r="AS2" s="4" t="s">
        <v>41</v>
      </c>
      <c r="AT2" s="4"/>
      <c r="AU2" s="4" t="s">
        <v>42</v>
      </c>
      <c r="AV2" s="4"/>
      <c r="AW2" s="39" t="s">
        <v>41</v>
      </c>
      <c r="AX2" s="39"/>
      <c r="AY2" s="39" t="s">
        <v>42</v>
      </c>
      <c r="AZ2" s="39"/>
      <c r="BA2" s="39" t="s">
        <v>41</v>
      </c>
      <c r="BB2" s="39"/>
      <c r="BC2" s="39" t="s">
        <v>42</v>
      </c>
      <c r="BD2" s="39"/>
      <c r="BE2" s="39" t="s">
        <v>41</v>
      </c>
      <c r="BF2" s="39"/>
      <c r="BG2" s="39" t="s">
        <v>42</v>
      </c>
      <c r="BH2" s="39"/>
    </row>
    <row r="3" spans="1:60" x14ac:dyDescent="0.15">
      <c r="A3" s="3" t="s">
        <v>44</v>
      </c>
      <c r="B3" s="3" t="s">
        <v>43</v>
      </c>
      <c r="C3" s="3" t="s">
        <v>44</v>
      </c>
      <c r="D3" s="3" t="s">
        <v>43</v>
      </c>
      <c r="E3" s="3" t="s">
        <v>44</v>
      </c>
      <c r="F3" s="3" t="s">
        <v>43</v>
      </c>
      <c r="G3" s="3" t="s">
        <v>44</v>
      </c>
      <c r="H3" s="3" t="s">
        <v>43</v>
      </c>
      <c r="I3" s="3" t="s">
        <v>44</v>
      </c>
      <c r="J3" s="3" t="s">
        <v>43</v>
      </c>
      <c r="K3" s="3" t="s">
        <v>44</v>
      </c>
      <c r="L3" s="3" t="s">
        <v>43</v>
      </c>
      <c r="M3" s="3" t="s">
        <v>44</v>
      </c>
      <c r="N3" s="3" t="s">
        <v>43</v>
      </c>
      <c r="O3" s="3" t="s">
        <v>44</v>
      </c>
      <c r="P3" s="3" t="s">
        <v>43</v>
      </c>
      <c r="Q3" s="3" t="s">
        <v>44</v>
      </c>
      <c r="R3" s="3" t="s">
        <v>43</v>
      </c>
      <c r="S3" s="3" t="s">
        <v>44</v>
      </c>
      <c r="T3" s="3" t="s">
        <v>43</v>
      </c>
      <c r="U3" s="3" t="s">
        <v>44</v>
      </c>
      <c r="V3" s="3" t="s">
        <v>43</v>
      </c>
      <c r="W3" s="3" t="s">
        <v>44</v>
      </c>
      <c r="X3" s="3" t="s">
        <v>43</v>
      </c>
      <c r="Y3" s="38" t="s">
        <v>44</v>
      </c>
      <c r="Z3" s="38" t="s">
        <v>43</v>
      </c>
      <c r="AA3" s="38" t="s">
        <v>44</v>
      </c>
      <c r="AB3" s="38" t="s">
        <v>43</v>
      </c>
      <c r="AC3" s="38" t="s">
        <v>44</v>
      </c>
      <c r="AD3" s="38" t="s">
        <v>43</v>
      </c>
      <c r="AE3" s="38" t="s">
        <v>44</v>
      </c>
      <c r="AF3" s="38" t="s">
        <v>43</v>
      </c>
      <c r="AG3" s="38" t="s">
        <v>44</v>
      </c>
      <c r="AH3" s="38" t="s">
        <v>43</v>
      </c>
      <c r="AI3" s="38" t="s">
        <v>44</v>
      </c>
      <c r="AJ3" s="38" t="s">
        <v>43</v>
      </c>
      <c r="AK3" s="38" t="s">
        <v>44</v>
      </c>
      <c r="AL3" s="38" t="s">
        <v>43</v>
      </c>
      <c r="AM3" s="38" t="s">
        <v>44</v>
      </c>
      <c r="AN3" s="38" t="s">
        <v>43</v>
      </c>
      <c r="AO3" s="38" t="s">
        <v>44</v>
      </c>
      <c r="AP3" s="38" t="s">
        <v>43</v>
      </c>
      <c r="AQ3" s="38" t="s">
        <v>44</v>
      </c>
      <c r="AR3" s="38" t="s">
        <v>43</v>
      </c>
      <c r="AS3" s="3" t="s">
        <v>44</v>
      </c>
      <c r="AT3" s="3" t="s">
        <v>43</v>
      </c>
      <c r="AU3" s="3" t="s">
        <v>44</v>
      </c>
      <c r="AV3" s="3" t="s">
        <v>43</v>
      </c>
      <c r="AW3" s="38" t="s">
        <v>44</v>
      </c>
      <c r="AX3" s="38" t="s">
        <v>43</v>
      </c>
      <c r="AY3" s="38" t="s">
        <v>44</v>
      </c>
      <c r="AZ3" s="38" t="s">
        <v>43</v>
      </c>
      <c r="BA3" s="38" t="s">
        <v>44</v>
      </c>
      <c r="BB3" s="38" t="s">
        <v>43</v>
      </c>
      <c r="BC3" s="38" t="s">
        <v>44</v>
      </c>
      <c r="BD3" s="38" t="s">
        <v>43</v>
      </c>
      <c r="BE3" s="38" t="s">
        <v>44</v>
      </c>
      <c r="BF3" s="38" t="s">
        <v>43</v>
      </c>
      <c r="BG3" s="38" t="s">
        <v>44</v>
      </c>
      <c r="BH3" s="38" t="s">
        <v>43</v>
      </c>
    </row>
    <row r="4" spans="1:60" x14ac:dyDescent="0.15">
      <c r="A4" s="1">
        <v>32.58</v>
      </c>
      <c r="B4" s="1">
        <v>211.22699999999998</v>
      </c>
      <c r="C4" s="1">
        <v>51.478000000000009</v>
      </c>
      <c r="D4" s="1">
        <v>32.262000000000015</v>
      </c>
      <c r="E4" s="1">
        <v>40.194000000000003</v>
      </c>
      <c r="F4" s="1">
        <v>120.79700000000001</v>
      </c>
      <c r="G4" s="1">
        <v>55.435000000000016</v>
      </c>
      <c r="H4" s="1">
        <v>53.406000000000006</v>
      </c>
      <c r="I4" s="1">
        <v>103.14</v>
      </c>
      <c r="J4" s="1">
        <v>104.11300000000001</v>
      </c>
      <c r="K4" s="1">
        <v>103.928</v>
      </c>
      <c r="L4" s="1">
        <v>35.983999999999995</v>
      </c>
      <c r="M4" s="1">
        <v>67.793000000000006</v>
      </c>
      <c r="N4" s="1">
        <v>42.154999999999987</v>
      </c>
      <c r="O4" s="1">
        <v>217.98399999999998</v>
      </c>
      <c r="P4" s="1">
        <v>25.60499999999999</v>
      </c>
      <c r="Q4" s="1">
        <v>58.823000000000008</v>
      </c>
      <c r="R4" s="1">
        <v>105.354</v>
      </c>
      <c r="S4" s="1">
        <v>29.712999999999994</v>
      </c>
      <c r="T4" s="1">
        <v>120.277</v>
      </c>
      <c r="U4" s="1">
        <v>106.846</v>
      </c>
      <c r="V4" s="1">
        <v>31.053999999999988</v>
      </c>
      <c r="W4" s="1">
        <v>78.004999999999995</v>
      </c>
      <c r="X4" s="1">
        <v>45.072999999999993</v>
      </c>
      <c r="Y4" s="1">
        <v>34.374000000000009</v>
      </c>
      <c r="Z4" s="1">
        <v>40.679999999999993</v>
      </c>
      <c r="AA4" s="1">
        <v>44.989000000000004</v>
      </c>
      <c r="AB4" s="1">
        <v>109.41099999999999</v>
      </c>
      <c r="AC4" s="1">
        <v>80.393000000000001</v>
      </c>
      <c r="AD4" s="1">
        <v>50.220000000000013</v>
      </c>
      <c r="AE4" s="1">
        <v>31.204999999999998</v>
      </c>
      <c r="AF4" s="1">
        <v>81.677999999999997</v>
      </c>
      <c r="AG4" s="1">
        <v>65.814999999999998</v>
      </c>
      <c r="AH4" s="1">
        <v>44.820999999999984</v>
      </c>
      <c r="AI4" s="1">
        <v>55.938000000000002</v>
      </c>
      <c r="AJ4" s="1">
        <v>19.903000000000006</v>
      </c>
      <c r="AK4" s="1">
        <v>29.286999999999992</v>
      </c>
      <c r="AL4" s="1">
        <v>27.265000000000001</v>
      </c>
      <c r="AM4" s="2">
        <v>34.424999999999997</v>
      </c>
      <c r="AN4" s="1">
        <v>37.661000000000001</v>
      </c>
      <c r="AP4" s="1">
        <v>355.72400000000005</v>
      </c>
      <c r="AQ4" s="1">
        <v>41.434000000000012</v>
      </c>
      <c r="AR4" s="1">
        <v>25.706000000000003</v>
      </c>
      <c r="AS4" s="1">
        <v>28.087000000000018</v>
      </c>
      <c r="AT4" s="1">
        <v>19.367000000000004</v>
      </c>
      <c r="AU4" s="1">
        <v>30.317000000000007</v>
      </c>
      <c r="AV4" s="1">
        <v>85.182000000000016</v>
      </c>
      <c r="AW4" s="1">
        <v>74.466999999999999</v>
      </c>
      <c r="AX4" s="1">
        <v>37.058000000000007</v>
      </c>
      <c r="AY4" s="1">
        <v>85.316000000000003</v>
      </c>
      <c r="AZ4" s="1">
        <v>45.759999999999991</v>
      </c>
      <c r="BA4" s="2">
        <v>74.652000000000001</v>
      </c>
      <c r="BB4" s="2">
        <v>33.385000000000005</v>
      </c>
      <c r="BC4" s="2">
        <v>81.191000000000003</v>
      </c>
      <c r="BD4" s="2">
        <v>62.359999999999985</v>
      </c>
      <c r="BE4" s="2">
        <v>36.722000000000008</v>
      </c>
      <c r="BF4" s="2"/>
      <c r="BG4" s="2">
        <v>27.281000000000006</v>
      </c>
      <c r="BH4" s="2">
        <v>28.070000000000007</v>
      </c>
    </row>
    <row r="5" spans="1:60" x14ac:dyDescent="0.15">
      <c r="A5" s="1">
        <v>99.903999999999996</v>
      </c>
      <c r="B5" s="1">
        <v>35.396999999999991</v>
      </c>
      <c r="C5" s="1">
        <v>37.879000000000019</v>
      </c>
      <c r="D5" s="1">
        <v>24.179999999999993</v>
      </c>
      <c r="E5" s="1">
        <v>21.798000000000002</v>
      </c>
      <c r="F5" s="1">
        <v>64.254999999999995</v>
      </c>
      <c r="G5" s="1">
        <v>57.665000000000006</v>
      </c>
      <c r="H5" s="1">
        <v>58.268999999999991</v>
      </c>
      <c r="I5" s="1">
        <v>99.367000000000004</v>
      </c>
      <c r="J5" s="1">
        <v>67.22399999999999</v>
      </c>
      <c r="K5" s="1">
        <v>98.998999999999995</v>
      </c>
      <c r="L5" s="1">
        <v>19.316999999999993</v>
      </c>
      <c r="M5" s="1">
        <v>166.47300000000001</v>
      </c>
      <c r="N5" s="1">
        <v>190.56900000000002</v>
      </c>
      <c r="O5" s="1">
        <v>99.551999999999992</v>
      </c>
      <c r="P5" s="1">
        <v>45.927000000000007</v>
      </c>
      <c r="Q5" s="1">
        <v>69.989999999999995</v>
      </c>
      <c r="R5" s="1">
        <v>114.777</v>
      </c>
      <c r="S5" s="1">
        <v>62.225999999999985</v>
      </c>
      <c r="T5" s="1">
        <v>111.92700000000001</v>
      </c>
      <c r="U5" s="1">
        <v>83.622000000000014</v>
      </c>
      <c r="V5" s="1">
        <v>62.159000000000006</v>
      </c>
      <c r="W5" s="1">
        <v>44.284999999999997</v>
      </c>
      <c r="X5" s="1">
        <v>25.789000000000001</v>
      </c>
      <c r="Y5" s="1">
        <v>139.12400000000002</v>
      </c>
      <c r="Z5" s="1">
        <v>33.016000000000005</v>
      </c>
      <c r="AA5" s="1">
        <v>47.35299999999998</v>
      </c>
      <c r="AB5" s="1">
        <v>81.795000000000002</v>
      </c>
      <c r="AC5" s="1">
        <v>35.934000000000012</v>
      </c>
      <c r="AD5" s="1">
        <v>55.317999999999984</v>
      </c>
      <c r="AE5" s="1">
        <v>21.212000000000003</v>
      </c>
      <c r="AF5" s="1">
        <v>44.536000000000016</v>
      </c>
      <c r="AG5" s="1">
        <v>119.37100000000001</v>
      </c>
      <c r="AH5" s="1">
        <v>26.174999999999997</v>
      </c>
      <c r="AI5" s="1">
        <v>44.720000000000013</v>
      </c>
      <c r="AJ5" s="1">
        <v>29.209999999999994</v>
      </c>
      <c r="AK5" s="1">
        <v>44.283999999999992</v>
      </c>
      <c r="AL5" s="1">
        <v>26.628</v>
      </c>
      <c r="AM5" s="2">
        <v>34.206000000000003</v>
      </c>
      <c r="AN5" s="1">
        <v>32.715000000000003</v>
      </c>
      <c r="AQ5" s="1">
        <v>37.527000000000001</v>
      </c>
      <c r="AR5" s="1">
        <v>19.031000000000006</v>
      </c>
      <c r="AS5" s="1">
        <v>77.50200000000001</v>
      </c>
      <c r="AT5" s="1">
        <v>27.617000000000004</v>
      </c>
      <c r="AU5" s="1">
        <v>39.120000000000019</v>
      </c>
      <c r="AV5" s="1">
        <v>49.935000000000002</v>
      </c>
      <c r="AW5" s="1">
        <v>105.236</v>
      </c>
      <c r="AX5" s="1">
        <v>28.338000000000008</v>
      </c>
      <c r="AY5" s="1">
        <v>25.956999999999994</v>
      </c>
      <c r="AZ5" s="1">
        <v>61.254000000000005</v>
      </c>
      <c r="BA5" s="2">
        <v>60.063000000000002</v>
      </c>
      <c r="BB5" s="2">
        <v>33.402000000000001</v>
      </c>
      <c r="BC5" s="2">
        <v>98.880999999999986</v>
      </c>
      <c r="BD5" s="2">
        <v>82.096000000000004</v>
      </c>
      <c r="BE5" s="2"/>
      <c r="BF5" s="2"/>
      <c r="BG5" s="2">
        <v>31.725000000000009</v>
      </c>
      <c r="BH5" s="2"/>
    </row>
    <row r="6" spans="1:60" x14ac:dyDescent="0.15">
      <c r="A6" s="1">
        <v>55.820999999999998</v>
      </c>
      <c r="B6" s="1">
        <v>36.570999999999998</v>
      </c>
      <c r="C6" s="1">
        <v>31.724999999999994</v>
      </c>
      <c r="D6" s="1">
        <v>43.847999999999999</v>
      </c>
      <c r="E6" s="1">
        <v>46.649000000000015</v>
      </c>
      <c r="F6" s="1">
        <v>32.361999999999995</v>
      </c>
      <c r="G6" s="1">
        <v>86.070999999999998</v>
      </c>
      <c r="H6" s="1">
        <v>107.13200000000002</v>
      </c>
      <c r="I6" s="1">
        <v>108.003</v>
      </c>
      <c r="J6" s="1">
        <v>45.022999999999996</v>
      </c>
      <c r="K6" s="1">
        <v>100.592</v>
      </c>
      <c r="L6" s="1">
        <v>49.718000000000004</v>
      </c>
      <c r="M6" s="1">
        <v>40.242999999999995</v>
      </c>
      <c r="N6" s="1">
        <v>39.472000000000008</v>
      </c>
      <c r="O6" s="1">
        <v>23.978000000000009</v>
      </c>
      <c r="P6" s="1">
        <v>167.12700000000001</v>
      </c>
      <c r="Q6" s="1">
        <v>37.226000000000013</v>
      </c>
      <c r="R6" s="1">
        <v>112.96599999999999</v>
      </c>
      <c r="S6" s="1">
        <v>120.79700000000001</v>
      </c>
      <c r="T6" s="1">
        <v>124.33499999999999</v>
      </c>
      <c r="U6" s="1">
        <v>56.424999999999983</v>
      </c>
      <c r="V6" s="1">
        <v>59.141000000000005</v>
      </c>
      <c r="W6" s="1">
        <v>66.048999999999992</v>
      </c>
      <c r="X6" s="1">
        <v>94.756000000000014</v>
      </c>
      <c r="Y6" s="1">
        <v>49.146999999999991</v>
      </c>
      <c r="Z6" s="1">
        <v>36.36999999999999</v>
      </c>
      <c r="AA6" s="1">
        <v>22.367999999999995</v>
      </c>
      <c r="AB6" s="1">
        <v>65.042999999999992</v>
      </c>
      <c r="AC6" s="1">
        <v>107.70199999999998</v>
      </c>
      <c r="AD6" s="1">
        <v>55.216999999999985</v>
      </c>
      <c r="AE6" s="1">
        <v>23.979000000000013</v>
      </c>
      <c r="AF6" s="1">
        <v>122.96</v>
      </c>
      <c r="AH6" s="1">
        <v>27.432999999999993</v>
      </c>
      <c r="AI6" s="1">
        <v>78.306999999999988</v>
      </c>
      <c r="AJ6" s="1">
        <v>25.287000000000006</v>
      </c>
      <c r="AK6" s="1">
        <v>39.186999999999998</v>
      </c>
      <c r="AL6" s="1">
        <v>22.470000000000013</v>
      </c>
      <c r="AM6" s="2">
        <v>37.761000000000003</v>
      </c>
      <c r="AN6" s="1">
        <v>35.044999999999987</v>
      </c>
      <c r="AQ6" s="1">
        <v>50.152999999999992</v>
      </c>
      <c r="AR6" s="1">
        <v>30.870000000000005</v>
      </c>
      <c r="AS6" s="1">
        <v>25.60499999999999</v>
      </c>
      <c r="AT6" s="1">
        <v>24.212999999999994</v>
      </c>
      <c r="AU6" s="1">
        <v>56.291000000000011</v>
      </c>
      <c r="AV6" s="1">
        <v>23.927999999999997</v>
      </c>
      <c r="AW6" s="1">
        <v>24.045999999999992</v>
      </c>
      <c r="AX6" s="1">
        <v>44.837999999999994</v>
      </c>
      <c r="AY6" s="1">
        <v>28.086999999999989</v>
      </c>
      <c r="AZ6" s="1">
        <v>183.42500000000001</v>
      </c>
      <c r="BA6" s="2">
        <v>58.655000000000001</v>
      </c>
      <c r="BB6" s="2">
        <v>153.24299999999999</v>
      </c>
      <c r="BC6" s="2">
        <v>62.862000000000009</v>
      </c>
      <c r="BD6" s="2">
        <v>40.864000000000019</v>
      </c>
      <c r="BE6" s="2"/>
      <c r="BF6" s="2"/>
      <c r="BG6" s="2">
        <v>17.019000000000005</v>
      </c>
      <c r="BH6" s="2"/>
    </row>
    <row r="7" spans="1:60" x14ac:dyDescent="0.15">
      <c r="A7" s="1">
        <v>63.819000000000003</v>
      </c>
      <c r="B7" s="1">
        <v>23.457999999999998</v>
      </c>
      <c r="C7" s="1">
        <v>92.575999999999993</v>
      </c>
      <c r="D7" s="1">
        <v>32.697000000000003</v>
      </c>
      <c r="E7" s="1">
        <v>35.967000000000013</v>
      </c>
      <c r="F7" s="1">
        <v>120.76400000000001</v>
      </c>
      <c r="G7" s="1">
        <v>58.688000000000017</v>
      </c>
      <c r="H7" s="1">
        <v>104.91800000000001</v>
      </c>
      <c r="I7" s="1">
        <v>97.724000000000004</v>
      </c>
      <c r="J7" s="1">
        <v>39.974999999999994</v>
      </c>
      <c r="K7" s="1">
        <v>90.194999999999993</v>
      </c>
      <c r="L7" s="1">
        <v>32</v>
      </c>
      <c r="M7" s="1">
        <v>26.694000000000003</v>
      </c>
      <c r="N7" s="1">
        <v>241.25799999999998</v>
      </c>
      <c r="O7" s="1">
        <v>129.65100000000001</v>
      </c>
      <c r="P7" s="1">
        <v>56.073000000000008</v>
      </c>
      <c r="Q7" s="1">
        <v>36.705999999999989</v>
      </c>
      <c r="R7" s="1">
        <v>108.791</v>
      </c>
      <c r="S7" s="1">
        <v>88.301000000000002</v>
      </c>
      <c r="T7" s="1">
        <v>121.971</v>
      </c>
      <c r="U7" s="1">
        <v>51.00800000000001</v>
      </c>
      <c r="V7" s="1">
        <v>32.630999999999986</v>
      </c>
      <c r="W7" s="1">
        <v>57.28</v>
      </c>
      <c r="X7" s="1">
        <v>20.830999999999989</v>
      </c>
      <c r="Y7" s="1">
        <v>46.144999999999996</v>
      </c>
      <c r="Z7" s="1">
        <v>146.70400000000001</v>
      </c>
      <c r="AA7" s="1">
        <v>36.286000000000001</v>
      </c>
      <c r="AB7" s="1">
        <v>34.206000000000003</v>
      </c>
      <c r="AC7" s="1">
        <v>565.06700000000001</v>
      </c>
      <c r="AD7" s="1">
        <v>47.957000000000008</v>
      </c>
      <c r="AE7" s="1">
        <v>149.68899999999999</v>
      </c>
      <c r="AF7" s="1">
        <v>69.720999999999989</v>
      </c>
      <c r="AH7" s="1">
        <v>26.494</v>
      </c>
      <c r="AI7" s="1">
        <v>24.733000000000004</v>
      </c>
      <c r="AJ7" s="1">
        <v>23.323999999999998</v>
      </c>
      <c r="AK7" s="1">
        <v>32.664000000000001</v>
      </c>
      <c r="AL7" s="1">
        <v>45.223000000000013</v>
      </c>
      <c r="AM7" s="2">
        <v>40.595999999999997</v>
      </c>
      <c r="AN7" s="1">
        <v>36.052000000000007</v>
      </c>
      <c r="AQ7" s="1">
        <v>26.292999999999992</v>
      </c>
      <c r="AR7" s="1">
        <v>42.490999999999985</v>
      </c>
      <c r="AS7" s="1">
        <v>27.918999999999997</v>
      </c>
      <c r="AU7" s="1">
        <v>64.406000000000006</v>
      </c>
      <c r="AV7" s="1">
        <v>37.777999999999992</v>
      </c>
      <c r="AW7" s="1">
        <v>46.984000000000009</v>
      </c>
      <c r="AX7" s="1">
        <v>162.113</v>
      </c>
      <c r="AY7" s="1">
        <v>42.238000000000014</v>
      </c>
      <c r="AZ7" s="1">
        <v>48.376000000000005</v>
      </c>
      <c r="BA7" s="2">
        <v>38.61699999999999</v>
      </c>
      <c r="BB7" s="2">
        <v>65.444999999999993</v>
      </c>
      <c r="BC7" s="2">
        <v>71.382000000000005</v>
      </c>
      <c r="BD7" s="2">
        <v>21.227999999999994</v>
      </c>
      <c r="BE7" s="2"/>
      <c r="BF7" s="2"/>
      <c r="BG7" s="2">
        <v>33.100999999999985</v>
      </c>
      <c r="BH7" s="2"/>
    </row>
    <row r="8" spans="1:60" x14ac:dyDescent="0.15">
      <c r="A8" s="1">
        <v>57.798999999999992</v>
      </c>
      <c r="B8" s="1">
        <v>32.278999999999996</v>
      </c>
      <c r="C8" s="1">
        <v>105.605</v>
      </c>
      <c r="D8" s="1">
        <v>24.716000000000008</v>
      </c>
      <c r="E8" s="1">
        <v>58.751999999999995</v>
      </c>
      <c r="F8" s="1">
        <v>52.45</v>
      </c>
      <c r="G8" s="1">
        <v>28.070000000000007</v>
      </c>
      <c r="H8" s="1">
        <v>59.106999999999985</v>
      </c>
      <c r="I8" s="1">
        <v>93.884</v>
      </c>
      <c r="J8" s="1">
        <v>63.182000000000002</v>
      </c>
      <c r="K8" s="1">
        <v>90.412999999999997</v>
      </c>
      <c r="L8" s="1">
        <v>99.433999999999983</v>
      </c>
      <c r="M8" s="1">
        <v>75.507000000000005</v>
      </c>
      <c r="N8" s="1">
        <v>26.963000000000008</v>
      </c>
      <c r="O8" s="1">
        <v>224.35700000000003</v>
      </c>
      <c r="P8" s="1">
        <v>33.838000000000008</v>
      </c>
      <c r="Q8" s="1">
        <v>26.930000000000007</v>
      </c>
      <c r="R8" s="1">
        <v>96.903000000000006</v>
      </c>
      <c r="S8" s="1">
        <v>46.581000000000003</v>
      </c>
      <c r="T8" s="1">
        <v>99.653000000000006</v>
      </c>
      <c r="U8" s="1">
        <v>212.452</v>
      </c>
      <c r="W8" s="1">
        <v>64.171000000000006</v>
      </c>
      <c r="X8" s="1">
        <v>103.14</v>
      </c>
      <c r="Y8" s="1">
        <v>33.753999999999991</v>
      </c>
      <c r="Z8" s="1">
        <v>229.25299999999999</v>
      </c>
      <c r="AA8" s="1">
        <v>29.393999999999991</v>
      </c>
      <c r="AB8" s="1">
        <v>52.667999999999992</v>
      </c>
      <c r="AC8" s="1">
        <v>59.576999999999984</v>
      </c>
      <c r="AE8" s="1">
        <v>21.647000000000006</v>
      </c>
      <c r="AF8" s="1">
        <v>29.007999999999996</v>
      </c>
      <c r="AH8" s="1">
        <v>59.828999999999994</v>
      </c>
      <c r="AI8" s="1">
        <v>28.037000000000006</v>
      </c>
      <c r="AJ8" s="1">
        <v>35.145999999999987</v>
      </c>
      <c r="AK8" s="1">
        <v>37.040999999999997</v>
      </c>
      <c r="AL8" s="1">
        <v>32.596999999999994</v>
      </c>
      <c r="AM8" s="2">
        <v>29.411000000000001</v>
      </c>
      <c r="AN8" s="1">
        <v>37.745000000000005</v>
      </c>
      <c r="AQ8" s="1">
        <v>35.263999999999996</v>
      </c>
      <c r="AR8" s="1">
        <v>94.740000000000009</v>
      </c>
      <c r="AU8" s="1">
        <v>39.757000000000005</v>
      </c>
      <c r="AV8" s="1">
        <v>31.539999999999992</v>
      </c>
      <c r="AW8" s="1">
        <v>41.701999999999984</v>
      </c>
      <c r="AX8" s="1">
        <v>72.706999999999994</v>
      </c>
      <c r="AY8" s="1">
        <v>46.163000000000011</v>
      </c>
      <c r="AZ8" s="1">
        <v>38.366</v>
      </c>
      <c r="BA8" s="2">
        <v>65.462999999999994</v>
      </c>
      <c r="BB8" s="2">
        <v>56.358000000000004</v>
      </c>
      <c r="BC8" s="2">
        <v>53.019999999999996</v>
      </c>
      <c r="BD8" s="2">
        <v>101.79900000000001</v>
      </c>
      <c r="BE8" s="2"/>
      <c r="BF8" s="2"/>
      <c r="BG8" s="2"/>
      <c r="BH8" s="2"/>
    </row>
    <row r="9" spans="1:60" x14ac:dyDescent="0.15">
      <c r="A9" s="1">
        <v>31.74199999999999</v>
      </c>
      <c r="B9" s="1">
        <v>34.960999999999999</v>
      </c>
      <c r="C9" s="1">
        <v>56.524999999999991</v>
      </c>
      <c r="D9" s="1">
        <v>159.196</v>
      </c>
      <c r="E9" s="1">
        <v>38.566000000000003</v>
      </c>
      <c r="F9" s="1">
        <v>39.187000000000012</v>
      </c>
      <c r="G9" s="1">
        <v>63.936000000000007</v>
      </c>
      <c r="H9" s="1">
        <v>50.454999999999998</v>
      </c>
      <c r="J9" s="1">
        <v>85.617000000000004</v>
      </c>
      <c r="K9" s="1">
        <v>106.813</v>
      </c>
      <c r="L9" s="1">
        <v>54.143999999999991</v>
      </c>
      <c r="M9" s="1">
        <v>54.344999999999999</v>
      </c>
      <c r="N9" s="1">
        <v>34.927999999999997</v>
      </c>
      <c r="O9" s="1">
        <v>171.286</v>
      </c>
      <c r="P9" s="1">
        <v>47.721000000000004</v>
      </c>
      <c r="Q9" s="1">
        <v>86.607000000000014</v>
      </c>
      <c r="R9" s="1">
        <v>115.867</v>
      </c>
      <c r="S9" s="1">
        <v>49.717000000000013</v>
      </c>
      <c r="T9" s="1">
        <v>114.375</v>
      </c>
      <c r="U9" s="1">
        <v>70.156999999999996</v>
      </c>
      <c r="W9" s="1">
        <v>29.427999999999997</v>
      </c>
      <c r="X9" s="1">
        <v>29.796999999999997</v>
      </c>
      <c r="Y9" s="1">
        <v>45.995000000000019</v>
      </c>
      <c r="Z9" s="1">
        <v>66.771000000000001</v>
      </c>
      <c r="AA9" s="1">
        <v>63.434000000000012</v>
      </c>
      <c r="AB9" s="1">
        <v>34.474999999999994</v>
      </c>
      <c r="AC9" s="1">
        <v>29.847000000000008</v>
      </c>
      <c r="AE9" s="1">
        <v>44.518999999999991</v>
      </c>
      <c r="AF9" s="1">
        <v>23.843999999999994</v>
      </c>
      <c r="AH9" s="1">
        <v>61.370999999999995</v>
      </c>
      <c r="AI9" s="1">
        <v>20.206000000000003</v>
      </c>
      <c r="AJ9" s="1">
        <v>49.684000000000012</v>
      </c>
      <c r="AK9" s="1">
        <v>35.111999999999981</v>
      </c>
      <c r="AL9" s="1">
        <v>22.620999999999995</v>
      </c>
      <c r="AM9" s="2">
        <v>33.787999999999997</v>
      </c>
      <c r="AN9" s="1">
        <v>58.017999999999986</v>
      </c>
      <c r="AQ9" s="1">
        <v>23.222999999999999</v>
      </c>
      <c r="AR9" s="1">
        <v>169.38999999999996</v>
      </c>
      <c r="AU9" s="1">
        <v>40.72999999999999</v>
      </c>
      <c r="AV9" s="1">
        <v>24.029000000000011</v>
      </c>
      <c r="AW9" s="1">
        <v>16.700999999999993</v>
      </c>
      <c r="AX9" s="1">
        <v>104.85</v>
      </c>
      <c r="AY9" s="1">
        <v>34.525999999999996</v>
      </c>
      <c r="AZ9" s="1">
        <v>31.708000000000013</v>
      </c>
      <c r="BA9" s="2">
        <v>56.60899999999998</v>
      </c>
      <c r="BB9" s="2">
        <v>35.212000000000003</v>
      </c>
      <c r="BC9" s="2">
        <v>56.509000000000015</v>
      </c>
      <c r="BD9" s="2">
        <v>25.554999999999993</v>
      </c>
      <c r="BE9" s="2"/>
      <c r="BF9" s="2"/>
      <c r="BG9" s="2"/>
      <c r="BH9" s="2"/>
    </row>
    <row r="10" spans="1:60" x14ac:dyDescent="0.15">
      <c r="A10" s="1">
        <v>30.651999999999987</v>
      </c>
      <c r="C10" s="1">
        <v>65.126999999999995</v>
      </c>
      <c r="D10" s="1">
        <v>21.563999999999993</v>
      </c>
      <c r="F10" s="1">
        <v>74.802000000000021</v>
      </c>
      <c r="G10" s="1">
        <v>37.343000000000004</v>
      </c>
      <c r="H10" s="1">
        <v>55.754000000000005</v>
      </c>
      <c r="J10" s="1">
        <v>149.25200000000001</v>
      </c>
      <c r="K10" s="1">
        <v>94.79</v>
      </c>
      <c r="L10" s="1">
        <v>70.409000000000006</v>
      </c>
      <c r="M10" s="1">
        <v>41.332999999999984</v>
      </c>
      <c r="N10" s="1">
        <v>282.44099999999997</v>
      </c>
      <c r="O10" s="1">
        <v>47.117999999999995</v>
      </c>
      <c r="P10" s="1">
        <v>34.207000000000008</v>
      </c>
      <c r="Q10" s="1">
        <v>20.893000000000001</v>
      </c>
      <c r="R10" s="1">
        <v>107.93600000000001</v>
      </c>
      <c r="S10" s="1">
        <v>43.111000000000004</v>
      </c>
      <c r="T10" s="1">
        <v>107.06399999999999</v>
      </c>
      <c r="U10" s="1">
        <v>61.975000000000023</v>
      </c>
      <c r="W10" s="1">
        <v>69.100999999999985</v>
      </c>
      <c r="X10" s="1">
        <v>23.742999999999995</v>
      </c>
      <c r="Z10" s="1">
        <v>57.447000000000017</v>
      </c>
      <c r="AA10" s="1">
        <v>22.200999999999993</v>
      </c>
      <c r="AB10" s="1">
        <v>27.583999999999989</v>
      </c>
      <c r="AC10" s="1">
        <v>29.89800000000001</v>
      </c>
      <c r="AE10" s="1">
        <v>38.51700000000001</v>
      </c>
      <c r="AF10" s="1">
        <v>76.74799999999999</v>
      </c>
      <c r="AI10" s="1">
        <v>33.804000000000016</v>
      </c>
      <c r="AJ10" s="1">
        <v>36.706000000000017</v>
      </c>
      <c r="AK10" s="1">
        <v>82.147000000000006</v>
      </c>
      <c r="AL10" s="1">
        <v>27.532999999999987</v>
      </c>
      <c r="AM10" s="2">
        <v>44.703000000000003</v>
      </c>
      <c r="AN10" s="1">
        <v>56.742999999999981</v>
      </c>
      <c r="AQ10" s="1">
        <v>22.688000000000002</v>
      </c>
      <c r="AR10" s="1">
        <v>23.090000000000003</v>
      </c>
      <c r="AU10" s="1">
        <v>51.914000000000001</v>
      </c>
      <c r="AV10" s="1">
        <v>24.112999999999985</v>
      </c>
      <c r="AX10" s="1">
        <v>89.171999999999983</v>
      </c>
      <c r="AY10" s="1">
        <v>28.975000000000009</v>
      </c>
      <c r="AZ10" s="1">
        <v>49.516000000000005</v>
      </c>
      <c r="BA10" s="2">
        <v>68.933999999999997</v>
      </c>
      <c r="BB10" s="2">
        <v>37.811999999999983</v>
      </c>
      <c r="BC10" s="2">
        <v>47.102000000000004</v>
      </c>
      <c r="BD10" s="2">
        <v>26.997</v>
      </c>
      <c r="BE10" s="2"/>
      <c r="BF10" s="2"/>
      <c r="BG10" s="2"/>
      <c r="BH10" s="2"/>
    </row>
    <row r="11" spans="1:60" x14ac:dyDescent="0.15">
      <c r="A11" s="1">
        <v>40.846999999999994</v>
      </c>
      <c r="C11" s="1">
        <v>26.795000000000002</v>
      </c>
      <c r="D11" s="1">
        <v>38.633999999999986</v>
      </c>
      <c r="F11" s="1">
        <v>46.932999999999993</v>
      </c>
      <c r="G11" s="1">
        <v>41.400999999999982</v>
      </c>
      <c r="H11" s="1">
        <v>30.165999999999983</v>
      </c>
      <c r="J11" s="1">
        <v>37.527000000000001</v>
      </c>
      <c r="K11" s="1">
        <v>97.054000000000002</v>
      </c>
      <c r="L11" s="1">
        <v>38.08</v>
      </c>
      <c r="M11" s="1">
        <v>70.911999999999992</v>
      </c>
      <c r="N11" s="1">
        <v>37.056999999999988</v>
      </c>
      <c r="O11" s="1">
        <v>84.695999999999984</v>
      </c>
      <c r="P11" s="1">
        <v>33.788000000000011</v>
      </c>
      <c r="Q11" s="1">
        <v>52.618000000000009</v>
      </c>
      <c r="R11" s="1">
        <v>120.864</v>
      </c>
      <c r="S11" s="1">
        <v>49.867999999999995</v>
      </c>
      <c r="T11" s="1">
        <v>103.241</v>
      </c>
      <c r="U11" s="1">
        <v>30.534000000000006</v>
      </c>
      <c r="W11" s="1">
        <v>104.884</v>
      </c>
      <c r="X11" s="1">
        <v>88.988</v>
      </c>
      <c r="Z11" s="1">
        <v>68.329000000000008</v>
      </c>
      <c r="AA11" s="1">
        <v>20.943000000000012</v>
      </c>
      <c r="AB11" s="1">
        <v>28.489000000000004</v>
      </c>
      <c r="AC11" s="1">
        <v>62.260000000000005</v>
      </c>
      <c r="AE11" s="1">
        <v>46.01100000000001</v>
      </c>
      <c r="AF11" s="1">
        <v>59.173999999999992</v>
      </c>
      <c r="AI11" s="1">
        <v>77.082999999999998</v>
      </c>
      <c r="AJ11" s="1">
        <v>22.72</v>
      </c>
      <c r="AK11" s="1">
        <v>48.257999999999996</v>
      </c>
      <c r="AM11" s="2">
        <v>20.507000000000001</v>
      </c>
      <c r="AN11" s="1">
        <v>28.236999999999995</v>
      </c>
      <c r="AQ11" s="1">
        <v>62</v>
      </c>
      <c r="AR11" s="1">
        <v>60.683000000000007</v>
      </c>
      <c r="AU11" s="1">
        <v>44.837999999999994</v>
      </c>
      <c r="AV11" s="1">
        <v>34.725999999999999</v>
      </c>
      <c r="AX11" s="1">
        <v>83.622000000000014</v>
      </c>
      <c r="AY11" s="1">
        <v>42.187999999999988</v>
      </c>
      <c r="AZ11" s="1">
        <v>22.938000000000002</v>
      </c>
      <c r="BA11" s="2">
        <v>198.48400000000004</v>
      </c>
      <c r="BB11" s="2">
        <v>46.899999999999991</v>
      </c>
      <c r="BC11" s="2">
        <v>48.695000000000007</v>
      </c>
      <c r="BD11" s="2">
        <v>35.783000000000015</v>
      </c>
      <c r="BE11" s="2"/>
      <c r="BF11" s="2"/>
      <c r="BG11" s="2"/>
      <c r="BH11" s="2"/>
    </row>
    <row r="12" spans="1:60" x14ac:dyDescent="0.15">
      <c r="A12" s="1">
        <v>115.18</v>
      </c>
      <c r="C12" s="1">
        <v>59.64400000000002</v>
      </c>
      <c r="D12" s="1">
        <v>32.363</v>
      </c>
      <c r="F12" s="1">
        <v>230.947</v>
      </c>
      <c r="G12" s="1">
        <v>81.961999999999989</v>
      </c>
      <c r="H12" s="1">
        <v>116.22</v>
      </c>
      <c r="J12" s="1">
        <v>68.213000000000008</v>
      </c>
      <c r="K12" s="1">
        <v>114.67700000000001</v>
      </c>
      <c r="L12" s="1">
        <v>46.313999999999993</v>
      </c>
      <c r="M12" s="1">
        <v>115.04500000000002</v>
      </c>
      <c r="N12" s="1">
        <v>32.697000000000017</v>
      </c>
      <c r="O12" s="1">
        <v>93.13000000000001</v>
      </c>
      <c r="P12" s="1">
        <v>57.246000000000009</v>
      </c>
      <c r="Q12" s="1">
        <v>35.346999999999994</v>
      </c>
      <c r="R12" s="1">
        <v>107.886</v>
      </c>
      <c r="S12" s="1">
        <v>44.251000000000005</v>
      </c>
      <c r="T12" s="1">
        <v>101.598</v>
      </c>
      <c r="U12" s="1">
        <v>32.864999999999995</v>
      </c>
      <c r="W12" s="1">
        <v>36.169000000000011</v>
      </c>
      <c r="X12" s="1">
        <v>48.041000000000011</v>
      </c>
      <c r="Z12" s="1">
        <v>58.234999999999985</v>
      </c>
      <c r="AA12" s="1">
        <v>28.438999999999993</v>
      </c>
      <c r="AB12" s="1">
        <v>70.912000000000006</v>
      </c>
      <c r="AE12" s="1">
        <v>34.861000000000004</v>
      </c>
      <c r="AF12" s="1">
        <v>130.422</v>
      </c>
      <c r="AI12" s="1">
        <v>33.67</v>
      </c>
      <c r="AJ12" s="1">
        <v>49.666999999999987</v>
      </c>
      <c r="AK12" s="1">
        <v>39.405000000000001</v>
      </c>
      <c r="AM12" s="2">
        <v>34.29</v>
      </c>
      <c r="AN12" s="1">
        <v>25.772999999999996</v>
      </c>
      <c r="AQ12" s="1">
        <v>18.579000000000008</v>
      </c>
      <c r="AR12" s="1">
        <v>69.402999999999992</v>
      </c>
      <c r="AU12" s="1">
        <v>32.949000000000012</v>
      </c>
      <c r="AV12" s="1">
        <v>53.825999999999993</v>
      </c>
      <c r="AX12" s="1">
        <v>24.97999999999999</v>
      </c>
      <c r="AY12" s="1">
        <v>80.051000000000002</v>
      </c>
      <c r="AZ12" s="1">
        <v>42.691999999999993</v>
      </c>
      <c r="BA12" s="2">
        <v>41.183000000000007</v>
      </c>
      <c r="BB12" s="2">
        <v>46.228999999999999</v>
      </c>
      <c r="BC12" s="2">
        <v>71.198000000000008</v>
      </c>
      <c r="BD12" s="2">
        <v>51.644999999999982</v>
      </c>
      <c r="BE12" s="2"/>
      <c r="BF12" s="2"/>
      <c r="BG12" s="2"/>
      <c r="BH12" s="2"/>
    </row>
    <row r="13" spans="1:60" x14ac:dyDescent="0.15">
      <c r="C13" s="1">
        <v>86.322000000000017</v>
      </c>
      <c r="D13" s="1">
        <v>27.415999999999997</v>
      </c>
      <c r="F13" s="1">
        <v>37.108000000000004</v>
      </c>
      <c r="G13" s="1">
        <v>67.826999999999998</v>
      </c>
      <c r="H13" s="1">
        <v>94.185999999999993</v>
      </c>
      <c r="J13" s="1">
        <v>46.749000000000009</v>
      </c>
      <c r="K13" s="1">
        <v>99.653000000000006</v>
      </c>
      <c r="L13" s="1">
        <v>29.897999999999996</v>
      </c>
      <c r="N13" s="1">
        <v>43.664000000000001</v>
      </c>
      <c r="O13" s="1">
        <v>63.332999999999998</v>
      </c>
      <c r="P13" s="1">
        <v>35.061999999999998</v>
      </c>
      <c r="Q13" s="1">
        <v>67.138999999999996</v>
      </c>
      <c r="R13" s="1">
        <v>111.05500000000001</v>
      </c>
      <c r="S13" s="1">
        <v>40.343999999999994</v>
      </c>
      <c r="T13" s="1">
        <v>118.852</v>
      </c>
      <c r="W13" s="1">
        <v>52.434000000000012</v>
      </c>
      <c r="X13" s="1">
        <v>70.896000000000001</v>
      </c>
      <c r="Z13" s="1">
        <v>33.938000000000002</v>
      </c>
      <c r="AA13" s="1">
        <v>64.256000000000014</v>
      </c>
      <c r="AB13" s="1">
        <v>31.573999999999998</v>
      </c>
      <c r="AE13" s="1">
        <v>88.350999999999999</v>
      </c>
      <c r="AF13" s="1">
        <v>41.635000000000005</v>
      </c>
      <c r="AI13" s="1">
        <v>60.298000000000002</v>
      </c>
      <c r="AJ13" s="1">
        <v>24.430999999999997</v>
      </c>
      <c r="AK13" s="1">
        <v>65.446000000000012</v>
      </c>
      <c r="AM13" s="2">
        <v>68.966999999999999</v>
      </c>
      <c r="AN13" s="1">
        <v>43.312000000000012</v>
      </c>
      <c r="AR13" s="1">
        <v>20.558000000000007</v>
      </c>
      <c r="AU13" s="1">
        <v>38.867999999999995</v>
      </c>
      <c r="AV13" s="1">
        <v>44.015999999999991</v>
      </c>
      <c r="AY13" s="1">
        <v>33.250999999999991</v>
      </c>
      <c r="AZ13" s="1">
        <v>40.795999999999992</v>
      </c>
      <c r="BA13" s="2">
        <v>54.932000000000016</v>
      </c>
      <c r="BB13" s="2">
        <v>81.995999999999995</v>
      </c>
      <c r="BC13" s="2">
        <v>47.269000000000005</v>
      </c>
      <c r="BD13" s="2">
        <v>27.34899999999999</v>
      </c>
      <c r="BE13" s="2"/>
      <c r="BF13" s="2"/>
      <c r="BG13" s="2"/>
      <c r="BH13" s="2"/>
    </row>
    <row r="14" spans="1:60" x14ac:dyDescent="0.15">
      <c r="C14" s="1">
        <v>60.231000000000009</v>
      </c>
      <c r="D14" s="1">
        <v>45.323999999999998</v>
      </c>
      <c r="F14" s="1">
        <v>33.066999999999993</v>
      </c>
      <c r="G14" s="1">
        <v>58.519999999999996</v>
      </c>
      <c r="H14" s="1">
        <v>42.490000000000009</v>
      </c>
      <c r="J14" s="1">
        <v>129.483</v>
      </c>
      <c r="K14" s="1">
        <v>95.058000000000007</v>
      </c>
      <c r="L14" s="1">
        <v>42.64100000000002</v>
      </c>
      <c r="N14" s="1">
        <v>22.36399999999999</v>
      </c>
      <c r="O14" s="1">
        <v>24.968000000000004</v>
      </c>
      <c r="P14" s="1">
        <v>20.59099999999998</v>
      </c>
      <c r="S14" s="1">
        <v>80.218999999999994</v>
      </c>
      <c r="T14" s="1">
        <v>101.916</v>
      </c>
      <c r="W14" s="1">
        <v>120.11</v>
      </c>
      <c r="X14" s="1">
        <v>61.237000000000009</v>
      </c>
      <c r="Z14" s="1">
        <v>71.817000000000007</v>
      </c>
      <c r="AA14" s="1">
        <v>123.52999999999999</v>
      </c>
      <c r="AB14" s="1">
        <v>41.535000000000011</v>
      </c>
      <c r="AE14" s="1">
        <v>22.201000000000008</v>
      </c>
      <c r="AF14" s="1">
        <v>50.153000000000006</v>
      </c>
      <c r="AI14" s="1">
        <v>37.024000000000001</v>
      </c>
      <c r="AJ14" s="1">
        <v>20.338999999999984</v>
      </c>
      <c r="AK14" s="1">
        <v>18.412000000000006</v>
      </c>
      <c r="AM14" s="2">
        <v>141.10400000000001</v>
      </c>
      <c r="AN14" s="1">
        <v>75.221999999999994</v>
      </c>
      <c r="AR14" s="1">
        <v>160.923</v>
      </c>
      <c r="AU14" s="1">
        <v>40.528000000000006</v>
      </c>
      <c r="AV14" s="1">
        <v>37.576999999999998</v>
      </c>
      <c r="AY14" s="1">
        <v>32.562999999999988</v>
      </c>
      <c r="AZ14" s="1">
        <v>76.680000000000007</v>
      </c>
      <c r="BA14" s="2">
        <v>35.514999999999986</v>
      </c>
      <c r="BB14" s="2">
        <v>61.169999999999987</v>
      </c>
      <c r="BC14" s="2">
        <v>59.560999999999993</v>
      </c>
      <c r="BD14" s="2">
        <v>26.007000000000005</v>
      </c>
      <c r="BE14" s="2"/>
      <c r="BF14" s="2"/>
      <c r="BG14" s="2"/>
      <c r="BH14" s="2"/>
    </row>
    <row r="15" spans="1:60" x14ac:dyDescent="0.15">
      <c r="C15" s="1">
        <v>31.808999999999997</v>
      </c>
      <c r="D15" s="1">
        <v>41.736000000000004</v>
      </c>
      <c r="F15" s="1">
        <v>170.68200000000002</v>
      </c>
      <c r="G15" s="1">
        <v>35.531999999999996</v>
      </c>
      <c r="H15" s="1">
        <v>30.685000000000002</v>
      </c>
      <c r="J15" s="1">
        <v>60.097000000000008</v>
      </c>
      <c r="K15" s="1">
        <v>95.897000000000006</v>
      </c>
      <c r="L15" s="1">
        <v>39.321000000000012</v>
      </c>
      <c r="O15" s="1">
        <v>152.06900000000002</v>
      </c>
      <c r="P15" s="1">
        <v>30.316999999999993</v>
      </c>
      <c r="S15" s="1">
        <v>81.301999999999992</v>
      </c>
      <c r="T15" s="1">
        <v>106.896</v>
      </c>
      <c r="W15" s="1">
        <v>40.109000000000009</v>
      </c>
      <c r="X15" s="1">
        <v>36.387000000000015</v>
      </c>
      <c r="Z15" s="1">
        <v>31.591000000000008</v>
      </c>
      <c r="AA15" s="1">
        <v>69.553999999999988</v>
      </c>
      <c r="AB15" s="1">
        <v>49.079999999999984</v>
      </c>
      <c r="AE15" s="1">
        <v>21.11099999999999</v>
      </c>
      <c r="AF15" s="1">
        <v>35.748999999999995</v>
      </c>
      <c r="AI15" s="1">
        <v>48.62700000000001</v>
      </c>
      <c r="AJ15" s="1">
        <v>34.056000000000012</v>
      </c>
      <c r="AK15" s="1">
        <v>28.673999999999992</v>
      </c>
      <c r="AM15" s="2">
        <v>39.841000000000001</v>
      </c>
      <c r="AN15" s="1">
        <v>31.759000000000015</v>
      </c>
      <c r="AR15" s="1">
        <v>23.693000000000012</v>
      </c>
      <c r="AU15" s="1">
        <v>21.043999999999997</v>
      </c>
      <c r="AV15" s="1">
        <v>31.055000000000007</v>
      </c>
      <c r="AY15" s="1">
        <v>34.424999999999997</v>
      </c>
      <c r="AZ15" s="1">
        <v>40.378000000000014</v>
      </c>
      <c r="BA15" s="2">
        <v>29.763000000000005</v>
      </c>
      <c r="BB15" s="2">
        <v>126.71600000000001</v>
      </c>
      <c r="BC15" s="2">
        <v>44.518999999999991</v>
      </c>
      <c r="BD15" s="2">
        <v>24.045999999999992</v>
      </c>
      <c r="BE15" s="2"/>
      <c r="BF15" s="2"/>
      <c r="BG15" s="2"/>
      <c r="BH15" s="2"/>
    </row>
    <row r="16" spans="1:60" x14ac:dyDescent="0.15">
      <c r="C16" s="1">
        <v>21.445999999999998</v>
      </c>
      <c r="D16" s="1">
        <v>36.838999999999984</v>
      </c>
      <c r="G16" s="1">
        <v>61.353999999999985</v>
      </c>
      <c r="H16" s="1">
        <v>87.311000000000007</v>
      </c>
      <c r="J16" s="1">
        <v>60.382000000000005</v>
      </c>
      <c r="K16" s="1">
        <v>97.875</v>
      </c>
      <c r="L16" s="1">
        <v>66.905000000000001</v>
      </c>
      <c r="O16" s="1">
        <v>61.941000000000003</v>
      </c>
      <c r="P16" s="1">
        <v>43.211999999999989</v>
      </c>
      <c r="S16" s="1">
        <v>35.884</v>
      </c>
      <c r="T16" s="1">
        <v>123.79900000000001</v>
      </c>
      <c r="W16" s="1">
        <v>49.699999999999989</v>
      </c>
      <c r="X16" s="1">
        <v>72.437999999999988</v>
      </c>
      <c r="Z16" s="1">
        <v>80.219000000000008</v>
      </c>
      <c r="AA16" s="1">
        <v>32.162000000000006</v>
      </c>
      <c r="AB16" s="1">
        <v>111.625</v>
      </c>
      <c r="AE16" s="1">
        <v>47.402999999999992</v>
      </c>
      <c r="AF16" s="1">
        <v>26.157999999999987</v>
      </c>
      <c r="AI16" s="1">
        <v>53.138000000000005</v>
      </c>
      <c r="AJ16" s="1">
        <v>65.26100000000001</v>
      </c>
      <c r="AM16" s="2">
        <v>20.558</v>
      </c>
      <c r="AN16" s="1">
        <v>31.289000000000016</v>
      </c>
      <c r="AR16" s="1">
        <v>32.379000000000005</v>
      </c>
      <c r="AU16" s="1">
        <v>30.60199999999999</v>
      </c>
      <c r="AV16" s="1">
        <v>32.328999999999994</v>
      </c>
      <c r="AY16" s="1">
        <v>14.907000000000011</v>
      </c>
      <c r="AZ16" s="1">
        <v>68.849999999999994</v>
      </c>
      <c r="BA16" s="2">
        <v>35.649000000000001</v>
      </c>
      <c r="BB16" s="2">
        <v>117.108</v>
      </c>
      <c r="BC16" s="2">
        <v>40.143000000000015</v>
      </c>
      <c r="BD16" s="2">
        <v>75.054000000000002</v>
      </c>
      <c r="BE16" s="2"/>
      <c r="BF16" s="2"/>
      <c r="BG16" s="2"/>
      <c r="BH16" s="2"/>
    </row>
    <row r="17" spans="3:60" x14ac:dyDescent="0.15">
      <c r="C17" s="1">
        <v>55.335000000000008</v>
      </c>
      <c r="D17" s="1">
        <v>22.284000000000006</v>
      </c>
      <c r="G17" s="1">
        <v>36.118000000000009</v>
      </c>
      <c r="H17" s="1">
        <v>71.348000000000013</v>
      </c>
      <c r="J17" s="1">
        <v>49.951999999999984</v>
      </c>
      <c r="K17" s="1">
        <v>90.194999999999993</v>
      </c>
      <c r="L17" s="1">
        <v>108.47199999999999</v>
      </c>
      <c r="O17" s="1">
        <v>64.640999999999991</v>
      </c>
      <c r="P17" s="1">
        <v>65.814000000000007</v>
      </c>
      <c r="S17" s="1">
        <v>82.549000000000007</v>
      </c>
      <c r="T17" s="1">
        <v>108.992</v>
      </c>
      <c r="W17" s="1">
        <v>50.270999999999987</v>
      </c>
      <c r="X17" s="1">
        <v>75.573000000000008</v>
      </c>
      <c r="Z17" s="1">
        <v>53.153999999999996</v>
      </c>
      <c r="AA17" s="1">
        <v>47.687999999999988</v>
      </c>
      <c r="AB17" s="1">
        <v>46.012000000000015</v>
      </c>
      <c r="AE17" s="1">
        <v>28.471999999999994</v>
      </c>
      <c r="AF17" s="1">
        <v>32.631</v>
      </c>
      <c r="AI17" s="1">
        <v>72.488</v>
      </c>
      <c r="AJ17" s="1">
        <v>56.860000000000014</v>
      </c>
      <c r="AM17" s="2">
        <v>25.655000000000001</v>
      </c>
      <c r="AN17" s="1">
        <v>47.754999999999995</v>
      </c>
      <c r="AR17" s="1">
        <v>41.75200000000001</v>
      </c>
      <c r="AU17" s="1">
        <v>23.793999999999997</v>
      </c>
      <c r="AV17" s="1">
        <v>49.650999999999996</v>
      </c>
      <c r="AY17" s="1">
        <v>103.79400000000001</v>
      </c>
      <c r="AZ17" s="1">
        <v>148.49799999999999</v>
      </c>
      <c r="BA17" s="2">
        <v>29.846999999999994</v>
      </c>
      <c r="BB17" s="2"/>
      <c r="BC17" s="2">
        <v>27.885000000000019</v>
      </c>
      <c r="BD17" s="2">
        <v>35.748999999999981</v>
      </c>
      <c r="BE17" s="2"/>
      <c r="BF17" s="2"/>
      <c r="BG17" s="2"/>
      <c r="BH17" s="2"/>
    </row>
    <row r="18" spans="3:60" x14ac:dyDescent="0.15">
      <c r="C18" s="1">
        <v>41.36699999999999</v>
      </c>
      <c r="D18" s="1">
        <v>87.361999999999995</v>
      </c>
      <c r="G18" s="1">
        <v>24.73299999999999</v>
      </c>
      <c r="H18" s="1">
        <v>29.511999999999986</v>
      </c>
      <c r="J18" s="1">
        <v>35.548000000000002</v>
      </c>
      <c r="K18" s="1">
        <v>125.626</v>
      </c>
      <c r="L18" s="1">
        <v>36.974000000000004</v>
      </c>
      <c r="O18" s="1">
        <v>36.789000000000001</v>
      </c>
      <c r="P18" s="1">
        <v>24.129000000000005</v>
      </c>
      <c r="S18" s="1">
        <v>29.49499999999999</v>
      </c>
      <c r="T18" s="1">
        <v>109.395</v>
      </c>
      <c r="W18" s="1">
        <v>57.731999999999999</v>
      </c>
      <c r="X18" s="1">
        <v>24.715999999999994</v>
      </c>
      <c r="Z18" s="1">
        <v>35.296999999999997</v>
      </c>
      <c r="AA18" s="1">
        <v>46.213000000000008</v>
      </c>
      <c r="AB18" s="1">
        <v>41.032000000000011</v>
      </c>
      <c r="AE18" s="1">
        <v>33.888000000000005</v>
      </c>
      <c r="AF18" s="1">
        <v>19.718999999999994</v>
      </c>
      <c r="AI18" s="1">
        <v>44.301000000000002</v>
      </c>
      <c r="AJ18" s="1">
        <v>25.838999999999999</v>
      </c>
      <c r="AM18" s="2">
        <v>33.371000000000002</v>
      </c>
      <c r="AN18" s="1">
        <v>39.085999999999984</v>
      </c>
      <c r="AR18" s="1">
        <v>22.906000000000006</v>
      </c>
      <c r="AU18" s="1">
        <v>69.269000000000005</v>
      </c>
      <c r="AV18" s="1">
        <v>21.647000000000006</v>
      </c>
      <c r="AY18" s="1">
        <v>33.63600000000001</v>
      </c>
      <c r="AZ18" s="1">
        <v>30.350000000000009</v>
      </c>
      <c r="BA18" s="2">
        <v>32.144000000000005</v>
      </c>
      <c r="BB18" s="2"/>
      <c r="BC18" s="2">
        <v>88.585999999999984</v>
      </c>
      <c r="BD18" s="2">
        <v>46.918000000000006</v>
      </c>
      <c r="BE18" s="2"/>
      <c r="BF18" s="2"/>
      <c r="BG18" s="2"/>
      <c r="BH18" s="2"/>
    </row>
    <row r="19" spans="3:60" x14ac:dyDescent="0.15">
      <c r="C19" s="1">
        <v>70.777999999999992</v>
      </c>
      <c r="D19" s="1">
        <v>73.897000000000006</v>
      </c>
      <c r="G19" s="1">
        <v>37.477000000000018</v>
      </c>
      <c r="H19" s="1">
        <v>34.525000000000006</v>
      </c>
      <c r="J19" s="1">
        <v>147.30799999999999</v>
      </c>
      <c r="K19" s="1">
        <v>105.387</v>
      </c>
      <c r="L19" s="1">
        <v>61.269999999999996</v>
      </c>
      <c r="O19" s="1">
        <v>100.07199999999999</v>
      </c>
      <c r="P19" s="1">
        <v>24.850999999999999</v>
      </c>
      <c r="S19" s="1">
        <v>78.558000000000021</v>
      </c>
      <c r="T19" s="1">
        <v>106.913</v>
      </c>
      <c r="W19" s="1">
        <v>82.162999999999997</v>
      </c>
      <c r="X19" s="1">
        <v>17.85799999999999</v>
      </c>
      <c r="Z19" s="1">
        <v>23.039000000000016</v>
      </c>
      <c r="AA19" s="1">
        <v>31.825999999999993</v>
      </c>
      <c r="AB19" s="1">
        <v>22.334999999999994</v>
      </c>
      <c r="AE19" s="1">
        <v>57.095000000000013</v>
      </c>
      <c r="AF19" s="1">
        <v>64.071000000000012</v>
      </c>
      <c r="AI19" s="1">
        <v>28.253999999999991</v>
      </c>
      <c r="AJ19" s="1">
        <v>41.384</v>
      </c>
      <c r="AM19" s="2">
        <v>38.817999999999998</v>
      </c>
      <c r="AN19" s="1">
        <v>56.441999999999993</v>
      </c>
      <c r="AR19" s="1">
        <v>25.622</v>
      </c>
      <c r="AU19" s="1">
        <v>23.391000000000005</v>
      </c>
      <c r="AV19" s="1">
        <v>54.89800000000001</v>
      </c>
      <c r="AY19" s="1">
        <v>38.566000000000017</v>
      </c>
      <c r="AZ19" s="1">
        <v>56.474999999999994</v>
      </c>
      <c r="BA19" s="2">
        <v>31.187999999999988</v>
      </c>
      <c r="BB19" s="2"/>
      <c r="BC19" s="2">
        <v>59.778000000000006</v>
      </c>
      <c r="BD19" s="2">
        <v>105.488</v>
      </c>
      <c r="BE19" s="2"/>
      <c r="BF19" s="2"/>
      <c r="BG19" s="2"/>
      <c r="BH19" s="2"/>
    </row>
    <row r="20" spans="3:60" x14ac:dyDescent="0.15">
      <c r="C20" s="1">
        <v>89.021000000000015</v>
      </c>
      <c r="D20" s="1">
        <v>101.557</v>
      </c>
      <c r="G20" s="1">
        <v>35.379999999999995</v>
      </c>
      <c r="H20" s="1">
        <v>25.404000000000011</v>
      </c>
      <c r="J20" s="1">
        <v>33.588000000000008</v>
      </c>
      <c r="K20" s="1">
        <v>106.628</v>
      </c>
      <c r="L20" s="1">
        <v>70.123999999999995</v>
      </c>
      <c r="O20" s="1">
        <v>70.56</v>
      </c>
      <c r="P20" s="1">
        <v>28.756999999999991</v>
      </c>
      <c r="S20" s="1">
        <v>48.876999999999981</v>
      </c>
      <c r="T20" s="1">
        <v>112.011</v>
      </c>
      <c r="W20" s="1">
        <v>92.157999999999987</v>
      </c>
      <c r="X20" s="1">
        <v>71.011999999999986</v>
      </c>
      <c r="Z20" s="1">
        <v>28.907999999999987</v>
      </c>
      <c r="AA20" s="1">
        <v>40.695999999999998</v>
      </c>
      <c r="AB20" s="1">
        <v>58.269000000000005</v>
      </c>
      <c r="AE20" s="1">
        <v>52.081000000000003</v>
      </c>
      <c r="AF20" s="1">
        <v>34.206999999999994</v>
      </c>
      <c r="AI20" s="1">
        <v>63.483999999999995</v>
      </c>
      <c r="AM20" s="2">
        <v>43.228000000000002</v>
      </c>
      <c r="AN20" s="1">
        <v>27.299000000000007</v>
      </c>
      <c r="AR20" s="1">
        <v>24.715999999999994</v>
      </c>
      <c r="AU20" s="1">
        <v>59.61099999999999</v>
      </c>
      <c r="AV20" s="1">
        <v>40.393999999999991</v>
      </c>
      <c r="AY20" s="1">
        <v>71.015999999999991</v>
      </c>
      <c r="AZ20" s="1">
        <v>35.849999999999994</v>
      </c>
      <c r="BA20" s="2">
        <v>22.61999999999999</v>
      </c>
      <c r="BB20" s="2"/>
      <c r="BC20" s="2">
        <v>35.396999999999991</v>
      </c>
      <c r="BD20" s="2">
        <v>136.65899999999999</v>
      </c>
      <c r="BE20" s="2"/>
      <c r="BF20" s="2"/>
      <c r="BG20" s="2"/>
      <c r="BH20" s="2"/>
    </row>
    <row r="21" spans="3:60" x14ac:dyDescent="0.15">
      <c r="C21" s="1">
        <v>52.600999999999999</v>
      </c>
      <c r="D21" s="1">
        <v>34.039000000000016</v>
      </c>
      <c r="G21" s="1">
        <v>42.289000000000016</v>
      </c>
      <c r="H21" s="1">
        <v>57.028000000000006</v>
      </c>
      <c r="J21" s="1">
        <v>34.676999999999992</v>
      </c>
      <c r="K21" s="1">
        <v>98.075999999999993</v>
      </c>
      <c r="L21" s="1">
        <v>44.786999999999992</v>
      </c>
      <c r="O21" s="1">
        <v>29.981000000000009</v>
      </c>
      <c r="P21" s="1">
        <v>45.222999999999999</v>
      </c>
      <c r="S21" s="1">
        <v>33.888000000000005</v>
      </c>
      <c r="T21" s="1">
        <v>107.66800000000001</v>
      </c>
      <c r="W21" s="1">
        <v>39.154000000000011</v>
      </c>
      <c r="X21" s="1">
        <v>28.370999999999995</v>
      </c>
      <c r="Z21" s="1">
        <v>42.37299999999999</v>
      </c>
      <c r="AA21" s="1">
        <v>90.296000000000006</v>
      </c>
      <c r="AB21" s="1">
        <v>54.780999999999992</v>
      </c>
      <c r="AE21" s="1">
        <v>42.607000000000014</v>
      </c>
      <c r="AF21" s="1">
        <v>28.774000000000001</v>
      </c>
      <c r="AI21" s="1">
        <v>39.672999999999988</v>
      </c>
      <c r="AM21" s="2">
        <v>31.422999999999998</v>
      </c>
      <c r="AN21" s="1">
        <v>21.210999999999999</v>
      </c>
      <c r="AR21" s="1">
        <v>34.944000000000017</v>
      </c>
      <c r="AU21" s="1">
        <v>56.977999999999994</v>
      </c>
      <c r="AV21" s="1">
        <v>30.533999999999992</v>
      </c>
      <c r="AY21" s="1">
        <v>61.135999999999981</v>
      </c>
      <c r="AZ21" s="1">
        <v>15.795000000000002</v>
      </c>
      <c r="BA21" s="2">
        <v>26.207999999999998</v>
      </c>
      <c r="BB21" s="2"/>
      <c r="BC21" s="2">
        <v>89.709000000000003</v>
      </c>
      <c r="BD21" s="2">
        <v>30.718999999999994</v>
      </c>
      <c r="BE21" s="2"/>
      <c r="BF21" s="2"/>
      <c r="BG21" s="2"/>
      <c r="BH21" s="2"/>
    </row>
    <row r="22" spans="3:60" x14ac:dyDescent="0.15">
      <c r="C22" s="1">
        <v>25.233999999999995</v>
      </c>
      <c r="D22" s="1">
        <v>37.644999999999996</v>
      </c>
      <c r="G22" s="1">
        <v>34.308000000000007</v>
      </c>
      <c r="H22" s="1">
        <v>41.986999999999995</v>
      </c>
      <c r="K22" s="1">
        <v>99.15</v>
      </c>
      <c r="L22" s="1">
        <v>44</v>
      </c>
      <c r="O22" s="1">
        <v>30.299000000000007</v>
      </c>
      <c r="P22" s="1">
        <v>33.032999999999987</v>
      </c>
      <c r="S22" s="1">
        <v>46.632000000000005</v>
      </c>
      <c r="T22" s="1">
        <v>112.43</v>
      </c>
      <c r="W22" s="1">
        <v>65.345000000000013</v>
      </c>
      <c r="X22" s="1">
        <v>23.056000000000012</v>
      </c>
      <c r="AA22" s="1">
        <v>50.824000000000012</v>
      </c>
      <c r="AB22" s="1">
        <v>67.155999999999992</v>
      </c>
      <c r="AE22" s="1">
        <v>47.755999999999986</v>
      </c>
      <c r="AF22" s="1">
        <v>63.466999999999999</v>
      </c>
      <c r="AI22" s="1">
        <v>45.073000000000008</v>
      </c>
      <c r="AM22" s="2">
        <v>28.556000000000001</v>
      </c>
      <c r="AN22" s="1">
        <v>24.816999999999993</v>
      </c>
      <c r="AR22" s="1">
        <v>47.771999999999991</v>
      </c>
      <c r="AU22" s="1">
        <v>25.75500000000001</v>
      </c>
      <c r="AV22" s="1">
        <v>71.047000000000011</v>
      </c>
      <c r="AY22" s="1">
        <v>27.751000000000005</v>
      </c>
      <c r="AZ22" s="1">
        <v>66.905000000000001</v>
      </c>
      <c r="BA22" s="2">
        <v>29.864000000000004</v>
      </c>
      <c r="BB22" s="2"/>
      <c r="BC22" s="2">
        <v>81.795000000000002</v>
      </c>
      <c r="BD22" s="2">
        <v>38.466000000000008</v>
      </c>
      <c r="BE22" s="2"/>
      <c r="BF22" s="2"/>
      <c r="BG22" s="2"/>
      <c r="BH22" s="2"/>
    </row>
    <row r="23" spans="3:60" x14ac:dyDescent="0.15">
      <c r="C23" s="1">
        <v>55.033000000000001</v>
      </c>
      <c r="D23" s="1">
        <v>26.795000000000002</v>
      </c>
      <c r="G23" s="1">
        <v>45.608999999999995</v>
      </c>
      <c r="H23" s="1">
        <v>32.078000000000003</v>
      </c>
      <c r="K23" s="1">
        <v>97.137</v>
      </c>
      <c r="L23" s="1">
        <v>37.325000000000003</v>
      </c>
      <c r="O23" s="1">
        <v>80.940000000000012</v>
      </c>
      <c r="P23" s="1">
        <v>29.881</v>
      </c>
      <c r="S23" s="1">
        <v>33.284000000000006</v>
      </c>
      <c r="T23" s="1">
        <v>104.58199999999999</v>
      </c>
      <c r="W23" s="1">
        <v>71.63300000000001</v>
      </c>
      <c r="X23" s="1">
        <v>94.789999999999992</v>
      </c>
      <c r="AB23" s="1">
        <v>37.24199999999999</v>
      </c>
      <c r="AE23" s="1">
        <v>19.518000000000001</v>
      </c>
      <c r="AF23" s="1">
        <v>49.163999999999987</v>
      </c>
      <c r="AI23" s="1">
        <v>35.917000000000002</v>
      </c>
      <c r="AM23" s="2">
        <v>30.619</v>
      </c>
      <c r="AN23" s="1">
        <v>49.984999999999999</v>
      </c>
      <c r="AU23" s="1">
        <v>29.83</v>
      </c>
      <c r="AV23" s="1">
        <v>26.978999999999999</v>
      </c>
      <c r="AY23" s="1">
        <v>27.918999999999997</v>
      </c>
      <c r="AZ23" s="1">
        <v>38.733999999999995</v>
      </c>
      <c r="BA23" s="2">
        <v>42.808999999999997</v>
      </c>
      <c r="BB23" s="2"/>
      <c r="BC23" s="2">
        <v>44.771000000000001</v>
      </c>
      <c r="BD23" s="2">
        <v>57.900000000000006</v>
      </c>
      <c r="BE23" s="2"/>
      <c r="BF23" s="2"/>
      <c r="BG23" s="2"/>
      <c r="BH23" s="2"/>
    </row>
    <row r="24" spans="3:60" x14ac:dyDescent="0.15">
      <c r="C24" s="1">
        <v>99.435000000000002</v>
      </c>
      <c r="D24" s="1">
        <v>42.758999999999986</v>
      </c>
      <c r="G24" s="1">
        <v>37.812000000000012</v>
      </c>
      <c r="H24" s="1">
        <v>39.404999999999987</v>
      </c>
      <c r="K24" s="1">
        <v>104.499</v>
      </c>
      <c r="L24" s="1">
        <v>59.927000000000007</v>
      </c>
      <c r="O24" s="1">
        <v>56.323999999999998</v>
      </c>
      <c r="P24" s="1">
        <v>28.018999999999991</v>
      </c>
      <c r="S24" s="1">
        <v>34.659999999999997</v>
      </c>
      <c r="T24" s="1">
        <v>112.748</v>
      </c>
      <c r="W24" s="1">
        <v>33.133999999999986</v>
      </c>
      <c r="X24" s="1">
        <v>75.48899999999999</v>
      </c>
      <c r="AB24" s="1">
        <v>46.984000000000009</v>
      </c>
      <c r="AE24" s="1">
        <v>47.067999999999984</v>
      </c>
      <c r="AF24" s="1">
        <v>13.850999999999999</v>
      </c>
      <c r="AI24" s="1">
        <v>42.775999999999996</v>
      </c>
      <c r="AM24" s="2">
        <v>61.874000000000002</v>
      </c>
      <c r="AN24" s="1">
        <v>17.070000000000007</v>
      </c>
      <c r="AU24" s="1">
        <v>34.055999999999983</v>
      </c>
      <c r="AV24" s="1">
        <v>33.201000000000008</v>
      </c>
      <c r="AY24" s="1">
        <v>39.191999999999993</v>
      </c>
      <c r="AZ24" s="1">
        <v>20.960000000000008</v>
      </c>
      <c r="BA24" s="2">
        <v>66.501999999999995</v>
      </c>
      <c r="BB24" s="2"/>
      <c r="BC24" s="2">
        <v>81.475999999999985</v>
      </c>
      <c r="BD24" s="2">
        <v>33.300999999999988</v>
      </c>
      <c r="BE24" s="2"/>
      <c r="BF24" s="2"/>
      <c r="BG24" s="2"/>
      <c r="BH24" s="2"/>
    </row>
    <row r="25" spans="3:60" x14ac:dyDescent="0.15">
      <c r="C25" s="1">
        <v>39.623000000000005</v>
      </c>
      <c r="D25" s="1">
        <v>51.293999999999997</v>
      </c>
      <c r="G25" s="1">
        <v>22.686999999999998</v>
      </c>
      <c r="H25" s="1">
        <v>34.173000000000016</v>
      </c>
      <c r="K25" s="1">
        <v>96.650999999999996</v>
      </c>
      <c r="L25" s="1">
        <v>39.087000000000003</v>
      </c>
      <c r="O25" s="1">
        <v>44.754000000000019</v>
      </c>
      <c r="P25" s="1">
        <v>26.392999999999986</v>
      </c>
      <c r="S25" s="1">
        <v>31.38900000000001</v>
      </c>
      <c r="T25" s="1">
        <v>116.89</v>
      </c>
      <c r="W25" s="1">
        <v>57.448000000000008</v>
      </c>
      <c r="X25" s="1">
        <v>22.099999999999994</v>
      </c>
      <c r="AB25" s="1">
        <v>77.702999999999989</v>
      </c>
      <c r="AE25" s="1">
        <v>53.423000000000002</v>
      </c>
      <c r="AF25" s="1">
        <v>66.552000000000007</v>
      </c>
      <c r="AI25" s="1">
        <v>47.704999999999998</v>
      </c>
      <c r="AM25" s="2">
        <v>41.619</v>
      </c>
      <c r="AN25" s="1">
        <v>37.141000000000005</v>
      </c>
      <c r="AU25" s="1">
        <v>49.5</v>
      </c>
      <c r="AV25" s="1">
        <v>39.254000000000005</v>
      </c>
      <c r="AY25" s="1">
        <v>42.27300000000001</v>
      </c>
      <c r="AZ25" s="1">
        <v>92.778000000000006</v>
      </c>
      <c r="BA25" s="2">
        <v>70.090999999999994</v>
      </c>
      <c r="BB25" s="2"/>
      <c r="BC25" s="2">
        <v>34.760000000000005</v>
      </c>
      <c r="BD25" s="2">
        <v>24.950999999999993</v>
      </c>
      <c r="BE25" s="2"/>
      <c r="BF25" s="2"/>
      <c r="BG25" s="2"/>
      <c r="BH25" s="2"/>
    </row>
    <row r="26" spans="3:60" x14ac:dyDescent="0.15">
      <c r="C26" s="1">
        <v>45.458000000000013</v>
      </c>
      <c r="D26" s="1">
        <v>36.939999999999984</v>
      </c>
      <c r="G26" s="1">
        <v>30.669000000000011</v>
      </c>
      <c r="H26" s="1">
        <v>53.338999999999999</v>
      </c>
      <c r="K26" s="1">
        <v>96.885999999999996</v>
      </c>
      <c r="L26" s="1">
        <v>21.126999999999995</v>
      </c>
      <c r="O26" s="1">
        <v>190.28399999999999</v>
      </c>
      <c r="P26" s="1">
        <v>75.37299999999999</v>
      </c>
      <c r="S26" s="1">
        <v>37.779000000000011</v>
      </c>
      <c r="T26" s="1">
        <v>108.556</v>
      </c>
      <c r="W26" s="1">
        <v>81.006</v>
      </c>
      <c r="X26" s="1">
        <v>31.004000000000005</v>
      </c>
      <c r="AB26" s="1">
        <v>63.584000000000003</v>
      </c>
      <c r="AE26" s="1">
        <v>28.238</v>
      </c>
      <c r="AF26" s="1">
        <v>136.25700000000001</v>
      </c>
      <c r="AI26" s="1">
        <v>43.915999999999997</v>
      </c>
      <c r="AM26" s="2">
        <v>86.272000000000006</v>
      </c>
      <c r="AN26" s="1">
        <v>24.347000000000008</v>
      </c>
      <c r="AU26" s="1">
        <v>67.693000000000012</v>
      </c>
      <c r="AV26" s="1">
        <v>21.027000000000001</v>
      </c>
      <c r="AY26" s="1">
        <v>23.291000000000011</v>
      </c>
      <c r="AZ26" s="1">
        <v>46.665999999999997</v>
      </c>
      <c r="BA26" s="2"/>
      <c r="BB26" s="2"/>
      <c r="BC26" s="2">
        <v>111.12200000000001</v>
      </c>
      <c r="BD26" s="2">
        <v>37.778999999999996</v>
      </c>
      <c r="BE26" s="2"/>
      <c r="BF26" s="2"/>
      <c r="BG26" s="2"/>
      <c r="BH26" s="2"/>
    </row>
    <row r="27" spans="3:60" x14ac:dyDescent="0.15">
      <c r="C27" s="1">
        <v>84.762</v>
      </c>
      <c r="D27" s="1">
        <v>126.32999999999998</v>
      </c>
      <c r="G27" s="1">
        <v>74.432999999999993</v>
      </c>
      <c r="H27" s="1">
        <v>27.969000000000008</v>
      </c>
      <c r="K27" s="1">
        <v>96.734999999999999</v>
      </c>
      <c r="L27" s="1">
        <v>36.302999999999997</v>
      </c>
      <c r="O27" s="1">
        <v>137.11199999999999</v>
      </c>
      <c r="P27" s="1">
        <v>78.97699999999999</v>
      </c>
      <c r="S27" s="1">
        <v>67.591999999999999</v>
      </c>
      <c r="T27" s="1">
        <v>99.82</v>
      </c>
      <c r="W27" s="1">
        <v>85.01400000000001</v>
      </c>
      <c r="X27" s="1">
        <v>64.289000000000001</v>
      </c>
      <c r="AB27" s="1">
        <v>31.657999999999987</v>
      </c>
      <c r="AE27" s="1">
        <v>32.344999999999999</v>
      </c>
      <c r="AF27" s="1">
        <v>87.830999999999989</v>
      </c>
      <c r="AI27" s="1">
        <v>72.370999999999995</v>
      </c>
      <c r="AM27" s="2">
        <v>52.082000000000001</v>
      </c>
      <c r="AN27" s="1">
        <v>63.583999999999989</v>
      </c>
      <c r="AU27" s="1">
        <v>30.987999999999985</v>
      </c>
      <c r="AV27" s="1">
        <v>30.736000000000004</v>
      </c>
      <c r="AY27" s="1">
        <v>46.111999999999995</v>
      </c>
      <c r="AZ27" s="1">
        <v>31.624000000000009</v>
      </c>
      <c r="BA27" s="2"/>
      <c r="BB27" s="2"/>
      <c r="BC27" s="2">
        <v>40.830999999999989</v>
      </c>
      <c r="BD27" s="2">
        <v>26.626999999999995</v>
      </c>
      <c r="BE27" s="2"/>
      <c r="BF27" s="2"/>
      <c r="BG27" s="2"/>
      <c r="BH27" s="2"/>
    </row>
    <row r="28" spans="3:60" x14ac:dyDescent="0.15">
      <c r="C28" s="1">
        <v>91.369</v>
      </c>
      <c r="D28" s="1">
        <v>44.11699999999999</v>
      </c>
      <c r="H28" s="1">
        <v>99.033000000000001</v>
      </c>
      <c r="K28" s="1">
        <v>97.305000000000007</v>
      </c>
      <c r="L28" s="1">
        <v>33.217999999999989</v>
      </c>
      <c r="O28" s="1">
        <v>62.226000000000013</v>
      </c>
      <c r="P28" s="1">
        <v>38.448999999999984</v>
      </c>
      <c r="S28" s="1">
        <v>37.756</v>
      </c>
      <c r="T28" s="1">
        <v>123.245</v>
      </c>
      <c r="W28" s="1">
        <v>87.864000000000019</v>
      </c>
      <c r="X28" s="1">
        <v>52.635000000000005</v>
      </c>
      <c r="AB28" s="1">
        <v>68.079000000000008</v>
      </c>
      <c r="AE28" s="1">
        <v>34.35799999999999</v>
      </c>
      <c r="AF28" s="1">
        <v>22.602999999999994</v>
      </c>
      <c r="AI28" s="1">
        <v>34.006</v>
      </c>
      <c r="AM28" s="2">
        <v>60.683999999999997</v>
      </c>
      <c r="AN28" s="1">
        <v>39.99199999999999</v>
      </c>
      <c r="AU28" s="1">
        <v>58.571000000000012</v>
      </c>
      <c r="AV28" s="1">
        <v>23.828000000000003</v>
      </c>
      <c r="AY28" s="1">
        <v>49.582999999999998</v>
      </c>
      <c r="AZ28" s="1">
        <v>39.405000000000001</v>
      </c>
      <c r="BA28" s="2"/>
      <c r="BB28" s="2"/>
      <c r="BC28" s="2">
        <v>30.166000000000011</v>
      </c>
      <c r="BD28" s="2">
        <v>34.575000000000017</v>
      </c>
      <c r="BE28" s="2"/>
      <c r="BF28" s="2"/>
      <c r="BG28" s="2"/>
      <c r="BH28" s="2"/>
    </row>
    <row r="29" spans="3:60" x14ac:dyDescent="0.15">
      <c r="C29" s="1">
        <v>61.236999999999995</v>
      </c>
      <c r="D29" s="1">
        <v>38.215000000000003</v>
      </c>
      <c r="H29" s="1">
        <v>78.138999999999996</v>
      </c>
      <c r="K29" s="1">
        <v>96.182000000000002</v>
      </c>
      <c r="L29" s="1">
        <v>30.887</v>
      </c>
      <c r="O29" s="1">
        <v>34.326999999999998</v>
      </c>
      <c r="P29" s="1">
        <v>25.924000000000007</v>
      </c>
      <c r="S29" s="1">
        <v>55.519000000000005</v>
      </c>
      <c r="T29" s="1">
        <v>121.988</v>
      </c>
      <c r="W29" s="1">
        <v>55.385000000000005</v>
      </c>
      <c r="X29" s="1">
        <v>60.163999999999987</v>
      </c>
      <c r="AE29" s="1">
        <v>34.575000000000003</v>
      </c>
      <c r="AF29" s="1">
        <v>36.420000000000016</v>
      </c>
      <c r="AI29" s="1">
        <v>42.323000000000008</v>
      </c>
      <c r="AM29" s="2">
        <v>41.384</v>
      </c>
      <c r="AN29" s="1">
        <v>26.527000000000001</v>
      </c>
      <c r="AU29" s="1">
        <v>29.696000000000012</v>
      </c>
      <c r="AV29" s="1">
        <v>26.493000000000009</v>
      </c>
      <c r="AY29" s="1">
        <v>35.247</v>
      </c>
      <c r="AZ29" s="1">
        <v>32.786000000000001</v>
      </c>
      <c r="BA29" s="2"/>
      <c r="BB29" s="2"/>
      <c r="BC29" s="2">
        <v>15.593999999999994</v>
      </c>
      <c r="BD29" s="2">
        <v>44.838000000000008</v>
      </c>
      <c r="BE29" s="2"/>
      <c r="BF29" s="2"/>
      <c r="BG29" s="2"/>
      <c r="BH29" s="2"/>
    </row>
    <row r="30" spans="3:60" x14ac:dyDescent="0.15">
      <c r="C30" s="1">
        <v>34.207000000000008</v>
      </c>
      <c r="D30" s="1">
        <v>69.974000000000004</v>
      </c>
      <c r="H30" s="1">
        <v>30.081000000000003</v>
      </c>
      <c r="K30" s="1">
        <v>97.338999999999999</v>
      </c>
      <c r="L30" s="1">
        <v>23</v>
      </c>
      <c r="O30" s="1">
        <v>43.361999999999995</v>
      </c>
      <c r="P30" s="1">
        <v>27.131000000000014</v>
      </c>
      <c r="S30" s="1">
        <v>122.67500000000001</v>
      </c>
      <c r="T30" s="1">
        <v>102.386</v>
      </c>
      <c r="W30" s="1">
        <v>57.346000000000004</v>
      </c>
      <c r="X30" s="1">
        <v>23.927999999999997</v>
      </c>
      <c r="AE30" s="1">
        <v>28.539000000000001</v>
      </c>
      <c r="AF30" s="1">
        <v>55.586000000000013</v>
      </c>
      <c r="AI30" s="1">
        <v>95.259000000000015</v>
      </c>
      <c r="AM30" s="2">
        <v>111.45699999999999</v>
      </c>
      <c r="AN30" s="1">
        <v>34.274000000000015</v>
      </c>
      <c r="AU30" s="1">
        <v>25.302999999999997</v>
      </c>
      <c r="AV30" s="1">
        <v>20.340000000000003</v>
      </c>
      <c r="AY30" s="1">
        <v>46.195999999999998</v>
      </c>
      <c r="BA30" s="2"/>
      <c r="BB30" s="2"/>
      <c r="BC30" s="2">
        <v>24.664999999999992</v>
      </c>
      <c r="BD30" s="2">
        <v>46.077999999999989</v>
      </c>
      <c r="BE30" s="2"/>
      <c r="BF30" s="2"/>
      <c r="BG30" s="2"/>
      <c r="BH30" s="2"/>
    </row>
    <row r="31" spans="3:60" x14ac:dyDescent="0.15">
      <c r="C31" s="1">
        <v>103.392</v>
      </c>
      <c r="D31" s="1">
        <v>49.164000000000001</v>
      </c>
      <c r="H31" s="1">
        <v>58.571000000000012</v>
      </c>
      <c r="K31" s="1">
        <v>97.171000000000006</v>
      </c>
      <c r="L31" s="1">
        <v>55.821000000000012</v>
      </c>
      <c r="O31" s="1">
        <v>59.089999999999989</v>
      </c>
      <c r="P31" s="1">
        <v>22.134</v>
      </c>
      <c r="S31" s="1">
        <v>31.524000000000001</v>
      </c>
      <c r="T31" s="1">
        <v>111.92700000000001</v>
      </c>
      <c r="W31" s="1">
        <v>39.153999999999996</v>
      </c>
      <c r="X31" s="1">
        <v>18.058999999999997</v>
      </c>
      <c r="AE31" s="1">
        <v>83.204000000000008</v>
      </c>
      <c r="AI31" s="1">
        <v>31.021000000000001</v>
      </c>
      <c r="AM31" s="2">
        <v>83.774000000000001</v>
      </c>
      <c r="AN31" s="1">
        <v>49.7</v>
      </c>
      <c r="AU31" s="1">
        <v>46.247</v>
      </c>
      <c r="AV31" s="1">
        <v>32.229000000000013</v>
      </c>
      <c r="AY31" s="1">
        <v>19.534999999999997</v>
      </c>
      <c r="BA31" s="2"/>
      <c r="BB31" s="2"/>
      <c r="BC31" s="2">
        <v>39.739999999999995</v>
      </c>
      <c r="BD31" s="2">
        <v>51.076000000000008</v>
      </c>
      <c r="BE31" s="2"/>
      <c r="BF31" s="2"/>
      <c r="BG31" s="2"/>
      <c r="BH31" s="2"/>
    </row>
    <row r="32" spans="3:60" x14ac:dyDescent="0.15">
      <c r="C32" s="1">
        <v>36.839999999999989</v>
      </c>
      <c r="D32" s="1">
        <v>31.172000000000011</v>
      </c>
      <c r="H32" s="1">
        <v>30.535000000000011</v>
      </c>
      <c r="K32" s="1">
        <v>101.83199999999999</v>
      </c>
      <c r="L32" s="1">
        <v>34.727000000000004</v>
      </c>
      <c r="O32" s="1">
        <v>49.902000000000001</v>
      </c>
      <c r="P32" s="1">
        <v>67.559000000000012</v>
      </c>
      <c r="S32" s="1">
        <v>44.939000000000007</v>
      </c>
      <c r="T32" s="1">
        <v>105.18600000000001</v>
      </c>
      <c r="W32" s="1">
        <v>24.179000000000002</v>
      </c>
      <c r="AE32" s="1">
        <v>50.807000000000002</v>
      </c>
      <c r="AI32" s="1">
        <v>35.631999999999991</v>
      </c>
      <c r="AM32" s="2">
        <v>62.762999999999998</v>
      </c>
      <c r="AN32" s="1">
        <v>18.813999999999993</v>
      </c>
      <c r="AU32" s="1">
        <v>55.484999999999985</v>
      </c>
      <c r="AV32" s="1">
        <v>33.787999999999997</v>
      </c>
      <c r="AY32" s="1">
        <v>24.566000000000003</v>
      </c>
      <c r="BA32" s="2"/>
      <c r="BB32" s="2"/>
      <c r="BC32" s="2">
        <v>44.954999999999998</v>
      </c>
      <c r="BD32" s="2">
        <v>17.908999999999992</v>
      </c>
      <c r="BE32" s="2"/>
      <c r="BF32" s="2"/>
      <c r="BG32" s="2"/>
      <c r="BH32" s="2"/>
    </row>
    <row r="33" spans="3:60" x14ac:dyDescent="0.15">
      <c r="C33" s="1">
        <v>93.834999999999994</v>
      </c>
      <c r="D33" s="1">
        <v>20.188000000000002</v>
      </c>
      <c r="H33" s="1">
        <v>74.332999999999984</v>
      </c>
      <c r="K33" s="1">
        <v>100.089</v>
      </c>
      <c r="L33" s="1">
        <v>64.423000000000002</v>
      </c>
      <c r="O33" s="1">
        <v>42.138000000000005</v>
      </c>
      <c r="P33" s="1">
        <v>35.850999999999985</v>
      </c>
      <c r="S33" s="1">
        <v>36.655000000000001</v>
      </c>
      <c r="T33" s="1">
        <v>92.022999999999996</v>
      </c>
      <c r="W33" s="1">
        <v>84.711999999999989</v>
      </c>
      <c r="AE33" s="1">
        <v>21.245000000000005</v>
      </c>
      <c r="AI33" s="1">
        <v>36.655000000000001</v>
      </c>
      <c r="AM33" s="2">
        <v>25.184999999999999</v>
      </c>
      <c r="AN33" s="1">
        <v>39.354000000000013</v>
      </c>
      <c r="AU33" s="1">
        <v>120.78099999999998</v>
      </c>
      <c r="AV33" s="1">
        <v>46.682000000000016</v>
      </c>
      <c r="AY33" s="1">
        <v>36.068000000000012</v>
      </c>
      <c r="BA33" s="2"/>
      <c r="BB33" s="2"/>
      <c r="BC33" s="2">
        <v>64.591000000000008</v>
      </c>
      <c r="BD33" s="2"/>
      <c r="BE33" s="2"/>
      <c r="BF33" s="2"/>
      <c r="BG33" s="2"/>
      <c r="BH33" s="2"/>
    </row>
    <row r="34" spans="3:60" x14ac:dyDescent="0.15">
      <c r="C34" s="1">
        <v>37.341999999999999</v>
      </c>
      <c r="D34" s="1">
        <v>23.105999999999995</v>
      </c>
      <c r="H34" s="1">
        <v>95.191999999999993</v>
      </c>
      <c r="K34" s="1">
        <v>96.299000000000007</v>
      </c>
      <c r="L34" s="1">
        <v>22.066999999999993</v>
      </c>
      <c r="O34" s="1">
        <v>58.017999999999986</v>
      </c>
      <c r="P34" s="1">
        <v>35.414000000000016</v>
      </c>
      <c r="S34" s="1">
        <v>60.095999999999989</v>
      </c>
      <c r="T34" s="1">
        <v>123.899</v>
      </c>
      <c r="W34" s="1">
        <v>35.867000000000004</v>
      </c>
      <c r="AE34" s="1">
        <v>67.876999999999995</v>
      </c>
      <c r="AM34" s="2">
        <v>38.381999999999998</v>
      </c>
      <c r="AN34" s="1">
        <v>21.162000000000006</v>
      </c>
      <c r="AU34" s="1">
        <v>43.580000000000013</v>
      </c>
      <c r="AV34" s="1">
        <v>22.453000000000003</v>
      </c>
      <c r="AY34" s="1">
        <v>29.695999999999998</v>
      </c>
      <c r="BA34" s="2"/>
      <c r="BB34" s="2"/>
      <c r="BC34" s="2">
        <v>39.858000000000018</v>
      </c>
      <c r="BD34" s="2"/>
      <c r="BE34" s="2"/>
      <c r="BF34" s="2"/>
      <c r="BG34" s="2"/>
      <c r="BH34" s="2"/>
    </row>
    <row r="35" spans="3:60" x14ac:dyDescent="0.15">
      <c r="C35" s="1">
        <v>42.490000000000009</v>
      </c>
      <c r="D35" s="1">
        <v>38.868999999999986</v>
      </c>
      <c r="H35" s="1">
        <v>43.663999999999987</v>
      </c>
      <c r="K35" s="1">
        <v>94.453999999999994</v>
      </c>
      <c r="L35" s="1">
        <v>115.967</v>
      </c>
      <c r="O35" s="1">
        <v>54.730999999999995</v>
      </c>
      <c r="P35" s="1">
        <v>40.093000000000018</v>
      </c>
      <c r="S35" s="1">
        <v>34.038999999999987</v>
      </c>
      <c r="T35" s="1">
        <v>108.84099999999999</v>
      </c>
      <c r="W35" s="1">
        <v>67.356999999999999</v>
      </c>
      <c r="AE35" s="1">
        <v>39.170000000000016</v>
      </c>
      <c r="AM35" s="2">
        <v>37.863</v>
      </c>
      <c r="AN35" s="1">
        <v>39.992000000000019</v>
      </c>
      <c r="AU35" s="1">
        <v>63.248999999999995</v>
      </c>
      <c r="AV35" s="1">
        <v>27.012999999999991</v>
      </c>
      <c r="AY35" s="1">
        <v>35.86699999999999</v>
      </c>
      <c r="BA35" s="2"/>
      <c r="BB35" s="2"/>
      <c r="BC35" s="2">
        <v>27.683999999999983</v>
      </c>
      <c r="BD35" s="2"/>
      <c r="BE35" s="2"/>
      <c r="BF35" s="2"/>
      <c r="BG35" s="2"/>
      <c r="BH35" s="2"/>
    </row>
    <row r="36" spans="3:60" x14ac:dyDescent="0.15">
      <c r="C36" s="1">
        <v>63.250000000000014</v>
      </c>
      <c r="D36" s="1">
        <v>40.494</v>
      </c>
      <c r="H36" s="1">
        <v>26.27600000000001</v>
      </c>
      <c r="K36" s="1">
        <v>99.015000000000001</v>
      </c>
      <c r="L36" s="1">
        <v>43.362000000000009</v>
      </c>
      <c r="O36" s="1">
        <v>43.396000000000001</v>
      </c>
      <c r="P36" s="1">
        <v>115.14599999999999</v>
      </c>
      <c r="S36" s="1">
        <v>36.085000000000008</v>
      </c>
      <c r="T36" s="1">
        <v>113.319</v>
      </c>
      <c r="W36" s="1">
        <v>40.209999999999994</v>
      </c>
      <c r="AE36" s="1">
        <v>50.64</v>
      </c>
      <c r="AN36" s="1">
        <v>26.693999999999988</v>
      </c>
      <c r="AU36" s="1">
        <v>51.343000000000004</v>
      </c>
      <c r="AV36" s="1">
        <v>54.310999999999993</v>
      </c>
      <c r="AY36" s="1">
        <v>33.636999999999986</v>
      </c>
      <c r="BA36" s="2"/>
      <c r="BB36" s="2"/>
      <c r="BC36" s="2">
        <v>44.720999999999989</v>
      </c>
      <c r="BD36" s="2"/>
      <c r="BE36" s="2"/>
      <c r="BF36" s="2"/>
      <c r="BG36" s="2"/>
      <c r="BH36" s="2"/>
    </row>
    <row r="37" spans="3:60" x14ac:dyDescent="0.15">
      <c r="D37" s="1">
        <v>39.320999999999984</v>
      </c>
      <c r="H37" s="1">
        <v>35.061999999999998</v>
      </c>
      <c r="K37" s="1">
        <v>91.972999999999999</v>
      </c>
      <c r="L37" s="1">
        <v>46.950999999999993</v>
      </c>
      <c r="O37" s="1">
        <v>22.435000000000002</v>
      </c>
      <c r="P37" s="1">
        <v>32.396000000000001</v>
      </c>
      <c r="S37" s="1">
        <v>45.391000000000005</v>
      </c>
      <c r="T37" s="1">
        <v>96.197999999999993</v>
      </c>
      <c r="W37" s="1">
        <v>45.542000000000002</v>
      </c>
      <c r="AE37" s="1">
        <v>23.995000000000005</v>
      </c>
      <c r="AN37" s="1">
        <v>64.288000000000011</v>
      </c>
      <c r="AU37" s="1">
        <v>46.480999999999995</v>
      </c>
      <c r="AV37" s="1">
        <v>88.754000000000005</v>
      </c>
      <c r="AY37" s="1">
        <v>80.771000000000001</v>
      </c>
      <c r="BA37" s="2"/>
      <c r="BB37" s="2"/>
      <c r="BC37" s="2">
        <v>44.485000000000014</v>
      </c>
      <c r="BD37" s="2"/>
      <c r="BE37" s="2"/>
      <c r="BF37" s="2"/>
      <c r="BG37" s="2"/>
      <c r="BH37" s="2"/>
    </row>
    <row r="38" spans="3:60" x14ac:dyDescent="0.15">
      <c r="H38" s="1">
        <v>71.667000000000016</v>
      </c>
      <c r="K38" s="1">
        <v>96.600999999999999</v>
      </c>
      <c r="L38" s="1">
        <v>126</v>
      </c>
      <c r="O38" s="1">
        <v>58.470000000000013</v>
      </c>
      <c r="P38" s="1">
        <v>40.076000000000008</v>
      </c>
      <c r="S38" s="1">
        <v>23.241</v>
      </c>
      <c r="T38" s="1">
        <v>96.031000000000006</v>
      </c>
      <c r="W38" s="1">
        <v>31.004000000000005</v>
      </c>
      <c r="AE38" s="1">
        <v>43.010000000000005</v>
      </c>
      <c r="AN38" s="1">
        <v>36.353999999999999</v>
      </c>
      <c r="AU38" s="1">
        <v>44.61999999999999</v>
      </c>
      <c r="AV38" s="1">
        <v>21.413000000000011</v>
      </c>
      <c r="AY38" s="1">
        <v>27.416000000000011</v>
      </c>
      <c r="BA38" s="2"/>
      <c r="BB38" s="2"/>
      <c r="BC38" s="2"/>
      <c r="BD38" s="2"/>
      <c r="BE38" s="2"/>
      <c r="BF38" s="2"/>
      <c r="BG38" s="2"/>
      <c r="BH38" s="2"/>
    </row>
    <row r="39" spans="3:60" x14ac:dyDescent="0.15">
      <c r="H39" s="1">
        <v>60.917999999999992</v>
      </c>
      <c r="K39" s="1">
        <v>93.75</v>
      </c>
      <c r="L39" s="1">
        <v>75.012999999999991</v>
      </c>
      <c r="O39" s="1">
        <v>46.480999999999995</v>
      </c>
      <c r="P39" s="1">
        <v>41.518000000000001</v>
      </c>
      <c r="T39" s="1">
        <v>101.53100000000001</v>
      </c>
      <c r="AN39" s="1">
        <v>21.965999999999994</v>
      </c>
      <c r="AU39" s="1">
        <v>23.071999999999989</v>
      </c>
      <c r="AV39" s="1">
        <v>37.694000000000003</v>
      </c>
      <c r="AY39" s="1">
        <v>60.029000000000011</v>
      </c>
      <c r="BA39" s="2"/>
      <c r="BB39" s="2"/>
      <c r="BC39" s="2"/>
      <c r="BD39" s="2"/>
      <c r="BE39" s="2"/>
      <c r="BF39" s="2"/>
      <c r="BG39" s="2"/>
      <c r="BH39" s="2"/>
    </row>
    <row r="40" spans="3:60" x14ac:dyDescent="0.15">
      <c r="H40" s="1">
        <v>24.448000000000008</v>
      </c>
      <c r="K40" s="1">
        <v>95.644999999999996</v>
      </c>
      <c r="L40" s="1">
        <v>28.515999999999991</v>
      </c>
      <c r="O40" s="1">
        <v>86.98899999999999</v>
      </c>
      <c r="P40" s="1">
        <v>28.238</v>
      </c>
      <c r="T40" s="1">
        <v>114.962</v>
      </c>
      <c r="AN40" s="1">
        <v>56.222999999999999</v>
      </c>
      <c r="AU40" s="1">
        <v>33.251000000000019</v>
      </c>
      <c r="AV40" s="1">
        <v>30.769999999999996</v>
      </c>
      <c r="AY40" s="1">
        <v>30.736000000000004</v>
      </c>
      <c r="BA40" s="2"/>
      <c r="BB40" s="2"/>
      <c r="BC40" s="2"/>
      <c r="BD40" s="2"/>
      <c r="BE40" s="2"/>
      <c r="BF40" s="2"/>
      <c r="BG40" s="2"/>
      <c r="BH40" s="2"/>
    </row>
    <row r="41" spans="3:60" x14ac:dyDescent="0.15">
      <c r="H41" s="1">
        <v>86.423000000000016</v>
      </c>
      <c r="K41" s="1">
        <v>94.89</v>
      </c>
      <c r="L41" s="1">
        <v>46.947000000000017</v>
      </c>
      <c r="O41" s="1">
        <v>39.823999999999984</v>
      </c>
      <c r="P41" s="1">
        <v>183.77800000000002</v>
      </c>
      <c r="T41" s="1">
        <v>106.578</v>
      </c>
      <c r="AN41" s="1">
        <v>24.748999999999995</v>
      </c>
      <c r="AU41" s="1">
        <v>30.233000000000004</v>
      </c>
      <c r="AV41" s="1">
        <v>24.28</v>
      </c>
      <c r="AY41" s="1">
        <v>29.210000000000008</v>
      </c>
      <c r="BA41" s="2"/>
      <c r="BB41" s="2"/>
      <c r="BC41" s="2"/>
      <c r="BD41" s="2"/>
      <c r="BE41" s="2"/>
      <c r="BF41" s="2"/>
      <c r="BG41" s="2"/>
      <c r="BH41" s="2"/>
    </row>
    <row r="42" spans="3:60" x14ac:dyDescent="0.15">
      <c r="H42" s="1">
        <v>65.865000000000009</v>
      </c>
      <c r="K42" s="1">
        <v>96.953000000000003</v>
      </c>
      <c r="L42" s="1">
        <v>32.430000000000007</v>
      </c>
      <c r="O42" s="1">
        <v>34.805000000000007</v>
      </c>
      <c r="P42" s="1">
        <v>86.774999999999991</v>
      </c>
      <c r="T42" s="1">
        <v>102.185</v>
      </c>
      <c r="AN42" s="1">
        <v>45.424000000000007</v>
      </c>
      <c r="AU42" s="1">
        <v>95.612000000000009</v>
      </c>
      <c r="AV42" s="1">
        <v>20.491</v>
      </c>
      <c r="AY42" s="1">
        <v>20.356999999999999</v>
      </c>
      <c r="BA42" s="2"/>
      <c r="BB42" s="2"/>
      <c r="BC42" s="2"/>
      <c r="BD42" s="2"/>
      <c r="BE42" s="2"/>
      <c r="BF42" s="2"/>
      <c r="BG42" s="2"/>
      <c r="BH42" s="2"/>
    </row>
    <row r="43" spans="3:60" x14ac:dyDescent="0.15">
      <c r="H43" s="1">
        <v>41.73599999999999</v>
      </c>
      <c r="K43" s="1">
        <v>101.648</v>
      </c>
      <c r="L43" s="1">
        <v>93.213999999999984</v>
      </c>
      <c r="O43" s="1">
        <v>38.314999999999998</v>
      </c>
      <c r="P43" s="1">
        <v>88.551999999999992</v>
      </c>
      <c r="AN43" s="1">
        <v>18.445000000000007</v>
      </c>
      <c r="AU43" s="1">
        <v>23.793999999999997</v>
      </c>
      <c r="AY43" s="1">
        <v>31.606999999999999</v>
      </c>
      <c r="BA43" s="2"/>
      <c r="BB43" s="2"/>
      <c r="BC43" s="2"/>
      <c r="BD43" s="2"/>
      <c r="BE43" s="2"/>
      <c r="BF43" s="2"/>
      <c r="BG43" s="2"/>
      <c r="BH43" s="2"/>
    </row>
    <row r="44" spans="3:60" x14ac:dyDescent="0.15">
      <c r="L44" s="1">
        <v>101.84899999999999</v>
      </c>
      <c r="O44" s="1">
        <v>118.164</v>
      </c>
      <c r="P44" s="1">
        <v>48.576999999999984</v>
      </c>
      <c r="AN44" s="1">
        <v>50.538999999999987</v>
      </c>
      <c r="AU44" s="1">
        <v>21.429999999999993</v>
      </c>
      <c r="BA44" s="2"/>
      <c r="BB44" s="2"/>
      <c r="BC44" s="2"/>
      <c r="BD44" s="2"/>
      <c r="BE44" s="2"/>
      <c r="BF44" s="2"/>
      <c r="BG44" s="2"/>
      <c r="BH44" s="2"/>
    </row>
    <row r="45" spans="3:60" x14ac:dyDescent="0.15">
      <c r="L45" s="1">
        <v>52.567999999999984</v>
      </c>
      <c r="O45" s="1">
        <v>61.605999999999995</v>
      </c>
      <c r="P45" s="1">
        <v>40.981000000000009</v>
      </c>
      <c r="AN45" s="1">
        <v>29.646000000000015</v>
      </c>
    </row>
    <row r="46" spans="3:60" x14ac:dyDescent="0.15">
      <c r="L46" s="1">
        <v>162.88500000000002</v>
      </c>
      <c r="O46" s="1">
        <v>46.766000000000005</v>
      </c>
      <c r="P46" s="1">
        <v>84.176000000000002</v>
      </c>
      <c r="AN46" s="1">
        <v>48.794999999999987</v>
      </c>
    </row>
    <row r="47" spans="3:60" x14ac:dyDescent="0.15">
      <c r="L47" s="1">
        <v>91.235000000000014</v>
      </c>
      <c r="O47" s="1">
        <v>29.47799999999998</v>
      </c>
      <c r="P47" s="1">
        <v>49.784000000000006</v>
      </c>
    </row>
    <row r="48" spans="3:60" x14ac:dyDescent="0.15">
      <c r="L48" s="1">
        <v>51.545000000000002</v>
      </c>
      <c r="O48" s="1">
        <v>85.584000000000017</v>
      </c>
      <c r="P48" s="1">
        <v>32.999000000000009</v>
      </c>
    </row>
    <row r="49" spans="12:16" x14ac:dyDescent="0.15">
      <c r="L49" s="1">
        <v>64.289000000000001</v>
      </c>
      <c r="P49" s="1">
        <v>50.588999999999984</v>
      </c>
    </row>
    <row r="50" spans="12:16" x14ac:dyDescent="0.15">
      <c r="L50" s="1">
        <v>40.092999999999989</v>
      </c>
      <c r="P50" s="1">
        <v>88.367000000000019</v>
      </c>
    </row>
    <row r="51" spans="12:16" x14ac:dyDescent="0.15">
      <c r="L51" s="1">
        <v>113.839</v>
      </c>
      <c r="P51" s="1">
        <v>88.451999999999998</v>
      </c>
    </row>
    <row r="52" spans="12:16" x14ac:dyDescent="0.15">
      <c r="L52" s="1">
        <v>43.715000000000003</v>
      </c>
      <c r="P52" s="1">
        <v>31.256</v>
      </c>
    </row>
    <row r="53" spans="12:16" x14ac:dyDescent="0.15">
      <c r="L53" s="1">
        <v>29.326999999999998</v>
      </c>
      <c r="P53" s="1">
        <v>28.085999999999999</v>
      </c>
    </row>
    <row r="54" spans="12:16" x14ac:dyDescent="0.15">
      <c r="L54" s="1">
        <v>176.45</v>
      </c>
      <c r="P54" s="1">
        <v>27.316000000000003</v>
      </c>
    </row>
    <row r="55" spans="12:16" x14ac:dyDescent="0.15">
      <c r="L55" s="1">
        <v>43.564000000000007</v>
      </c>
      <c r="P55" s="1">
        <v>45.928000000000011</v>
      </c>
    </row>
    <row r="56" spans="12:16" x14ac:dyDescent="0.15">
      <c r="L56" s="1">
        <v>88.484999999999999</v>
      </c>
      <c r="P56" s="1">
        <v>26.360000000000014</v>
      </c>
    </row>
    <row r="57" spans="12:16" x14ac:dyDescent="0.15">
      <c r="L57" s="1">
        <v>195.583</v>
      </c>
      <c r="P57" s="1">
        <v>41.382999999999996</v>
      </c>
    </row>
    <row r="58" spans="12:16" x14ac:dyDescent="0.15">
      <c r="L58" s="1">
        <v>35.86699999999999</v>
      </c>
      <c r="P58" s="1">
        <v>25.756000000000014</v>
      </c>
    </row>
    <row r="59" spans="12:16" x14ac:dyDescent="0.15">
      <c r="L59" s="1">
        <v>106.66199999999999</v>
      </c>
      <c r="P59" s="1">
        <v>48.844999999999999</v>
      </c>
    </row>
    <row r="60" spans="12:16" x14ac:dyDescent="0.15">
      <c r="L60" s="1">
        <v>154.66899999999998</v>
      </c>
      <c r="P60" s="1">
        <v>69.336000000000013</v>
      </c>
    </row>
    <row r="61" spans="12:16" x14ac:dyDescent="0.15">
      <c r="L61" s="1">
        <v>61.068999999999988</v>
      </c>
    </row>
    <row r="62" spans="12:16" x14ac:dyDescent="0.15">
      <c r="L62" s="1">
        <v>43.780999999999992</v>
      </c>
    </row>
  </sheetData>
  <mergeCells count="45">
    <mergeCell ref="BE2:BF2"/>
    <mergeCell ref="BG2:BH2"/>
    <mergeCell ref="AQ2:AR2"/>
    <mergeCell ref="AS2:AT2"/>
    <mergeCell ref="AU2:AV2"/>
    <mergeCell ref="AY2:AZ2"/>
    <mergeCell ref="BA2:BB2"/>
    <mergeCell ref="BC2:BD2"/>
    <mergeCell ref="W2:X2"/>
    <mergeCell ref="AW2:AX2"/>
    <mergeCell ref="AA2:AB2"/>
    <mergeCell ref="AC2:AD2"/>
    <mergeCell ref="AE2:AF2"/>
    <mergeCell ref="AG2:AH2"/>
    <mergeCell ref="AI2:AJ2"/>
    <mergeCell ref="AK2:AL2"/>
    <mergeCell ref="AM2:AN2"/>
    <mergeCell ref="AO2:AP2"/>
    <mergeCell ref="M2:N2"/>
    <mergeCell ref="Y1:AB1"/>
    <mergeCell ref="AC1:AF1"/>
    <mergeCell ref="AG1:AJ1"/>
    <mergeCell ref="AK1:AN1"/>
    <mergeCell ref="AO1:AR1"/>
    <mergeCell ref="O2:P2"/>
    <mergeCell ref="Q2:R2"/>
    <mergeCell ref="S2:T2"/>
    <mergeCell ref="U2:V2"/>
    <mergeCell ref="Y2:Z2"/>
    <mergeCell ref="AW1:AZ1"/>
    <mergeCell ref="BA1:BD1"/>
    <mergeCell ref="BE1:BH1"/>
    <mergeCell ref="A2:B2"/>
    <mergeCell ref="C2:D2"/>
    <mergeCell ref="E2:F2"/>
    <mergeCell ref="G2:H2"/>
    <mergeCell ref="I2:J2"/>
    <mergeCell ref="K2:L2"/>
    <mergeCell ref="AS1:AV1"/>
    <mergeCell ref="A1:D1"/>
    <mergeCell ref="E1:H1"/>
    <mergeCell ref="I1:L1"/>
    <mergeCell ref="M1:P1"/>
    <mergeCell ref="Q1:T1"/>
    <mergeCell ref="U1:X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localization frequency</vt:lpstr>
      <vt:lpstr>intensity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Markus,Steven</dc:creator>
  <cp:lastModifiedBy>Markus,Steven</cp:lastModifiedBy>
  <dcterms:created xsi:type="dcterms:W3CDTF">2019-07-03T20:33:30Z</dcterms:created>
  <dcterms:modified xsi:type="dcterms:W3CDTF">2019-07-03T20:43:29Z</dcterms:modified>
</cp:coreProperties>
</file>