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519"/>
  <workbookPr showInkAnnotation="0" autoCompressPictures="0"/>
  <bookViews>
    <workbookView xWindow="2880" yWindow="1020" windowWidth="25040" windowHeight="17820" tabRatio="500"/>
  </bookViews>
  <sheets>
    <sheet name="Feuil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86" i="1" l="1"/>
  <c r="J85" i="1"/>
  <c r="J84" i="1"/>
  <c r="J83" i="1"/>
  <c r="J82" i="1"/>
  <c r="J81" i="1"/>
  <c r="C24" i="1"/>
  <c r="B24" i="1"/>
  <c r="C25" i="1"/>
  <c r="B25" i="1"/>
  <c r="C26" i="1"/>
  <c r="B26" i="1"/>
  <c r="C27" i="1"/>
  <c r="B27" i="1"/>
  <c r="C28" i="1"/>
  <c r="B28" i="1"/>
  <c r="C29" i="1"/>
  <c r="B29" i="1"/>
  <c r="I24" i="1"/>
  <c r="H24" i="1"/>
  <c r="I25" i="1"/>
  <c r="H25" i="1"/>
  <c r="I26" i="1"/>
  <c r="H26" i="1"/>
  <c r="I27" i="1"/>
  <c r="H27" i="1"/>
  <c r="I28" i="1"/>
  <c r="H28" i="1"/>
  <c r="I29" i="1"/>
  <c r="H29" i="1"/>
  <c r="C46" i="1"/>
  <c r="D37" i="1"/>
  <c r="B46" i="1"/>
  <c r="C47" i="1"/>
  <c r="D38" i="1"/>
  <c r="B47" i="1"/>
  <c r="C48" i="1"/>
  <c r="D39" i="1"/>
  <c r="B48" i="1"/>
  <c r="C49" i="1"/>
  <c r="D40" i="1"/>
  <c r="B49" i="1"/>
  <c r="C50" i="1"/>
  <c r="D41" i="1"/>
  <c r="B50" i="1"/>
  <c r="C51" i="1"/>
  <c r="D42" i="1"/>
  <c r="B51" i="1"/>
</calcChain>
</file>

<file path=xl/sharedStrings.xml><?xml version="1.0" encoding="utf-8"?>
<sst xmlns="http://schemas.openxmlformats.org/spreadsheetml/2006/main" count="94" uniqueCount="23">
  <si>
    <r>
      <t>μ</t>
    </r>
    <r>
      <rPr>
        <sz val="12"/>
        <rFont val="Arial"/>
      </rPr>
      <t>M oligo</t>
    </r>
  </si>
  <si>
    <t>WT-Tr</t>
  </si>
  <si>
    <t>40 A&gt;T-Tr</t>
  </si>
  <si>
    <t>28 A&gt;C</t>
  </si>
  <si>
    <r>
      <t>33 A&gt;T/ 40 A&gt;T/</t>
    </r>
    <r>
      <rPr>
        <i/>
        <sz val="12"/>
        <rFont val="Arial"/>
      </rPr>
      <t>start</t>
    </r>
  </si>
  <si>
    <t>pmol FA651</t>
  </si>
  <si>
    <t>Substrate</t>
  </si>
  <si>
    <t>P1</t>
  </si>
  <si>
    <t>C</t>
  </si>
  <si>
    <t>Relative substrate band intensity</t>
  </si>
  <si>
    <t>pmol FA652</t>
  </si>
  <si>
    <t>pmol FA644</t>
  </si>
  <si>
    <t>0.03 pmol 33 A&gt;T/ 40 A&gt;T  replicate 1</t>
  </si>
  <si>
    <t>0.03 pmol 33 A&gt;T/ 40 A&gt;T  replicate 2</t>
  </si>
  <si>
    <t>0.03 pmol 28 A&gt;C replicate 1</t>
  </si>
  <si>
    <t>0.03 pmol 28 A&gt;C replicate 2</t>
  </si>
  <si>
    <t>0.03 pmol 40 A&gt;T Tr replicate 1</t>
  </si>
  <si>
    <t>0.03 pmol 40 A&gt;T Tr replicate 2</t>
  </si>
  <si>
    <t>0.03 pmol WT-Tr replicate 1</t>
  </si>
  <si>
    <t>0.03 pmol WT-Tr replicate 2</t>
  </si>
  <si>
    <t>Sum-up</t>
  </si>
  <si>
    <t>R1</t>
  </si>
  <si>
    <t>R2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</si>
</sst>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charset val="128"/>
      <scheme val="minor"/>
    </font>
    <font>
      <b/>
      <sz val="12"/>
      <color theme="1"/>
      <name val="Calibri"/>
      <family val="2"/>
      <charset val="128"/>
      <scheme val="minor"/>
    </font>
    <font>
      <sz val="12"/>
      <name val="Arial"/>
    </font>
    <font>
      <sz val="12"/>
      <name val="Symbol"/>
    </font>
    <font>
      <i/>
      <sz val="12"/>
      <name val="Arial"/>
    </font>
    <font>
      <sz val="12"/>
      <color rgb="FF000000"/>
      <name val="Calibri"/>
      <family val="2"/>
      <charset val="128"/>
      <scheme val="minor"/>
    </font>
    <font>
      <u/>
      <sz val="12"/>
      <color theme="10"/>
      <name val="Calibri"/>
      <family val="2"/>
      <charset val="128"/>
      <scheme val="minor"/>
    </font>
    <font>
      <u/>
      <sz val="12"/>
      <color theme="11"/>
      <name val="Calibri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3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23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5" fillId="2" borderId="1" xfId="0" applyFont="1" applyFill="1" applyBorder="1" applyAlignment="1">
      <alignment horizontal="center"/>
    </xf>
    <xf numFmtId="0" fontId="0" fillId="2" borderId="1" xfId="0" applyFill="1" applyBorder="1"/>
    <xf numFmtId="0" fontId="5" fillId="2" borderId="1" xfId="0" applyFont="1" applyFill="1" applyBorder="1"/>
    <xf numFmtId="0" fontId="3" fillId="0" borderId="1" xfId="0" applyFont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0" borderId="1" xfId="0" applyFont="1" applyBorder="1"/>
    <xf numFmtId="0" fontId="2" fillId="4" borderId="1" xfId="0" applyFont="1" applyFill="1" applyBorder="1"/>
    <xf numFmtId="0" fontId="2" fillId="3" borderId="1" xfId="0" applyFont="1" applyFill="1" applyBorder="1"/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0" xfId="0" applyBorder="1"/>
    <xf numFmtId="0" fontId="0" fillId="0" borderId="0" xfId="0" applyFill="1" applyBorder="1"/>
    <xf numFmtId="0" fontId="5" fillId="0" borderId="0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2" xfId="0" applyFont="1" applyFill="1" applyBorder="1"/>
    <xf numFmtId="0" fontId="0" fillId="0" borderId="0" xfId="0" applyFill="1"/>
  </cellXfs>
  <cellStyles count="33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6"/>
  <sheetViews>
    <sheetView tabSelected="1" workbookViewId="0">
      <selection activeCell="K11" sqref="K11"/>
    </sheetView>
  </sheetViews>
  <sheetFormatPr baseColWidth="10" defaultRowHeight="15" x14ac:dyDescent="0"/>
  <cols>
    <col min="4" max="4" width="29.1640625" customWidth="1"/>
    <col min="5" max="5" width="28.5" customWidth="1"/>
    <col min="10" max="10" width="28.5" customWidth="1"/>
    <col min="11" max="11" width="30.6640625" customWidth="1"/>
  </cols>
  <sheetData>
    <row r="1" spans="1:10">
      <c r="A1" s="1" t="s">
        <v>20</v>
      </c>
    </row>
    <row r="3" spans="1:10" ht="16">
      <c r="A3" s="9" t="s">
        <v>0</v>
      </c>
      <c r="B3" s="10" t="s">
        <v>1</v>
      </c>
      <c r="C3" s="10"/>
      <c r="D3" s="11" t="s">
        <v>2</v>
      </c>
      <c r="E3" s="11"/>
      <c r="F3" s="10" t="s">
        <v>3</v>
      </c>
      <c r="G3" s="10"/>
      <c r="H3" s="11" t="s">
        <v>4</v>
      </c>
      <c r="I3" s="11"/>
    </row>
    <row r="4" spans="1:10">
      <c r="B4" t="s">
        <v>21</v>
      </c>
      <c r="C4" t="s">
        <v>22</v>
      </c>
      <c r="D4" t="s">
        <v>21</v>
      </c>
      <c r="E4" t="s">
        <v>22</v>
      </c>
      <c r="F4" t="s">
        <v>21</v>
      </c>
      <c r="G4" t="s">
        <v>22</v>
      </c>
      <c r="H4" t="s">
        <v>21</v>
      </c>
      <c r="I4" t="s">
        <v>22</v>
      </c>
    </row>
    <row r="5" spans="1:10">
      <c r="A5" s="12">
        <v>0</v>
      </c>
      <c r="B5" s="13">
        <v>100</v>
      </c>
      <c r="C5" s="13">
        <v>100</v>
      </c>
      <c r="D5" s="14">
        <v>100</v>
      </c>
      <c r="E5" s="14">
        <v>100</v>
      </c>
      <c r="F5" s="13">
        <v>100</v>
      </c>
      <c r="G5" s="13">
        <v>100</v>
      </c>
      <c r="H5" s="14">
        <v>100</v>
      </c>
      <c r="I5" s="14">
        <v>100</v>
      </c>
    </row>
    <row r="6" spans="1:10">
      <c r="A6" s="12">
        <v>1</v>
      </c>
      <c r="B6" s="13">
        <v>23.863157390000001</v>
      </c>
      <c r="C6" s="13">
        <v>7.7613879680000002</v>
      </c>
      <c r="D6" s="14">
        <v>70.597209789999994</v>
      </c>
      <c r="E6" s="14">
        <v>57.414535440000002</v>
      </c>
      <c r="F6" s="13">
        <v>80.001243930000001</v>
      </c>
      <c r="G6" s="13">
        <v>78.604280759999995</v>
      </c>
      <c r="H6" s="14">
        <v>3.6793187879999998</v>
      </c>
      <c r="I6" s="14">
        <v>7.0950657379999997</v>
      </c>
    </row>
    <row r="7" spans="1:10">
      <c r="A7" s="12">
        <v>2</v>
      </c>
      <c r="B7" s="13">
        <v>11.59747239</v>
      </c>
      <c r="C7" s="13">
        <v>5.8817532420000003</v>
      </c>
      <c r="D7" s="14">
        <v>58.890197700000002</v>
      </c>
      <c r="E7" s="14">
        <v>43.335234749999998</v>
      </c>
      <c r="F7" s="13">
        <v>54.806819130000001</v>
      </c>
      <c r="G7" s="13">
        <v>52.490300380000001</v>
      </c>
      <c r="H7" s="14">
        <v>3.114035839</v>
      </c>
      <c r="I7" s="14">
        <v>3.9848917940000002</v>
      </c>
    </row>
    <row r="8" spans="1:10">
      <c r="A8" s="12">
        <v>5</v>
      </c>
      <c r="B8" s="13">
        <v>3.9565765279999998</v>
      </c>
      <c r="C8" s="13">
        <v>2.3524967499999998</v>
      </c>
      <c r="D8" s="14">
        <v>42.929371690000004</v>
      </c>
      <c r="E8" s="14">
        <v>31.663622839999999</v>
      </c>
      <c r="F8" s="13">
        <v>24.187856060000001</v>
      </c>
      <c r="G8" s="13">
        <v>25.60214233</v>
      </c>
      <c r="H8" s="14">
        <v>1.93844605</v>
      </c>
      <c r="I8" s="14">
        <v>3.6423207</v>
      </c>
    </row>
    <row r="9" spans="1:10">
      <c r="A9" s="12">
        <v>10</v>
      </c>
      <c r="B9" s="13">
        <v>3.7303598290000002</v>
      </c>
      <c r="C9" s="13">
        <v>2.2522648030000001</v>
      </c>
      <c r="D9" s="14">
        <v>38.37180961</v>
      </c>
      <c r="E9" s="14">
        <v>23.696449940000001</v>
      </c>
      <c r="F9" s="13">
        <v>17.729238339999998</v>
      </c>
      <c r="G9" s="13">
        <v>18.528791009999999</v>
      </c>
      <c r="H9" s="14">
        <v>2.0930910410000001</v>
      </c>
      <c r="I9" s="14">
        <v>2.6326191539999999</v>
      </c>
    </row>
    <row r="12" spans="1:10">
      <c r="B12" s="1" t="s">
        <v>12</v>
      </c>
      <c r="C12" s="1"/>
      <c r="D12" s="1"/>
      <c r="H12" s="1" t="s">
        <v>13</v>
      </c>
      <c r="I12" s="1"/>
      <c r="J12" s="1"/>
    </row>
    <row r="14" spans="1:10">
      <c r="A14" s="2" t="s">
        <v>5</v>
      </c>
      <c r="B14" s="3" t="s">
        <v>6</v>
      </c>
      <c r="C14" s="3" t="s">
        <v>7</v>
      </c>
      <c r="D14" s="2"/>
      <c r="G14" s="2" t="s">
        <v>5</v>
      </c>
      <c r="H14" s="3" t="s">
        <v>6</v>
      </c>
      <c r="I14" s="3" t="s">
        <v>7</v>
      </c>
      <c r="J14" s="2"/>
    </row>
    <row r="15" spans="1:10">
      <c r="A15" s="3">
        <v>0</v>
      </c>
      <c r="B15" s="2">
        <v>4076646</v>
      </c>
      <c r="C15" s="2">
        <v>13137</v>
      </c>
      <c r="D15" s="2">
        <v>4089783</v>
      </c>
      <c r="G15" s="3">
        <v>0</v>
      </c>
      <c r="H15" s="2">
        <v>3251973</v>
      </c>
      <c r="I15" s="2">
        <v>8439</v>
      </c>
      <c r="J15" s="2">
        <v>3260412</v>
      </c>
    </row>
    <row r="16" spans="1:10">
      <c r="A16" s="3">
        <v>1</v>
      </c>
      <c r="B16" s="2">
        <v>137634</v>
      </c>
      <c r="C16" s="2">
        <v>3460947</v>
      </c>
      <c r="D16" s="2">
        <v>3598581</v>
      </c>
      <c r="G16" s="3">
        <v>1</v>
      </c>
      <c r="H16" s="2">
        <v>209757</v>
      </c>
      <c r="I16" s="2">
        <v>2670552</v>
      </c>
      <c r="J16" s="2">
        <v>2880309</v>
      </c>
    </row>
    <row r="17" spans="1:10">
      <c r="A17" s="3">
        <v>2</v>
      </c>
      <c r="B17" s="2">
        <v>110142</v>
      </c>
      <c r="C17" s="2">
        <v>3300519</v>
      </c>
      <c r="D17" s="2">
        <v>3410661</v>
      </c>
      <c r="G17" s="3">
        <v>2</v>
      </c>
      <c r="H17" s="2">
        <v>122061</v>
      </c>
      <c r="I17" s="2">
        <v>2842986</v>
      </c>
      <c r="J17" s="2">
        <v>2965047</v>
      </c>
    </row>
    <row r="18" spans="1:10">
      <c r="A18" s="3">
        <v>5</v>
      </c>
      <c r="B18" s="2">
        <v>80388</v>
      </c>
      <c r="C18" s="2">
        <v>3866802</v>
      </c>
      <c r="D18" s="2">
        <v>3947190</v>
      </c>
      <c r="G18" s="3">
        <v>5</v>
      </c>
      <c r="H18" s="2">
        <v>109185</v>
      </c>
      <c r="I18" s="2">
        <v>2830023</v>
      </c>
      <c r="J18" s="2">
        <v>2939208</v>
      </c>
    </row>
    <row r="19" spans="1:10">
      <c r="A19" s="3">
        <v>10</v>
      </c>
      <c r="B19" s="2">
        <v>89784</v>
      </c>
      <c r="C19" s="2">
        <v>3988776</v>
      </c>
      <c r="D19" s="2">
        <v>4078560</v>
      </c>
      <c r="G19" s="3">
        <v>10</v>
      </c>
      <c r="H19" s="2">
        <v>75690</v>
      </c>
      <c r="I19" s="2">
        <v>2685081</v>
      </c>
      <c r="J19" s="2">
        <v>2760771</v>
      </c>
    </row>
    <row r="20" spans="1:10">
      <c r="A20" s="3" t="s">
        <v>8</v>
      </c>
      <c r="B20" s="2">
        <v>1311198</v>
      </c>
      <c r="C20" s="2">
        <v>7917</v>
      </c>
      <c r="D20" s="2">
        <v>1319115</v>
      </c>
      <c r="G20" s="3" t="s">
        <v>8</v>
      </c>
      <c r="H20" s="2">
        <v>3131478</v>
      </c>
      <c r="I20" s="2">
        <v>3828</v>
      </c>
      <c r="J20" s="2">
        <v>3135306</v>
      </c>
    </row>
    <row r="23" spans="1:10">
      <c r="A23" s="2" t="s">
        <v>5</v>
      </c>
      <c r="B23" s="4" t="s">
        <v>6</v>
      </c>
      <c r="C23" s="4" t="s">
        <v>7</v>
      </c>
      <c r="D23" s="6" t="s">
        <v>9</v>
      </c>
      <c r="G23" s="2" t="s">
        <v>5</v>
      </c>
      <c r="H23" s="4" t="s">
        <v>6</v>
      </c>
      <c r="I23" s="4" t="s">
        <v>7</v>
      </c>
      <c r="J23" s="6" t="s">
        <v>9</v>
      </c>
    </row>
    <row r="24" spans="1:10">
      <c r="A24" s="4">
        <v>0</v>
      </c>
      <c r="B24" s="5">
        <f>B15*100/D15</f>
        <v>99.678784913527195</v>
      </c>
      <c r="C24" s="5">
        <f>C15*100/D15</f>
        <v>0.32121508647280306</v>
      </c>
      <c r="D24" s="7">
        <v>100</v>
      </c>
      <c r="G24" s="4">
        <v>0</v>
      </c>
      <c r="H24" s="5">
        <f>H15*100/J15</f>
        <v>99.741167680648942</v>
      </c>
      <c r="I24" s="5">
        <f>I15*100/J15</f>
        <v>0.25883231935105133</v>
      </c>
      <c r="J24" s="7">
        <v>100</v>
      </c>
    </row>
    <row r="25" spans="1:10">
      <c r="A25" s="4">
        <v>1</v>
      </c>
      <c r="B25" s="5">
        <f>B16*100/D16</f>
        <v>3.8246742257573194</v>
      </c>
      <c r="C25" s="5">
        <f>C16*100/D16</f>
        <v>96.17532577424268</v>
      </c>
      <c r="D25" s="7">
        <v>3.8369992462039746</v>
      </c>
      <c r="G25" s="4">
        <v>1</v>
      </c>
      <c r="H25" s="5">
        <f>H16*100/J16</f>
        <v>7.2824478207025702</v>
      </c>
      <c r="I25" s="5">
        <f>I16*100/J16</f>
        <v>92.717552179297428</v>
      </c>
      <c r="J25" s="7">
        <v>7.3013460640640346</v>
      </c>
    </row>
    <row r="26" spans="1:10">
      <c r="A26" s="4">
        <v>2</v>
      </c>
      <c r="B26" s="5">
        <f>B17*100/D17</f>
        <v>3.2293446930081879</v>
      </c>
      <c r="C26" s="5">
        <f>C17*100/D17</f>
        <v>96.770655306991813</v>
      </c>
      <c r="D26" s="7">
        <v>3.2397512628285865</v>
      </c>
      <c r="G26" s="4">
        <v>2</v>
      </c>
      <c r="H26" s="5">
        <f>H17*100/J17</f>
        <v>4.1166632434494295</v>
      </c>
      <c r="I26" s="5">
        <f>I17*100/J17</f>
        <v>95.883336756550577</v>
      </c>
      <c r="J26" s="7">
        <v>4.1273461492150894</v>
      </c>
    </row>
    <row r="27" spans="1:10">
      <c r="A27" s="4">
        <v>5</v>
      </c>
      <c r="B27" s="5">
        <f>B18*100/D18</f>
        <v>2.0365880537800307</v>
      </c>
      <c r="C27" s="5">
        <f>C18*100/D18</f>
        <v>97.963411946219964</v>
      </c>
      <c r="D27" s="7">
        <v>2.0431509629123195</v>
      </c>
      <c r="G27" s="4">
        <v>5</v>
      </c>
      <c r="H27" s="5">
        <f>H18*100/J18</f>
        <v>3.714776225432157</v>
      </c>
      <c r="I27" s="5">
        <f>I18*100/J18</f>
        <v>96.285223774567839</v>
      </c>
      <c r="J27" s="7">
        <v>3.7244162183123013</v>
      </c>
    </row>
    <row r="28" spans="1:10">
      <c r="A28" s="4">
        <v>10</v>
      </c>
      <c r="B28" s="5">
        <f>B19*100/D19</f>
        <v>2.2013651877133107</v>
      </c>
      <c r="C28" s="5">
        <f>C19*100/D19</f>
        <v>97.798634812286693</v>
      </c>
      <c r="D28" s="7">
        <v>2.208459091493769</v>
      </c>
      <c r="G28" s="4">
        <v>10</v>
      </c>
      <c r="H28" s="5">
        <f>H19*100/J19</f>
        <v>2.7416254372419879</v>
      </c>
      <c r="I28" s="5">
        <f>I19*100/J19</f>
        <v>97.258374562758007</v>
      </c>
      <c r="J28" s="7">
        <v>2.7487400649049132</v>
      </c>
    </row>
    <row r="29" spans="1:10">
      <c r="A29" s="4" t="s">
        <v>8</v>
      </c>
      <c r="B29" s="5">
        <f>B20*100/D20</f>
        <v>99.399824882591744</v>
      </c>
      <c r="C29" s="5">
        <f>C20*100/D20</f>
        <v>0.60017511740826235</v>
      </c>
      <c r="D29" s="7">
        <v>99.720141019799286</v>
      </c>
      <c r="G29" s="4" t="s">
        <v>8</v>
      </c>
      <c r="H29" s="5">
        <f>H20*100/J20</f>
        <v>99.877906654087354</v>
      </c>
      <c r="I29" s="5">
        <f>I20*100/J20</f>
        <v>0.12209334591264775</v>
      </c>
      <c r="J29" s="7">
        <v>100.13709381654346</v>
      </c>
    </row>
    <row r="34" spans="1:10">
      <c r="C34" s="1" t="s">
        <v>14</v>
      </c>
      <c r="D34" s="1"/>
      <c r="E34" s="1"/>
      <c r="I34" s="1" t="s">
        <v>15</v>
      </c>
    </row>
    <row r="36" spans="1:10">
      <c r="A36" s="2" t="s">
        <v>10</v>
      </c>
      <c r="B36" s="3" t="s">
        <v>6</v>
      </c>
      <c r="C36" s="3" t="s">
        <v>7</v>
      </c>
      <c r="D36" s="2"/>
      <c r="G36" s="2" t="s">
        <v>10</v>
      </c>
      <c r="H36" s="2" t="s">
        <v>6</v>
      </c>
      <c r="I36" s="2" t="s">
        <v>7</v>
      </c>
      <c r="J36" s="2"/>
    </row>
    <row r="37" spans="1:10">
      <c r="A37" s="3">
        <v>0</v>
      </c>
      <c r="B37" s="2">
        <v>2874550</v>
      </c>
      <c r="C37" s="2">
        <v>5676</v>
      </c>
      <c r="D37" s="2">
        <f ca="1">SUM(B37:D37)</f>
        <v>2880226</v>
      </c>
      <c r="G37" s="2">
        <v>0</v>
      </c>
      <c r="H37" s="2">
        <v>1482812</v>
      </c>
      <c r="I37" s="2">
        <v>1118</v>
      </c>
      <c r="J37" s="2">
        <v>1483930</v>
      </c>
    </row>
    <row r="38" spans="1:10">
      <c r="A38" s="3">
        <v>1</v>
      </c>
      <c r="B38" s="2">
        <v>1878326</v>
      </c>
      <c r="C38" s="2">
        <v>473086</v>
      </c>
      <c r="D38" s="2">
        <f ca="1">SUM(B38:D38)</f>
        <v>2351412</v>
      </c>
      <c r="G38" s="2">
        <v>1</v>
      </c>
      <c r="H38" s="2">
        <v>1202710</v>
      </c>
      <c r="I38" s="2">
        <v>260666</v>
      </c>
      <c r="J38" s="2">
        <v>1463376</v>
      </c>
    </row>
    <row r="39" spans="1:10">
      <c r="A39" s="3">
        <v>2</v>
      </c>
      <c r="B39" s="2">
        <v>1322164</v>
      </c>
      <c r="C39" s="2">
        <v>1092372</v>
      </c>
      <c r="D39" s="2">
        <f ca="1">SUM(B39:D39)</f>
        <v>2414536</v>
      </c>
      <c r="G39" s="2">
        <v>2</v>
      </c>
      <c r="H39" s="2">
        <v>850970</v>
      </c>
      <c r="I39" s="2">
        <v>315706</v>
      </c>
      <c r="J39" s="2">
        <v>1166676</v>
      </c>
    </row>
    <row r="40" spans="1:10">
      <c r="A40" s="3">
        <v>5</v>
      </c>
      <c r="B40" s="2">
        <v>573276</v>
      </c>
      <c r="C40" s="2">
        <v>1751734</v>
      </c>
      <c r="D40" s="2">
        <f ca="1">SUM(B40:D40)</f>
        <v>2325010</v>
      </c>
      <c r="G40" s="2">
        <v>5</v>
      </c>
      <c r="H40" s="2">
        <v>844090</v>
      </c>
      <c r="I40" s="2">
        <v>787330</v>
      </c>
      <c r="J40" s="2">
        <v>1631420</v>
      </c>
    </row>
    <row r="41" spans="1:10">
      <c r="A41" s="3">
        <v>10</v>
      </c>
      <c r="B41" s="2">
        <v>386742</v>
      </c>
      <c r="C41" s="2">
        <v>1738060</v>
      </c>
      <c r="D41" s="2">
        <f ca="1">SUM(B41:D41)</f>
        <v>2124802</v>
      </c>
      <c r="G41" s="2">
        <v>10</v>
      </c>
      <c r="H41" s="2">
        <v>450554</v>
      </c>
      <c r="I41" s="2">
        <v>1007404</v>
      </c>
      <c r="J41" s="2">
        <v>1457958</v>
      </c>
    </row>
    <row r="42" spans="1:10">
      <c r="A42" s="3" t="s">
        <v>8</v>
      </c>
      <c r="B42" s="2">
        <v>2564434</v>
      </c>
      <c r="C42" s="2">
        <v>3440</v>
      </c>
      <c r="D42" s="2">
        <f ca="1">SUM(B42:D42)</f>
        <v>2567874</v>
      </c>
      <c r="G42" s="2" t="s">
        <v>8</v>
      </c>
      <c r="H42" s="2">
        <v>1393114</v>
      </c>
      <c r="I42" s="2">
        <v>1720</v>
      </c>
      <c r="J42" s="2">
        <v>1394834</v>
      </c>
    </row>
    <row r="45" spans="1:10">
      <c r="A45" s="2" t="s">
        <v>10</v>
      </c>
      <c r="B45" s="4" t="s">
        <v>6</v>
      </c>
      <c r="C45" s="4" t="s">
        <v>7</v>
      </c>
      <c r="D45" s="6" t="s">
        <v>9</v>
      </c>
      <c r="G45" s="2" t="s">
        <v>10</v>
      </c>
      <c r="H45" s="2" t="s">
        <v>6</v>
      </c>
      <c r="I45" s="2" t="s">
        <v>7</v>
      </c>
      <c r="J45" s="6" t="s">
        <v>9</v>
      </c>
    </row>
    <row r="46" spans="1:10">
      <c r="A46" s="4">
        <v>0</v>
      </c>
      <c r="B46" s="5">
        <f ca="1">B37*100/D37</f>
        <v>99.80293213102027</v>
      </c>
      <c r="C46" s="5">
        <f ca="1">C37*100/D37</f>
        <v>0.19706786897972589</v>
      </c>
      <c r="D46" s="8">
        <v>100</v>
      </c>
      <c r="G46" s="2">
        <v>0</v>
      </c>
      <c r="H46" s="2">
        <v>99.924659518980008</v>
      </c>
      <c r="I46" s="2">
        <v>7.5340481019994202E-2</v>
      </c>
      <c r="J46" s="7">
        <v>100</v>
      </c>
    </row>
    <row r="47" spans="1:10">
      <c r="A47" s="4">
        <v>1</v>
      </c>
      <c r="B47" s="5">
        <f ca="1">B38*100/D38</f>
        <v>79.880769512105914</v>
      </c>
      <c r="C47" s="5">
        <f ca="1">C38*100/D38</f>
        <v>20.119230487894082</v>
      </c>
      <c r="D47" s="8">
        <v>80.038499677784273</v>
      </c>
      <c r="G47" s="2">
        <v>1</v>
      </c>
      <c r="H47" s="2">
        <v>82.187353079454624</v>
      </c>
      <c r="I47" s="2">
        <v>17.812646920545369</v>
      </c>
      <c r="J47" s="7">
        <v>82.24932011286333</v>
      </c>
    </row>
    <row r="48" spans="1:10">
      <c r="A48" s="4">
        <v>2</v>
      </c>
      <c r="B48" s="5">
        <f ca="1">B39*100/D39</f>
        <v>54.758512608633708</v>
      </c>
      <c r="C48" s="5">
        <f ca="1">C39*100/D39</f>
        <v>45.241487391366292</v>
      </c>
      <c r="D48" s="8">
        <v>54.866637121189278</v>
      </c>
      <c r="G48" s="2">
        <v>2</v>
      </c>
      <c r="H48" s="2">
        <v>72.939702196668136</v>
      </c>
      <c r="I48" s="2">
        <v>27.06029780333186</v>
      </c>
      <c r="J48" s="7">
        <v>72.994696752320422</v>
      </c>
    </row>
    <row r="49" spans="1:11">
      <c r="A49" s="4">
        <v>5</v>
      </c>
      <c r="B49" s="5">
        <f ca="1">B40*100/D40</f>
        <v>24.656926206769004</v>
      </c>
      <c r="C49" s="5">
        <f ca="1">C40*100/D40</f>
        <v>75.343073793231</v>
      </c>
      <c r="D49" s="8">
        <v>24.705613031889325</v>
      </c>
      <c r="G49" s="2">
        <v>5</v>
      </c>
      <c r="H49" s="2">
        <v>51.739588824459673</v>
      </c>
      <c r="I49" s="2">
        <v>48.260411175540327</v>
      </c>
      <c r="J49" s="7">
        <v>51.778599070064466</v>
      </c>
    </row>
    <row r="50" spans="1:11">
      <c r="A50" s="4">
        <v>10</v>
      </c>
      <c r="B50" s="5">
        <f ca="1">B41*100/D41</f>
        <v>18.201319464119479</v>
      </c>
      <c r="C50" s="5">
        <f ca="1">C41*100/D41</f>
        <v>81.798680535880521</v>
      </c>
      <c r="D50" s="8">
        <v>18.237259242268525</v>
      </c>
      <c r="G50" s="2">
        <v>10</v>
      </c>
      <c r="H50" s="2">
        <v>30.903084999705069</v>
      </c>
      <c r="I50" s="2">
        <v>69.096915000294928</v>
      </c>
      <c r="J50" s="7">
        <v>30.926385086991704</v>
      </c>
    </row>
    <row r="51" spans="1:11">
      <c r="A51" s="4" t="s">
        <v>8</v>
      </c>
      <c r="B51" s="5">
        <f ca="1">B42*100/D42</f>
        <v>99.866037040758229</v>
      </c>
      <c r="C51" s="5">
        <f ca="1">C42*100/D42</f>
        <v>0.13396295924176965</v>
      </c>
      <c r="D51" s="8">
        <v>100.06322951479534</v>
      </c>
      <c r="G51" s="2" t="s">
        <v>8</v>
      </c>
      <c r="H51" s="2">
        <v>99.876687835254941</v>
      </c>
      <c r="I51" s="2">
        <v>0.12331216474505211</v>
      </c>
      <c r="J51" s="7">
        <v>99.951992146927509</v>
      </c>
    </row>
    <row r="56" spans="1:11">
      <c r="C56" s="1" t="s">
        <v>16</v>
      </c>
      <c r="D56" s="1"/>
      <c r="E56" s="1"/>
      <c r="I56" s="1" t="s">
        <v>17</v>
      </c>
      <c r="J56" s="1"/>
      <c r="K56" s="1"/>
    </row>
    <row r="57" spans="1:11">
      <c r="E57" s="17"/>
    </row>
    <row r="58" spans="1:11">
      <c r="A58" s="2" t="s">
        <v>11</v>
      </c>
      <c r="B58" s="3" t="s">
        <v>6</v>
      </c>
      <c r="C58" s="3" t="s">
        <v>7</v>
      </c>
      <c r="D58" s="15"/>
      <c r="E58" s="17"/>
      <c r="G58" s="2" t="s">
        <v>11</v>
      </c>
      <c r="H58" s="3" t="s">
        <v>6</v>
      </c>
      <c r="I58" s="3" t="s">
        <v>7</v>
      </c>
      <c r="J58" s="15"/>
      <c r="K58" s="18"/>
    </row>
    <row r="59" spans="1:11">
      <c r="A59" s="3">
        <v>0</v>
      </c>
      <c r="B59" s="2">
        <v>640528</v>
      </c>
      <c r="C59" s="2">
        <v>172</v>
      </c>
      <c r="D59" s="16">
        <v>640700</v>
      </c>
      <c r="E59" s="17"/>
      <c r="G59" s="3">
        <v>0</v>
      </c>
      <c r="H59" s="2">
        <v>437568</v>
      </c>
      <c r="I59" s="2">
        <v>1634</v>
      </c>
      <c r="J59" s="16">
        <v>439202</v>
      </c>
      <c r="K59" s="18"/>
    </row>
    <row r="60" spans="1:11">
      <c r="A60" s="3">
        <v>1</v>
      </c>
      <c r="B60" s="2">
        <v>393622</v>
      </c>
      <c r="C60" s="2">
        <v>164088</v>
      </c>
      <c r="D60" s="16">
        <v>557710</v>
      </c>
      <c r="E60" s="17"/>
      <c r="G60" s="3">
        <v>1</v>
      </c>
      <c r="H60" s="2">
        <v>330154</v>
      </c>
      <c r="I60" s="2">
        <v>238822</v>
      </c>
      <c r="J60" s="16">
        <v>568976</v>
      </c>
      <c r="K60" s="18"/>
    </row>
    <row r="61" spans="1:11">
      <c r="A61" s="3">
        <v>2</v>
      </c>
      <c r="B61" s="2">
        <v>310374</v>
      </c>
      <c r="C61" s="2">
        <v>216806</v>
      </c>
      <c r="D61" s="16">
        <v>527180</v>
      </c>
      <c r="E61" s="17"/>
      <c r="G61" s="3">
        <v>2</v>
      </c>
      <c r="H61" s="2">
        <v>239252</v>
      </c>
      <c r="I61" s="2">
        <v>304182</v>
      </c>
      <c r="J61" s="16">
        <v>543434</v>
      </c>
      <c r="K61" s="18"/>
    </row>
    <row r="62" spans="1:11">
      <c r="A62" s="3">
        <v>5</v>
      </c>
      <c r="B62" s="2">
        <v>260580</v>
      </c>
      <c r="C62" s="2">
        <v>346580</v>
      </c>
      <c r="D62" s="16">
        <v>607160</v>
      </c>
      <c r="E62" s="17"/>
      <c r="G62" s="3">
        <v>5</v>
      </c>
      <c r="H62" s="2">
        <v>178364</v>
      </c>
      <c r="I62" s="2">
        <v>373584</v>
      </c>
      <c r="J62" s="16">
        <v>551948</v>
      </c>
      <c r="K62" s="18"/>
    </row>
    <row r="63" spans="1:11">
      <c r="A63" s="3">
        <v>10</v>
      </c>
      <c r="B63" s="2">
        <v>202960</v>
      </c>
      <c r="C63" s="2">
        <v>326112</v>
      </c>
      <c r="D63" s="16">
        <v>529072</v>
      </c>
      <c r="E63" s="17"/>
      <c r="G63" s="3">
        <v>10</v>
      </c>
      <c r="H63" s="2">
        <v>130462</v>
      </c>
      <c r="I63" s="2">
        <v>404372</v>
      </c>
      <c r="J63" s="16">
        <v>534834</v>
      </c>
      <c r="K63" s="18"/>
    </row>
    <row r="64" spans="1:11">
      <c r="A64" s="3" t="s">
        <v>8</v>
      </c>
      <c r="B64" s="2">
        <v>659276</v>
      </c>
      <c r="C64" s="2">
        <v>1978</v>
      </c>
      <c r="D64" s="16">
        <v>661254</v>
      </c>
      <c r="E64" s="17"/>
      <c r="G64" s="3" t="s">
        <v>8</v>
      </c>
      <c r="H64" s="2">
        <v>228760</v>
      </c>
      <c r="I64" s="2">
        <v>602</v>
      </c>
      <c r="J64" s="16">
        <v>229362</v>
      </c>
      <c r="K64" s="18"/>
    </row>
    <row r="65" spans="1:11">
      <c r="E65" s="17"/>
      <c r="K65" s="18"/>
    </row>
    <row r="66" spans="1:11">
      <c r="E66" s="18"/>
      <c r="K66" s="18"/>
    </row>
    <row r="67" spans="1:11">
      <c r="A67" s="2" t="s">
        <v>11</v>
      </c>
      <c r="B67" s="4" t="s">
        <v>6</v>
      </c>
      <c r="C67" s="4" t="s">
        <v>7</v>
      </c>
      <c r="D67" s="20" t="s">
        <v>9</v>
      </c>
      <c r="E67" s="19"/>
      <c r="G67" s="2" t="s">
        <v>11</v>
      </c>
      <c r="H67" s="4" t="s">
        <v>6</v>
      </c>
      <c r="I67" s="4" t="s">
        <v>7</v>
      </c>
      <c r="J67" s="20" t="s">
        <v>9</v>
      </c>
      <c r="K67" s="19"/>
    </row>
    <row r="68" spans="1:11">
      <c r="A68" s="4">
        <v>0</v>
      </c>
      <c r="B68" s="5">
        <v>99.973154362416111</v>
      </c>
      <c r="C68" s="5">
        <v>2.6845637583892617E-2</v>
      </c>
      <c r="D68" s="21">
        <v>100</v>
      </c>
      <c r="E68" s="18"/>
      <c r="G68" s="4">
        <v>0</v>
      </c>
      <c r="H68" s="5">
        <v>99.53051643192488</v>
      </c>
      <c r="I68" s="5">
        <v>0.37167449139280123</v>
      </c>
      <c r="J68" s="21">
        <v>100</v>
      </c>
      <c r="K68" s="18"/>
    </row>
    <row r="69" spans="1:11">
      <c r="A69" s="4">
        <v>1</v>
      </c>
      <c r="B69" s="5">
        <v>70.578257517347723</v>
      </c>
      <c r="C69" s="5">
        <v>29.421742482652274</v>
      </c>
      <c r="D69" s="21">
        <v>70.597209788431854</v>
      </c>
      <c r="E69" s="18"/>
      <c r="G69" s="4">
        <v>1</v>
      </c>
      <c r="H69" s="5">
        <v>57.144983626079188</v>
      </c>
      <c r="I69" s="5">
        <v>41.336707353378983</v>
      </c>
      <c r="J69" s="21">
        <v>57.414535435636168</v>
      </c>
      <c r="K69" s="18"/>
    </row>
    <row r="70" spans="1:11">
      <c r="A70" s="4">
        <v>2</v>
      </c>
      <c r="B70" s="5">
        <v>58.874388254486135</v>
      </c>
      <c r="C70" s="5">
        <v>41.125611745513865</v>
      </c>
      <c r="D70" s="21">
        <v>58.890197703534064</v>
      </c>
      <c r="E70" s="18"/>
      <c r="G70" s="4">
        <v>2</v>
      </c>
      <c r="H70" s="5">
        <v>43.131782945736433</v>
      </c>
      <c r="I70" s="5">
        <v>54.837209302325583</v>
      </c>
      <c r="J70" s="21">
        <v>43.335234752084247</v>
      </c>
      <c r="K70" s="18"/>
    </row>
    <row r="71" spans="1:11">
      <c r="A71" s="4">
        <v>5</v>
      </c>
      <c r="B71" s="5">
        <v>42.917847025495753</v>
      </c>
      <c r="C71" s="5">
        <v>57.082152974504247</v>
      </c>
      <c r="D71" s="21">
        <v>42.929371689036429</v>
      </c>
      <c r="E71" s="18"/>
      <c r="G71" s="4">
        <v>5</v>
      </c>
      <c r="H71" s="5">
        <v>31.514967330192981</v>
      </c>
      <c r="I71" s="5">
        <v>66.008205439902753</v>
      </c>
      <c r="J71" s="21">
        <v>31.663622836467475</v>
      </c>
      <c r="K71" s="18"/>
    </row>
    <row r="72" spans="1:11">
      <c r="A72" s="4">
        <v>10</v>
      </c>
      <c r="B72" s="5">
        <v>38.361508452535759</v>
      </c>
      <c r="C72" s="5">
        <v>61.638491547464241</v>
      </c>
      <c r="D72" s="21">
        <v>38.3718096094779</v>
      </c>
      <c r="E72" s="18"/>
      <c r="G72" s="4">
        <v>10</v>
      </c>
      <c r="H72" s="5">
        <v>23.585199004975124</v>
      </c>
      <c r="I72" s="5">
        <v>73.103233830845767</v>
      </c>
      <c r="J72" s="21">
        <v>23.696449943677838</v>
      </c>
      <c r="K72" s="18"/>
    </row>
    <row r="73" spans="1:11">
      <c r="A73" s="4" t="s">
        <v>8</v>
      </c>
      <c r="B73" s="5">
        <v>99.700871374691118</v>
      </c>
      <c r="C73" s="5">
        <v>0.29912862530888285</v>
      </c>
      <c r="D73" s="21">
        <v>99.727643896542546</v>
      </c>
      <c r="E73" s="18"/>
      <c r="G73" s="4" t="s">
        <v>8</v>
      </c>
      <c r="H73" s="5">
        <v>99.662795054327461</v>
      </c>
      <c r="I73" s="5">
        <v>0.26227051330086176</v>
      </c>
      <c r="J73" s="21">
        <v>100.13290257816863</v>
      </c>
      <c r="K73" s="18"/>
    </row>
    <row r="74" spans="1:11">
      <c r="E74" s="18"/>
      <c r="K74" s="18"/>
    </row>
    <row r="75" spans="1:11">
      <c r="E75" s="22"/>
      <c r="K75" s="18"/>
    </row>
    <row r="76" spans="1:11">
      <c r="E76" s="22"/>
    </row>
    <row r="78" spans="1:11">
      <c r="B78" s="1" t="s">
        <v>18</v>
      </c>
      <c r="C78" s="1"/>
      <c r="D78" s="1"/>
      <c r="H78" s="1" t="s">
        <v>19</v>
      </c>
      <c r="I78" s="1"/>
      <c r="J78" s="1"/>
    </row>
    <row r="79" spans="1:11">
      <c r="E79" s="18"/>
    </row>
    <row r="80" spans="1:11">
      <c r="A80" s="2" t="s">
        <v>11</v>
      </c>
      <c r="B80" s="3" t="s">
        <v>6</v>
      </c>
      <c r="C80" s="3" t="s">
        <v>7</v>
      </c>
      <c r="D80" s="15"/>
      <c r="E80" s="18"/>
      <c r="G80" s="2" t="s">
        <v>11</v>
      </c>
      <c r="H80" s="3" t="s">
        <v>6</v>
      </c>
      <c r="I80" s="3" t="s">
        <v>7</v>
      </c>
      <c r="J80" s="15"/>
      <c r="K80" s="17"/>
    </row>
    <row r="81" spans="1:11">
      <c r="A81" s="3">
        <v>0</v>
      </c>
      <c r="B81" s="2">
        <v>373240</v>
      </c>
      <c r="C81" s="2">
        <v>2064</v>
      </c>
      <c r="D81" s="16">
        <v>375304</v>
      </c>
      <c r="E81" s="18"/>
      <c r="G81" s="3">
        <v>0</v>
      </c>
      <c r="H81" s="2">
        <v>377970</v>
      </c>
      <c r="I81" s="2">
        <v>11094</v>
      </c>
      <c r="J81" s="16">
        <f>SUM(G81:I81)</f>
        <v>389064</v>
      </c>
      <c r="K81" s="17"/>
    </row>
    <row r="82" spans="1:11">
      <c r="A82" s="3">
        <v>1</v>
      </c>
      <c r="B82" s="2">
        <v>100190</v>
      </c>
      <c r="C82" s="2">
        <v>321984</v>
      </c>
      <c r="D82" s="16">
        <v>422174</v>
      </c>
      <c r="E82" s="18"/>
      <c r="G82" s="3">
        <v>1</v>
      </c>
      <c r="H82" s="2">
        <v>31992</v>
      </c>
      <c r="I82" s="2">
        <v>377626</v>
      </c>
      <c r="J82" s="16">
        <f t="shared" ref="J82:J86" si="0">SUM(G82:I82)</f>
        <v>409619</v>
      </c>
      <c r="K82" s="17"/>
    </row>
    <row r="83" spans="1:11">
      <c r="A83" s="3">
        <v>2</v>
      </c>
      <c r="B83" s="2">
        <v>47988</v>
      </c>
      <c r="C83" s="2">
        <v>368080</v>
      </c>
      <c r="D83" s="16">
        <v>416068</v>
      </c>
      <c r="E83" s="18"/>
      <c r="G83" s="3">
        <v>2</v>
      </c>
      <c r="H83" s="2">
        <v>28274</v>
      </c>
      <c r="I83" s="2">
        <v>441954</v>
      </c>
      <c r="J83" s="16">
        <f t="shared" si="0"/>
        <v>470230</v>
      </c>
      <c r="K83" s="17"/>
    </row>
    <row r="84" spans="1:11">
      <c r="A84" s="3">
        <v>5</v>
      </c>
      <c r="B84" s="2">
        <v>17028</v>
      </c>
      <c r="C84" s="2">
        <v>415724</v>
      </c>
      <c r="D84" s="16">
        <v>432752</v>
      </c>
      <c r="E84" s="18"/>
      <c r="G84" s="3">
        <v>5</v>
      </c>
      <c r="H84" s="2">
        <v>9202</v>
      </c>
      <c r="I84" s="2">
        <v>375562</v>
      </c>
      <c r="J84" s="16">
        <f>SUM(G84:I84)</f>
        <v>384769</v>
      </c>
      <c r="K84" s="17"/>
    </row>
    <row r="85" spans="1:11">
      <c r="A85" s="3">
        <v>10</v>
      </c>
      <c r="B85" s="2">
        <v>15394</v>
      </c>
      <c r="C85" s="2">
        <v>399556</v>
      </c>
      <c r="D85" s="16">
        <v>414950</v>
      </c>
      <c r="E85" s="18"/>
      <c r="G85" s="3">
        <v>10</v>
      </c>
      <c r="H85" s="2">
        <v>9718</v>
      </c>
      <c r="I85" s="2">
        <v>411080</v>
      </c>
      <c r="J85" s="16">
        <f t="shared" si="0"/>
        <v>420808</v>
      </c>
      <c r="K85" s="17"/>
    </row>
    <row r="86" spans="1:11">
      <c r="A86" s="3" t="s">
        <v>8</v>
      </c>
      <c r="B86" s="2">
        <v>460014</v>
      </c>
      <c r="C86" s="2">
        <v>6880</v>
      </c>
      <c r="D86" s="16">
        <v>466894</v>
      </c>
      <c r="E86" s="18"/>
      <c r="G86" s="3" t="s">
        <v>8</v>
      </c>
      <c r="H86" s="2">
        <v>539306</v>
      </c>
      <c r="I86" s="2">
        <v>14018</v>
      </c>
      <c r="J86" s="16">
        <f t="shared" si="0"/>
        <v>553324</v>
      </c>
      <c r="K86" s="17"/>
    </row>
    <row r="87" spans="1:11">
      <c r="E87" s="18"/>
    </row>
    <row r="88" spans="1:11">
      <c r="E88" s="18"/>
    </row>
    <row r="89" spans="1:11">
      <c r="A89" s="2" t="s">
        <v>11</v>
      </c>
      <c r="B89" s="4" t="s">
        <v>6</v>
      </c>
      <c r="C89" s="4" t="s">
        <v>7</v>
      </c>
      <c r="D89" s="20" t="s">
        <v>9</v>
      </c>
      <c r="E89" s="19"/>
      <c r="G89" s="2" t="s">
        <v>11</v>
      </c>
      <c r="H89" s="4" t="s">
        <v>6</v>
      </c>
      <c r="I89" s="4" t="s">
        <v>7</v>
      </c>
      <c r="J89" s="6" t="s">
        <v>9</v>
      </c>
    </row>
    <row r="90" spans="1:11">
      <c r="A90" s="4">
        <v>0</v>
      </c>
      <c r="B90" s="5">
        <v>99.45004582951421</v>
      </c>
      <c r="C90" s="5">
        <v>0.54995417048579287</v>
      </c>
      <c r="D90" s="21">
        <v>100</v>
      </c>
      <c r="E90" s="18"/>
      <c r="G90" s="4">
        <v>0</v>
      </c>
      <c r="H90" s="5">
        <v>97.148541114058361</v>
      </c>
      <c r="I90" s="5">
        <v>2.8514588859416445</v>
      </c>
      <c r="J90" s="7">
        <v>100</v>
      </c>
    </row>
    <row r="91" spans="1:11">
      <c r="A91" s="4">
        <v>1</v>
      </c>
      <c r="B91" s="5">
        <v>23.731920961499288</v>
      </c>
      <c r="C91" s="5">
        <v>76.268079038500716</v>
      </c>
      <c r="D91" s="21">
        <v>23.86315739077947</v>
      </c>
      <c r="E91" s="18"/>
      <c r="G91" s="4">
        <v>1</v>
      </c>
      <c r="H91" s="5">
        <v>7.8102036531597729</v>
      </c>
      <c r="I91" s="5">
        <v>92.189796346840225</v>
      </c>
      <c r="J91" s="7">
        <v>8.0394451255733355</v>
      </c>
    </row>
    <row r="92" spans="1:11">
      <c r="A92" s="4">
        <v>2</v>
      </c>
      <c r="B92" s="5">
        <v>11.533691608102522</v>
      </c>
      <c r="C92" s="5">
        <v>88.466308391897485</v>
      </c>
      <c r="D92" s="21">
        <v>11.597472391188802</v>
      </c>
      <c r="E92" s="18"/>
      <c r="G92" s="4">
        <v>2</v>
      </c>
      <c r="H92" s="5">
        <v>6.0128278196959775</v>
      </c>
      <c r="I92" s="5">
        <v>93.987172180304029</v>
      </c>
      <c r="J92" s="7">
        <v>6.1893135509225488</v>
      </c>
    </row>
    <row r="93" spans="1:11">
      <c r="A93" s="4">
        <v>5</v>
      </c>
      <c r="B93" s="5">
        <v>3.934817170111288</v>
      </c>
      <c r="C93" s="5">
        <v>96.065182829888712</v>
      </c>
      <c r="D93" s="21">
        <v>3.9565765277340228</v>
      </c>
      <c r="E93" s="18"/>
      <c r="G93" s="4">
        <v>5</v>
      </c>
      <c r="H93" s="5">
        <v>2.3915958873491281</v>
      </c>
      <c r="I93" s="5">
        <v>97.608404112650874</v>
      </c>
      <c r="J93" s="7">
        <v>2.4617928997423109</v>
      </c>
    </row>
    <row r="94" spans="1:11">
      <c r="A94" s="4">
        <v>10</v>
      </c>
      <c r="B94" s="5">
        <v>3.7098445595854921</v>
      </c>
      <c r="C94" s="5">
        <v>96.290155440414509</v>
      </c>
      <c r="D94" s="21">
        <v>3.7303598290394211</v>
      </c>
      <c r="E94" s="18"/>
      <c r="G94" s="4">
        <v>10</v>
      </c>
      <c r="H94" s="5">
        <v>2.3094216227263438</v>
      </c>
      <c r="I94" s="5">
        <v>97.690578377273653</v>
      </c>
      <c r="J94" s="7">
        <v>2.377206694246639</v>
      </c>
    </row>
    <row r="95" spans="1:11">
      <c r="A95" s="4" t="s">
        <v>8</v>
      </c>
      <c r="B95" s="5">
        <v>98.526432123779699</v>
      </c>
      <c r="C95" s="5">
        <v>1.4735678762202984</v>
      </c>
      <c r="D95" s="21">
        <v>99.071278753035614</v>
      </c>
      <c r="E95" s="18"/>
      <c r="G95" s="4" t="s">
        <v>8</v>
      </c>
      <c r="H95" s="5">
        <v>97.466583773702212</v>
      </c>
      <c r="I95" s="5">
        <v>2.5334162262977928</v>
      </c>
      <c r="J95" s="7">
        <v>100.32737770016583</v>
      </c>
    </row>
    <row r="96" spans="1:11">
      <c r="E96" s="18"/>
    </row>
  </sheetData>
  <mergeCells count="4">
    <mergeCell ref="B3:C3"/>
    <mergeCell ref="D3:E3"/>
    <mergeCell ref="F3:G3"/>
    <mergeCell ref="H3:I3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Masachis Gelo</dc:creator>
  <cp:lastModifiedBy>Sara Masachis Gelo</cp:lastModifiedBy>
  <dcterms:created xsi:type="dcterms:W3CDTF">2019-04-19T18:22:20Z</dcterms:created>
  <dcterms:modified xsi:type="dcterms:W3CDTF">2019-04-19T19:22:16Z</dcterms:modified>
</cp:coreProperties>
</file>