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vers/Dropbox/Harvard/Clardy_lab/Shewanella papers/manuscript/resubmission/resubmission 2/"/>
    </mc:Choice>
  </mc:AlternateContent>
  <xr:revisionPtr revIDLastSave="0" documentId="8_{77CAB177-F57C-0743-A0DA-5FC65418EF83}" xr6:coauthVersionLast="43" xr6:coauthVersionMax="43" xr10:uidLastSave="{00000000-0000-0000-0000-000000000000}"/>
  <bookViews>
    <workbookView xWindow="0" yWindow="460" windowWidth="29040" windowHeight="15840" xr2:uid="{721C1CAF-7B70-4777-ADAC-891616B912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G4" i="1"/>
  <c r="H4" i="1"/>
  <c r="F5" i="1"/>
  <c r="G5" i="1"/>
  <c r="H5" i="1"/>
  <c r="F6" i="1"/>
  <c r="G6" i="1"/>
  <c r="H6" i="1"/>
  <c r="G3" i="1"/>
  <c r="H3" i="1"/>
  <c r="F3" i="1"/>
  <c r="E3" i="1"/>
</calcChain>
</file>

<file path=xl/sharedStrings.xml><?xml version="1.0" encoding="utf-8"?>
<sst xmlns="http://schemas.openxmlformats.org/spreadsheetml/2006/main" count="12" uniqueCount="12">
  <si>
    <t>MR-1</t>
  </si>
  <si>
    <t>MR-1+ACNQ</t>
  </si>
  <si>
    <t xml:space="preserve">menC::Tn10 </t>
  </si>
  <si>
    <t xml:space="preserve">menC::Tn10 +ACNQ </t>
  </si>
  <si>
    <t>Peak current (mA/OD600)</t>
  </si>
  <si>
    <t>electrode surface area (cm^2)</t>
  </si>
  <si>
    <t>Peak current density (μA·cm^2·OD600^-1)</t>
  </si>
  <si>
    <t>Sample name</t>
  </si>
  <si>
    <t>Mean</t>
  </si>
  <si>
    <t>Standard Deviation</t>
  </si>
  <si>
    <t>SE of Mean</t>
  </si>
  <si>
    <t>Source Data for Figure 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</si>
</sst>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425A-FBB3-4C2F-97C9-E0F3B0BCBFD6}">
  <dimension ref="A1:K6"/>
  <sheetViews>
    <sheetView tabSelected="1" workbookViewId="0">
      <selection activeCell="C14" sqref="C14"/>
    </sheetView>
  </sheetViews>
  <sheetFormatPr baseColWidth="10" defaultColWidth="8.83203125" defaultRowHeight="15" x14ac:dyDescent="0.2"/>
  <cols>
    <col min="1" max="1" width="18.83203125" bestFit="1" customWidth="1"/>
    <col min="2" max="2" width="12.1640625" bestFit="1" customWidth="1"/>
    <col min="4" max="4" width="12" bestFit="1" customWidth="1"/>
    <col min="5" max="5" width="26.83203125" bestFit="1" customWidth="1"/>
    <col min="6" max="6" width="14.83203125" customWidth="1"/>
    <col min="7" max="7" width="15.5" customWidth="1"/>
    <col min="8" max="8" width="14.83203125" customWidth="1"/>
    <col min="9" max="9" width="15.33203125" customWidth="1"/>
    <col min="10" max="10" width="19.5" customWidth="1"/>
    <col min="11" max="11" width="14.1640625" customWidth="1"/>
  </cols>
  <sheetData>
    <row r="1" spans="1:11" x14ac:dyDescent="0.2">
      <c r="A1" t="s">
        <v>11</v>
      </c>
    </row>
    <row r="2" spans="1:11" s="1" customFormat="1" x14ac:dyDescent="0.2">
      <c r="A2" s="1" t="s">
        <v>7</v>
      </c>
      <c r="B2" s="3" t="s">
        <v>4</v>
      </c>
      <c r="C2" s="3"/>
      <c r="D2" s="3"/>
      <c r="E2" s="1" t="s">
        <v>5</v>
      </c>
      <c r="F2" s="5" t="s">
        <v>6</v>
      </c>
      <c r="G2" s="5"/>
      <c r="H2" s="5"/>
      <c r="I2" s="1" t="s">
        <v>8</v>
      </c>
      <c r="J2" s="1" t="s">
        <v>9</v>
      </c>
      <c r="K2" s="1" t="s">
        <v>10</v>
      </c>
    </row>
    <row r="3" spans="1:11" x14ac:dyDescent="0.2">
      <c r="A3" t="s">
        <v>2</v>
      </c>
      <c r="B3">
        <v>1.5231346874999999E-2</v>
      </c>
      <c r="C3">
        <v>2.2919170370370369E-2</v>
      </c>
      <c r="D3">
        <v>1.7237696428571429E-2</v>
      </c>
      <c r="E3" s="4">
        <f>8.04*2</f>
        <v>16.079999999999998</v>
      </c>
      <c r="F3" s="2">
        <f>B3*1000/16.08</f>
        <v>0.94722306436567172</v>
      </c>
      <c r="G3" s="2">
        <f t="shared" ref="G3:H3" si="0">C3*1000/16.08</f>
        <v>1.4253215404459187</v>
      </c>
      <c r="H3" s="2">
        <f t="shared" si="0"/>
        <v>1.0719960465529497</v>
      </c>
      <c r="I3">
        <v>1.14818</v>
      </c>
      <c r="J3">
        <v>0.24798999999999999</v>
      </c>
      <c r="K3">
        <v>0.14318</v>
      </c>
    </row>
    <row r="4" spans="1:11" x14ac:dyDescent="0.2">
      <c r="A4" t="s">
        <v>3</v>
      </c>
      <c r="B4">
        <v>0.59326259687499994</v>
      </c>
      <c r="C4">
        <v>0.74017842962962954</v>
      </c>
      <c r="D4">
        <v>0.71070198214285718</v>
      </c>
      <c r="E4" s="4"/>
      <c r="F4" s="2">
        <f t="shared" ref="F4:F6" si="1">B4*1000/16.08</f>
        <v>36.894440104166669</v>
      </c>
      <c r="G4" s="2">
        <f t="shared" ref="G4:G6" si="2">C4*1000/16.08</f>
        <v>46.030996867514283</v>
      </c>
      <c r="H4" s="2">
        <f t="shared" ref="H4:H6" si="3">D4*1000/16.08</f>
        <v>44.197884461620475</v>
      </c>
      <c r="I4">
        <v>42.37444</v>
      </c>
      <c r="J4">
        <v>4.83352</v>
      </c>
      <c r="K4">
        <v>2.7906300000000002</v>
      </c>
    </row>
    <row r="5" spans="1:11" x14ac:dyDescent="0.2">
      <c r="A5" t="s">
        <v>0</v>
      </c>
      <c r="B5">
        <v>1.9583333333333331E-2</v>
      </c>
      <c r="C5">
        <v>2.6499999999999999E-2</v>
      </c>
      <c r="D5">
        <v>2.0750000000000005E-2</v>
      </c>
      <c r="E5" s="4"/>
      <c r="F5" s="2">
        <f t="shared" si="1"/>
        <v>1.2178689883913765</v>
      </c>
      <c r="G5" s="2">
        <f t="shared" si="2"/>
        <v>1.6480099502487564</v>
      </c>
      <c r="H5" s="2">
        <f t="shared" si="3"/>
        <v>1.2904228855721396</v>
      </c>
      <c r="I5">
        <v>1.3854299999999999</v>
      </c>
      <c r="J5">
        <v>0.23027</v>
      </c>
      <c r="K5">
        <v>0.13295000000000001</v>
      </c>
    </row>
    <row r="6" spans="1:11" x14ac:dyDescent="0.2">
      <c r="A6" t="s">
        <v>1</v>
      </c>
      <c r="B6">
        <v>0.70307692307692304</v>
      </c>
      <c r="C6">
        <v>0.73938461538461531</v>
      </c>
      <c r="D6">
        <v>0.8092307692307692</v>
      </c>
      <c r="E6" s="4"/>
      <c r="F6" s="2">
        <f t="shared" si="1"/>
        <v>43.723689246077313</v>
      </c>
      <c r="G6" s="2">
        <f t="shared" si="2"/>
        <v>45.981630309988525</v>
      </c>
      <c r="H6" s="2">
        <f t="shared" si="3"/>
        <v>50.325296593953311</v>
      </c>
      <c r="I6">
        <v>46.676870000000001</v>
      </c>
      <c r="J6">
        <v>3.35527</v>
      </c>
      <c r="K6">
        <v>1.9371700000000001</v>
      </c>
    </row>
  </sheetData>
  <mergeCells count="3">
    <mergeCell ref="B2:D2"/>
    <mergeCell ref="E3:E6"/>
    <mergeCell ref="F2:H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 Su</dc:creator>
  <cp:lastModifiedBy>Mevers, Emily Elizabeth</cp:lastModifiedBy>
  <dcterms:created xsi:type="dcterms:W3CDTF">2019-06-12T02:13:18Z</dcterms:created>
  <dcterms:modified xsi:type="dcterms:W3CDTF">2019-06-12T14:09:14Z</dcterms:modified>
</cp:coreProperties>
</file>