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609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liul11/Dropbox (HHMI)/Mamo-eLife_revision/"/>
    </mc:Choice>
  </mc:AlternateContent>
  <xr:revisionPtr revIDLastSave="0" documentId="8_{FCEE91A0-AF3D-1B4A-81E0-3DA6832B0DB1}" xr6:coauthVersionLast="43" xr6:coauthVersionMax="43" xr10:uidLastSave="{00000000-0000-0000-0000-000000000000}"/>
  <bookViews>
    <workbookView xWindow="10080" yWindow="1600" windowWidth="27640" windowHeight="16940" xr2:uid="{9EB43D0C-FE68-7E4E-8C48-7C116F8306EA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9" i="1" l="1"/>
  <c r="D9" i="1"/>
  <c r="F9" i="1"/>
  <c r="G9" i="1"/>
  <c r="C10" i="1"/>
  <c r="F10" i="1"/>
</calcChain>
</file>

<file path=xl/sharedStrings.xml><?xml version="1.0" encoding="utf-8"?>
<sst xmlns="http://schemas.openxmlformats.org/spreadsheetml/2006/main" count="33" uniqueCount="10">
  <si>
    <t>-</t>
  </si>
  <si>
    <t>84ALH</t>
  </si>
  <si>
    <t>60ALH</t>
  </si>
  <si>
    <t>p Value student t test</t>
  </si>
  <si>
    <t>Standard error of the mean (SEM)</t>
  </si>
  <si>
    <t>Mean</t>
  </si>
  <si>
    <t>Raw data</t>
  </si>
  <si>
    <t>chinmo-RNAi</t>
  </si>
  <si>
    <t>Control</t>
  </si>
  <si>
    <t>Mamo-positive neurons / per brain hemispere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</si>
</sst>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2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i/>
      <sz val="16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1" fillId="0" borderId="2" xfId="0" applyFont="1" applyBorder="1"/>
    <xf numFmtId="0" fontId="1" fillId="0" borderId="3" xfId="0" applyFont="1" applyBorder="1" applyAlignment="1">
      <alignment vertical="center"/>
    </xf>
    <xf numFmtId="0" fontId="1" fillId="0" borderId="4" xfId="0" applyFont="1" applyBorder="1" applyAlignment="1">
      <alignment horizontal="center" vertical="center"/>
    </xf>
    <xf numFmtId="0" fontId="2" fillId="0" borderId="4" xfId="0" applyFont="1" applyBorder="1"/>
    <xf numFmtId="0" fontId="1" fillId="0" borderId="1" xfId="0" applyFont="1" applyBorder="1"/>
    <xf numFmtId="0" fontId="1" fillId="0" borderId="5" xfId="0" applyFont="1" applyBorder="1" applyAlignment="1">
      <alignment vertical="center"/>
    </xf>
    <xf numFmtId="0" fontId="1" fillId="0" borderId="4" xfId="0" applyFont="1" applyBorder="1"/>
    <xf numFmtId="0" fontId="1" fillId="2" borderId="1" xfId="0" applyFont="1" applyFill="1" applyBorder="1"/>
    <xf numFmtId="0" fontId="1" fillId="2" borderId="2" xfId="0" applyFont="1" applyFill="1" applyBorder="1"/>
    <xf numFmtId="0" fontId="1" fillId="2" borderId="5" xfId="0" applyFont="1" applyFill="1" applyBorder="1" applyAlignment="1">
      <alignment vertical="center"/>
    </xf>
    <xf numFmtId="0" fontId="1" fillId="2" borderId="4" xfId="0" applyFont="1" applyFill="1" applyBorder="1"/>
    <xf numFmtId="0" fontId="2" fillId="2" borderId="4" xfId="0" applyFont="1" applyFill="1" applyBorder="1"/>
    <xf numFmtId="0" fontId="1" fillId="0" borderId="1" xfId="0" applyFont="1" applyBorder="1" applyAlignment="1">
      <alignment vertical="center"/>
    </xf>
    <xf numFmtId="0" fontId="1" fillId="0" borderId="2" xfId="0" applyFont="1" applyBorder="1" applyAlignment="1">
      <alignment horizontal="center" vertical="center"/>
    </xf>
    <xf numFmtId="0" fontId="1" fillId="0" borderId="4" xfId="0" applyFont="1" applyBorder="1" applyAlignment="1">
      <alignment vertical="center"/>
    </xf>
    <xf numFmtId="0" fontId="1" fillId="0" borderId="2" xfId="0" applyFont="1" applyBorder="1" applyAlignment="1">
      <alignment vertical="center"/>
    </xf>
    <xf numFmtId="0" fontId="3" fillId="0" borderId="6" xfId="0" applyFont="1" applyBorder="1" applyAlignment="1">
      <alignment vertical="center"/>
    </xf>
    <xf numFmtId="0" fontId="3" fillId="0" borderId="7" xfId="0" applyFont="1" applyBorder="1" applyAlignment="1">
      <alignment vertical="center"/>
    </xf>
    <xf numFmtId="0" fontId="1" fillId="0" borderId="8" xfId="0" applyFont="1" applyBorder="1"/>
    <xf numFmtId="0" fontId="3" fillId="0" borderId="9" xfId="0" applyFont="1" applyBorder="1" applyAlignment="1">
      <alignment vertical="center"/>
    </xf>
    <xf numFmtId="0" fontId="1" fillId="0" borderId="8" xfId="0" applyFont="1" applyBorder="1" applyAlignment="1">
      <alignment vertical="center"/>
    </xf>
    <xf numFmtId="0" fontId="1" fillId="0" borderId="0" xfId="0" applyFont="1"/>
    <xf numFmtId="0" fontId="1" fillId="0" borderId="10" xfId="0" applyFont="1" applyBorder="1"/>
    <xf numFmtId="0" fontId="1" fillId="0" borderId="11" xfId="0" applyFont="1" applyBorder="1"/>
    <xf numFmtId="0" fontId="1" fillId="0" borderId="12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FD54B1-24EB-9146-9425-E7752E6A2550}">
  <dimension ref="A1:G10"/>
  <sheetViews>
    <sheetView tabSelected="1" workbookViewId="0">
      <selection activeCell="I12" sqref="I12"/>
    </sheetView>
  </sheetViews>
  <sheetFormatPr baseColWidth="10" defaultRowHeight="16" x14ac:dyDescent="0.2"/>
  <cols>
    <col min="1" max="1" width="40.83203125" bestFit="1" customWidth="1"/>
  </cols>
  <sheetData>
    <row r="1" spans="1:7" ht="22" thickBot="1" x14ac:dyDescent="0.3">
      <c r="A1" s="23"/>
      <c r="B1" s="26" t="s">
        <v>9</v>
      </c>
      <c r="C1" s="25"/>
      <c r="D1" s="25"/>
      <c r="E1" s="25"/>
      <c r="F1" s="25"/>
      <c r="G1" s="24"/>
    </row>
    <row r="2" spans="1:7" ht="21" x14ac:dyDescent="0.25">
      <c r="A2" s="23"/>
      <c r="B2" s="22"/>
      <c r="C2" s="19" t="s">
        <v>8</v>
      </c>
      <c r="D2" s="21" t="s">
        <v>7</v>
      </c>
      <c r="E2" s="20"/>
      <c r="F2" s="19" t="s">
        <v>8</v>
      </c>
      <c r="G2" s="18" t="s">
        <v>7</v>
      </c>
    </row>
    <row r="3" spans="1:7" ht="21" x14ac:dyDescent="0.25">
      <c r="A3" s="8" t="s">
        <v>6</v>
      </c>
      <c r="B3" s="7" t="s">
        <v>2</v>
      </c>
      <c r="C3" s="17">
        <v>0</v>
      </c>
      <c r="D3" s="16">
        <v>53</v>
      </c>
      <c r="E3" s="7" t="s">
        <v>1</v>
      </c>
      <c r="F3" s="17">
        <v>114</v>
      </c>
      <c r="G3" s="14">
        <v>326</v>
      </c>
    </row>
    <row r="4" spans="1:7" ht="21" x14ac:dyDescent="0.25">
      <c r="A4" s="8" t="s">
        <v>6</v>
      </c>
      <c r="B4" s="7" t="s">
        <v>2</v>
      </c>
      <c r="C4" s="17">
        <v>0</v>
      </c>
      <c r="D4" s="16">
        <v>45</v>
      </c>
      <c r="E4" s="7" t="s">
        <v>1</v>
      </c>
      <c r="F4" s="17">
        <v>106</v>
      </c>
      <c r="G4" s="14">
        <v>248</v>
      </c>
    </row>
    <row r="5" spans="1:7" ht="21" x14ac:dyDescent="0.25">
      <c r="A5" s="8" t="s">
        <v>6</v>
      </c>
      <c r="B5" s="7" t="s">
        <v>2</v>
      </c>
      <c r="C5" s="17">
        <v>0</v>
      </c>
      <c r="D5" s="16">
        <v>72</v>
      </c>
      <c r="E5" s="7" t="s">
        <v>1</v>
      </c>
      <c r="F5" s="17">
        <v>96</v>
      </c>
      <c r="G5" s="14">
        <v>311</v>
      </c>
    </row>
    <row r="6" spans="1:7" ht="21" x14ac:dyDescent="0.25">
      <c r="A6" s="8" t="s">
        <v>6</v>
      </c>
      <c r="B6" s="7" t="s">
        <v>2</v>
      </c>
      <c r="C6" s="17">
        <v>0</v>
      </c>
      <c r="D6" s="16">
        <v>100</v>
      </c>
      <c r="E6" s="7" t="s">
        <v>1</v>
      </c>
      <c r="F6" s="17">
        <v>123</v>
      </c>
      <c r="G6" s="14">
        <v>293</v>
      </c>
    </row>
    <row r="7" spans="1:7" ht="21" x14ac:dyDescent="0.25">
      <c r="A7" s="8" t="s">
        <v>6</v>
      </c>
      <c r="B7" s="7" t="s">
        <v>2</v>
      </c>
      <c r="C7" s="15" t="s">
        <v>0</v>
      </c>
      <c r="D7" s="16">
        <v>89</v>
      </c>
      <c r="E7" s="7" t="s">
        <v>1</v>
      </c>
      <c r="F7" s="15" t="s">
        <v>0</v>
      </c>
      <c r="G7" s="14">
        <v>260</v>
      </c>
    </row>
    <row r="8" spans="1:7" ht="21" x14ac:dyDescent="0.25">
      <c r="A8" s="13" t="s">
        <v>5</v>
      </c>
      <c r="B8" s="11" t="s">
        <v>2</v>
      </c>
      <c r="C8" s="10">
        <v>0</v>
      </c>
      <c r="D8" s="12">
        <v>71.8</v>
      </c>
      <c r="E8" s="11" t="s">
        <v>1</v>
      </c>
      <c r="F8" s="10">
        <v>109.75</v>
      </c>
      <c r="G8" s="9">
        <v>287.60000000000002</v>
      </c>
    </row>
    <row r="9" spans="1:7" ht="21" x14ac:dyDescent="0.25">
      <c r="A9" s="5" t="s">
        <v>4</v>
      </c>
      <c r="B9" s="7" t="s">
        <v>2</v>
      </c>
      <c r="C9" s="2">
        <f>STDEV(C3:C6)/SQRT(3)</f>
        <v>0</v>
      </c>
      <c r="D9" s="8">
        <f>STDEV(D3:D7)/SQRT(4)</f>
        <v>11.626478400616412</v>
      </c>
      <c r="E9" s="7" t="s">
        <v>1</v>
      </c>
      <c r="F9" s="2">
        <f>STDEV(F3:F6)/SQRT(3)</f>
        <v>6.6395280956806966</v>
      </c>
      <c r="G9" s="6">
        <f>STDEV(G3:G7)/SQRT(4)</f>
        <v>16.547658444625956</v>
      </c>
    </row>
    <row r="10" spans="1:7" ht="22" thickBot="1" x14ac:dyDescent="0.3">
      <c r="A10" s="5" t="s">
        <v>3</v>
      </c>
      <c r="B10" s="3" t="s">
        <v>2</v>
      </c>
      <c r="C10" s="2">
        <f>TTEST(C3:C6,D3:D7,2,3)</f>
        <v>2.3078523769678597E-3</v>
      </c>
      <c r="D10" s="4" t="s">
        <v>0</v>
      </c>
      <c r="E10" s="3" t="s">
        <v>1</v>
      </c>
      <c r="F10" s="2">
        <f>TTEST(F3:F6,G3:G7,2,3)</f>
        <v>8.3116380805352578E-5</v>
      </c>
      <c r="G10" s="1" t="s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Liu, Ling-Yu</dc:creator>
  <cp:lastModifiedBy>Liu, Ling-Yu</cp:lastModifiedBy>
  <dcterms:created xsi:type="dcterms:W3CDTF">2019-09-17T19:49:19Z</dcterms:created>
  <dcterms:modified xsi:type="dcterms:W3CDTF">2019-09-17T19:50:00Z</dcterms:modified>
</cp:coreProperties>
</file>