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owner\Documents\Manuscripts\Bielopolsky DM1 learning and memory\source data\Figure 2\"/>
    </mc:Choice>
  </mc:AlternateContent>
  <bookViews>
    <workbookView xWindow="0" yWindow="0" windowWidth="28800" windowHeight="10275"/>
  </bookViews>
  <sheets>
    <sheet name="learning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D4" i="1" s="1"/>
  <c r="E5" i="1"/>
  <c r="E4" i="1" s="1"/>
  <c r="F5" i="1"/>
  <c r="F4" i="1" s="1"/>
  <c r="G5" i="1"/>
  <c r="G4" i="1" s="1"/>
  <c r="H5" i="1"/>
  <c r="H4" i="1" s="1"/>
  <c r="I5" i="1"/>
  <c r="I4" i="1" s="1"/>
  <c r="J5" i="1"/>
  <c r="J4" i="1" s="1"/>
  <c r="K5" i="1"/>
  <c r="K4" i="1" s="1"/>
  <c r="D6" i="1"/>
  <c r="E6" i="1"/>
  <c r="F6" i="1"/>
  <c r="G6" i="1"/>
  <c r="H6" i="1"/>
  <c r="I6" i="1"/>
  <c r="J6" i="1"/>
  <c r="K6" i="1"/>
  <c r="D7" i="1"/>
  <c r="E7" i="1"/>
  <c r="F7" i="1"/>
  <c r="G7" i="1"/>
  <c r="H7" i="1"/>
  <c r="I7" i="1"/>
  <c r="J7" i="1"/>
  <c r="K7" i="1"/>
  <c r="C7" i="1" l="1"/>
  <c r="C6" i="1"/>
  <c r="C5" i="1"/>
  <c r="C4" i="1" s="1"/>
</calcChain>
</file>

<file path=xl/sharedStrings.xml><?xml version="1.0" encoding="utf-8"?>
<sst xmlns="http://schemas.openxmlformats.org/spreadsheetml/2006/main" count="11" uniqueCount="11">
  <si>
    <t>preference in general</t>
  </si>
  <si>
    <t>Average</t>
  </si>
  <si>
    <t>STD</t>
  </si>
  <si>
    <t>COUNT</t>
  </si>
  <si>
    <t>RNAi1</t>
  </si>
  <si>
    <t>247&gt;RNA</t>
  </si>
  <si>
    <t>305&gt;RNA</t>
  </si>
  <si>
    <t>R45H04</t>
  </si>
  <si>
    <t>R45H04&gt;RNA</t>
  </si>
  <si>
    <t>R44E04</t>
  </si>
  <si>
    <t>R44E04&gt;RNA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</si>
</sst>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177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14" fontId="0" fillId="0" borderId="0" xfId="0" applyNumberFormat="1"/>
    <xf numFmtId="16" fontId="0" fillId="0" borderId="0" xfId="0" applyNumberFormat="1"/>
    <xf numFmtId="16" fontId="0" fillId="0" borderId="0" xfId="0" applyNumberFormat="1"/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172"/>
  <sheetViews>
    <sheetView tabSelected="1" workbookViewId="0">
      <selection activeCell="C14" sqref="C14:K121"/>
    </sheetView>
  </sheetViews>
  <sheetFormatPr defaultRowHeight="15" x14ac:dyDescent="0.25"/>
  <cols>
    <col min="1" max="2" width="9.85546875" bestFit="1" customWidth="1"/>
    <col min="4" max="4" width="19.7109375" style="5" customWidth="1"/>
    <col min="5" max="7" width="9.140625" style="5"/>
    <col min="8" max="8" width="9.5703125" style="5" customWidth="1"/>
    <col min="9" max="9" width="13.5703125" style="5" customWidth="1"/>
    <col min="10" max="11" width="9.140625" style="5"/>
    <col min="12" max="12" width="15" style="5" customWidth="1"/>
    <col min="13" max="13" width="9.140625" style="5"/>
    <col min="14" max="16" width="9" style="5"/>
    <col min="18" max="18" width="10" customWidth="1"/>
    <col min="20" max="20" width="16.28515625" customWidth="1"/>
    <col min="22" max="22" width="9.5703125" customWidth="1"/>
    <col min="33" max="33" width="9" style="5"/>
    <col min="42" max="42" width="9" style="5"/>
  </cols>
  <sheetData>
    <row r="1" spans="1:51" s="1" customFormat="1" x14ac:dyDescent="0.25">
      <c r="C1" s="1" t="s">
        <v>4</v>
      </c>
      <c r="D1" s="6">
        <v>247</v>
      </c>
      <c r="E1" s="6" t="s">
        <v>5</v>
      </c>
      <c r="F1" s="6">
        <v>305</v>
      </c>
      <c r="G1" s="6" t="s">
        <v>6</v>
      </c>
      <c r="H1" s="6" t="s">
        <v>7</v>
      </c>
      <c r="I1" s="6" t="s">
        <v>8</v>
      </c>
      <c r="J1" s="6" t="s">
        <v>9</v>
      </c>
      <c r="K1" s="6" t="s">
        <v>10</v>
      </c>
      <c r="L1" s="6"/>
      <c r="M1" s="6"/>
      <c r="N1" s="6"/>
      <c r="O1" s="6"/>
      <c r="P1" s="6"/>
      <c r="AG1" s="6"/>
      <c r="AP1" s="6"/>
      <c r="AU1" s="6"/>
      <c r="AV1" s="6"/>
      <c r="AW1" s="6"/>
      <c r="AX1" s="6"/>
    </row>
    <row r="2" spans="1:51" s="1" customFormat="1" x14ac:dyDescent="0.25"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T2" s="6"/>
      <c r="U2" s="6"/>
      <c r="W2" s="6"/>
      <c r="AG2" s="6"/>
      <c r="AP2" s="6"/>
      <c r="AU2" s="6"/>
      <c r="AV2" s="6"/>
      <c r="AW2" s="6"/>
      <c r="AX2" s="6"/>
    </row>
    <row r="3" spans="1:51" x14ac:dyDescent="0.25">
      <c r="C3" s="1"/>
      <c r="D3" s="6"/>
      <c r="E3" s="6"/>
      <c r="F3" s="6"/>
      <c r="G3" s="6"/>
      <c r="L3" s="6"/>
      <c r="M3" s="6"/>
      <c r="N3" s="6"/>
      <c r="O3" s="6"/>
      <c r="P3" s="6"/>
    </row>
    <row r="4" spans="1:51" s="1" customFormat="1" x14ac:dyDescent="0.25">
      <c r="A4" s="1" t="s">
        <v>0</v>
      </c>
      <c r="C4" s="1">
        <f>ABS(C5)</f>
        <v>44.863439130434791</v>
      </c>
      <c r="D4" s="6">
        <f t="shared" ref="D4:K4" si="0">ABS(D5)</f>
        <v>48.533687804878049</v>
      </c>
      <c r="E4" s="6">
        <f t="shared" si="0"/>
        <v>18.720525714285724</v>
      </c>
      <c r="F4" s="6">
        <f t="shared" si="0"/>
        <v>39.416235526315809</v>
      </c>
      <c r="G4" s="6">
        <f t="shared" si="0"/>
        <v>38.715653623188402</v>
      </c>
      <c r="H4" s="6">
        <f t="shared" si="0"/>
        <v>34.429172727272721</v>
      </c>
      <c r="I4" s="6">
        <f t="shared" si="0"/>
        <v>35.417392957746472</v>
      </c>
      <c r="J4" s="6">
        <f t="shared" si="0"/>
        <v>42.722213999999994</v>
      </c>
      <c r="K4" s="6">
        <f t="shared" si="0"/>
        <v>14.237480882352941</v>
      </c>
      <c r="L4" s="6"/>
      <c r="M4" s="6"/>
      <c r="N4" s="6"/>
      <c r="O4" s="6"/>
      <c r="P4" s="6"/>
      <c r="Q4" s="6"/>
      <c r="R4" s="6"/>
      <c r="T4" s="6"/>
      <c r="U4" s="6"/>
      <c r="W4" s="6"/>
      <c r="X4" s="6"/>
      <c r="Z4" s="6"/>
      <c r="AA4" s="6"/>
      <c r="AB4" s="6"/>
      <c r="AE4" s="6"/>
      <c r="AF4" s="6"/>
      <c r="AG4" s="6"/>
      <c r="AH4" s="6"/>
      <c r="AI4" s="6"/>
      <c r="AK4" s="6"/>
      <c r="AL4" s="6"/>
      <c r="AM4" s="6"/>
      <c r="AN4" s="6"/>
      <c r="AO4" s="6"/>
      <c r="AP4" s="6"/>
    </row>
    <row r="5" spans="1:51" s="1" customFormat="1" x14ac:dyDescent="0.25">
      <c r="A5" s="1" t="s">
        <v>1</v>
      </c>
      <c r="C5" s="1">
        <f>AVERAGE(C10:C410)</f>
        <v>-44.863439130434791</v>
      </c>
      <c r="D5" s="6">
        <f>AVERAGE(D10:D396)</f>
        <v>-48.533687804878049</v>
      </c>
      <c r="E5" s="6">
        <f>AVERAGE(E10:E357)</f>
        <v>-18.720525714285724</v>
      </c>
      <c r="F5" s="6">
        <f>AVERAGE(F10:F388)</f>
        <v>-39.416235526315809</v>
      </c>
      <c r="G5" s="6">
        <f>AVERAGE(G10:G390)</f>
        <v>-38.715653623188402</v>
      </c>
      <c r="H5" s="6">
        <f>AVERAGE(H10:H395)</f>
        <v>-34.429172727272721</v>
      </c>
      <c r="I5" s="6">
        <f>AVERAGE(I10:I384)</f>
        <v>-35.417392957746472</v>
      </c>
      <c r="J5" s="6">
        <f>AVERAGE(J10:J392)</f>
        <v>-42.722213999999994</v>
      </c>
      <c r="K5" s="6">
        <f>AVERAGE(K10:K390)</f>
        <v>-14.237480882352941</v>
      </c>
      <c r="L5" s="6"/>
      <c r="M5" s="6"/>
      <c r="N5" s="6"/>
      <c r="O5" s="6"/>
      <c r="P5" s="6"/>
      <c r="Q5" s="6"/>
      <c r="R5" s="6"/>
      <c r="T5" s="6"/>
      <c r="U5" s="6"/>
      <c r="W5" s="6"/>
      <c r="X5" s="6"/>
      <c r="Z5" s="6"/>
      <c r="AA5" s="6"/>
      <c r="AB5" s="6"/>
      <c r="AE5" s="6"/>
      <c r="AF5" s="6"/>
      <c r="AG5" s="6"/>
      <c r="AH5" s="6"/>
      <c r="AI5" s="6"/>
      <c r="AK5" s="6"/>
      <c r="AL5" s="6"/>
      <c r="AM5" s="6"/>
      <c r="AN5" s="6"/>
      <c r="AO5" s="6"/>
      <c r="AP5" s="6"/>
    </row>
    <row r="6" spans="1:51" s="1" customFormat="1" x14ac:dyDescent="0.25">
      <c r="A6" s="1" t="s">
        <v>2</v>
      </c>
      <c r="C6" s="1">
        <f>STDEV(C10:C410)</f>
        <v>49.741965623491311</v>
      </c>
      <c r="D6" s="6">
        <f>STDEV(D10:D396)</f>
        <v>51.884983137292217</v>
      </c>
      <c r="E6" s="6">
        <f>STDEV(E10:E357)</f>
        <v>34.865527715328135</v>
      </c>
      <c r="F6" s="6">
        <f>STDEV(F10:F388)</f>
        <v>40.635248531217151</v>
      </c>
      <c r="G6" s="6">
        <f>STDEV(G10:G390)</f>
        <v>45.324946534313831</v>
      </c>
      <c r="H6" s="6">
        <f>STDEV(H10:H395)</f>
        <v>29.889668293964814</v>
      </c>
      <c r="I6" s="6">
        <f>STDEV(I10:I384)</f>
        <v>35.546670244640858</v>
      </c>
      <c r="J6" s="6">
        <f>STDEV(J10:J392)</f>
        <v>34.544467045918289</v>
      </c>
      <c r="K6" s="6">
        <f>STDEV(K10:K390)</f>
        <v>35.784370021987591</v>
      </c>
      <c r="L6" s="6"/>
      <c r="M6" s="6"/>
      <c r="N6" s="6"/>
      <c r="O6" s="6"/>
      <c r="P6" s="6"/>
      <c r="Q6" s="6"/>
      <c r="R6" s="6"/>
      <c r="T6" s="6"/>
      <c r="U6" s="6"/>
      <c r="W6" s="6"/>
      <c r="X6" s="6"/>
      <c r="Z6" s="6"/>
      <c r="AA6" s="6"/>
      <c r="AB6" s="6"/>
      <c r="AE6" s="6"/>
      <c r="AF6" s="6"/>
      <c r="AG6" s="6"/>
      <c r="AH6" s="6"/>
      <c r="AI6" s="6"/>
      <c r="AK6" s="6"/>
      <c r="AL6" s="6"/>
      <c r="AM6" s="6"/>
      <c r="AN6" s="6"/>
      <c r="AO6" s="6"/>
      <c r="AP6" s="6"/>
    </row>
    <row r="7" spans="1:51" s="1" customFormat="1" x14ac:dyDescent="0.25">
      <c r="A7" s="1" t="s">
        <v>3</v>
      </c>
      <c r="C7" s="1">
        <f>COUNT(C10:C410)</f>
        <v>69</v>
      </c>
      <c r="D7" s="6">
        <f>COUNT(D10:D396)</f>
        <v>41</v>
      </c>
      <c r="E7" s="6">
        <f>COUNT(E10:E357)</f>
        <v>70</v>
      </c>
      <c r="F7" s="6">
        <f>COUNT(F10:F388)</f>
        <v>76</v>
      </c>
      <c r="G7" s="6">
        <f>COUNT(G10:G390)</f>
        <v>69</v>
      </c>
      <c r="H7" s="6">
        <f>COUNT(H10:H395)</f>
        <v>66</v>
      </c>
      <c r="I7" s="6">
        <f>COUNT(I10:I384)</f>
        <v>71</v>
      </c>
      <c r="J7" s="6">
        <f>COUNT(J10:J392)</f>
        <v>50</v>
      </c>
      <c r="K7" s="6">
        <f>COUNT(K10:K390)</f>
        <v>68</v>
      </c>
      <c r="L7" s="6"/>
      <c r="M7" s="6"/>
      <c r="N7" s="6"/>
      <c r="O7" s="6"/>
      <c r="P7" s="6"/>
      <c r="Q7" s="6"/>
      <c r="R7" s="6"/>
      <c r="T7" s="6"/>
      <c r="U7" s="6"/>
      <c r="W7" s="6"/>
      <c r="X7" s="6"/>
      <c r="Z7" s="6"/>
      <c r="AA7" s="6"/>
      <c r="AB7" s="6"/>
      <c r="AE7" s="6"/>
      <c r="AF7" s="6"/>
      <c r="AG7" s="6"/>
      <c r="AH7" s="6"/>
      <c r="AI7" s="6"/>
      <c r="AK7" s="6"/>
      <c r="AL7" s="6"/>
      <c r="AM7" s="6"/>
      <c r="AN7" s="6"/>
      <c r="AO7" s="6"/>
      <c r="AP7" s="6"/>
    </row>
    <row r="8" spans="1:51" x14ac:dyDescent="0.25">
      <c r="L8" s="6"/>
    </row>
    <row r="9" spans="1:51" x14ac:dyDescent="0.25">
      <c r="L9" s="6"/>
    </row>
    <row r="10" spans="1:51" x14ac:dyDescent="0.25">
      <c r="L10" s="6"/>
    </row>
    <row r="11" spans="1:51" x14ac:dyDescent="0.25">
      <c r="L11" s="6"/>
    </row>
    <row r="12" spans="1:51" x14ac:dyDescent="0.25">
      <c r="D12" s="8"/>
      <c r="E12" s="8"/>
      <c r="F12" s="8"/>
      <c r="G12" s="8"/>
      <c r="H12" s="8"/>
      <c r="I12" s="8"/>
      <c r="J12" s="8"/>
      <c r="K12" s="8"/>
      <c r="N12" s="8"/>
      <c r="O12" s="8"/>
      <c r="P12" s="8"/>
      <c r="AR12" s="5"/>
    </row>
    <row r="13" spans="1:51" x14ac:dyDescent="0.25">
      <c r="A13" s="2"/>
      <c r="AR13" s="5"/>
    </row>
    <row r="14" spans="1:51" x14ac:dyDescent="0.25">
      <c r="C14">
        <v>-12.8674</v>
      </c>
      <c r="D14" s="7">
        <v>-35.814900000000002</v>
      </c>
      <c r="E14" s="7">
        <v>5.9976000000000003</v>
      </c>
      <c r="F14" s="7">
        <v>3.5154999999999998</v>
      </c>
      <c r="G14" s="7">
        <v>0.46239999999999998</v>
      </c>
      <c r="H14" s="7">
        <v>-11.462300000000001</v>
      </c>
      <c r="I14" s="7">
        <v>-3.5013000000000001</v>
      </c>
      <c r="J14" s="7">
        <v>-21.7042</v>
      </c>
      <c r="K14" s="7">
        <v>26.271799999999999</v>
      </c>
      <c r="N14" s="7"/>
      <c r="O14" s="7"/>
      <c r="P14" s="7"/>
      <c r="AR14" s="5"/>
    </row>
    <row r="15" spans="1:51" x14ac:dyDescent="0.25">
      <c r="C15">
        <v>-39.372700000000002</v>
      </c>
      <c r="D15" s="7">
        <v>2.8664999999999998</v>
      </c>
      <c r="E15" s="7">
        <v>-22.690899999999999</v>
      </c>
      <c r="F15" s="7">
        <v>-89.439099999999996</v>
      </c>
      <c r="G15" s="7">
        <v>7.7500999999999998</v>
      </c>
      <c r="H15" s="7">
        <v>-100</v>
      </c>
      <c r="I15" s="7">
        <v>-88.85</v>
      </c>
      <c r="J15" s="7">
        <v>-46.274900000000002</v>
      </c>
      <c r="K15" s="7">
        <v>-8.3422000000000001</v>
      </c>
      <c r="L15" s="7"/>
      <c r="M15" s="7"/>
      <c r="N15" s="7"/>
      <c r="O15" s="7"/>
      <c r="P15" s="7"/>
      <c r="AR15" s="5"/>
    </row>
    <row r="16" spans="1:51" x14ac:dyDescent="0.25">
      <c r="C16">
        <v>0.15459999999999999</v>
      </c>
      <c r="D16" s="7">
        <v>-97.932000000000002</v>
      </c>
      <c r="E16" s="7">
        <v>7.7564000000000002</v>
      </c>
      <c r="F16" s="7">
        <v>-8.5322999999999993</v>
      </c>
      <c r="G16" s="7">
        <v>76.753399999999999</v>
      </c>
      <c r="H16" s="7">
        <v>-27.5185</v>
      </c>
      <c r="I16" s="7">
        <v>13.3979</v>
      </c>
      <c r="J16" s="7">
        <v>-59.683300000000003</v>
      </c>
      <c r="K16" s="7">
        <v>-30.582699999999999</v>
      </c>
      <c r="L16" s="7"/>
      <c r="M16" s="7"/>
      <c r="N16" s="7"/>
      <c r="O16" s="7"/>
      <c r="P16" s="7"/>
      <c r="AR16" s="5"/>
      <c r="AY16" s="5"/>
    </row>
    <row r="17" spans="2:51" x14ac:dyDescent="0.25">
      <c r="C17">
        <v>0</v>
      </c>
      <c r="D17" s="7">
        <v>62.8249</v>
      </c>
      <c r="E17" s="7">
        <v>-82.2333</v>
      </c>
      <c r="F17" s="7">
        <v>-29.424499999999998</v>
      </c>
      <c r="G17" s="7">
        <v>-46.967100000000002</v>
      </c>
      <c r="H17" s="7">
        <v>9.7420000000000009</v>
      </c>
      <c r="I17" s="7">
        <v>-52.402299999999997</v>
      </c>
      <c r="J17" s="7">
        <v>-33.257599999999996</v>
      </c>
      <c r="K17" s="7">
        <v>33.122500000000002</v>
      </c>
      <c r="L17" s="7"/>
      <c r="M17" s="7"/>
      <c r="N17" s="7"/>
      <c r="O17" s="7"/>
      <c r="P17" s="7"/>
      <c r="AJ17" s="5"/>
      <c r="AR17" s="5"/>
      <c r="AX17" s="5"/>
      <c r="AY17" s="5"/>
    </row>
    <row r="18" spans="2:51" x14ac:dyDescent="0.25">
      <c r="C18">
        <v>-51.539000000000001</v>
      </c>
      <c r="D18" s="7">
        <v>17.421600000000002</v>
      </c>
      <c r="E18" s="7">
        <v>6.2043999999999997</v>
      </c>
      <c r="F18" s="7">
        <v>19.023599999999998</v>
      </c>
      <c r="G18" s="7">
        <v>-83.441500000000005</v>
      </c>
      <c r="H18" s="7">
        <v>10.317399999999999</v>
      </c>
      <c r="I18" s="7">
        <v>-12.1991</v>
      </c>
      <c r="J18" s="7">
        <v>-68.820499999999996</v>
      </c>
      <c r="K18" s="7">
        <v>-79.556700000000006</v>
      </c>
      <c r="L18" s="7"/>
      <c r="M18" s="7"/>
      <c r="N18" s="7"/>
      <c r="O18" s="7"/>
      <c r="P18" s="7"/>
      <c r="AI18" s="5"/>
      <c r="AJ18" s="5"/>
      <c r="AK18" s="5"/>
      <c r="AQ18" s="5"/>
      <c r="AX18" s="5"/>
      <c r="AY18" s="5"/>
    </row>
    <row r="19" spans="2:51" x14ac:dyDescent="0.25">
      <c r="C19">
        <v>-100</v>
      </c>
      <c r="D19" s="7">
        <v>18.570900000000002</v>
      </c>
      <c r="E19" s="7">
        <v>19.462700000000002</v>
      </c>
      <c r="F19" s="7">
        <v>-85.963300000000004</v>
      </c>
      <c r="G19" s="7">
        <v>-54.935600000000001</v>
      </c>
      <c r="H19" s="7">
        <v>-43.8504</v>
      </c>
      <c r="I19" s="7">
        <v>37.827800000000003</v>
      </c>
      <c r="J19" s="7">
        <v>-41.557699999999997</v>
      </c>
      <c r="K19" s="7">
        <v>-34.199199999999998</v>
      </c>
      <c r="L19" s="7"/>
      <c r="M19" s="7"/>
      <c r="N19" s="7"/>
      <c r="O19" s="7"/>
      <c r="P19" s="7"/>
      <c r="X19" s="5"/>
      <c r="AI19" s="5"/>
      <c r="AJ19" s="5"/>
      <c r="AK19" s="5"/>
      <c r="AQ19" s="5"/>
      <c r="AX19" s="5"/>
      <c r="AY19" s="5"/>
    </row>
    <row r="20" spans="2:51" x14ac:dyDescent="0.25">
      <c r="C20">
        <v>-35.640700000000002</v>
      </c>
      <c r="D20" s="7">
        <v>-12.6609</v>
      </c>
      <c r="E20" s="7">
        <v>0.50539999999999996</v>
      </c>
      <c r="F20" s="7">
        <v>100</v>
      </c>
      <c r="G20" s="7">
        <v>-80.004800000000003</v>
      </c>
      <c r="H20" s="7">
        <v>7.5095999999999998</v>
      </c>
      <c r="I20" s="7">
        <v>-9.1539000000000001</v>
      </c>
      <c r="J20" s="7">
        <v>-44.132599999999996</v>
      </c>
      <c r="K20" s="7">
        <v>-77.415099999999995</v>
      </c>
      <c r="L20" s="7"/>
      <c r="M20" s="7"/>
      <c r="N20" s="7"/>
      <c r="O20" s="7"/>
      <c r="P20" s="7"/>
      <c r="X20" s="5"/>
      <c r="AI20" s="5"/>
      <c r="AJ20" s="5"/>
      <c r="AK20" s="5"/>
      <c r="AQ20" s="5"/>
      <c r="AX20" s="5"/>
      <c r="AY20" s="5"/>
    </row>
    <row r="21" spans="2:51" x14ac:dyDescent="0.25">
      <c r="C21">
        <v>-89.162700000000001</v>
      </c>
      <c r="D21" s="7">
        <v>-98.248400000000004</v>
      </c>
      <c r="E21" s="7">
        <v>0.10680000000000001</v>
      </c>
      <c r="F21" s="7">
        <v>-91.696799999999996</v>
      </c>
      <c r="G21" s="7">
        <v>-70.131600000000006</v>
      </c>
      <c r="H21" s="7">
        <v>-0.76139999999999997</v>
      </c>
      <c r="I21" s="7">
        <v>-5.4744000000000002</v>
      </c>
      <c r="J21" s="7">
        <v>-34.202500000000001</v>
      </c>
      <c r="K21" s="7">
        <v>2.5518000000000001</v>
      </c>
      <c r="L21" s="7"/>
      <c r="M21" s="7"/>
      <c r="N21" s="7"/>
      <c r="O21" s="7"/>
      <c r="P21" s="7"/>
      <c r="X21" s="5"/>
      <c r="AI21" s="5"/>
      <c r="AJ21" s="5"/>
      <c r="AK21" s="5"/>
      <c r="AQ21" s="5"/>
      <c r="AX21" s="5"/>
      <c r="AY21" s="5"/>
    </row>
    <row r="22" spans="2:51" x14ac:dyDescent="0.25">
      <c r="C22">
        <v>-59.704599999999999</v>
      </c>
      <c r="D22" s="7">
        <v>-17.150600000000001</v>
      </c>
      <c r="E22" s="7">
        <v>-20.163499999999999</v>
      </c>
      <c r="F22" s="7">
        <v>-76.437100000000001</v>
      </c>
      <c r="G22" s="7">
        <v>0</v>
      </c>
      <c r="H22" s="7">
        <v>-27.113399999999999</v>
      </c>
      <c r="I22" s="7">
        <v>-81.998699999999999</v>
      </c>
      <c r="J22" s="7">
        <v>-5.4463999999999997</v>
      </c>
      <c r="K22" s="7">
        <v>-30.052499999999998</v>
      </c>
      <c r="L22" s="7"/>
      <c r="M22" s="7"/>
      <c r="N22" s="7"/>
      <c r="O22" s="7"/>
      <c r="P22" s="7"/>
      <c r="X22" s="5"/>
      <c r="AI22" s="5"/>
      <c r="AJ22" s="5"/>
      <c r="AK22" s="5"/>
      <c r="AQ22" s="5"/>
      <c r="AX22" s="5"/>
      <c r="AY22" s="5"/>
    </row>
    <row r="23" spans="2:51" x14ac:dyDescent="0.25">
      <c r="C23">
        <v>-68.887900000000002</v>
      </c>
      <c r="D23" s="7">
        <v>-98.099400000000003</v>
      </c>
      <c r="E23" s="7">
        <v>41.591299999999997</v>
      </c>
      <c r="F23" s="7">
        <v>-65.764799999999994</v>
      </c>
      <c r="G23" s="7">
        <v>-57.313200000000002</v>
      </c>
      <c r="H23" s="7">
        <v>-17.8126</v>
      </c>
      <c r="I23" s="7">
        <v>-53.721800000000002</v>
      </c>
      <c r="J23" s="7">
        <v>-18.471599999999999</v>
      </c>
      <c r="K23" s="7">
        <v>-17.627300000000002</v>
      </c>
      <c r="L23" s="7"/>
      <c r="M23" s="7"/>
      <c r="N23" s="7"/>
      <c r="O23" s="7"/>
      <c r="P23" s="7"/>
      <c r="X23" s="5"/>
      <c r="AI23" s="5"/>
      <c r="AJ23" s="5"/>
      <c r="AK23" s="5"/>
      <c r="AQ23" s="5"/>
      <c r="AX23" s="5"/>
      <c r="AY23" s="5"/>
    </row>
    <row r="24" spans="2:51" x14ac:dyDescent="0.25">
      <c r="C24">
        <v>67.6952</v>
      </c>
      <c r="D24" s="7">
        <v>1.5114000000000001</v>
      </c>
      <c r="E24" s="7">
        <v>18.9163</v>
      </c>
      <c r="F24" s="7">
        <v>15.299200000000001</v>
      </c>
      <c r="G24" s="7">
        <v>-72.028300000000002</v>
      </c>
      <c r="H24" s="7">
        <v>-22.9009</v>
      </c>
      <c r="I24" s="7">
        <v>-30.135000000000002</v>
      </c>
      <c r="J24" s="7">
        <v>-32.592599999999997</v>
      </c>
      <c r="K24" s="7">
        <v>-9.5361999999999991</v>
      </c>
      <c r="L24" s="7"/>
      <c r="M24" s="7"/>
      <c r="N24" s="7"/>
      <c r="O24" s="7"/>
      <c r="P24" s="7"/>
      <c r="X24" s="5"/>
      <c r="AI24" s="5"/>
      <c r="AJ24" s="5"/>
      <c r="AK24" s="5"/>
      <c r="AQ24" s="5"/>
      <c r="AX24" s="5"/>
      <c r="AY24" s="5"/>
    </row>
    <row r="25" spans="2:51" x14ac:dyDescent="0.25">
      <c r="C25">
        <v>-99.970799999999997</v>
      </c>
      <c r="D25" s="7">
        <v>-91.732699999999994</v>
      </c>
      <c r="E25" s="7">
        <v>-90.513099999999994</v>
      </c>
      <c r="F25" s="7">
        <v>-74.695300000000003</v>
      </c>
      <c r="G25" s="7">
        <v>-82.448499999999996</v>
      </c>
      <c r="H25" s="7">
        <v>-1.0273000000000001</v>
      </c>
      <c r="I25" s="7">
        <v>19.739599999999999</v>
      </c>
      <c r="J25" s="7">
        <v>58.340299999999999</v>
      </c>
      <c r="K25" s="7">
        <v>-5.8480999999999996</v>
      </c>
      <c r="L25" s="7"/>
      <c r="M25" s="7"/>
      <c r="N25" s="7"/>
      <c r="O25" s="7"/>
      <c r="P25" s="7"/>
      <c r="X25" s="5"/>
      <c r="AI25" s="5"/>
      <c r="AJ25" s="5"/>
      <c r="AK25" s="5"/>
      <c r="AQ25" s="5"/>
      <c r="AX25" s="5"/>
      <c r="AY25" s="5"/>
    </row>
    <row r="26" spans="2:51" x14ac:dyDescent="0.25">
      <c r="C26">
        <v>-89.894300000000001</v>
      </c>
      <c r="D26" s="7">
        <v>-94.602000000000004</v>
      </c>
      <c r="E26" s="7">
        <v>0</v>
      </c>
      <c r="F26" s="7">
        <v>-100</v>
      </c>
      <c r="G26" s="7">
        <v>-51.719799999999999</v>
      </c>
      <c r="H26" s="7">
        <v>-51.635399999999997</v>
      </c>
      <c r="I26" s="7">
        <v>9.0792000000000002</v>
      </c>
      <c r="J26" s="7">
        <v>-66.035799999999995</v>
      </c>
      <c r="K26" s="7">
        <v>-28.571400000000001</v>
      </c>
      <c r="L26" s="7"/>
      <c r="M26" s="7"/>
      <c r="N26" s="7"/>
      <c r="O26" s="7"/>
      <c r="P26" s="7"/>
      <c r="X26" s="5"/>
      <c r="AI26" s="5"/>
      <c r="AJ26" s="5"/>
      <c r="AK26" s="5"/>
      <c r="AQ26" s="5"/>
      <c r="AX26" s="5"/>
      <c r="AY26" s="5"/>
    </row>
    <row r="27" spans="2:51" x14ac:dyDescent="0.25">
      <c r="C27">
        <v>-86.226299999999995</v>
      </c>
      <c r="D27" s="7">
        <v>-72.946399999999997</v>
      </c>
      <c r="E27" s="7">
        <v>-80.341099999999997</v>
      </c>
      <c r="F27" s="7">
        <v>6.3559999999999999</v>
      </c>
      <c r="G27" s="7">
        <v>-40.936799999999998</v>
      </c>
      <c r="H27" s="7">
        <v>-49.447099999999999</v>
      </c>
      <c r="I27" s="7">
        <v>-51.095199999999998</v>
      </c>
      <c r="J27" s="7">
        <v>-16.123200000000001</v>
      </c>
      <c r="K27" s="7">
        <v>25</v>
      </c>
      <c r="L27" s="7"/>
      <c r="M27" s="7"/>
      <c r="N27" s="7"/>
      <c r="O27" s="7"/>
      <c r="P27" s="7"/>
      <c r="X27" s="5"/>
      <c r="AI27" s="5"/>
      <c r="AJ27" s="5"/>
      <c r="AK27" s="5"/>
      <c r="AQ27" s="5"/>
      <c r="AX27" s="5"/>
      <c r="AY27" s="5"/>
    </row>
    <row r="28" spans="2:51" x14ac:dyDescent="0.25">
      <c r="C28">
        <v>-87.271900000000002</v>
      </c>
      <c r="D28" s="7">
        <v>-90.507400000000004</v>
      </c>
      <c r="E28" s="7">
        <v>-22.952100000000002</v>
      </c>
      <c r="F28" s="7">
        <v>-42.35</v>
      </c>
      <c r="G28" s="7">
        <v>85.283299999999997</v>
      </c>
      <c r="H28" s="7">
        <v>-78.165899999999993</v>
      </c>
      <c r="I28" s="7">
        <v>6.665</v>
      </c>
      <c r="J28" s="7">
        <v>31.852900000000002</v>
      </c>
      <c r="K28" s="7">
        <v>-20</v>
      </c>
      <c r="L28" s="7"/>
      <c r="M28" s="7"/>
      <c r="N28" s="7"/>
      <c r="O28" s="7"/>
      <c r="P28" s="7"/>
      <c r="X28" s="5"/>
      <c r="AI28" s="5"/>
      <c r="AJ28" s="5"/>
      <c r="AK28" s="5"/>
      <c r="AQ28" s="5"/>
      <c r="AX28" s="5"/>
      <c r="AY28" s="5"/>
    </row>
    <row r="29" spans="2:51" x14ac:dyDescent="0.25">
      <c r="B29" s="2"/>
      <c r="C29">
        <v>-77.634200000000007</v>
      </c>
      <c r="D29" s="7">
        <v>-68.012699999999995</v>
      </c>
      <c r="E29" s="7">
        <v>0.89439999999999997</v>
      </c>
      <c r="F29" s="7">
        <v>-14.5684</v>
      </c>
      <c r="G29" s="7">
        <v>31.587599999999998</v>
      </c>
      <c r="H29" s="7">
        <v>-54.0379</v>
      </c>
      <c r="I29" s="7">
        <v>-17.201699999999999</v>
      </c>
      <c r="J29" s="7">
        <v>-43.931699999999999</v>
      </c>
      <c r="K29" s="7">
        <v>5</v>
      </c>
      <c r="L29" s="7"/>
      <c r="M29" s="7"/>
      <c r="N29" s="7"/>
      <c r="O29" s="7"/>
      <c r="P29" s="7"/>
      <c r="X29" s="5"/>
      <c r="AI29" s="5"/>
      <c r="AJ29" s="5"/>
      <c r="AK29" s="5"/>
      <c r="AX29" s="5"/>
      <c r="AY29" s="5"/>
    </row>
    <row r="30" spans="2:51" x14ac:dyDescent="0.25">
      <c r="C30">
        <v>-58.637700000000002</v>
      </c>
      <c r="D30" s="7">
        <v>-33.149299999999997</v>
      </c>
      <c r="E30" s="7">
        <v>-19.875</v>
      </c>
      <c r="F30" s="7">
        <v>-98.931600000000003</v>
      </c>
      <c r="G30" s="7">
        <v>-30.307600000000001</v>
      </c>
      <c r="H30" s="7">
        <v>-26.4588</v>
      </c>
      <c r="I30" s="7">
        <v>-39.172899999999998</v>
      </c>
      <c r="J30" s="7">
        <v>14.117599999999999</v>
      </c>
      <c r="K30" s="7">
        <v>-13.6364</v>
      </c>
      <c r="L30" s="7"/>
      <c r="M30" s="7"/>
      <c r="N30" s="7"/>
      <c r="O30" s="7"/>
      <c r="P30" s="7"/>
      <c r="X30" s="5"/>
      <c r="AI30" s="5"/>
      <c r="AJ30" s="5"/>
      <c r="AK30" s="5"/>
      <c r="AX30" s="5"/>
      <c r="AY30" s="5"/>
    </row>
    <row r="31" spans="2:51" x14ac:dyDescent="0.25">
      <c r="C31">
        <v>-58.388199999999998</v>
      </c>
      <c r="D31" s="7">
        <v>-78.390600000000006</v>
      </c>
      <c r="E31" s="7">
        <v>-17.930900000000001</v>
      </c>
      <c r="F31" s="7">
        <v>-65.235399999999998</v>
      </c>
      <c r="G31" s="7">
        <v>-17.6326</v>
      </c>
      <c r="H31" s="7">
        <v>-69.103899999999996</v>
      </c>
      <c r="I31" s="7">
        <v>-25.9772</v>
      </c>
      <c r="J31" s="7">
        <v>-49.783999999999999</v>
      </c>
      <c r="K31" s="7">
        <v>2.2726999999999999</v>
      </c>
      <c r="L31" s="7"/>
      <c r="M31" s="7"/>
      <c r="N31" s="7"/>
      <c r="O31" s="7"/>
      <c r="P31" s="7"/>
      <c r="X31" s="5"/>
      <c r="AI31" s="5"/>
      <c r="AJ31" s="5"/>
      <c r="AK31" s="5"/>
    </row>
    <row r="32" spans="2:51" x14ac:dyDescent="0.25">
      <c r="C32">
        <v>-48.598100000000002</v>
      </c>
      <c r="D32" s="7">
        <v>-84.355099999999993</v>
      </c>
      <c r="E32" s="7">
        <v>-87.369200000000006</v>
      </c>
      <c r="F32" s="7">
        <v>-4.5214999999999996</v>
      </c>
      <c r="G32" s="7">
        <v>-56.427500000000002</v>
      </c>
      <c r="H32" s="7">
        <v>-100</v>
      </c>
      <c r="I32" s="7">
        <v>-86.0398</v>
      </c>
      <c r="J32" s="7">
        <v>-74.978399999999993</v>
      </c>
      <c r="K32" s="7">
        <v>-37.5</v>
      </c>
      <c r="L32" s="7"/>
      <c r="M32" s="7"/>
      <c r="N32" s="7"/>
      <c r="O32" s="7"/>
      <c r="P32" s="7"/>
      <c r="AI32" s="5"/>
      <c r="AJ32" s="5"/>
      <c r="AK32" s="5"/>
    </row>
    <row r="33" spans="3:42" x14ac:dyDescent="0.25">
      <c r="C33">
        <v>-89.873699999999999</v>
      </c>
      <c r="D33" s="7">
        <v>47.956099999999999</v>
      </c>
      <c r="E33" s="7">
        <v>-44.130400000000002</v>
      </c>
      <c r="F33" s="7">
        <v>1.3674999999999999</v>
      </c>
      <c r="G33" s="7">
        <v>24.400700000000001</v>
      </c>
      <c r="H33" s="7">
        <v>-20.095099999999999</v>
      </c>
      <c r="I33" s="7">
        <v>-85.989099999999993</v>
      </c>
      <c r="J33" s="7">
        <v>-43.2029</v>
      </c>
      <c r="K33" s="7">
        <v>5</v>
      </c>
      <c r="L33" s="7"/>
      <c r="M33" s="7"/>
      <c r="N33" s="7"/>
      <c r="O33" s="7"/>
      <c r="P33" s="7"/>
    </row>
    <row r="34" spans="3:42" x14ac:dyDescent="0.25">
      <c r="C34">
        <v>0.65849999999999997</v>
      </c>
      <c r="D34" s="7">
        <v>86.951300000000003</v>
      </c>
      <c r="E34" s="7">
        <v>-7.9569000000000001</v>
      </c>
      <c r="F34" s="7">
        <v>-30.669499999999999</v>
      </c>
      <c r="G34" s="7">
        <v>-100</v>
      </c>
      <c r="H34" s="7">
        <v>-4.0349000000000004</v>
      </c>
      <c r="I34" s="7">
        <v>31.1463</v>
      </c>
      <c r="J34" s="7">
        <v>-100</v>
      </c>
      <c r="K34" s="7">
        <v>10.7143</v>
      </c>
      <c r="L34" s="7"/>
      <c r="M34" s="7"/>
      <c r="N34" s="7"/>
      <c r="O34" s="7"/>
      <c r="P34" s="7"/>
    </row>
    <row r="35" spans="3:42" x14ac:dyDescent="0.25">
      <c r="C35">
        <v>-100</v>
      </c>
      <c r="D35" s="7">
        <v>-73.841899999999995</v>
      </c>
      <c r="E35" s="7">
        <v>11.361599999999999</v>
      </c>
      <c r="F35" s="7">
        <v>4.0403000000000002</v>
      </c>
      <c r="G35" s="7">
        <v>100</v>
      </c>
      <c r="H35" s="7">
        <v>17.989599999999999</v>
      </c>
      <c r="I35" s="7">
        <v>-45.037199999999999</v>
      </c>
      <c r="J35" s="7">
        <v>-3.0743999999999998</v>
      </c>
      <c r="K35" s="7">
        <v>-5.1471</v>
      </c>
      <c r="L35" s="7"/>
      <c r="M35" s="7"/>
      <c r="N35" s="7"/>
      <c r="O35" s="7"/>
      <c r="P35" s="7"/>
    </row>
    <row r="36" spans="3:42" x14ac:dyDescent="0.25">
      <c r="C36">
        <v>-20.972799999999999</v>
      </c>
      <c r="D36" s="7">
        <v>-95.288300000000007</v>
      </c>
      <c r="E36" s="7">
        <v>-8.9686000000000003</v>
      </c>
      <c r="F36" s="7">
        <v>-99.320800000000006</v>
      </c>
      <c r="G36" s="7">
        <v>-20.283999999999999</v>
      </c>
      <c r="H36" s="7">
        <v>-16.2166</v>
      </c>
      <c r="I36" s="7">
        <v>-15.9419</v>
      </c>
      <c r="J36" s="7">
        <v>-66.185000000000002</v>
      </c>
      <c r="K36" s="7">
        <v>0</v>
      </c>
      <c r="L36" s="7"/>
      <c r="M36" s="7"/>
      <c r="N36" s="7"/>
      <c r="O36" s="7"/>
      <c r="P36" s="7"/>
    </row>
    <row r="37" spans="3:42" x14ac:dyDescent="0.25">
      <c r="C37">
        <v>-43.507300000000001</v>
      </c>
      <c r="D37" s="7">
        <v>-50.838999999999999</v>
      </c>
      <c r="E37" s="7">
        <v>-2.879</v>
      </c>
      <c r="F37" s="7">
        <v>-70.633499999999998</v>
      </c>
      <c r="G37" s="7">
        <v>-57.818300000000001</v>
      </c>
      <c r="H37" s="7">
        <v>-27.1069</v>
      </c>
      <c r="I37" s="7">
        <v>18.0183</v>
      </c>
      <c r="J37" s="7">
        <v>-8.1884999999999994</v>
      </c>
      <c r="K37" s="7">
        <v>-15.877800000000001</v>
      </c>
      <c r="L37" s="7"/>
      <c r="M37" s="7"/>
      <c r="N37" s="7"/>
      <c r="O37" s="7"/>
      <c r="P37" s="7"/>
    </row>
    <row r="38" spans="3:42" x14ac:dyDescent="0.25">
      <c r="C38">
        <v>1.6234999999999999</v>
      </c>
      <c r="D38" s="7">
        <v>-1.9232</v>
      </c>
      <c r="E38" s="7">
        <v>-94.618300000000005</v>
      </c>
      <c r="F38" s="7">
        <v>4.4288999999999996</v>
      </c>
      <c r="G38" s="7">
        <v>-99.975800000000007</v>
      </c>
      <c r="H38" s="7">
        <v>-52.1417</v>
      </c>
      <c r="I38" s="7">
        <v>-79.713300000000004</v>
      </c>
      <c r="J38" s="7">
        <v>-39.000300000000003</v>
      </c>
      <c r="K38" s="7">
        <v>-42.362000000000002</v>
      </c>
      <c r="L38" s="7"/>
      <c r="M38" s="7"/>
      <c r="N38" s="7"/>
      <c r="O38" s="7"/>
      <c r="P38" s="7"/>
    </row>
    <row r="39" spans="3:42" x14ac:dyDescent="0.25">
      <c r="C39">
        <v>-91.251599999999996</v>
      </c>
      <c r="D39" s="7">
        <v>-98.062600000000003</v>
      </c>
      <c r="E39" s="7">
        <v>0.65459999999999996</v>
      </c>
      <c r="F39" s="7">
        <v>-100</v>
      </c>
      <c r="G39" s="7">
        <v>-77.027000000000001</v>
      </c>
      <c r="H39" s="7">
        <v>-63.468699999999998</v>
      </c>
      <c r="I39" s="7">
        <v>-95.220500000000001</v>
      </c>
      <c r="J39" s="7">
        <v>-23.976099999999999</v>
      </c>
      <c r="K39" s="7">
        <v>13.4345</v>
      </c>
      <c r="L39" s="7"/>
      <c r="M39" s="7"/>
      <c r="N39" s="7"/>
      <c r="O39" s="7"/>
      <c r="P39" s="7"/>
    </row>
    <row r="40" spans="3:42" x14ac:dyDescent="0.25">
      <c r="C40">
        <v>-74.909099999999995</v>
      </c>
      <c r="D40" s="7">
        <v>-81.520300000000006</v>
      </c>
      <c r="E40" s="7">
        <v>-59.974499999999999</v>
      </c>
      <c r="F40" s="7">
        <v>-0.66080000000000005</v>
      </c>
      <c r="G40" s="7">
        <v>-49.669899999999998</v>
      </c>
      <c r="H40" s="7">
        <v>2.1800000000000002</v>
      </c>
      <c r="I40" s="7">
        <v>-31.911100000000001</v>
      </c>
      <c r="J40" s="7">
        <v>-81.408699999999996</v>
      </c>
      <c r="K40" s="7">
        <v>10.0534</v>
      </c>
      <c r="L40" s="7"/>
      <c r="M40" s="7"/>
      <c r="N40" s="7"/>
      <c r="O40" s="7"/>
      <c r="P40" s="7"/>
      <c r="AF40" s="5"/>
      <c r="AG40"/>
      <c r="AO40" s="5"/>
      <c r="AP40"/>
    </row>
    <row r="41" spans="3:42" x14ac:dyDescent="0.25">
      <c r="C41">
        <v>-36.939</v>
      </c>
      <c r="D41" s="7">
        <v>-93.8001</v>
      </c>
      <c r="E41" s="7">
        <v>5.7351999999999999</v>
      </c>
      <c r="F41" s="7">
        <v>-86.606099999999998</v>
      </c>
      <c r="G41" s="7">
        <v>-83.395600000000002</v>
      </c>
      <c r="H41" s="7">
        <v>-30.634499999999999</v>
      </c>
      <c r="I41" s="7">
        <v>-43.078800000000001</v>
      </c>
      <c r="J41" s="7">
        <v>-56.219200000000001</v>
      </c>
      <c r="K41" s="7">
        <v>-52.915399999999998</v>
      </c>
      <c r="L41" s="7"/>
      <c r="M41" s="7"/>
      <c r="N41" s="7"/>
      <c r="O41" s="7"/>
      <c r="P41" s="7"/>
      <c r="AF41" s="5"/>
      <c r="AG41"/>
      <c r="AO41" s="5"/>
      <c r="AP41"/>
    </row>
    <row r="42" spans="3:42" x14ac:dyDescent="0.25">
      <c r="C42">
        <v>19.4359</v>
      </c>
      <c r="D42" s="7">
        <v>-97.054100000000005</v>
      </c>
      <c r="E42" s="7">
        <v>-24.5533</v>
      </c>
      <c r="F42" s="7">
        <v>63.852699999999999</v>
      </c>
      <c r="G42" s="7">
        <v>-99.968299999999999</v>
      </c>
      <c r="H42" s="7">
        <v>-46.081600000000002</v>
      </c>
      <c r="I42" s="7">
        <v>-39.567399999999999</v>
      </c>
      <c r="J42" s="7">
        <v>-40.3035</v>
      </c>
      <c r="K42" s="7">
        <v>-18.5871</v>
      </c>
      <c r="L42" s="7"/>
      <c r="M42" s="7"/>
      <c r="N42" s="7"/>
      <c r="O42" s="7"/>
      <c r="P42" s="7"/>
    </row>
    <row r="43" spans="3:42" x14ac:dyDescent="0.25">
      <c r="C43">
        <v>-91.438500000000005</v>
      </c>
      <c r="D43" s="7">
        <v>-94.068799999999996</v>
      </c>
      <c r="E43" s="7">
        <v>-20.052199999999999</v>
      </c>
      <c r="F43" s="7">
        <v>-32.950099999999999</v>
      </c>
      <c r="G43" s="7">
        <v>-54.641599999999997</v>
      </c>
      <c r="H43" s="7">
        <v>-53.741700000000002</v>
      </c>
      <c r="I43" s="7">
        <v>-43.540900000000001</v>
      </c>
      <c r="J43" s="7">
        <v>-47.703299999999999</v>
      </c>
      <c r="K43" s="7">
        <v>-30.239699999999999</v>
      </c>
      <c r="L43" s="7"/>
      <c r="M43" s="7"/>
      <c r="N43" s="7"/>
      <c r="O43" s="7"/>
      <c r="P43" s="7"/>
    </row>
    <row r="44" spans="3:42" x14ac:dyDescent="0.25">
      <c r="C44">
        <v>-99.388599999999997</v>
      </c>
      <c r="D44" s="7">
        <v>-17.561299999999999</v>
      </c>
      <c r="E44" s="7">
        <v>-82.511399999999995</v>
      </c>
      <c r="F44" s="7">
        <v>2.6011000000000002</v>
      </c>
      <c r="G44" s="7">
        <v>-57.9649</v>
      </c>
      <c r="H44" s="7">
        <v>-46.980699999999999</v>
      </c>
      <c r="I44" s="7">
        <v>2.7875999999999999</v>
      </c>
      <c r="J44" s="7">
        <v>-33.159500000000001</v>
      </c>
      <c r="K44" s="7">
        <v>-44.261499999999998</v>
      </c>
      <c r="L44" s="7"/>
      <c r="M44" s="7"/>
      <c r="N44" s="7"/>
      <c r="O44" s="7"/>
      <c r="P44" s="7"/>
    </row>
    <row r="45" spans="3:42" x14ac:dyDescent="0.25">
      <c r="C45">
        <v>25.860099999999999</v>
      </c>
      <c r="D45" s="7">
        <v>0</v>
      </c>
      <c r="E45" s="7">
        <v>21.325399999999998</v>
      </c>
      <c r="F45" s="7">
        <v>-50.381100000000004</v>
      </c>
      <c r="G45" s="7">
        <v>-98.496200000000002</v>
      </c>
      <c r="H45" s="7">
        <v>-48.730699999999999</v>
      </c>
      <c r="I45" s="7">
        <v>53.428800000000003</v>
      </c>
      <c r="J45" s="7">
        <v>-85.240399999999994</v>
      </c>
      <c r="K45" s="7">
        <v>-9.8354999999999997</v>
      </c>
      <c r="L45" s="7"/>
      <c r="M45" s="7"/>
      <c r="N45" s="7"/>
      <c r="O45" s="7"/>
      <c r="P45" s="7"/>
    </row>
    <row r="46" spans="3:42" x14ac:dyDescent="0.25">
      <c r="C46">
        <v>-26.431100000000001</v>
      </c>
      <c r="D46" s="7">
        <v>7.6852999999999998</v>
      </c>
      <c r="E46" s="7">
        <v>0</v>
      </c>
      <c r="F46" s="7">
        <v>2.8651</v>
      </c>
      <c r="G46" s="7">
        <v>-79.202100000000002</v>
      </c>
      <c r="H46" s="7">
        <v>55.545099999999998</v>
      </c>
      <c r="I46" s="7">
        <v>-91.492400000000004</v>
      </c>
      <c r="J46" s="7">
        <v>-100</v>
      </c>
      <c r="K46" s="7">
        <v>-38.592399999999998</v>
      </c>
      <c r="L46" s="7"/>
      <c r="M46" s="7"/>
      <c r="N46" s="7"/>
      <c r="O46" s="7"/>
      <c r="P46" s="7"/>
    </row>
    <row r="47" spans="3:42" x14ac:dyDescent="0.25">
      <c r="C47">
        <v>29.1768</v>
      </c>
      <c r="D47" s="7">
        <v>2.5436999999999999</v>
      </c>
      <c r="E47" s="7">
        <v>-8.5691000000000006</v>
      </c>
      <c r="F47" s="7">
        <v>-29.8048</v>
      </c>
      <c r="G47" s="7">
        <v>-68.855599999999995</v>
      </c>
      <c r="H47" s="7">
        <v>-80.128799999999998</v>
      </c>
      <c r="I47" s="7">
        <v>-41.553199999999997</v>
      </c>
      <c r="J47" s="7">
        <v>-71.927499999999995</v>
      </c>
      <c r="K47" s="7">
        <v>76.226600000000005</v>
      </c>
      <c r="L47" s="7"/>
      <c r="M47" s="7"/>
      <c r="N47" s="7"/>
      <c r="O47" s="7"/>
      <c r="P47" s="7"/>
    </row>
    <row r="48" spans="3:42" x14ac:dyDescent="0.25">
      <c r="C48">
        <v>96.149199999999993</v>
      </c>
      <c r="D48" s="7">
        <v>-92.108800000000002</v>
      </c>
      <c r="E48" s="7">
        <v>-42.743200000000002</v>
      </c>
      <c r="F48" s="7">
        <v>-98.028899999999993</v>
      </c>
      <c r="G48" s="7">
        <v>-72.118600000000001</v>
      </c>
      <c r="H48" s="7">
        <v>-7.9813999999999998</v>
      </c>
      <c r="I48" s="7">
        <v>-90.720299999999995</v>
      </c>
      <c r="J48" s="7">
        <v>-93.580799999999996</v>
      </c>
      <c r="K48" s="7">
        <v>-5.9642999999999997</v>
      </c>
      <c r="L48" s="7"/>
      <c r="M48" s="7"/>
      <c r="N48" s="7"/>
      <c r="O48" s="7"/>
      <c r="P48" s="7"/>
    </row>
    <row r="49" spans="2:16" x14ac:dyDescent="0.25">
      <c r="C49">
        <v>-81.734200000000001</v>
      </c>
      <c r="D49" s="7">
        <v>-81.777199999999993</v>
      </c>
      <c r="E49" s="7">
        <v>-92.488200000000006</v>
      </c>
      <c r="F49" s="7">
        <v>-4.4913999999999996</v>
      </c>
      <c r="G49" s="7">
        <v>-74.043999999999997</v>
      </c>
      <c r="H49" s="7">
        <v>-27.664200000000001</v>
      </c>
      <c r="I49" s="7">
        <v>-42.1599</v>
      </c>
      <c r="J49" s="7">
        <v>-2.0819000000000001</v>
      </c>
      <c r="K49" s="7">
        <v>6.9196999999999997</v>
      </c>
      <c r="L49" s="7"/>
      <c r="M49" s="7"/>
      <c r="N49" s="7"/>
      <c r="O49" s="7"/>
      <c r="P49" s="7"/>
    </row>
    <row r="50" spans="2:16" x14ac:dyDescent="0.25">
      <c r="B50" s="3"/>
      <c r="C50">
        <v>86.364500000000007</v>
      </c>
      <c r="D50" s="7">
        <v>-29.496400000000001</v>
      </c>
      <c r="E50" s="7">
        <v>0.34089999999999998</v>
      </c>
      <c r="F50" s="7">
        <v>-27.049199999999999</v>
      </c>
      <c r="G50" s="7">
        <v>-18.9514</v>
      </c>
      <c r="H50" s="7">
        <v>-71.569800000000001</v>
      </c>
      <c r="I50" s="7">
        <v>-13.618399999999999</v>
      </c>
      <c r="J50" s="7">
        <v>-57.634999999999998</v>
      </c>
      <c r="K50" s="7">
        <v>-13.5595</v>
      </c>
      <c r="L50" s="7"/>
      <c r="M50" s="7"/>
      <c r="N50" s="7"/>
      <c r="O50" s="7"/>
      <c r="P50" s="7"/>
    </row>
    <row r="51" spans="2:16" x14ac:dyDescent="0.25">
      <c r="C51">
        <v>-100</v>
      </c>
      <c r="D51" s="7">
        <v>-86.582999999999998</v>
      </c>
      <c r="E51" s="7">
        <v>-23.554099999999998</v>
      </c>
      <c r="F51" s="7">
        <v>-88.532499999999999</v>
      </c>
      <c r="G51" s="7">
        <v>-56.430300000000003</v>
      </c>
      <c r="H51" s="7">
        <v>-54.842500000000001</v>
      </c>
      <c r="I51" s="7">
        <v>-46.128900000000002</v>
      </c>
      <c r="J51" s="7">
        <v>-63.669699999999999</v>
      </c>
      <c r="K51" s="7">
        <v>-19.753299999999999</v>
      </c>
      <c r="L51" s="7"/>
      <c r="M51" s="7"/>
      <c r="N51" s="7"/>
      <c r="O51" s="7"/>
      <c r="P51" s="7"/>
    </row>
    <row r="52" spans="2:16" x14ac:dyDescent="0.25">
      <c r="C52">
        <v>0.93189999999999995</v>
      </c>
      <c r="D52" s="7">
        <v>-99.431899999999999</v>
      </c>
      <c r="E52" s="7">
        <v>0.53449999999999998</v>
      </c>
      <c r="F52" s="7">
        <v>-48.1233</v>
      </c>
      <c r="G52" s="7">
        <v>-1.9379</v>
      </c>
      <c r="H52" s="7">
        <v>-21.212499999999999</v>
      </c>
      <c r="I52" s="7">
        <v>-90.454099999999997</v>
      </c>
      <c r="J52" s="7">
        <v>-98.562399999999997</v>
      </c>
      <c r="K52" s="7">
        <v>-12.6386</v>
      </c>
      <c r="L52" s="7"/>
      <c r="M52" s="7"/>
      <c r="N52" s="7"/>
      <c r="O52" s="7"/>
      <c r="P52" s="7"/>
    </row>
    <row r="53" spans="2:16" x14ac:dyDescent="0.25">
      <c r="C53">
        <v>-100</v>
      </c>
      <c r="D53" s="7">
        <v>-100</v>
      </c>
      <c r="E53" s="7">
        <v>-88.2012</v>
      </c>
      <c r="F53" s="7">
        <v>-71.969700000000003</v>
      </c>
      <c r="G53" s="7">
        <v>-98.070400000000006</v>
      </c>
      <c r="H53" s="7">
        <v>-33.935000000000002</v>
      </c>
      <c r="I53" s="7">
        <v>-6.9276999999999997</v>
      </c>
      <c r="J53" s="7">
        <v>1.5168999999999999</v>
      </c>
      <c r="K53" s="7">
        <v>1.0769</v>
      </c>
      <c r="L53" s="7"/>
      <c r="M53" s="7"/>
      <c r="N53" s="7"/>
      <c r="O53" s="7"/>
      <c r="P53" s="7"/>
    </row>
    <row r="54" spans="2:16" x14ac:dyDescent="0.25">
      <c r="C54">
        <v>3.7256</v>
      </c>
      <c r="D54" s="7">
        <v>-71.253600000000006</v>
      </c>
      <c r="E54" s="7">
        <v>10.777799999999999</v>
      </c>
      <c r="F54" s="7">
        <v>-61.433399999999999</v>
      </c>
      <c r="G54" s="7">
        <v>-55.1691</v>
      </c>
      <c r="H54" s="7">
        <v>-21.1828</v>
      </c>
      <c r="I54" s="7">
        <v>-22.468499999999999</v>
      </c>
      <c r="J54" s="7">
        <v>-78.880300000000005</v>
      </c>
      <c r="K54" s="7">
        <v>-8.8035999999999994</v>
      </c>
      <c r="L54" s="7"/>
      <c r="M54" s="7"/>
      <c r="N54" s="7"/>
      <c r="O54" s="7"/>
      <c r="P54" s="7"/>
    </row>
    <row r="55" spans="2:16" x14ac:dyDescent="0.25">
      <c r="C55">
        <v>10.6858</v>
      </c>
      <c r="D55" s="7"/>
      <c r="E55" s="7">
        <v>-4.4581999999999997</v>
      </c>
      <c r="F55" s="7">
        <v>0.13070000000000001</v>
      </c>
      <c r="G55" s="7">
        <v>-69.287400000000005</v>
      </c>
      <c r="H55" s="7">
        <v>-27.539200000000001</v>
      </c>
      <c r="I55" s="7">
        <v>-35.875799999999998</v>
      </c>
      <c r="J55" s="7">
        <v>-37.680599999999998</v>
      </c>
      <c r="K55" s="7">
        <v>-35.8264</v>
      </c>
      <c r="M55" s="7"/>
      <c r="N55" s="7"/>
      <c r="O55" s="7"/>
      <c r="P55" s="7"/>
    </row>
    <row r="56" spans="2:16" x14ac:dyDescent="0.25">
      <c r="C56">
        <v>-100</v>
      </c>
      <c r="D56" s="7"/>
      <c r="E56" s="7">
        <v>0</v>
      </c>
      <c r="F56" s="7">
        <v>-8.0352999999999994</v>
      </c>
      <c r="G56" s="7">
        <v>-38.085700000000003</v>
      </c>
      <c r="H56" s="7">
        <v>-35.943300000000001</v>
      </c>
      <c r="I56" s="7">
        <v>-36.7776</v>
      </c>
      <c r="J56" s="7">
        <v>-65.786799999999999</v>
      </c>
      <c r="K56" s="7">
        <v>10.610200000000001</v>
      </c>
      <c r="M56" s="7"/>
      <c r="N56" s="7"/>
      <c r="O56" s="7"/>
      <c r="P56" s="7"/>
    </row>
    <row r="57" spans="2:16" x14ac:dyDescent="0.25">
      <c r="C57">
        <v>-22.634399999999999</v>
      </c>
      <c r="D57" s="7"/>
      <c r="E57" s="7">
        <v>-54.361400000000003</v>
      </c>
      <c r="F57" s="7">
        <v>-77.383700000000005</v>
      </c>
      <c r="G57" s="7">
        <v>-50.819800000000001</v>
      </c>
      <c r="H57" s="7">
        <v>-3.2858000000000001</v>
      </c>
      <c r="I57" s="7">
        <v>-98.237099999999998</v>
      </c>
      <c r="J57" s="7">
        <v>-24.790099999999999</v>
      </c>
      <c r="K57" s="7">
        <v>-99.878299999999996</v>
      </c>
      <c r="M57" s="7"/>
      <c r="N57" s="7"/>
      <c r="O57" s="7"/>
      <c r="P57" s="7"/>
    </row>
    <row r="58" spans="2:16" x14ac:dyDescent="0.25">
      <c r="C58">
        <v>2.5306999999999999</v>
      </c>
      <c r="D58" s="7"/>
      <c r="E58" s="7">
        <v>-44.561399999999999</v>
      </c>
      <c r="F58" s="7">
        <v>-81.268299999999996</v>
      </c>
      <c r="G58" s="7">
        <v>-75.070099999999996</v>
      </c>
      <c r="H58" s="7">
        <v>-83.807000000000002</v>
      </c>
      <c r="I58" s="7">
        <v>-84.732600000000005</v>
      </c>
      <c r="J58" s="7">
        <v>-53.1798</v>
      </c>
      <c r="K58" s="7">
        <v>-96.632199999999997</v>
      </c>
      <c r="M58" s="7"/>
      <c r="N58" s="7"/>
      <c r="O58" s="7"/>
      <c r="P58" s="7"/>
    </row>
    <row r="59" spans="2:16" x14ac:dyDescent="0.25">
      <c r="C59">
        <v>-12.663399999999999</v>
      </c>
      <c r="D59" s="7"/>
      <c r="E59" s="7">
        <v>11.4057</v>
      </c>
      <c r="F59" s="7">
        <v>22.0457</v>
      </c>
      <c r="G59" s="7">
        <v>-5.0289999999999999</v>
      </c>
      <c r="H59" s="7">
        <v>-35.399700000000003</v>
      </c>
      <c r="I59" s="7">
        <v>-94.954099999999997</v>
      </c>
      <c r="J59" s="7">
        <v>-25.648900000000001</v>
      </c>
      <c r="K59" s="7">
        <v>12.9978</v>
      </c>
      <c r="M59" s="7"/>
      <c r="N59" s="7"/>
      <c r="O59" s="7"/>
      <c r="P59" s="7"/>
    </row>
    <row r="60" spans="2:16" x14ac:dyDescent="0.25">
      <c r="C60">
        <v>-91.542699999999996</v>
      </c>
      <c r="D60" s="7"/>
      <c r="E60" s="7">
        <v>-28.210100000000001</v>
      </c>
      <c r="F60" s="7">
        <v>6.3500000000000001E-2</v>
      </c>
      <c r="G60" s="7">
        <v>-71.846100000000007</v>
      </c>
      <c r="H60" s="7">
        <v>-36.004100000000001</v>
      </c>
      <c r="I60" s="7">
        <v>-10.069800000000001</v>
      </c>
      <c r="J60" s="7">
        <v>-98.035600000000002</v>
      </c>
      <c r="K60" s="7">
        <v>-23.876300000000001</v>
      </c>
      <c r="M60" s="7"/>
      <c r="N60" s="7"/>
      <c r="O60" s="7"/>
      <c r="P60" s="7"/>
    </row>
    <row r="61" spans="2:16" x14ac:dyDescent="0.25">
      <c r="C61">
        <v>-97.845299999999995</v>
      </c>
      <c r="D61" s="7"/>
      <c r="E61" s="7">
        <v>-21.818899999999999</v>
      </c>
      <c r="F61" s="7">
        <v>-59.624000000000002</v>
      </c>
      <c r="G61" s="7">
        <v>-92.500900000000001</v>
      </c>
      <c r="H61" s="7">
        <v>-10.9185</v>
      </c>
      <c r="I61" s="7">
        <v>-0.68920000000000003</v>
      </c>
      <c r="J61" s="7">
        <v>-4.9657</v>
      </c>
      <c r="K61" s="7">
        <v>88.034700000000001</v>
      </c>
      <c r="M61" s="7"/>
      <c r="N61" s="7"/>
      <c r="O61" s="7"/>
      <c r="P61" s="7"/>
    </row>
    <row r="62" spans="2:16" x14ac:dyDescent="0.25">
      <c r="C62">
        <v>-94.545699999999997</v>
      </c>
      <c r="D62" s="7"/>
      <c r="E62" s="7">
        <v>0</v>
      </c>
      <c r="F62" s="7">
        <v>-62.653799999999997</v>
      </c>
      <c r="G62" s="7">
        <v>50.665599999999998</v>
      </c>
      <c r="H62" s="7">
        <v>-31.7392</v>
      </c>
      <c r="I62" s="7">
        <v>-11.661</v>
      </c>
      <c r="J62" s="7">
        <v>-11.3245</v>
      </c>
      <c r="K62" s="7">
        <v>-37.436100000000003</v>
      </c>
      <c r="M62" s="7"/>
      <c r="N62" s="7"/>
      <c r="O62" s="7"/>
      <c r="P62" s="7"/>
    </row>
    <row r="63" spans="2:16" x14ac:dyDescent="0.25">
      <c r="B63" s="3"/>
      <c r="C63">
        <v>-60.072899999999997</v>
      </c>
      <c r="D63" s="7"/>
      <c r="E63" s="7">
        <v>2.8784999999999998</v>
      </c>
      <c r="F63" s="7">
        <v>-54.104999999999997</v>
      </c>
      <c r="G63" s="7">
        <v>-39.587000000000003</v>
      </c>
      <c r="H63" s="7">
        <v>-10.308299999999999</v>
      </c>
      <c r="I63" s="7">
        <v>9.1747999999999994</v>
      </c>
      <c r="J63" s="7">
        <v>-69.53</v>
      </c>
      <c r="K63" s="7">
        <v>0.96499999999999997</v>
      </c>
      <c r="M63" s="7"/>
      <c r="N63" s="7"/>
      <c r="O63" s="7"/>
      <c r="P63" s="7"/>
    </row>
    <row r="64" spans="2:16" x14ac:dyDescent="0.25">
      <c r="C64">
        <v>-100</v>
      </c>
      <c r="D64" s="7"/>
      <c r="E64" s="7">
        <v>2.2484000000000002</v>
      </c>
      <c r="F64" s="7">
        <v>-33.794600000000003</v>
      </c>
      <c r="G64" s="7">
        <v>0.25440000000000002</v>
      </c>
      <c r="H64" s="7">
        <v>-43.829500000000003</v>
      </c>
      <c r="I64" s="7">
        <v>-35.112699999999997</v>
      </c>
      <c r="J64" s="7"/>
      <c r="K64" s="7">
        <v>30.291399999999999</v>
      </c>
      <c r="M64" s="7"/>
      <c r="N64" s="7"/>
      <c r="O64" s="7"/>
      <c r="P64" s="7"/>
    </row>
    <row r="65" spans="2:16" x14ac:dyDescent="0.25">
      <c r="C65">
        <v>38.335299999999997</v>
      </c>
      <c r="D65" s="7"/>
      <c r="E65" s="7">
        <v>4.6196000000000002</v>
      </c>
      <c r="F65" s="7">
        <v>-31.065999999999999</v>
      </c>
      <c r="G65" s="7">
        <v>-74.085400000000007</v>
      </c>
      <c r="H65" s="7">
        <v>-39.111899999999999</v>
      </c>
      <c r="I65" s="7">
        <v>-58.9773</v>
      </c>
      <c r="J65" s="7"/>
      <c r="K65" s="7">
        <v>-85.114400000000003</v>
      </c>
      <c r="M65" s="7"/>
      <c r="N65" s="7"/>
      <c r="O65" s="7"/>
      <c r="P65" s="7"/>
    </row>
    <row r="66" spans="2:16" x14ac:dyDescent="0.25">
      <c r="C66">
        <v>-0.8407</v>
      </c>
      <c r="D66" s="7"/>
      <c r="E66" s="7">
        <v>-51.4938</v>
      </c>
      <c r="F66" s="7">
        <v>-62.277799999999999</v>
      </c>
      <c r="G66" s="7">
        <v>-97.519599999999997</v>
      </c>
      <c r="H66" s="7">
        <v>-49.056800000000003</v>
      </c>
      <c r="I66" s="7">
        <v>-17.967199999999998</v>
      </c>
      <c r="J66" s="7"/>
      <c r="K66" s="7">
        <v>42.268300000000004</v>
      </c>
      <c r="L66" s="7"/>
      <c r="M66" s="7"/>
      <c r="N66" s="7"/>
      <c r="O66" s="7"/>
      <c r="P66" s="7"/>
    </row>
    <row r="67" spans="2:16" x14ac:dyDescent="0.25">
      <c r="C67">
        <v>-97.296700000000001</v>
      </c>
      <c r="D67" s="7"/>
      <c r="E67" s="7">
        <v>-6.6826999999999996</v>
      </c>
      <c r="F67" s="7">
        <v>-26.434899999999999</v>
      </c>
      <c r="G67" s="7">
        <v>-39.268900000000002</v>
      </c>
      <c r="H67" s="7">
        <v>-32.548900000000003</v>
      </c>
      <c r="I67" s="7">
        <v>-32.831899999999997</v>
      </c>
      <c r="J67" s="7"/>
      <c r="K67" s="7">
        <v>-21.380600000000001</v>
      </c>
      <c r="L67" s="7"/>
      <c r="M67" s="7"/>
      <c r="N67" s="7"/>
      <c r="O67" s="7"/>
      <c r="P67" s="7"/>
    </row>
    <row r="68" spans="2:16" x14ac:dyDescent="0.25">
      <c r="C68">
        <v>-61.084499999999998</v>
      </c>
      <c r="D68" s="7"/>
      <c r="E68" s="7">
        <v>47.911200000000001</v>
      </c>
      <c r="F68" s="7">
        <v>-28.172799999999999</v>
      </c>
      <c r="G68" s="7">
        <v>6.6611000000000002</v>
      </c>
      <c r="H68" s="7">
        <v>-18.780200000000001</v>
      </c>
      <c r="I68" s="7">
        <v>-11.151999999999999</v>
      </c>
      <c r="J68" s="7"/>
      <c r="K68" s="7">
        <v>-26.5</v>
      </c>
      <c r="L68" s="7"/>
      <c r="M68" s="7"/>
      <c r="N68" s="7"/>
      <c r="O68" s="7"/>
      <c r="P68" s="7"/>
    </row>
    <row r="69" spans="2:16" x14ac:dyDescent="0.25">
      <c r="C69">
        <v>-9.4061000000000003</v>
      </c>
      <c r="D69" s="7"/>
      <c r="E69" s="7">
        <v>-11.669</v>
      </c>
      <c r="F69" s="7">
        <v>-17.740200000000002</v>
      </c>
      <c r="G69" s="7">
        <v>-43.059100000000001</v>
      </c>
      <c r="H69" s="7">
        <v>-67.525400000000005</v>
      </c>
      <c r="I69" s="7">
        <v>-37.926099999999998</v>
      </c>
      <c r="J69" s="7"/>
      <c r="K69" s="7">
        <v>-68.677300000000002</v>
      </c>
      <c r="L69" s="7"/>
      <c r="M69" s="7"/>
      <c r="N69" s="7"/>
      <c r="O69" s="7"/>
      <c r="P69" s="7"/>
    </row>
    <row r="70" spans="2:16" x14ac:dyDescent="0.25">
      <c r="C70">
        <v>-14.616199999999999</v>
      </c>
      <c r="D70" s="7"/>
      <c r="E70" s="7">
        <v>-26.7361</v>
      </c>
      <c r="F70" s="7">
        <v>-72.563900000000004</v>
      </c>
      <c r="G70" s="7">
        <v>-18.920200000000001</v>
      </c>
      <c r="H70" s="7">
        <v>-39.147399999999998</v>
      </c>
      <c r="I70" s="7">
        <v>-70.737200000000001</v>
      </c>
      <c r="J70" s="7"/>
      <c r="K70" s="7">
        <v>-6.9939</v>
      </c>
      <c r="L70" s="7"/>
      <c r="M70" s="7"/>
      <c r="N70" s="7"/>
      <c r="O70" s="7"/>
      <c r="P70" s="7"/>
    </row>
    <row r="71" spans="2:16" x14ac:dyDescent="0.25">
      <c r="C71">
        <v>10.417299999999999</v>
      </c>
      <c r="D71" s="7"/>
      <c r="E71" s="7">
        <v>-60.081499999999998</v>
      </c>
      <c r="F71" s="7">
        <v>-80.115700000000004</v>
      </c>
      <c r="G71" s="7">
        <v>-48.175899999999999</v>
      </c>
      <c r="H71" s="7">
        <v>-83.6327</v>
      </c>
      <c r="I71" s="7">
        <v>-29.203399999999998</v>
      </c>
      <c r="J71" s="7"/>
      <c r="K71" s="7">
        <v>14.6302</v>
      </c>
      <c r="L71" s="7"/>
      <c r="M71" s="7"/>
      <c r="N71" s="7"/>
      <c r="O71" s="7"/>
      <c r="P71" s="7"/>
    </row>
    <row r="72" spans="2:16" x14ac:dyDescent="0.25">
      <c r="B72" s="2"/>
      <c r="C72">
        <v>-19.791</v>
      </c>
      <c r="D72" s="7"/>
      <c r="E72" s="7">
        <v>-19.0916</v>
      </c>
      <c r="F72" s="7">
        <v>-70.953299999999999</v>
      </c>
      <c r="G72" s="7">
        <v>-30.542300000000001</v>
      </c>
      <c r="H72" s="7">
        <v>-10.661199999999999</v>
      </c>
      <c r="I72" s="7">
        <v>-40.963500000000003</v>
      </c>
      <c r="J72" s="7"/>
      <c r="K72" s="7">
        <v>-7.4840999999999998</v>
      </c>
      <c r="L72" s="7"/>
      <c r="M72" s="7"/>
      <c r="N72" s="7"/>
      <c r="O72" s="7"/>
      <c r="P72" s="7"/>
    </row>
    <row r="73" spans="2:16" x14ac:dyDescent="0.25">
      <c r="C73">
        <v>-12.053699999999999</v>
      </c>
      <c r="D73" s="7"/>
      <c r="E73" s="7">
        <v>-99.92</v>
      </c>
      <c r="F73" s="7">
        <v>-24.421199999999999</v>
      </c>
      <c r="G73" s="7">
        <v>32.8506</v>
      </c>
      <c r="H73" s="7">
        <v>-70.262799999999999</v>
      </c>
      <c r="I73" s="7">
        <v>-28.296099999999999</v>
      </c>
      <c r="J73" s="7"/>
      <c r="K73" s="7">
        <v>-45.627000000000002</v>
      </c>
      <c r="L73" s="7"/>
      <c r="M73" s="7"/>
      <c r="N73" s="7"/>
      <c r="O73" s="7"/>
      <c r="P73" s="7"/>
    </row>
    <row r="74" spans="2:16" x14ac:dyDescent="0.25">
      <c r="C74">
        <v>-97.570599999999999</v>
      </c>
      <c r="D74" s="7"/>
      <c r="E74" s="7">
        <v>-8.2149999999999999</v>
      </c>
      <c r="F74" s="7">
        <v>-52.935299999999998</v>
      </c>
      <c r="G74" s="7">
        <v>-30.2882</v>
      </c>
      <c r="H74" s="7">
        <v>7.9408000000000003</v>
      </c>
      <c r="I74" s="7">
        <v>-57.8673</v>
      </c>
      <c r="J74" s="7"/>
      <c r="K74" s="7">
        <v>-2.4213</v>
      </c>
      <c r="L74" s="7"/>
      <c r="M74" s="7"/>
      <c r="N74" s="7"/>
      <c r="O74" s="7"/>
      <c r="P74" s="7"/>
    </row>
    <row r="75" spans="2:16" x14ac:dyDescent="0.25">
      <c r="C75">
        <v>-38.939300000000003</v>
      </c>
      <c r="D75" s="7"/>
      <c r="E75" s="7">
        <v>25.4618</v>
      </c>
      <c r="F75" s="7">
        <v>-100</v>
      </c>
      <c r="G75" s="7">
        <v>7.3160999999999996</v>
      </c>
      <c r="H75" s="7">
        <v>-49.3294</v>
      </c>
      <c r="I75" s="7">
        <v>-39.238</v>
      </c>
      <c r="J75" s="7"/>
      <c r="K75" s="7">
        <v>-96.335300000000004</v>
      </c>
      <c r="L75" s="7"/>
      <c r="M75" s="7"/>
      <c r="N75" s="7"/>
      <c r="O75" s="7"/>
      <c r="P75" s="7"/>
    </row>
    <row r="76" spans="2:16" x14ac:dyDescent="0.25">
      <c r="C76">
        <v>-69.433000000000007</v>
      </c>
      <c r="D76" s="7"/>
      <c r="E76" s="7">
        <v>14.520300000000001</v>
      </c>
      <c r="F76" s="7">
        <v>-41.040999999999997</v>
      </c>
      <c r="G76" s="7">
        <v>-44.384500000000003</v>
      </c>
      <c r="H76" s="7">
        <v>-68.811199999999999</v>
      </c>
      <c r="I76" s="7">
        <v>-19.073799999999999</v>
      </c>
      <c r="J76" s="7"/>
      <c r="K76" s="7">
        <v>1.9475</v>
      </c>
      <c r="L76" s="7"/>
      <c r="N76" s="7"/>
      <c r="O76" s="7"/>
      <c r="P76" s="7"/>
    </row>
    <row r="77" spans="2:16" x14ac:dyDescent="0.25">
      <c r="C77">
        <v>-32.935299999999998</v>
      </c>
      <c r="D77" s="7"/>
      <c r="E77" s="7">
        <v>21.472899999999999</v>
      </c>
      <c r="F77" s="7">
        <v>-60.2624</v>
      </c>
      <c r="G77" s="7">
        <v>-14.1874</v>
      </c>
      <c r="H77" s="7">
        <v>-9.3374000000000006</v>
      </c>
      <c r="I77" s="7">
        <v>-42.5047</v>
      </c>
      <c r="J77" s="7"/>
      <c r="K77" s="7">
        <v>-6.2125000000000004</v>
      </c>
      <c r="L77" s="7"/>
      <c r="N77" s="7"/>
      <c r="O77" s="7"/>
      <c r="P77" s="7"/>
    </row>
    <row r="78" spans="2:16" x14ac:dyDescent="0.25">
      <c r="C78">
        <v>-72.1571</v>
      </c>
      <c r="D78" s="7"/>
      <c r="E78" s="7">
        <v>13.310499999999999</v>
      </c>
      <c r="F78" s="7">
        <v>-82.614500000000007</v>
      </c>
      <c r="G78" s="7">
        <v>-28.607700000000001</v>
      </c>
      <c r="H78" s="7">
        <v>-57.821599999999997</v>
      </c>
      <c r="I78" s="7">
        <v>-23.930499999999999</v>
      </c>
      <c r="J78" s="7"/>
      <c r="K78" s="7">
        <v>-1.1173999999999999</v>
      </c>
      <c r="N78" s="7"/>
      <c r="O78" s="7"/>
      <c r="P78" s="7"/>
    </row>
    <row r="79" spans="2:16" x14ac:dyDescent="0.25">
      <c r="C79">
        <v>-79.318200000000004</v>
      </c>
      <c r="D79" s="7"/>
      <c r="E79" s="7">
        <v>-11.461399999999999</v>
      </c>
      <c r="F79" s="7">
        <v>-66.610699999999994</v>
      </c>
      <c r="G79" s="7">
        <v>-28.438300000000002</v>
      </c>
      <c r="H79" s="7">
        <v>-59.702500000000001</v>
      </c>
      <c r="I79" s="7">
        <v>-69.118799999999993</v>
      </c>
      <c r="J79" s="7"/>
      <c r="K79" s="7">
        <v>-52.6541</v>
      </c>
      <c r="N79" s="7"/>
      <c r="O79" s="7"/>
      <c r="P79" s="7"/>
    </row>
    <row r="80" spans="2:16" x14ac:dyDescent="0.25">
      <c r="C80">
        <v>-93.4863</v>
      </c>
      <c r="D80" s="7"/>
      <c r="E80" s="7">
        <v>-34.813099999999999</v>
      </c>
      <c r="F80" s="7">
        <v>-44.697200000000002</v>
      </c>
      <c r="G80" s="7">
        <v>-86.340999999999994</v>
      </c>
      <c r="H80" s="7"/>
      <c r="I80" s="7">
        <v>-80.626300000000001</v>
      </c>
      <c r="J80" s="7"/>
      <c r="K80" s="7">
        <v>15.3248</v>
      </c>
      <c r="N80" s="7"/>
      <c r="O80" s="7"/>
      <c r="P80" s="7"/>
    </row>
    <row r="81" spans="2:16" x14ac:dyDescent="0.25">
      <c r="C81">
        <v>-99.205500000000001</v>
      </c>
      <c r="D81" s="7"/>
      <c r="E81" s="7">
        <v>-57.286799999999999</v>
      </c>
      <c r="F81" s="7">
        <v>-19.047699999999999</v>
      </c>
      <c r="G81" s="7">
        <v>1.5158</v>
      </c>
      <c r="H81" s="7"/>
      <c r="I81" s="7">
        <v>-96.981300000000005</v>
      </c>
      <c r="J81" s="7"/>
      <c r="K81" s="7">
        <v>22.71</v>
      </c>
      <c r="N81" s="7"/>
      <c r="O81" s="7"/>
      <c r="P81" s="7"/>
    </row>
    <row r="82" spans="2:16" x14ac:dyDescent="0.25">
      <c r="C82">
        <v>-91.641199999999998</v>
      </c>
      <c r="D82" s="7"/>
      <c r="E82" s="7">
        <v>-13.2949</v>
      </c>
      <c r="F82" s="7">
        <v>-54.282699999999998</v>
      </c>
      <c r="G82" s="7">
        <v>-2.5207999999999999</v>
      </c>
      <c r="H82" s="7"/>
      <c r="I82" s="7">
        <v>-19.832999999999998</v>
      </c>
      <c r="J82" s="7"/>
      <c r="K82" s="7"/>
      <c r="N82" s="7"/>
      <c r="O82" s="7"/>
      <c r="P82" s="7"/>
    </row>
    <row r="83" spans="2:16" x14ac:dyDescent="0.25">
      <c r="B83" s="4"/>
      <c r="D83" s="7"/>
      <c r="E83" s="7">
        <v>-7.0056000000000003</v>
      </c>
      <c r="F83" s="7">
        <v>-62.843699999999998</v>
      </c>
      <c r="G83" s="7"/>
      <c r="H83" s="7"/>
      <c r="I83" s="7">
        <v>-22.4557</v>
      </c>
      <c r="J83" s="7"/>
      <c r="K83" s="7"/>
      <c r="N83" s="7"/>
      <c r="O83" s="7"/>
      <c r="P83" s="7"/>
    </row>
    <row r="84" spans="2:16" x14ac:dyDescent="0.25">
      <c r="D84" s="7"/>
      <c r="E84" s="7"/>
      <c r="F84" s="7">
        <v>-25.292899999999999</v>
      </c>
      <c r="G84" s="7"/>
      <c r="H84" s="7"/>
      <c r="I84" s="7">
        <v>-25.659300000000002</v>
      </c>
      <c r="J84" s="7"/>
      <c r="K84" s="7"/>
      <c r="N84" s="7"/>
      <c r="O84" s="7"/>
      <c r="P84" s="7"/>
    </row>
    <row r="85" spans="2:16" x14ac:dyDescent="0.25">
      <c r="D85" s="7"/>
      <c r="E85" s="7"/>
      <c r="F85" s="7">
        <v>-2.4339</v>
      </c>
      <c r="G85" s="7"/>
      <c r="H85" s="7"/>
      <c r="I85" s="7"/>
      <c r="J85" s="7"/>
      <c r="K85" s="7"/>
      <c r="N85" s="7"/>
      <c r="O85" s="7"/>
      <c r="P85" s="7"/>
    </row>
    <row r="86" spans="2:16" x14ac:dyDescent="0.25">
      <c r="D86" s="7"/>
      <c r="E86" s="7"/>
      <c r="F86" s="7">
        <v>-13.774699999999999</v>
      </c>
      <c r="G86" s="7"/>
      <c r="H86" s="7"/>
      <c r="I86" s="7"/>
      <c r="J86" s="7"/>
      <c r="K86" s="7"/>
      <c r="N86" s="7"/>
      <c r="O86" s="7"/>
      <c r="P86" s="7"/>
    </row>
    <row r="87" spans="2:16" x14ac:dyDescent="0.25">
      <c r="D87" s="7"/>
      <c r="E87" s="7"/>
      <c r="F87" s="7">
        <v>1.8286</v>
      </c>
      <c r="G87" s="7"/>
      <c r="H87" s="7"/>
      <c r="I87" s="7"/>
      <c r="J87" s="7"/>
      <c r="K87" s="7"/>
      <c r="N87" s="7"/>
      <c r="O87" s="7"/>
      <c r="P87" s="7"/>
    </row>
    <row r="88" spans="2:16" x14ac:dyDescent="0.25">
      <c r="D88" s="7"/>
      <c r="E88" s="7"/>
      <c r="F88" s="7">
        <v>-6.7629999999999999</v>
      </c>
      <c r="G88" s="7"/>
      <c r="H88" s="7"/>
      <c r="I88" s="7"/>
      <c r="J88" s="7"/>
      <c r="K88" s="7"/>
      <c r="N88" s="7"/>
      <c r="O88" s="7"/>
      <c r="P88" s="7"/>
    </row>
    <row r="89" spans="2:16" x14ac:dyDescent="0.25">
      <c r="D89" s="7"/>
      <c r="E89" s="7"/>
      <c r="F89" s="7">
        <v>-71.626900000000006</v>
      </c>
      <c r="G89" s="7"/>
      <c r="H89" s="7"/>
      <c r="I89" s="7"/>
      <c r="J89" s="7"/>
      <c r="K89" s="7"/>
      <c r="N89" s="7"/>
      <c r="O89" s="7"/>
      <c r="P89" s="7"/>
    </row>
    <row r="90" spans="2:16" x14ac:dyDescent="0.25">
      <c r="B90" s="4"/>
      <c r="D90" s="7"/>
      <c r="E90" s="7"/>
      <c r="F90" s="7"/>
      <c r="G90" s="7"/>
      <c r="H90" s="7"/>
      <c r="I90" s="7"/>
      <c r="J90" s="7"/>
      <c r="K90" s="7"/>
      <c r="N90" s="7"/>
      <c r="O90" s="7"/>
      <c r="P90" s="7"/>
    </row>
    <row r="91" spans="2:16" x14ac:dyDescent="0.25">
      <c r="D91" s="7"/>
      <c r="E91" s="7"/>
      <c r="F91" s="7"/>
      <c r="G91" s="7"/>
      <c r="H91" s="7"/>
      <c r="I91" s="7"/>
      <c r="J91" s="7"/>
      <c r="K91" s="7"/>
      <c r="N91" s="7"/>
      <c r="O91" s="7"/>
      <c r="P91" s="7"/>
    </row>
    <row r="92" spans="2:16" x14ac:dyDescent="0.25">
      <c r="D92" s="7"/>
      <c r="E92" s="7"/>
      <c r="F92" s="7"/>
      <c r="G92" s="7"/>
      <c r="H92" s="7"/>
      <c r="I92" s="7"/>
      <c r="J92" s="7"/>
      <c r="K92" s="7"/>
      <c r="N92" s="7"/>
      <c r="O92" s="7"/>
      <c r="P92" s="7"/>
    </row>
    <row r="93" spans="2:16" x14ac:dyDescent="0.25">
      <c r="D93" s="7"/>
      <c r="E93" s="7"/>
      <c r="F93" s="7"/>
      <c r="G93" s="7"/>
      <c r="H93" s="7"/>
      <c r="I93" s="7"/>
      <c r="J93" s="7"/>
      <c r="K93" s="7"/>
      <c r="N93" s="7"/>
      <c r="O93" s="7"/>
      <c r="P93" s="7"/>
    </row>
    <row r="94" spans="2:16" x14ac:dyDescent="0.25">
      <c r="D94" s="7"/>
      <c r="E94" s="7"/>
      <c r="F94" s="7"/>
      <c r="G94" s="7"/>
      <c r="H94" s="7"/>
      <c r="I94" s="7"/>
      <c r="J94" s="7"/>
      <c r="K94" s="7"/>
      <c r="N94" s="7"/>
      <c r="O94" s="7"/>
      <c r="P94" s="7"/>
    </row>
    <row r="95" spans="2:16" x14ac:dyDescent="0.25">
      <c r="D95" s="7"/>
      <c r="E95" s="7"/>
      <c r="F95" s="7"/>
      <c r="G95" s="7"/>
      <c r="H95" s="7"/>
      <c r="I95" s="7"/>
      <c r="J95" s="7"/>
      <c r="K95" s="7"/>
      <c r="N95" s="7"/>
      <c r="O95" s="7"/>
      <c r="P95" s="7"/>
    </row>
    <row r="96" spans="2:16" x14ac:dyDescent="0.25">
      <c r="D96" s="7"/>
      <c r="E96" s="7"/>
      <c r="F96" s="7"/>
      <c r="G96" s="7"/>
      <c r="H96" s="7"/>
      <c r="I96" s="7"/>
      <c r="J96" s="7"/>
      <c r="K96" s="7"/>
      <c r="N96" s="7"/>
      <c r="O96" s="7"/>
      <c r="P96" s="7"/>
    </row>
    <row r="97" spans="2:16" x14ac:dyDescent="0.25">
      <c r="D97" s="7"/>
      <c r="E97" s="7"/>
      <c r="F97" s="7"/>
      <c r="G97" s="7"/>
      <c r="H97" s="7"/>
      <c r="I97" s="7"/>
      <c r="J97" s="7"/>
      <c r="K97" s="7"/>
      <c r="N97" s="7"/>
      <c r="O97" s="7"/>
      <c r="P97" s="7"/>
    </row>
    <row r="98" spans="2:16" x14ac:dyDescent="0.25">
      <c r="D98" s="7"/>
      <c r="E98" s="7"/>
      <c r="F98" s="7"/>
      <c r="G98" s="7"/>
      <c r="H98" s="7"/>
      <c r="I98" s="7"/>
      <c r="J98" s="7"/>
      <c r="K98" s="7"/>
      <c r="N98" s="7"/>
      <c r="O98" s="7"/>
      <c r="P98" s="7"/>
    </row>
    <row r="99" spans="2:16" x14ac:dyDescent="0.25">
      <c r="D99" s="7"/>
      <c r="E99" s="7"/>
      <c r="F99" s="7"/>
      <c r="G99" s="7"/>
      <c r="H99" s="7"/>
      <c r="I99" s="7"/>
      <c r="J99" s="7"/>
      <c r="K99" s="7"/>
      <c r="N99" s="7"/>
      <c r="O99" s="7"/>
      <c r="P99" s="7"/>
    </row>
    <row r="100" spans="2:16" x14ac:dyDescent="0.25">
      <c r="D100" s="7"/>
      <c r="E100" s="7"/>
      <c r="F100" s="7"/>
      <c r="G100" s="7"/>
      <c r="H100" s="7"/>
      <c r="I100" s="7"/>
      <c r="J100" s="7"/>
      <c r="K100" s="7"/>
      <c r="N100" s="7"/>
      <c r="O100" s="7"/>
      <c r="P100" s="7"/>
    </row>
    <row r="101" spans="2:16" x14ac:dyDescent="0.25">
      <c r="D101" s="7"/>
      <c r="E101" s="7"/>
      <c r="F101" s="7"/>
      <c r="G101" s="7"/>
      <c r="H101" s="7"/>
      <c r="I101" s="7"/>
      <c r="J101" s="7"/>
      <c r="K101" s="7"/>
      <c r="N101" s="7"/>
      <c r="O101" s="7"/>
      <c r="P101" s="7"/>
    </row>
    <row r="102" spans="2:16" x14ac:dyDescent="0.25">
      <c r="B102" s="4"/>
      <c r="D102" s="7"/>
      <c r="E102" s="7"/>
      <c r="F102" s="7"/>
      <c r="G102" s="7"/>
      <c r="H102" s="7"/>
      <c r="I102" s="7"/>
      <c r="J102" s="7"/>
      <c r="K102" s="7"/>
      <c r="N102" s="7"/>
      <c r="O102" s="7"/>
      <c r="P102" s="7"/>
    </row>
    <row r="103" spans="2:16" x14ac:dyDescent="0.25">
      <c r="D103" s="7"/>
      <c r="E103" s="7"/>
      <c r="F103" s="7"/>
      <c r="G103" s="7"/>
      <c r="H103" s="7"/>
      <c r="I103" s="7"/>
      <c r="J103" s="7"/>
      <c r="K103" s="7"/>
      <c r="N103" s="7"/>
      <c r="O103" s="7"/>
      <c r="P103" s="7"/>
    </row>
    <row r="104" spans="2:16" x14ac:dyDescent="0.25">
      <c r="D104" s="7"/>
      <c r="E104" s="7"/>
      <c r="F104" s="7"/>
      <c r="G104" s="7"/>
      <c r="H104" s="7"/>
      <c r="I104" s="7"/>
      <c r="J104" s="7"/>
      <c r="K104" s="7"/>
      <c r="N104" s="7"/>
      <c r="O104" s="7"/>
      <c r="P104" s="7"/>
    </row>
    <row r="105" spans="2:16" x14ac:dyDescent="0.25">
      <c r="D105" s="7"/>
      <c r="E105" s="7"/>
      <c r="F105" s="7"/>
      <c r="G105" s="7"/>
      <c r="H105" s="7"/>
      <c r="I105" s="7"/>
      <c r="J105" s="7"/>
      <c r="K105" s="7"/>
      <c r="N105" s="7"/>
      <c r="O105" s="7"/>
      <c r="P105" s="7"/>
    </row>
    <row r="106" spans="2:16" x14ac:dyDescent="0.25">
      <c r="D106" s="7"/>
      <c r="E106" s="7"/>
      <c r="F106" s="7"/>
      <c r="G106" s="7"/>
      <c r="H106" s="7"/>
      <c r="I106" s="7"/>
      <c r="J106" s="7"/>
      <c r="K106" s="7"/>
      <c r="N106" s="7"/>
      <c r="O106" s="7"/>
      <c r="P106" s="7"/>
    </row>
    <row r="107" spans="2:16" x14ac:dyDescent="0.25">
      <c r="D107" s="7"/>
      <c r="E107" s="7"/>
      <c r="F107" s="7"/>
      <c r="G107" s="7"/>
      <c r="H107" s="7"/>
      <c r="I107" s="7"/>
      <c r="J107" s="7"/>
      <c r="K107" s="7"/>
      <c r="N107" s="7"/>
      <c r="O107" s="7"/>
      <c r="P107" s="7"/>
    </row>
    <row r="108" spans="2:16" x14ac:dyDescent="0.25">
      <c r="D108" s="7"/>
      <c r="E108" s="7"/>
      <c r="F108" s="7"/>
      <c r="G108" s="7"/>
      <c r="H108" s="7"/>
      <c r="I108" s="7"/>
      <c r="J108" s="7"/>
      <c r="K108" s="7"/>
      <c r="N108" s="7"/>
      <c r="O108" s="7"/>
      <c r="P108" s="7"/>
    </row>
    <row r="109" spans="2:16" x14ac:dyDescent="0.25">
      <c r="D109" s="7"/>
      <c r="E109" s="7"/>
      <c r="F109" s="7"/>
      <c r="G109" s="7"/>
      <c r="H109" s="7"/>
      <c r="I109" s="7"/>
      <c r="J109" s="7"/>
      <c r="K109" s="7"/>
      <c r="N109" s="7"/>
      <c r="O109" s="7"/>
      <c r="P109" s="7"/>
    </row>
    <row r="110" spans="2:16" x14ac:dyDescent="0.25">
      <c r="D110" s="7"/>
      <c r="E110" s="7"/>
      <c r="F110" s="7"/>
      <c r="G110" s="7"/>
      <c r="H110" s="7"/>
      <c r="I110" s="7"/>
      <c r="J110" s="7"/>
      <c r="K110" s="7"/>
      <c r="N110" s="7"/>
      <c r="O110" s="7"/>
      <c r="P110" s="7"/>
    </row>
    <row r="111" spans="2:16" x14ac:dyDescent="0.25">
      <c r="D111" s="7"/>
      <c r="E111" s="7"/>
      <c r="F111" s="7"/>
      <c r="G111" s="7"/>
      <c r="H111" s="7"/>
      <c r="I111" s="7"/>
      <c r="J111" s="7"/>
      <c r="K111" s="7"/>
      <c r="N111" s="7"/>
      <c r="O111" s="7"/>
      <c r="P111" s="7"/>
    </row>
    <row r="112" spans="2:16" x14ac:dyDescent="0.25">
      <c r="B112" s="4"/>
      <c r="D112" s="7"/>
      <c r="E112" s="7"/>
      <c r="F112" s="7"/>
      <c r="G112" s="7"/>
      <c r="H112" s="7"/>
      <c r="I112" s="7"/>
      <c r="J112" s="7"/>
      <c r="K112" s="7"/>
      <c r="N112" s="7"/>
      <c r="O112" s="7"/>
      <c r="P112" s="7"/>
    </row>
    <row r="113" spans="4:16" x14ac:dyDescent="0.25">
      <c r="D113" s="7"/>
      <c r="E113" s="7"/>
      <c r="F113" s="7"/>
      <c r="G113" s="7"/>
      <c r="H113" s="7"/>
      <c r="I113" s="7"/>
      <c r="J113" s="7"/>
      <c r="K113" s="7"/>
      <c r="N113" s="7"/>
      <c r="O113" s="7"/>
      <c r="P113" s="7"/>
    </row>
    <row r="114" spans="4:16" x14ac:dyDescent="0.25">
      <c r="D114" s="7"/>
      <c r="E114" s="7"/>
      <c r="F114" s="7"/>
      <c r="G114" s="7"/>
      <c r="H114" s="7"/>
      <c r="I114" s="7"/>
      <c r="J114" s="7"/>
      <c r="K114" s="7"/>
      <c r="N114" s="7"/>
      <c r="O114" s="7"/>
      <c r="P114" s="7"/>
    </row>
    <row r="115" spans="4:16" x14ac:dyDescent="0.25">
      <c r="D115" s="7"/>
      <c r="E115" s="7"/>
      <c r="F115" s="7"/>
      <c r="G115" s="7"/>
      <c r="H115" s="7"/>
      <c r="I115" s="7"/>
      <c r="J115" s="7"/>
      <c r="K115" s="7"/>
      <c r="N115" s="7"/>
      <c r="O115" s="7"/>
      <c r="P115" s="7"/>
    </row>
    <row r="116" spans="4:16" x14ac:dyDescent="0.25">
      <c r="D116" s="7"/>
      <c r="E116" s="7"/>
      <c r="F116" s="7"/>
      <c r="G116" s="7"/>
      <c r="H116" s="7"/>
      <c r="I116" s="7"/>
      <c r="J116" s="7"/>
      <c r="K116" s="7"/>
      <c r="N116" s="7"/>
      <c r="O116" s="7"/>
      <c r="P116" s="7"/>
    </row>
    <row r="117" spans="4:16" x14ac:dyDescent="0.25">
      <c r="D117" s="7"/>
      <c r="E117" s="7"/>
      <c r="F117" s="7"/>
      <c r="G117" s="7"/>
      <c r="H117" s="7"/>
      <c r="I117" s="7"/>
      <c r="J117" s="7"/>
      <c r="K117" s="7"/>
      <c r="N117" s="7"/>
      <c r="O117" s="7"/>
      <c r="P117" s="7"/>
    </row>
    <row r="118" spans="4:16" x14ac:dyDescent="0.25">
      <c r="D118" s="7"/>
      <c r="E118" s="7"/>
      <c r="F118" s="7"/>
      <c r="G118" s="7"/>
      <c r="H118" s="7"/>
      <c r="I118" s="7"/>
      <c r="J118" s="7"/>
      <c r="K118" s="7"/>
      <c r="N118" s="7"/>
      <c r="O118" s="7"/>
      <c r="P118" s="7"/>
    </row>
    <row r="119" spans="4:16" x14ac:dyDescent="0.25">
      <c r="D119" s="7"/>
      <c r="F119" s="7"/>
      <c r="G119" s="7"/>
      <c r="H119" s="7"/>
      <c r="I119" s="7"/>
      <c r="J119" s="7"/>
      <c r="K119" s="7"/>
      <c r="N119" s="7"/>
      <c r="O119" s="7"/>
      <c r="P119" s="7"/>
    </row>
    <row r="120" spans="4:16" x14ac:dyDescent="0.25">
      <c r="D120" s="7"/>
      <c r="F120" s="7"/>
      <c r="G120" s="7"/>
      <c r="H120" s="7"/>
      <c r="I120" s="7"/>
      <c r="J120" s="7"/>
      <c r="K120" s="7"/>
      <c r="N120" s="7"/>
      <c r="O120" s="7"/>
      <c r="P120" s="7"/>
    </row>
    <row r="121" spans="4:16" x14ac:dyDescent="0.25">
      <c r="D121" s="7"/>
      <c r="F121" s="7"/>
      <c r="G121" s="7"/>
      <c r="H121" s="7"/>
      <c r="I121" s="7"/>
      <c r="J121" s="7"/>
      <c r="K121" s="7"/>
      <c r="N121" s="7"/>
      <c r="O121" s="7"/>
      <c r="P121" s="7"/>
    </row>
    <row r="122" spans="4:16" x14ac:dyDescent="0.25">
      <c r="D122" s="7"/>
      <c r="F122" s="7"/>
      <c r="G122" s="7"/>
      <c r="H122" s="7"/>
      <c r="I122" s="7"/>
      <c r="J122" s="7"/>
      <c r="K122" s="7"/>
      <c r="N122" s="7"/>
      <c r="O122" s="7"/>
      <c r="P122" s="7"/>
    </row>
    <row r="123" spans="4:16" x14ac:dyDescent="0.25">
      <c r="D123" s="7"/>
      <c r="F123" s="7"/>
      <c r="G123" s="7"/>
      <c r="H123" s="7"/>
      <c r="I123" s="7"/>
      <c r="J123" s="7"/>
      <c r="K123" s="7"/>
      <c r="N123" s="7"/>
      <c r="O123" s="7"/>
      <c r="P123" s="7"/>
    </row>
    <row r="124" spans="4:16" x14ac:dyDescent="0.25">
      <c r="D124" s="7"/>
      <c r="F124" s="7"/>
      <c r="G124" s="7"/>
      <c r="H124" s="7"/>
      <c r="I124" s="7"/>
      <c r="J124" s="7"/>
      <c r="K124" s="7"/>
      <c r="N124" s="7"/>
      <c r="O124" s="7"/>
      <c r="P124" s="7"/>
    </row>
    <row r="125" spans="4:16" x14ac:dyDescent="0.25">
      <c r="D125" s="7"/>
      <c r="F125" s="7"/>
      <c r="G125" s="7"/>
      <c r="H125" s="7"/>
      <c r="I125" s="7"/>
      <c r="J125" s="7"/>
      <c r="K125" s="7"/>
      <c r="N125" s="7"/>
      <c r="O125" s="7"/>
      <c r="P125" s="7"/>
    </row>
    <row r="126" spans="4:16" x14ac:dyDescent="0.25">
      <c r="D126" s="7"/>
      <c r="F126" s="7"/>
      <c r="G126" s="7"/>
      <c r="H126" s="7"/>
      <c r="I126" s="7"/>
      <c r="J126" s="7"/>
      <c r="K126" s="7"/>
      <c r="N126" s="7"/>
      <c r="O126" s="7"/>
      <c r="P126" s="7"/>
    </row>
    <row r="127" spans="4:16" x14ac:dyDescent="0.25">
      <c r="D127" s="7"/>
      <c r="F127" s="7"/>
      <c r="G127" s="7"/>
      <c r="H127" s="7"/>
      <c r="I127" s="7"/>
      <c r="J127" s="7"/>
      <c r="K127" s="7"/>
      <c r="N127" s="7"/>
      <c r="O127" s="7"/>
      <c r="P127" s="7"/>
    </row>
    <row r="128" spans="4:16" x14ac:dyDescent="0.25">
      <c r="D128" s="7"/>
      <c r="F128" s="7"/>
      <c r="G128" s="7"/>
      <c r="H128" s="7"/>
      <c r="I128" s="7"/>
      <c r="J128" s="7"/>
      <c r="K128" s="7"/>
      <c r="N128" s="7"/>
      <c r="O128" s="7"/>
      <c r="P128" s="7"/>
    </row>
    <row r="129" spans="4:16" x14ac:dyDescent="0.25">
      <c r="D129" s="7"/>
      <c r="F129" s="7"/>
      <c r="G129" s="7"/>
      <c r="H129" s="7"/>
      <c r="I129" s="7"/>
      <c r="J129" s="7"/>
      <c r="K129" s="7"/>
      <c r="N129" s="7"/>
      <c r="O129" s="7"/>
      <c r="P129" s="7"/>
    </row>
    <row r="130" spans="4:16" x14ac:dyDescent="0.25">
      <c r="D130" s="7"/>
      <c r="F130" s="7"/>
      <c r="G130" s="7"/>
      <c r="H130" s="7"/>
      <c r="I130" s="7"/>
      <c r="J130" s="7"/>
      <c r="K130" s="7"/>
      <c r="N130" s="7"/>
      <c r="O130" s="7"/>
      <c r="P130" s="7"/>
    </row>
    <row r="131" spans="4:16" x14ac:dyDescent="0.25">
      <c r="D131" s="7"/>
      <c r="F131" s="7"/>
      <c r="G131" s="7"/>
      <c r="H131" s="7"/>
      <c r="I131" s="7"/>
      <c r="J131" s="7"/>
      <c r="K131" s="7"/>
      <c r="N131" s="7"/>
      <c r="O131" s="7"/>
      <c r="P131" s="7"/>
    </row>
    <row r="132" spans="4:16" x14ac:dyDescent="0.25">
      <c r="D132" s="7"/>
      <c r="F132" s="7"/>
      <c r="G132" s="7"/>
      <c r="H132" s="7"/>
      <c r="I132" s="7"/>
      <c r="J132" s="7"/>
      <c r="K132" s="7"/>
      <c r="N132" s="7"/>
      <c r="O132" s="7"/>
      <c r="P132" s="7"/>
    </row>
    <row r="133" spans="4:16" x14ac:dyDescent="0.25">
      <c r="D133" s="7"/>
      <c r="F133" s="7"/>
      <c r="G133" s="7"/>
      <c r="H133" s="7"/>
      <c r="I133" s="7"/>
      <c r="J133" s="7"/>
      <c r="K133" s="7"/>
      <c r="N133" s="7"/>
      <c r="O133" s="7"/>
      <c r="P133" s="7"/>
    </row>
    <row r="134" spans="4:16" x14ac:dyDescent="0.25">
      <c r="D134" s="7"/>
      <c r="F134" s="7"/>
      <c r="G134" s="7"/>
      <c r="H134" s="7"/>
      <c r="I134" s="7"/>
      <c r="J134" s="7"/>
      <c r="K134" s="7"/>
      <c r="N134" s="7"/>
      <c r="O134" s="7"/>
      <c r="P134" s="7"/>
    </row>
    <row r="135" spans="4:16" x14ac:dyDescent="0.25">
      <c r="D135" s="7"/>
      <c r="F135" s="7"/>
      <c r="G135" s="7"/>
      <c r="H135" s="7"/>
      <c r="I135" s="7"/>
      <c r="J135" s="7"/>
      <c r="K135" s="7"/>
      <c r="N135" s="7"/>
      <c r="O135" s="7"/>
      <c r="P135" s="7"/>
    </row>
    <row r="136" spans="4:16" x14ac:dyDescent="0.25">
      <c r="D136" s="7"/>
      <c r="F136" s="7"/>
      <c r="G136" s="7"/>
      <c r="H136" s="7"/>
      <c r="I136" s="7"/>
      <c r="J136" s="7"/>
      <c r="K136" s="7"/>
      <c r="N136" s="7"/>
      <c r="O136" s="7"/>
      <c r="P136" s="7"/>
    </row>
    <row r="137" spans="4:16" x14ac:dyDescent="0.25">
      <c r="D137" s="7"/>
      <c r="F137" s="7"/>
      <c r="G137" s="7"/>
      <c r="H137" s="7"/>
      <c r="I137" s="7"/>
      <c r="J137" s="7"/>
      <c r="K137" s="7"/>
      <c r="N137" s="7"/>
      <c r="O137" s="7"/>
      <c r="P137" s="7"/>
    </row>
    <row r="138" spans="4:16" x14ac:dyDescent="0.25">
      <c r="D138" s="7"/>
      <c r="F138" s="7"/>
      <c r="G138" s="7"/>
      <c r="H138" s="7"/>
      <c r="I138" s="7"/>
      <c r="J138" s="7"/>
      <c r="K138" s="7"/>
      <c r="N138" s="7"/>
      <c r="O138" s="7"/>
      <c r="P138" s="7"/>
    </row>
    <row r="139" spans="4:16" x14ac:dyDescent="0.25">
      <c r="D139" s="7"/>
      <c r="F139" s="7"/>
      <c r="G139" s="7"/>
      <c r="H139" s="7"/>
      <c r="I139" s="7"/>
      <c r="J139" s="7"/>
      <c r="K139" s="7"/>
      <c r="N139" s="7"/>
      <c r="O139" s="7"/>
      <c r="P139" s="7"/>
    </row>
    <row r="140" spans="4:16" x14ac:dyDescent="0.25">
      <c r="D140" s="7"/>
      <c r="F140" s="7"/>
      <c r="G140" s="7"/>
      <c r="H140" s="7"/>
      <c r="I140" s="7"/>
      <c r="J140" s="7"/>
      <c r="K140" s="7"/>
      <c r="N140" s="7"/>
      <c r="O140" s="7"/>
      <c r="P140" s="7"/>
    </row>
    <row r="141" spans="4:16" x14ac:dyDescent="0.25">
      <c r="D141" s="7"/>
      <c r="F141" s="7"/>
      <c r="G141" s="7"/>
      <c r="H141" s="7"/>
      <c r="I141" s="7"/>
      <c r="J141" s="7"/>
      <c r="K141" s="7"/>
      <c r="N141" s="7"/>
      <c r="O141" s="7"/>
      <c r="P141" s="7"/>
    </row>
    <row r="142" spans="4:16" x14ac:dyDescent="0.25">
      <c r="D142" s="7"/>
      <c r="F142" s="7"/>
      <c r="G142" s="7"/>
      <c r="H142" s="7"/>
      <c r="I142" s="7"/>
      <c r="J142" s="7"/>
      <c r="K142" s="7"/>
      <c r="N142" s="7"/>
      <c r="O142" s="7"/>
      <c r="P142" s="7"/>
    </row>
    <row r="143" spans="4:16" x14ac:dyDescent="0.25">
      <c r="D143" s="7"/>
      <c r="F143" s="7"/>
      <c r="G143" s="7"/>
      <c r="H143" s="7"/>
      <c r="I143" s="7"/>
      <c r="J143" s="7"/>
      <c r="K143" s="7"/>
      <c r="N143" s="7"/>
      <c r="O143" s="7"/>
      <c r="P143" s="7"/>
    </row>
    <row r="144" spans="4:16" x14ac:dyDescent="0.25">
      <c r="D144" s="7"/>
      <c r="F144" s="7"/>
      <c r="G144" s="7"/>
      <c r="H144" s="7"/>
      <c r="I144" s="7"/>
      <c r="J144" s="7"/>
      <c r="K144" s="7"/>
      <c r="N144" s="7"/>
      <c r="O144" s="7"/>
      <c r="P144" s="7"/>
    </row>
    <row r="145" spans="4:16" x14ac:dyDescent="0.25">
      <c r="D145" s="7"/>
      <c r="F145" s="7"/>
      <c r="G145" s="7"/>
      <c r="H145" s="7"/>
      <c r="I145" s="7"/>
      <c r="J145" s="7"/>
      <c r="K145" s="7"/>
      <c r="N145" s="7"/>
      <c r="O145" s="7"/>
      <c r="P145" s="7"/>
    </row>
    <row r="146" spans="4:16" x14ac:dyDescent="0.25">
      <c r="D146" s="7"/>
      <c r="F146" s="7"/>
      <c r="G146" s="7"/>
      <c r="H146" s="7"/>
      <c r="J146" s="7"/>
      <c r="K146" s="7"/>
      <c r="N146" s="7"/>
      <c r="O146" s="7"/>
      <c r="P146" s="7"/>
    </row>
    <row r="147" spans="4:16" x14ac:dyDescent="0.25">
      <c r="D147" s="7"/>
      <c r="F147" s="7"/>
      <c r="G147" s="7"/>
      <c r="H147" s="7"/>
      <c r="J147" s="7"/>
      <c r="K147" s="7"/>
      <c r="N147" s="7"/>
      <c r="O147" s="7"/>
      <c r="P147" s="7"/>
    </row>
    <row r="148" spans="4:16" x14ac:dyDescent="0.25">
      <c r="D148" s="7"/>
      <c r="F148" s="7"/>
      <c r="G148" s="7"/>
      <c r="H148" s="7"/>
      <c r="J148" s="7"/>
      <c r="K148" s="7"/>
      <c r="N148" s="7"/>
      <c r="O148" s="7"/>
      <c r="P148" s="7"/>
    </row>
    <row r="149" spans="4:16" x14ac:dyDescent="0.25">
      <c r="D149" s="7"/>
      <c r="F149" s="7"/>
      <c r="G149" s="7"/>
      <c r="H149" s="7"/>
      <c r="J149" s="7"/>
      <c r="K149" s="7"/>
      <c r="N149" s="7"/>
      <c r="O149" s="7"/>
      <c r="P149" s="7"/>
    </row>
    <row r="150" spans="4:16" x14ac:dyDescent="0.25">
      <c r="D150" s="7"/>
      <c r="G150" s="7"/>
      <c r="H150" s="7"/>
      <c r="J150" s="7"/>
      <c r="K150" s="7"/>
      <c r="N150" s="7"/>
      <c r="O150" s="7"/>
      <c r="P150" s="7"/>
    </row>
    <row r="151" spans="4:16" x14ac:dyDescent="0.25">
      <c r="D151" s="7"/>
      <c r="G151" s="7"/>
      <c r="H151" s="7"/>
      <c r="J151" s="7"/>
      <c r="K151" s="7"/>
      <c r="N151" s="7"/>
      <c r="O151" s="7"/>
      <c r="P151" s="7"/>
    </row>
    <row r="152" spans="4:16" x14ac:dyDescent="0.25">
      <c r="D152" s="7"/>
      <c r="H152" s="7"/>
      <c r="J152" s="7"/>
      <c r="N152" s="7"/>
      <c r="O152" s="7"/>
      <c r="P152" s="7"/>
    </row>
    <row r="153" spans="4:16" x14ac:dyDescent="0.25">
      <c r="D153" s="7"/>
      <c r="H153" s="7"/>
      <c r="J153" s="7"/>
      <c r="N153" s="7"/>
      <c r="O153" s="7"/>
      <c r="P153" s="7"/>
    </row>
    <row r="154" spans="4:16" x14ac:dyDescent="0.25">
      <c r="D154" s="7"/>
      <c r="H154" s="7"/>
      <c r="N154" s="7"/>
      <c r="O154" s="7"/>
      <c r="P154" s="7"/>
    </row>
    <row r="155" spans="4:16" x14ac:dyDescent="0.25">
      <c r="D155" s="7"/>
      <c r="H155" s="7"/>
      <c r="N155" s="7"/>
      <c r="O155" s="7"/>
      <c r="P155" s="7"/>
    </row>
    <row r="156" spans="4:16" x14ac:dyDescent="0.25">
      <c r="D156" s="7"/>
      <c r="H156" s="7"/>
      <c r="N156" s="7"/>
      <c r="O156" s="7"/>
      <c r="P156" s="7"/>
    </row>
    <row r="157" spans="4:16" x14ac:dyDescent="0.25">
      <c r="D157" s="7"/>
      <c r="N157" s="7"/>
      <c r="O157" s="7"/>
      <c r="P157" s="7"/>
    </row>
    <row r="158" spans="4:16" x14ac:dyDescent="0.25">
      <c r="N158" s="7"/>
      <c r="O158" s="7"/>
      <c r="P158" s="7"/>
    </row>
    <row r="159" spans="4:16" x14ac:dyDescent="0.25">
      <c r="N159" s="7"/>
      <c r="O159" s="7"/>
      <c r="P159" s="7"/>
    </row>
    <row r="160" spans="4:16" x14ac:dyDescent="0.25">
      <c r="N160" s="7"/>
      <c r="O160" s="7"/>
      <c r="P160" s="7"/>
    </row>
    <row r="161" spans="14:16" x14ac:dyDescent="0.25">
      <c r="N161" s="7"/>
      <c r="O161" s="7"/>
      <c r="P161" s="7"/>
    </row>
    <row r="162" spans="14:16" x14ac:dyDescent="0.25">
      <c r="N162" s="7"/>
      <c r="O162" s="7"/>
      <c r="P162" s="7"/>
    </row>
    <row r="163" spans="14:16" x14ac:dyDescent="0.25">
      <c r="N163" s="7"/>
      <c r="O163" s="7"/>
      <c r="P163" s="7"/>
    </row>
    <row r="164" spans="14:16" x14ac:dyDescent="0.25">
      <c r="N164" s="7"/>
      <c r="O164" s="7"/>
      <c r="P164" s="7"/>
    </row>
    <row r="165" spans="14:16" x14ac:dyDescent="0.25">
      <c r="N165" s="7"/>
      <c r="O165" s="7"/>
      <c r="P165" s="7"/>
    </row>
    <row r="166" spans="14:16" x14ac:dyDescent="0.25">
      <c r="N166" s="7"/>
      <c r="O166" s="7"/>
      <c r="P166" s="7"/>
    </row>
    <row r="167" spans="14:16" x14ac:dyDescent="0.25">
      <c r="N167" s="7"/>
      <c r="O167" s="7"/>
      <c r="P167" s="7"/>
    </row>
    <row r="168" spans="14:16" x14ac:dyDescent="0.25">
      <c r="N168" s="7"/>
      <c r="O168" s="7"/>
      <c r="P168" s="7"/>
    </row>
    <row r="169" spans="14:16" x14ac:dyDescent="0.25">
      <c r="N169" s="7"/>
      <c r="O169" s="7"/>
      <c r="P169" s="7"/>
    </row>
    <row r="170" spans="14:16" x14ac:dyDescent="0.25">
      <c r="N170" s="7"/>
      <c r="O170" s="7"/>
      <c r="P170" s="7"/>
    </row>
    <row r="171" spans="14:16" x14ac:dyDescent="0.25">
      <c r="N171" s="7"/>
      <c r="O171" s="7"/>
      <c r="P171" s="7"/>
    </row>
    <row r="172" spans="14:16" x14ac:dyDescent="0.25">
      <c r="N172" s="7"/>
      <c r="O172" s="7"/>
      <c r="P172" s="7"/>
    </row>
  </sheetData>
  <pageMargins left="0.7" right="0.7" top="0.75" bottom="0.75" header="0.3" footer="0.3"/>
  <pageSetup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learning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owner</cp:lastModifiedBy>
  <dcterms:created xsi:type="dcterms:W3CDTF">2016-11-23T12:50:29Z</dcterms:created>
  <dcterms:modified xsi:type="dcterms:W3CDTF">2019-05-14T18:46:39Z</dcterms:modified>
</cp:coreProperties>
</file>