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240" yWindow="240" windowWidth="25360" windowHeight="165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<sst xmlns="http://schemas.openxmlformats.org/spreadsheetml/2006/main" count="33" uniqueCount="14">
  <si>
    <t>Source data for Figure 4 Figure Supplement 3A</t>
  </si>
  <si>
    <t>unpaired student's T Test</t>
  </si>
  <si>
    <t>number of cells</t>
  </si>
  <si>
    <t>% of cells</t>
  </si>
  <si>
    <t>p value (Pfk2-RNase A vs. vector for each concentration of CuSO4 comparing % of cells with single foci)</t>
  </si>
  <si>
    <t>Plasmid</t>
  </si>
  <si>
    <t>Replicate</t>
  </si>
  <si>
    <t>[CuSO4]</t>
  </si>
  <si>
    <t>single foci</t>
  </si>
  <si>
    <t>multiple foci</t>
  </si>
  <si>
    <t>no foci</t>
  </si>
  <si>
    <t>total</t>
  </si>
  <si>
    <t>vector</t>
  </si>
  <si>
    <t>Pfk2-RNase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</si>
</sst>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7" xfId="0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sqref="A1:XFD1048576"/>
    </sheetView>
  </sheetViews>
  <sheetFormatPr baseColWidth="10" defaultRowHeight="15" x14ac:dyDescent="0"/>
  <cols>
    <col min="1" max="1" width="17.33203125" customWidth="1"/>
    <col min="11" max="11" width="48.5" customWidth="1"/>
  </cols>
  <sheetData>
    <row r="1" spans="1:11">
      <c r="A1" t="s">
        <v>0</v>
      </c>
    </row>
    <row r="3" spans="1:11" ht="16" thickBot="1">
      <c r="K3" t="s">
        <v>1</v>
      </c>
    </row>
    <row r="4" spans="1:11">
      <c r="A4" s="1"/>
      <c r="B4" s="2"/>
      <c r="C4" s="2"/>
      <c r="D4" s="3" t="s">
        <v>2</v>
      </c>
      <c r="E4" s="3"/>
      <c r="F4" s="3"/>
      <c r="G4" s="3"/>
      <c r="H4" s="3" t="s">
        <v>3</v>
      </c>
      <c r="I4" s="3"/>
      <c r="J4" s="4"/>
      <c r="K4" s="5" t="s">
        <v>4</v>
      </c>
    </row>
    <row r="5" spans="1:11" ht="16" thickBot="1">
      <c r="A5" s="6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8</v>
      </c>
      <c r="I5" s="7" t="s">
        <v>9</v>
      </c>
      <c r="J5" s="8" t="s">
        <v>10</v>
      </c>
      <c r="K5" s="5"/>
    </row>
    <row r="6" spans="1:11">
      <c r="A6" s="6" t="s">
        <v>12</v>
      </c>
      <c r="B6" s="9">
        <v>0</v>
      </c>
      <c r="C6" s="9">
        <v>144</v>
      </c>
      <c r="D6" s="9">
        <v>0</v>
      </c>
      <c r="E6" s="9">
        <v>125</v>
      </c>
      <c r="F6" s="9">
        <v>269</v>
      </c>
      <c r="G6" s="10">
        <f>SUM(D6:F6)</f>
        <v>394</v>
      </c>
      <c r="H6" s="9">
        <v>53.531598513011154</v>
      </c>
      <c r="I6" s="9">
        <v>0</v>
      </c>
      <c r="J6" s="9">
        <v>46.468401486988846</v>
      </c>
      <c r="K6">
        <v>0.37612179972796578</v>
      </c>
    </row>
    <row r="7" spans="1:11">
      <c r="A7" s="6" t="s">
        <v>12</v>
      </c>
      <c r="B7" s="10">
        <v>0</v>
      </c>
      <c r="C7" s="10">
        <v>120</v>
      </c>
      <c r="D7" s="10">
        <v>0</v>
      </c>
      <c r="E7" s="10">
        <v>95</v>
      </c>
      <c r="F7" s="10">
        <v>215</v>
      </c>
      <c r="G7" s="11">
        <f>SUM(D7:F7)</f>
        <v>310</v>
      </c>
      <c r="H7" s="10">
        <v>55.813953488372093</v>
      </c>
      <c r="I7" s="10">
        <v>0</v>
      </c>
      <c r="J7" s="10">
        <v>44.186046511627907</v>
      </c>
    </row>
    <row r="8" spans="1:11" ht="16" thickBot="1">
      <c r="A8" s="6" t="s">
        <v>12</v>
      </c>
      <c r="B8" s="12">
        <v>0</v>
      </c>
      <c r="C8" s="12">
        <v>265</v>
      </c>
      <c r="D8" s="12">
        <v>0</v>
      </c>
      <c r="E8" s="12">
        <v>291</v>
      </c>
      <c r="F8" s="12">
        <v>556</v>
      </c>
      <c r="G8" s="13">
        <f>SUM(D8:F8)</f>
        <v>847</v>
      </c>
      <c r="H8" s="12">
        <v>47.661870503597122</v>
      </c>
      <c r="I8" s="12">
        <v>0</v>
      </c>
      <c r="J8" s="12">
        <v>52.338129496402878</v>
      </c>
    </row>
    <row r="9" spans="1:11">
      <c r="A9" s="6" t="s">
        <v>12</v>
      </c>
      <c r="B9" s="9">
        <v>50</v>
      </c>
      <c r="C9" s="9">
        <v>292</v>
      </c>
      <c r="D9" s="9">
        <v>0</v>
      </c>
      <c r="E9" s="9">
        <v>233</v>
      </c>
      <c r="F9" s="9">
        <v>525</v>
      </c>
      <c r="G9" s="10">
        <f t="shared" ref="G9:G23" si="0">SUM(D9:F9)</f>
        <v>758</v>
      </c>
      <c r="H9" s="9">
        <v>55.61904761904762</v>
      </c>
      <c r="I9" s="9">
        <v>0</v>
      </c>
      <c r="J9" s="9">
        <v>44.38095238095238</v>
      </c>
      <c r="K9">
        <v>1.5122697841851296E-2</v>
      </c>
    </row>
    <row r="10" spans="1:11">
      <c r="A10" s="6" t="s">
        <v>12</v>
      </c>
      <c r="B10" s="10">
        <v>50</v>
      </c>
      <c r="C10" s="10">
        <v>234</v>
      </c>
      <c r="D10" s="10">
        <v>0</v>
      </c>
      <c r="E10" s="10">
        <v>173</v>
      </c>
      <c r="F10" s="10">
        <v>407</v>
      </c>
      <c r="G10" s="10">
        <f t="shared" si="0"/>
        <v>580</v>
      </c>
      <c r="H10" s="10">
        <v>57.493857493857497</v>
      </c>
      <c r="I10" s="10">
        <v>0</v>
      </c>
      <c r="J10" s="10">
        <v>42.506142506142503</v>
      </c>
    </row>
    <row r="11" spans="1:11" ht="16" thickBot="1">
      <c r="A11" s="6" t="s">
        <v>12</v>
      </c>
      <c r="B11" s="12">
        <v>50</v>
      </c>
      <c r="C11" s="12">
        <v>107</v>
      </c>
      <c r="D11" s="12">
        <v>0</v>
      </c>
      <c r="E11" s="12">
        <v>83</v>
      </c>
      <c r="F11" s="12">
        <v>190</v>
      </c>
      <c r="G11" s="12">
        <f t="shared" si="0"/>
        <v>273</v>
      </c>
      <c r="H11" s="12">
        <v>56.315789473684212</v>
      </c>
      <c r="I11" s="12">
        <v>0</v>
      </c>
      <c r="J11" s="12">
        <v>43.684210526315788</v>
      </c>
    </row>
    <row r="12" spans="1:11">
      <c r="A12" s="6" t="s">
        <v>12</v>
      </c>
      <c r="B12" s="9">
        <v>100</v>
      </c>
      <c r="C12" s="9">
        <v>282</v>
      </c>
      <c r="D12" s="9">
        <v>1</v>
      </c>
      <c r="E12" s="9">
        <v>379</v>
      </c>
      <c r="F12" s="9">
        <v>662</v>
      </c>
      <c r="G12" s="14">
        <f t="shared" si="0"/>
        <v>1042</v>
      </c>
      <c r="H12" s="9">
        <v>42.598187311178251</v>
      </c>
      <c r="I12" s="9">
        <v>0.15105740181268881</v>
      </c>
      <c r="J12" s="9">
        <v>57.250755287009063</v>
      </c>
      <c r="K12">
        <v>4.838783907620417E-2</v>
      </c>
    </row>
    <row r="13" spans="1:11">
      <c r="A13" s="6" t="s">
        <v>12</v>
      </c>
      <c r="B13" s="10">
        <v>100</v>
      </c>
      <c r="C13" s="10">
        <v>188</v>
      </c>
      <c r="D13" s="10">
        <v>0</v>
      </c>
      <c r="E13" s="10">
        <v>150</v>
      </c>
      <c r="F13" s="10">
        <v>338</v>
      </c>
      <c r="G13" s="10">
        <f t="shared" si="0"/>
        <v>488</v>
      </c>
      <c r="H13" s="10">
        <v>55.621301775147927</v>
      </c>
      <c r="I13" s="10">
        <v>0</v>
      </c>
      <c r="J13" s="10">
        <v>44.378698224852073</v>
      </c>
    </row>
    <row r="14" spans="1:11" ht="16" thickBot="1">
      <c r="A14" s="6" t="s">
        <v>12</v>
      </c>
      <c r="B14" s="12">
        <v>100</v>
      </c>
      <c r="C14" s="12">
        <v>157</v>
      </c>
      <c r="D14" s="12">
        <v>0</v>
      </c>
      <c r="E14" s="12">
        <v>111</v>
      </c>
      <c r="F14" s="12">
        <v>268</v>
      </c>
      <c r="G14" s="10">
        <f t="shared" si="0"/>
        <v>379</v>
      </c>
      <c r="H14" s="12">
        <v>58.582089552238806</v>
      </c>
      <c r="I14" s="12">
        <v>0</v>
      </c>
      <c r="J14" s="12">
        <v>41.417910447761194</v>
      </c>
    </row>
    <row r="15" spans="1:11">
      <c r="A15" s="6" t="s">
        <v>13</v>
      </c>
      <c r="B15" s="9">
        <v>0</v>
      </c>
      <c r="C15" s="9">
        <v>159</v>
      </c>
      <c r="D15" s="9">
        <v>1</v>
      </c>
      <c r="E15" s="9">
        <v>189</v>
      </c>
      <c r="F15" s="9">
        <v>349</v>
      </c>
      <c r="G15" s="10">
        <f t="shared" si="0"/>
        <v>539</v>
      </c>
      <c r="H15" s="9">
        <v>45.558739255014324</v>
      </c>
      <c r="I15" s="9">
        <v>0.28653295128939826</v>
      </c>
      <c r="J15" s="9">
        <v>54.154727793696274</v>
      </c>
    </row>
    <row r="16" spans="1:11">
      <c r="A16" s="6" t="s">
        <v>13</v>
      </c>
      <c r="B16" s="10">
        <v>0</v>
      </c>
      <c r="C16" s="10">
        <v>119</v>
      </c>
      <c r="D16" s="10">
        <v>0</v>
      </c>
      <c r="E16" s="10">
        <v>97</v>
      </c>
      <c r="F16" s="10">
        <v>216</v>
      </c>
      <c r="G16" s="10">
        <f t="shared" si="0"/>
        <v>313</v>
      </c>
      <c r="H16" s="10">
        <v>55.092592592592595</v>
      </c>
      <c r="I16" s="10">
        <v>0</v>
      </c>
      <c r="J16" s="10">
        <v>44.907407407407405</v>
      </c>
    </row>
    <row r="17" spans="1:10" ht="16" thickBot="1">
      <c r="A17" s="6" t="s">
        <v>13</v>
      </c>
      <c r="B17" s="12">
        <v>0</v>
      </c>
      <c r="C17" s="12">
        <v>81</v>
      </c>
      <c r="D17" s="12">
        <v>0</v>
      </c>
      <c r="E17" s="12">
        <v>108</v>
      </c>
      <c r="F17" s="12">
        <v>189</v>
      </c>
      <c r="G17" s="10">
        <f t="shared" si="0"/>
        <v>297</v>
      </c>
      <c r="H17" s="12">
        <v>42.857142857142854</v>
      </c>
      <c r="I17" s="12">
        <v>0</v>
      </c>
      <c r="J17" s="12">
        <v>57.142857142857146</v>
      </c>
    </row>
    <row r="18" spans="1:10">
      <c r="A18" s="6" t="s">
        <v>13</v>
      </c>
      <c r="B18" s="9">
        <v>50</v>
      </c>
      <c r="C18" s="9">
        <v>172</v>
      </c>
      <c r="D18" s="9">
        <v>0</v>
      </c>
      <c r="E18" s="9">
        <v>271</v>
      </c>
      <c r="F18" s="9">
        <v>443</v>
      </c>
      <c r="G18" s="10">
        <f t="shared" si="0"/>
        <v>714</v>
      </c>
      <c r="H18" s="9">
        <v>38.826185101580137</v>
      </c>
      <c r="I18" s="9">
        <v>0</v>
      </c>
      <c r="J18" s="9">
        <v>61.173814898419863</v>
      </c>
    </row>
    <row r="19" spans="1:10">
      <c r="A19" s="6" t="s">
        <v>13</v>
      </c>
      <c r="B19" s="10">
        <v>50</v>
      </c>
      <c r="C19" s="10">
        <v>150</v>
      </c>
      <c r="D19" s="10">
        <v>0</v>
      </c>
      <c r="E19" s="10">
        <v>177</v>
      </c>
      <c r="F19" s="10">
        <v>327</v>
      </c>
      <c r="G19" s="10">
        <f t="shared" si="0"/>
        <v>504</v>
      </c>
      <c r="H19" s="10">
        <v>45.871559633027523</v>
      </c>
      <c r="I19" s="10">
        <v>0</v>
      </c>
      <c r="J19" s="10">
        <v>54.128440366972477</v>
      </c>
    </row>
    <row r="20" spans="1:10" ht="16" thickBot="1">
      <c r="A20" s="6" t="s">
        <v>13</v>
      </c>
      <c r="B20" s="12">
        <v>50</v>
      </c>
      <c r="C20" s="12">
        <v>91</v>
      </c>
      <c r="D20" s="12">
        <v>0</v>
      </c>
      <c r="E20" s="12">
        <v>132</v>
      </c>
      <c r="F20" s="12">
        <v>223</v>
      </c>
      <c r="G20" s="10">
        <f t="shared" si="0"/>
        <v>355</v>
      </c>
      <c r="H20" s="12">
        <v>40.80717488789238</v>
      </c>
      <c r="I20" s="12">
        <v>0</v>
      </c>
      <c r="J20" s="12">
        <v>59.19282511210762</v>
      </c>
    </row>
    <row r="21" spans="1:10">
      <c r="A21" s="6" t="s">
        <v>13</v>
      </c>
      <c r="B21" s="9">
        <v>100</v>
      </c>
      <c r="C21" s="9">
        <v>83</v>
      </c>
      <c r="D21" s="9">
        <v>0</v>
      </c>
      <c r="E21" s="9">
        <v>199</v>
      </c>
      <c r="F21" s="9">
        <v>282</v>
      </c>
      <c r="G21" s="10">
        <f t="shared" si="0"/>
        <v>481</v>
      </c>
      <c r="H21" s="9">
        <v>29.432624113475178</v>
      </c>
      <c r="I21" s="9">
        <v>0</v>
      </c>
      <c r="J21" s="9">
        <v>70.567375886524829</v>
      </c>
    </row>
    <row r="22" spans="1:10">
      <c r="A22" s="6" t="s">
        <v>13</v>
      </c>
      <c r="B22" s="10">
        <v>100</v>
      </c>
      <c r="C22" s="10">
        <v>95</v>
      </c>
      <c r="D22" s="10">
        <v>0</v>
      </c>
      <c r="E22" s="10">
        <v>165</v>
      </c>
      <c r="F22" s="10">
        <v>260</v>
      </c>
      <c r="G22" s="10">
        <f t="shared" si="0"/>
        <v>425</v>
      </c>
      <c r="H22" s="10">
        <v>36.53846153846154</v>
      </c>
      <c r="I22" s="10">
        <v>0</v>
      </c>
      <c r="J22" s="10">
        <v>63.46153846153846</v>
      </c>
    </row>
    <row r="23" spans="1:10" ht="16" thickBot="1">
      <c r="A23" s="6" t="s">
        <v>13</v>
      </c>
      <c r="B23" s="12">
        <v>100</v>
      </c>
      <c r="C23" s="12">
        <v>119</v>
      </c>
      <c r="D23" s="12">
        <v>0</v>
      </c>
      <c r="E23" s="12">
        <v>201</v>
      </c>
      <c r="F23" s="12">
        <v>320</v>
      </c>
      <c r="G23" s="10">
        <f t="shared" si="0"/>
        <v>521</v>
      </c>
      <c r="H23" s="12">
        <v>37.1875</v>
      </c>
      <c r="I23" s="12">
        <v>0</v>
      </c>
      <c r="J23" s="12">
        <v>62.8125</v>
      </c>
    </row>
  </sheetData>
  <mergeCells count="3">
    <mergeCell ref="D4:G4"/>
    <mergeCell ref="H4:J4"/>
    <mergeCell ref="K4:K5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JHU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Fuller</dc:creator>
  <cp:lastModifiedBy>Greg Fuller</cp:lastModifiedBy>
  <dcterms:created xsi:type="dcterms:W3CDTF">2020-02-26T15:01:00Z</dcterms:created>
  <dcterms:modified xsi:type="dcterms:W3CDTF">2020-02-26T15:01:10Z</dcterms:modified>
</cp:coreProperties>
</file>