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720" yWindow="720" windowWidth="24880" windowHeight="16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1" l="1"/>
  <c r="I22" i="1"/>
  <c r="H22" i="1"/>
  <c r="J21" i="1"/>
  <c r="I21" i="1"/>
  <c r="H21" i="1"/>
  <c r="G20" i="1"/>
  <c r="J20" i="1"/>
  <c r="I20" i="1"/>
  <c r="H20" i="1"/>
  <c r="J19" i="1"/>
  <c r="I19" i="1"/>
  <c r="H19" i="1"/>
  <c r="J18" i="1"/>
  <c r="I18" i="1"/>
  <c r="H18" i="1"/>
  <c r="G17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G11" i="1"/>
  <c r="J11" i="1"/>
  <c r="I11" i="1"/>
  <c r="H11" i="1"/>
  <c r="J10" i="1"/>
  <c r="I10" i="1"/>
  <c r="H10" i="1"/>
  <c r="J9" i="1"/>
  <c r="I9" i="1"/>
  <c r="H9" i="1"/>
  <c r="G8" i="1"/>
  <c r="J8" i="1"/>
  <c r="I8" i="1"/>
  <c r="H8" i="1"/>
  <c r="J7" i="1"/>
  <c r="I7" i="1"/>
  <c r="H7" i="1"/>
  <c r="J6" i="1"/>
  <c r="I6" i="1"/>
  <c r="H6" i="1"/>
  <c r="G5" i="1"/>
  <c r="J5" i="1"/>
  <c r="I5" i="1"/>
  <c r="H5" i="1"/>
</calcChain>
</file>

<file path=xl/sharedStrings.xml><?xml version="1.0" encoding="utf-8"?>
<sst xmlns="http://schemas.openxmlformats.org/spreadsheetml/2006/main" count="33" uniqueCount="14">
  <si>
    <t>Source data for Figure 4 Figure Supplement 3C</t>
  </si>
  <si>
    <t>unpaired student's T Test</t>
  </si>
  <si>
    <t>number of cells</t>
  </si>
  <si>
    <t>% of cells</t>
  </si>
  <si>
    <t>p value (Pfk2-RNase A vs. vector for each concentration of CuSO4 comparing % of cells with single foci)</t>
  </si>
  <si>
    <t>Plasmid</t>
  </si>
  <si>
    <t>Replicate</t>
  </si>
  <si>
    <t>[CuSO4]</t>
  </si>
  <si>
    <t>single foci</t>
  </si>
  <si>
    <t>multiple foci</t>
  </si>
  <si>
    <t>no foci</t>
  </si>
  <si>
    <t>total</t>
  </si>
  <si>
    <t>vector</t>
  </si>
  <si>
    <t>Pfk2-RNase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</si>
</sst>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Fill="1" applyBorder="1"/>
    <xf numFmtId="0" fontId="1" fillId="0" borderId="3" xfId="0" applyFont="1" applyBorder="1"/>
    <xf numFmtId="0" fontId="0" fillId="0" borderId="13" xfId="0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K22"/>
    </sheetView>
  </sheetViews>
  <sheetFormatPr baseColWidth="10" defaultRowHeight="15" x14ac:dyDescent="0"/>
  <sheetData>
    <row r="1" spans="1:11">
      <c r="A1" t="s">
        <v>0</v>
      </c>
    </row>
    <row r="2" spans="1:11" ht="16" thickBot="1">
      <c r="K2" t="s">
        <v>1</v>
      </c>
    </row>
    <row r="3" spans="1:11">
      <c r="A3" s="1"/>
      <c r="B3" s="2"/>
      <c r="C3" s="2"/>
      <c r="D3" s="3" t="s">
        <v>2</v>
      </c>
      <c r="E3" s="3"/>
      <c r="F3" s="3"/>
      <c r="G3" s="3"/>
      <c r="H3" s="3" t="s">
        <v>3</v>
      </c>
      <c r="I3" s="3"/>
      <c r="J3" s="4"/>
      <c r="K3" s="5" t="s">
        <v>4</v>
      </c>
    </row>
    <row r="4" spans="1:11" ht="16" thickBot="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8</v>
      </c>
      <c r="I4" s="6" t="s">
        <v>9</v>
      </c>
      <c r="J4" s="7" t="s">
        <v>10</v>
      </c>
      <c r="K4" s="5"/>
    </row>
    <row r="5" spans="1:11">
      <c r="A5" s="8" t="s">
        <v>12</v>
      </c>
      <c r="B5" s="9">
        <v>1</v>
      </c>
      <c r="C5" s="9">
        <v>0</v>
      </c>
      <c r="D5" s="9">
        <v>129</v>
      </c>
      <c r="E5" s="9">
        <v>0</v>
      </c>
      <c r="F5" s="9">
        <v>91</v>
      </c>
      <c r="G5" s="9">
        <f t="shared" ref="G5" si="0">SUM(D5:F5)</f>
        <v>220</v>
      </c>
      <c r="H5" s="9">
        <f>D5/$G5*100</f>
        <v>58.636363636363633</v>
      </c>
      <c r="I5" s="9">
        <f t="shared" ref="I5:J20" si="1">E5/$G5*100</f>
        <v>0</v>
      </c>
      <c r="J5" s="10">
        <f t="shared" si="1"/>
        <v>41.363636363636367</v>
      </c>
      <c r="K5">
        <v>0.25572559170419612</v>
      </c>
    </row>
    <row r="6" spans="1:11">
      <c r="A6" s="11" t="s">
        <v>12</v>
      </c>
      <c r="B6" s="12">
        <v>2</v>
      </c>
      <c r="C6" s="12">
        <v>0</v>
      </c>
      <c r="D6" s="12">
        <v>156</v>
      </c>
      <c r="E6" s="12">
        <v>0</v>
      </c>
      <c r="F6" s="12">
        <v>200</v>
      </c>
      <c r="G6" s="12">
        <v>356</v>
      </c>
      <c r="H6" s="12">
        <f t="shared" ref="H6:J22" si="2">D6/$G6*100</f>
        <v>43.820224719101127</v>
      </c>
      <c r="I6" s="12">
        <f t="shared" si="1"/>
        <v>0</v>
      </c>
      <c r="J6" s="13">
        <f t="shared" si="1"/>
        <v>56.17977528089888</v>
      </c>
    </row>
    <row r="7" spans="1:11" ht="16" thickBot="1">
      <c r="A7" s="14" t="s">
        <v>12</v>
      </c>
      <c r="B7" s="15">
        <v>3</v>
      </c>
      <c r="C7" s="15">
        <v>0</v>
      </c>
      <c r="D7" s="15">
        <v>320</v>
      </c>
      <c r="E7" s="15">
        <v>0</v>
      </c>
      <c r="F7" s="15">
        <v>352</v>
      </c>
      <c r="G7" s="15">
        <v>672</v>
      </c>
      <c r="H7" s="15">
        <f t="shared" si="2"/>
        <v>47.619047619047613</v>
      </c>
      <c r="I7" s="15">
        <f t="shared" si="1"/>
        <v>0</v>
      </c>
      <c r="J7" s="16">
        <f t="shared" si="1"/>
        <v>52.380952380952387</v>
      </c>
    </row>
    <row r="8" spans="1:11">
      <c r="A8" s="8" t="s">
        <v>12</v>
      </c>
      <c r="B8" s="9">
        <v>1</v>
      </c>
      <c r="C8" s="9">
        <v>50</v>
      </c>
      <c r="D8" s="9">
        <v>243</v>
      </c>
      <c r="E8" s="9">
        <v>0</v>
      </c>
      <c r="F8" s="9">
        <v>170</v>
      </c>
      <c r="G8" s="9">
        <f t="shared" ref="G8" si="3">SUM(D8:F8)</f>
        <v>413</v>
      </c>
      <c r="H8" s="9">
        <f t="shared" si="2"/>
        <v>58.837772397094433</v>
      </c>
      <c r="I8" s="9">
        <f t="shared" si="1"/>
        <v>0</v>
      </c>
      <c r="J8" s="10">
        <f t="shared" si="1"/>
        <v>41.162227602905574</v>
      </c>
      <c r="K8">
        <v>9.9268800178798189E-2</v>
      </c>
    </row>
    <row r="9" spans="1:11">
      <c r="A9" s="11" t="s">
        <v>12</v>
      </c>
      <c r="B9" s="17">
        <v>2</v>
      </c>
      <c r="C9" s="17">
        <v>50</v>
      </c>
      <c r="D9" s="12">
        <v>76</v>
      </c>
      <c r="E9" s="12">
        <v>0</v>
      </c>
      <c r="F9" s="12">
        <v>111</v>
      </c>
      <c r="G9" s="12">
        <v>187</v>
      </c>
      <c r="H9" s="12">
        <f t="shared" si="2"/>
        <v>40.641711229946523</v>
      </c>
      <c r="I9" s="12">
        <f t="shared" si="1"/>
        <v>0</v>
      </c>
      <c r="J9" s="13">
        <f t="shared" si="1"/>
        <v>59.358288770053477</v>
      </c>
    </row>
    <row r="10" spans="1:11" ht="16" thickBot="1">
      <c r="A10" s="14" t="s">
        <v>12</v>
      </c>
      <c r="B10" s="15">
        <v>3</v>
      </c>
      <c r="C10" s="15">
        <v>50</v>
      </c>
      <c r="D10" s="15">
        <v>198</v>
      </c>
      <c r="E10" s="15">
        <v>0</v>
      </c>
      <c r="F10" s="15">
        <v>217</v>
      </c>
      <c r="G10" s="15">
        <v>415</v>
      </c>
      <c r="H10" s="15">
        <f t="shared" si="2"/>
        <v>47.710843373493979</v>
      </c>
      <c r="I10" s="15">
        <f t="shared" si="1"/>
        <v>0</v>
      </c>
      <c r="J10" s="16">
        <f t="shared" si="1"/>
        <v>52.289156626506028</v>
      </c>
    </row>
    <row r="11" spans="1:11">
      <c r="A11" s="8" t="s">
        <v>12</v>
      </c>
      <c r="B11" s="9">
        <v>1</v>
      </c>
      <c r="C11" s="9">
        <v>100</v>
      </c>
      <c r="D11" s="9">
        <v>203</v>
      </c>
      <c r="E11" s="9">
        <v>0</v>
      </c>
      <c r="F11" s="9">
        <v>167</v>
      </c>
      <c r="G11" s="9">
        <f t="shared" ref="G11" si="4">SUM(D11:F11)</f>
        <v>370</v>
      </c>
      <c r="H11" s="9">
        <f t="shared" si="2"/>
        <v>54.864864864864856</v>
      </c>
      <c r="I11" s="9">
        <f t="shared" si="1"/>
        <v>0</v>
      </c>
      <c r="J11" s="10">
        <f t="shared" si="1"/>
        <v>45.135135135135137</v>
      </c>
      <c r="K11">
        <v>4.076802206681053E-2</v>
      </c>
    </row>
    <row r="12" spans="1:11">
      <c r="A12" s="11" t="s">
        <v>12</v>
      </c>
      <c r="B12" s="17">
        <v>2</v>
      </c>
      <c r="C12" s="17">
        <v>100</v>
      </c>
      <c r="D12" s="12">
        <v>89</v>
      </c>
      <c r="E12" s="12">
        <v>0</v>
      </c>
      <c r="F12" s="12">
        <v>158</v>
      </c>
      <c r="G12" s="12">
        <v>247</v>
      </c>
      <c r="H12" s="12">
        <f t="shared" si="2"/>
        <v>36.032388663967616</v>
      </c>
      <c r="I12" s="12">
        <f t="shared" si="1"/>
        <v>0</v>
      </c>
      <c r="J12" s="13">
        <f t="shared" si="1"/>
        <v>63.967611336032391</v>
      </c>
    </row>
    <row r="13" spans="1:11" ht="16" thickBot="1">
      <c r="A13" s="14" t="s">
        <v>12</v>
      </c>
      <c r="B13" s="15">
        <v>3</v>
      </c>
      <c r="C13" s="15">
        <v>100</v>
      </c>
      <c r="D13" s="15">
        <v>128</v>
      </c>
      <c r="E13" s="15">
        <v>0</v>
      </c>
      <c r="F13" s="15">
        <v>150</v>
      </c>
      <c r="G13" s="15">
        <v>278</v>
      </c>
      <c r="H13" s="15">
        <f t="shared" si="2"/>
        <v>46.043165467625904</v>
      </c>
      <c r="I13" s="15">
        <f t="shared" si="1"/>
        <v>0</v>
      </c>
      <c r="J13" s="16">
        <f t="shared" si="1"/>
        <v>53.956834532374096</v>
      </c>
    </row>
    <row r="14" spans="1:11">
      <c r="A14" s="8" t="s">
        <v>13</v>
      </c>
      <c r="B14" s="9">
        <v>1</v>
      </c>
      <c r="C14" s="9">
        <v>0</v>
      </c>
      <c r="D14" s="18">
        <v>137</v>
      </c>
      <c r="E14" s="18">
        <v>0</v>
      </c>
      <c r="F14" s="18">
        <v>96</v>
      </c>
      <c r="G14" s="18">
        <v>233</v>
      </c>
      <c r="H14" s="9">
        <f t="shared" si="2"/>
        <v>58.798283261802574</v>
      </c>
      <c r="I14" s="9">
        <f t="shared" si="1"/>
        <v>0</v>
      </c>
      <c r="J14" s="10">
        <f t="shared" si="1"/>
        <v>41.201716738197426</v>
      </c>
    </row>
    <row r="15" spans="1:11">
      <c r="A15" s="11" t="s">
        <v>13</v>
      </c>
      <c r="B15" s="17">
        <v>2</v>
      </c>
      <c r="C15" s="12">
        <v>0</v>
      </c>
      <c r="D15" s="12">
        <v>169</v>
      </c>
      <c r="E15" s="12">
        <v>0</v>
      </c>
      <c r="F15" s="12">
        <v>239</v>
      </c>
      <c r="G15" s="12">
        <v>408</v>
      </c>
      <c r="H15" s="12">
        <f t="shared" si="2"/>
        <v>41.421568627450981</v>
      </c>
      <c r="I15" s="12">
        <f t="shared" si="1"/>
        <v>0</v>
      </c>
      <c r="J15" s="13">
        <f t="shared" si="1"/>
        <v>58.578431372549019</v>
      </c>
    </row>
    <row r="16" spans="1:11" ht="16" thickBot="1">
      <c r="A16" s="14" t="s">
        <v>13</v>
      </c>
      <c r="B16" s="19">
        <v>3</v>
      </c>
      <c r="C16" s="15">
        <v>0</v>
      </c>
      <c r="D16" s="15">
        <v>127</v>
      </c>
      <c r="E16" s="15">
        <v>0</v>
      </c>
      <c r="F16" s="15">
        <v>315</v>
      </c>
      <c r="G16" s="15">
        <v>442</v>
      </c>
      <c r="H16" s="15">
        <f t="shared" si="2"/>
        <v>28.733031674208142</v>
      </c>
      <c r="I16" s="15">
        <f t="shared" si="1"/>
        <v>0</v>
      </c>
      <c r="J16" s="16">
        <f t="shared" si="1"/>
        <v>71.266968325791851</v>
      </c>
    </row>
    <row r="17" spans="1:10">
      <c r="A17" s="8" t="s">
        <v>13</v>
      </c>
      <c r="B17" s="9">
        <v>1</v>
      </c>
      <c r="C17" s="9">
        <v>50</v>
      </c>
      <c r="D17" s="9">
        <v>152</v>
      </c>
      <c r="E17" s="9">
        <v>0</v>
      </c>
      <c r="F17" s="9">
        <v>169</v>
      </c>
      <c r="G17" s="9">
        <f t="shared" ref="G17" si="5">SUM(D17:F17)</f>
        <v>321</v>
      </c>
      <c r="H17" s="9">
        <f t="shared" si="2"/>
        <v>47.352024922118382</v>
      </c>
      <c r="I17" s="9">
        <f t="shared" si="1"/>
        <v>0</v>
      </c>
      <c r="J17" s="10">
        <f t="shared" si="1"/>
        <v>52.647975077881611</v>
      </c>
    </row>
    <row r="18" spans="1:10">
      <c r="A18" s="11" t="s">
        <v>13</v>
      </c>
      <c r="B18" s="17">
        <v>2</v>
      </c>
      <c r="C18" s="17">
        <v>50</v>
      </c>
      <c r="D18" s="12">
        <v>163</v>
      </c>
      <c r="E18" s="12">
        <v>0</v>
      </c>
      <c r="F18" s="12">
        <v>301</v>
      </c>
      <c r="G18" s="12">
        <v>464</v>
      </c>
      <c r="H18" s="12">
        <f t="shared" si="2"/>
        <v>35.129310344827587</v>
      </c>
      <c r="I18" s="12">
        <f t="shared" si="1"/>
        <v>0</v>
      </c>
      <c r="J18" s="13">
        <f t="shared" si="1"/>
        <v>64.870689655172413</v>
      </c>
    </row>
    <row r="19" spans="1:10" ht="16" thickBot="1">
      <c r="A19" s="14" t="s">
        <v>13</v>
      </c>
      <c r="B19" s="15">
        <v>3</v>
      </c>
      <c r="C19" s="15">
        <v>50</v>
      </c>
      <c r="D19" s="15">
        <v>43</v>
      </c>
      <c r="E19" s="15">
        <v>0</v>
      </c>
      <c r="F19" s="15">
        <v>225</v>
      </c>
      <c r="G19" s="15">
        <v>268</v>
      </c>
      <c r="H19" s="15">
        <f t="shared" si="2"/>
        <v>16.044776119402986</v>
      </c>
      <c r="I19" s="15">
        <f t="shared" si="1"/>
        <v>0</v>
      </c>
      <c r="J19" s="16">
        <f t="shared" si="1"/>
        <v>83.955223880597018</v>
      </c>
    </row>
    <row r="20" spans="1:10">
      <c r="A20" s="8" t="s">
        <v>13</v>
      </c>
      <c r="B20" s="9">
        <v>1</v>
      </c>
      <c r="C20" s="9">
        <v>100</v>
      </c>
      <c r="D20" s="9">
        <v>89</v>
      </c>
      <c r="E20" s="9">
        <v>0</v>
      </c>
      <c r="F20" s="9">
        <v>159</v>
      </c>
      <c r="G20" s="9">
        <f>SUM(D20:F20)</f>
        <v>248</v>
      </c>
      <c r="H20" s="9">
        <f t="shared" si="2"/>
        <v>35.887096774193552</v>
      </c>
      <c r="I20" s="9">
        <f t="shared" si="1"/>
        <v>0</v>
      </c>
      <c r="J20" s="10">
        <f t="shared" si="1"/>
        <v>64.112903225806448</v>
      </c>
    </row>
    <row r="21" spans="1:10">
      <c r="A21" s="11" t="s">
        <v>13</v>
      </c>
      <c r="B21" s="17">
        <v>2</v>
      </c>
      <c r="C21" s="17">
        <v>100</v>
      </c>
      <c r="D21" s="12">
        <v>121</v>
      </c>
      <c r="E21" s="12">
        <v>0</v>
      </c>
      <c r="F21" s="12">
        <v>321</v>
      </c>
      <c r="G21" s="12">
        <v>442</v>
      </c>
      <c r="H21" s="12">
        <f t="shared" si="2"/>
        <v>27.375565610859731</v>
      </c>
      <c r="I21" s="12">
        <f t="shared" si="2"/>
        <v>0</v>
      </c>
      <c r="J21" s="13">
        <f t="shared" si="2"/>
        <v>72.624434389140262</v>
      </c>
    </row>
    <row r="22" spans="1:10" ht="16" thickBot="1">
      <c r="A22" s="14" t="s">
        <v>13</v>
      </c>
      <c r="B22" s="15">
        <v>3</v>
      </c>
      <c r="C22" s="15">
        <v>100</v>
      </c>
      <c r="D22" s="15">
        <v>47</v>
      </c>
      <c r="E22" s="15">
        <v>0</v>
      </c>
      <c r="F22" s="15">
        <v>99</v>
      </c>
      <c r="G22" s="15">
        <v>146</v>
      </c>
      <c r="H22" s="15">
        <f t="shared" si="2"/>
        <v>32.19178082191781</v>
      </c>
      <c r="I22" s="15">
        <f t="shared" si="2"/>
        <v>0</v>
      </c>
      <c r="J22" s="16">
        <f t="shared" si="2"/>
        <v>67.808219178082197</v>
      </c>
    </row>
  </sheetData>
  <mergeCells count="3">
    <mergeCell ref="D3:G3"/>
    <mergeCell ref="H3:J3"/>
    <mergeCell ref="K3:K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2020-02-26T15:00:24Z</dcterms:created>
  <dcterms:modified xsi:type="dcterms:W3CDTF">2020-02-26T15:00:34Z</dcterms:modified>
</cp:coreProperties>
</file>