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G16" i="1"/>
  <c r="H15" i="1"/>
  <c r="G15" i="1"/>
  <c r="H14" i="1"/>
  <c r="G14" i="1"/>
  <c r="H13" i="1"/>
  <c r="G13" i="1"/>
  <c r="H12" i="1"/>
  <c r="G12" i="1"/>
  <c r="H11" i="1"/>
  <c r="I11" i="1"/>
  <c r="G11" i="1"/>
  <c r="H10" i="1"/>
  <c r="G10" i="1"/>
  <c r="H9" i="1"/>
  <c r="G9" i="1"/>
  <c r="H8" i="1"/>
  <c r="G8" i="1"/>
  <c r="H7" i="1"/>
  <c r="G7" i="1"/>
  <c r="H6" i="1"/>
  <c r="G6" i="1"/>
  <c r="H5" i="1"/>
  <c r="I5" i="1"/>
  <c r="G5" i="1"/>
</calcChain>
</file>

<file path=xl/sharedStrings.xml><?xml version="1.0" encoding="utf-8"?>
<sst xmlns="http://schemas.openxmlformats.org/spreadsheetml/2006/main" count="37" uniqueCount="16">
  <si>
    <t>Figure 7 Figure Supplement 1C</t>
  </si>
  <si>
    <t>unpaired student's T Test</t>
  </si>
  <si>
    <t>number of cells</t>
  </si>
  <si>
    <t>% of cells</t>
  </si>
  <si>
    <t>p value comparing  % of cells with no foci between 1,6 hexanediol treatment and no treatment</t>
  </si>
  <si>
    <t>Genotype</t>
  </si>
  <si>
    <t>condition</t>
  </si>
  <si>
    <t>replicate</t>
  </si>
  <si>
    <t>foci</t>
  </si>
  <si>
    <t>no foci</t>
  </si>
  <si>
    <t>total</t>
  </si>
  <si>
    <t>multiple foci</t>
  </si>
  <si>
    <t>EDC3-GFP</t>
  </si>
  <si>
    <t>0% 1,6 hexanediol</t>
  </si>
  <si>
    <t>5% 1,6 hexanediol</t>
  </si>
  <si>
    <t>PAB1-GFP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</si>
</sst>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XFD1048576"/>
    </sheetView>
  </sheetViews>
  <sheetFormatPr baseColWidth="10" defaultRowHeight="15" x14ac:dyDescent="0"/>
  <cols>
    <col min="2" max="2" width="23.6640625" customWidth="1"/>
    <col min="7" max="7" width="12.83203125" bestFit="1" customWidth="1"/>
    <col min="8" max="8" width="11.83203125" bestFit="1" customWidth="1"/>
    <col min="9" max="9" width="49.1640625" customWidth="1"/>
  </cols>
  <sheetData>
    <row r="1" spans="1:9">
      <c r="A1" t="s">
        <v>0</v>
      </c>
    </row>
    <row r="2" spans="1:9" ht="16" thickBot="1">
      <c r="I2" t="s">
        <v>1</v>
      </c>
    </row>
    <row r="3" spans="1:9" ht="16" thickBot="1">
      <c r="A3" s="1"/>
      <c r="B3" s="2"/>
      <c r="C3" s="2"/>
      <c r="D3" s="3" t="s">
        <v>2</v>
      </c>
      <c r="E3" s="4"/>
      <c r="F3" s="4"/>
      <c r="G3" s="4" t="s">
        <v>3</v>
      </c>
      <c r="H3" s="5"/>
      <c r="I3" s="6" t="s">
        <v>4</v>
      </c>
    </row>
    <row r="4" spans="1:9" ht="16" thickBot="1">
      <c r="A4" s="7" t="s">
        <v>5</v>
      </c>
      <c r="B4" s="7" t="s">
        <v>6</v>
      </c>
      <c r="C4" s="7" t="s">
        <v>7</v>
      </c>
      <c r="D4" s="8" t="s">
        <v>8</v>
      </c>
      <c r="E4" s="8" t="s">
        <v>9</v>
      </c>
      <c r="F4" s="8" t="s">
        <v>10</v>
      </c>
      <c r="G4" s="8" t="s">
        <v>8</v>
      </c>
      <c r="H4" s="8" t="s">
        <v>11</v>
      </c>
      <c r="I4" s="6"/>
    </row>
    <row r="5" spans="1:9">
      <c r="A5" s="9" t="s">
        <v>12</v>
      </c>
      <c r="B5" s="10" t="s">
        <v>13</v>
      </c>
      <c r="C5" s="10">
        <v>1</v>
      </c>
      <c r="D5" s="10">
        <v>137</v>
      </c>
      <c r="E5" s="10">
        <v>4</v>
      </c>
      <c r="F5" s="10">
        <v>141</v>
      </c>
      <c r="G5" s="11">
        <f>D5/$F5*100</f>
        <v>97.163120567375884</v>
      </c>
      <c r="H5" s="12">
        <f>E5/$F5*100</f>
        <v>2.8368794326241136</v>
      </c>
      <c r="I5">
        <f>TTEST(H5:H7,H8:H10,2,3)</f>
        <v>1.8431279531800114E-3</v>
      </c>
    </row>
    <row r="6" spans="1:9">
      <c r="A6" s="13" t="s">
        <v>12</v>
      </c>
      <c r="B6" s="14" t="s">
        <v>13</v>
      </c>
      <c r="C6" s="14">
        <v>2</v>
      </c>
      <c r="D6" s="14">
        <v>134</v>
      </c>
      <c r="E6" s="14">
        <v>5</v>
      </c>
      <c r="F6" s="14">
        <v>139</v>
      </c>
      <c r="G6" s="15">
        <f t="shared" ref="G6:H16" si="0">D6/$F6*100</f>
        <v>96.402877697841731</v>
      </c>
      <c r="H6" s="16">
        <f t="shared" si="0"/>
        <v>3.5971223021582732</v>
      </c>
    </row>
    <row r="7" spans="1:9" ht="16" thickBot="1">
      <c r="A7" s="17" t="s">
        <v>12</v>
      </c>
      <c r="B7" s="18" t="s">
        <v>13</v>
      </c>
      <c r="C7" s="18">
        <v>3</v>
      </c>
      <c r="D7" s="18">
        <v>163</v>
      </c>
      <c r="E7" s="18">
        <v>19</v>
      </c>
      <c r="F7" s="18">
        <v>182</v>
      </c>
      <c r="G7" s="19">
        <f t="shared" si="0"/>
        <v>89.560439560439562</v>
      </c>
      <c r="H7" s="20">
        <f t="shared" si="0"/>
        <v>10.43956043956044</v>
      </c>
    </row>
    <row r="8" spans="1:9">
      <c r="A8" s="9" t="s">
        <v>12</v>
      </c>
      <c r="B8" s="10" t="s">
        <v>14</v>
      </c>
      <c r="C8" s="10">
        <v>1</v>
      </c>
      <c r="D8" s="10">
        <v>102</v>
      </c>
      <c r="E8" s="10">
        <v>118</v>
      </c>
      <c r="F8" s="10">
        <v>220</v>
      </c>
      <c r="G8" s="11">
        <f t="shared" si="0"/>
        <v>46.36363636363636</v>
      </c>
      <c r="H8" s="12">
        <f t="shared" si="0"/>
        <v>53.63636363636364</v>
      </c>
    </row>
    <row r="9" spans="1:9">
      <c r="A9" s="13" t="s">
        <v>12</v>
      </c>
      <c r="B9" s="14" t="s">
        <v>14</v>
      </c>
      <c r="C9" s="14">
        <v>2</v>
      </c>
      <c r="D9" s="14">
        <v>43</v>
      </c>
      <c r="E9" s="14">
        <v>77</v>
      </c>
      <c r="F9" s="14">
        <v>120</v>
      </c>
      <c r="G9" s="15">
        <f t="shared" si="0"/>
        <v>35.833333333333336</v>
      </c>
      <c r="H9" s="16">
        <f t="shared" si="0"/>
        <v>64.166666666666671</v>
      </c>
    </row>
    <row r="10" spans="1:9" ht="16" thickBot="1">
      <c r="A10" s="17" t="s">
        <v>12</v>
      </c>
      <c r="B10" s="18" t="s">
        <v>14</v>
      </c>
      <c r="C10" s="18">
        <v>3</v>
      </c>
      <c r="D10" s="18">
        <v>79</v>
      </c>
      <c r="E10" s="18">
        <v>77</v>
      </c>
      <c r="F10" s="18">
        <v>156</v>
      </c>
      <c r="G10" s="19">
        <f t="shared" si="0"/>
        <v>50.641025641025635</v>
      </c>
      <c r="H10" s="20">
        <f t="shared" si="0"/>
        <v>49.358974358974365</v>
      </c>
    </row>
    <row r="11" spans="1:9">
      <c r="A11" s="9" t="s">
        <v>15</v>
      </c>
      <c r="B11" s="10" t="s">
        <v>13</v>
      </c>
      <c r="C11" s="10">
        <v>1</v>
      </c>
      <c r="D11" s="10">
        <v>182</v>
      </c>
      <c r="E11" s="10">
        <v>11</v>
      </c>
      <c r="F11" s="10">
        <v>193</v>
      </c>
      <c r="G11" s="11">
        <f t="shared" si="0"/>
        <v>94.300518134715034</v>
      </c>
      <c r="H11" s="12">
        <f t="shared" si="0"/>
        <v>5.6994818652849739</v>
      </c>
      <c r="I11">
        <f>TTEST(H11:H13,H14:H16,2,3)</f>
        <v>0.2134531664422471</v>
      </c>
    </row>
    <row r="12" spans="1:9">
      <c r="A12" s="13" t="s">
        <v>15</v>
      </c>
      <c r="B12" s="14" t="s">
        <v>13</v>
      </c>
      <c r="C12" s="14">
        <v>2</v>
      </c>
      <c r="D12" s="14">
        <v>140</v>
      </c>
      <c r="E12" s="14">
        <v>0</v>
      </c>
      <c r="F12" s="14">
        <v>140</v>
      </c>
      <c r="G12" s="15">
        <f t="shared" si="0"/>
        <v>100</v>
      </c>
      <c r="H12" s="16">
        <f t="shared" si="0"/>
        <v>0</v>
      </c>
    </row>
    <row r="13" spans="1:9" ht="16" thickBot="1">
      <c r="A13" s="17" t="s">
        <v>15</v>
      </c>
      <c r="B13" s="18" t="s">
        <v>13</v>
      </c>
      <c r="C13" s="18">
        <v>3</v>
      </c>
      <c r="D13" s="18">
        <v>194</v>
      </c>
      <c r="E13" s="18">
        <v>0</v>
      </c>
      <c r="F13" s="18">
        <v>194</v>
      </c>
      <c r="G13" s="19">
        <f t="shared" si="0"/>
        <v>100</v>
      </c>
      <c r="H13" s="20">
        <f t="shared" si="0"/>
        <v>0</v>
      </c>
    </row>
    <row r="14" spans="1:9">
      <c r="A14" s="9" t="s">
        <v>15</v>
      </c>
      <c r="B14" s="10" t="s">
        <v>14</v>
      </c>
      <c r="C14" s="10">
        <v>1</v>
      </c>
      <c r="D14" s="10">
        <v>108</v>
      </c>
      <c r="E14" s="10">
        <v>0</v>
      </c>
      <c r="F14" s="10">
        <v>108</v>
      </c>
      <c r="G14" s="11">
        <f t="shared" si="0"/>
        <v>100</v>
      </c>
      <c r="H14" s="12">
        <f t="shared" si="0"/>
        <v>0</v>
      </c>
    </row>
    <row r="15" spans="1:9">
      <c r="A15" s="13" t="s">
        <v>15</v>
      </c>
      <c r="B15" s="14" t="s">
        <v>14</v>
      </c>
      <c r="C15" s="14">
        <v>2</v>
      </c>
      <c r="D15" s="14">
        <v>247</v>
      </c>
      <c r="E15" s="14">
        <v>146</v>
      </c>
      <c r="F15" s="14">
        <v>393</v>
      </c>
      <c r="G15" s="15">
        <f t="shared" si="0"/>
        <v>62.849872773536894</v>
      </c>
      <c r="H15" s="16">
        <f t="shared" si="0"/>
        <v>37.150127226463106</v>
      </c>
    </row>
    <row r="16" spans="1:9" ht="16" thickBot="1">
      <c r="A16" s="17" t="s">
        <v>15</v>
      </c>
      <c r="B16" s="18" t="s">
        <v>14</v>
      </c>
      <c r="C16" s="18">
        <v>3</v>
      </c>
      <c r="D16" s="18">
        <v>610</v>
      </c>
      <c r="E16" s="18">
        <v>248</v>
      </c>
      <c r="F16" s="18">
        <v>858</v>
      </c>
      <c r="G16" s="19">
        <f t="shared" si="0"/>
        <v>71.095571095571103</v>
      </c>
      <c r="H16" s="20">
        <f t="shared" si="0"/>
        <v>28.904428904428904</v>
      </c>
    </row>
  </sheetData>
  <mergeCells count="3">
    <mergeCell ref="D3:F3"/>
    <mergeCell ref="G3:H3"/>
    <mergeCell ref="I3:I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JHU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Fuller</dc:creator>
  <cp:lastModifiedBy>Greg Fuller</cp:lastModifiedBy>
  <dcterms:created xsi:type="dcterms:W3CDTF">2020-02-26T14:59:39Z</dcterms:created>
  <dcterms:modified xsi:type="dcterms:W3CDTF">2020-02-26T14:59:48Z</dcterms:modified>
</cp:coreProperties>
</file>