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820" yWindow="0" windowWidth="25040" windowHeight="13500" tabRatio="715"/>
  </bookViews>
  <sheets>
    <sheet name="Supp File 1 - source data 1" sheetId="1" r:id="rId1"/>
  </sheets>
  <definedNames>
    <definedName name="OLE_LINK19" localSheetId="0">'Supp File 1 - source data 1'!#REF!</definedName>
  </definedNames>
  <calcPr calcId="140001" iterateDelta="1E-4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7" i="1"/>
</calcChain>
</file>

<file path=xl/sharedStrings.xml><?xml version="1.0" encoding="utf-8"?>
<sst xmlns="http://schemas.openxmlformats.org/spreadsheetml/2006/main" count="21" uniqueCount="13">
  <si>
    <t>Supplementary File 1-source data 1. Variant site coverages referring to Supplementary File 1.</t>
  </si>
  <si>
    <t>Expected variant allele frequency (%)</t>
  </si>
  <si>
    <t>Original coverage</t>
  </si>
  <si>
    <t>Assessed coverage*</t>
  </si>
  <si>
    <t>Variant allele coverage*</t>
  </si>
  <si>
    <t>ND</t>
  </si>
  <si>
    <t>Mean variant site coverage</t>
  </si>
  <si>
    <t>SD</t>
  </si>
  <si>
    <t>*Variant analysis was performed at a depth of approximately 20,000 reads</t>
  </si>
  <si>
    <t>ND = Not detected</t>
  </si>
  <si>
    <r>
      <t>1</t>
    </r>
    <r>
      <rPr>
        <b/>
        <vertAlign val="superscript"/>
        <sz val="12"/>
        <color theme="1"/>
        <rFont val="Calibri"/>
        <scheme val="minor"/>
      </rPr>
      <t>st</t>
    </r>
    <r>
      <rPr>
        <b/>
        <sz val="12"/>
        <color theme="1"/>
        <rFont val="Calibri"/>
        <family val="2"/>
        <scheme val="minor"/>
      </rPr>
      <t xml:space="preserve"> sample aliquot</t>
    </r>
  </si>
  <si>
    <r>
      <t>2</t>
    </r>
    <r>
      <rPr>
        <b/>
        <vertAlign val="superscript"/>
        <sz val="12"/>
        <color theme="1"/>
        <rFont val="Calibri"/>
        <scheme val="minor"/>
      </rPr>
      <t>nd</t>
    </r>
    <r>
      <rPr>
        <b/>
        <sz val="12"/>
        <color theme="1"/>
        <rFont val="Calibri"/>
        <family val="2"/>
        <scheme val="minor"/>
      </rPr>
      <t xml:space="preserve"> sample aliquot</t>
    </r>
  </si>
  <si>
    <r>
      <t>3</t>
    </r>
    <r>
      <rPr>
        <b/>
        <vertAlign val="superscript"/>
        <sz val="12"/>
        <color theme="1"/>
        <rFont val="Calibri"/>
        <scheme val="minor"/>
      </rPr>
      <t>rd</t>
    </r>
    <r>
      <rPr>
        <b/>
        <sz val="12"/>
        <color theme="1"/>
        <rFont val="Calibri"/>
        <family val="2"/>
        <scheme val="minor"/>
      </rPr>
      <t xml:space="preserve"> sample aliquot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</si>
</sst>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164" fontId="1" fillId="0" borderId="0" xfId="0" applyNumberFormat="1" applyFont="1" applyFill="1"/>
    <xf numFmtId="0" fontId="1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">
    <cellStyle name="Followed Hyperlink" xfId="4" builtinId="9" hidden="1"/>
    <cellStyle name="Followed Hyperlink" xfId="2" builtinId="9" hidden="1"/>
    <cellStyle name="Followed Hyperlink" xfId="6" builtinId="9" hidden="1"/>
    <cellStyle name="Hyperlink" xfId="3" builtinId="8" hidden="1"/>
    <cellStyle name="Hyperlink" xfId="1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H20" sqref="H20"/>
    </sheetView>
  </sheetViews>
  <sheetFormatPr baseColWidth="10" defaultColWidth="10.1640625" defaultRowHeight="17" customHeight="1" x14ac:dyDescent="0"/>
  <cols>
    <col min="1" max="1" width="20.6640625" style="1" customWidth="1"/>
    <col min="2" max="10" width="12.1640625" style="1" customWidth="1"/>
    <col min="11" max="16384" width="10.1640625" style="1"/>
  </cols>
  <sheetData>
    <row r="1" spans="1:10" ht="17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7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7" customHeight="1">
      <c r="A3" s="15" t="s">
        <v>1</v>
      </c>
      <c r="B3" s="14" t="s">
        <v>2</v>
      </c>
      <c r="C3" s="14"/>
      <c r="D3" s="14"/>
      <c r="E3" s="14" t="s">
        <v>3</v>
      </c>
      <c r="F3" s="14"/>
      <c r="G3" s="14"/>
      <c r="H3" s="14" t="s">
        <v>4</v>
      </c>
      <c r="I3" s="14"/>
      <c r="J3" s="14"/>
    </row>
    <row r="4" spans="1:10" ht="38" customHeight="1" thickBot="1">
      <c r="A4" s="16"/>
      <c r="B4" s="3" t="s">
        <v>10</v>
      </c>
      <c r="C4" s="3" t="s">
        <v>11</v>
      </c>
      <c r="D4" s="3" t="s">
        <v>12</v>
      </c>
      <c r="E4" s="3" t="s">
        <v>10</v>
      </c>
      <c r="F4" s="3" t="s">
        <v>11</v>
      </c>
      <c r="G4" s="3" t="s">
        <v>12</v>
      </c>
      <c r="H4" s="3" t="s">
        <v>10</v>
      </c>
      <c r="I4" s="3" t="s">
        <v>11</v>
      </c>
      <c r="J4" s="3" t="s">
        <v>12</v>
      </c>
    </row>
    <row r="5" spans="1:10" ht="17" customHeight="1">
      <c r="A5" s="4">
        <v>0</v>
      </c>
      <c r="B5" s="5">
        <v>51613</v>
      </c>
      <c r="C5" s="5">
        <v>51751</v>
      </c>
      <c r="D5" s="5">
        <v>51523</v>
      </c>
      <c r="E5" s="5">
        <v>19964</v>
      </c>
      <c r="F5" s="5">
        <v>19979</v>
      </c>
      <c r="G5" s="5">
        <v>19972</v>
      </c>
      <c r="H5" s="5" t="s">
        <v>5</v>
      </c>
      <c r="I5" s="5" t="s">
        <v>5</v>
      </c>
      <c r="J5" s="5" t="s">
        <v>5</v>
      </c>
    </row>
    <row r="6" spans="1:10" ht="17" customHeight="1">
      <c r="A6" s="4">
        <v>2</v>
      </c>
      <c r="B6" s="5">
        <v>47719</v>
      </c>
      <c r="C6" s="5">
        <v>49901</v>
      </c>
      <c r="D6" s="5">
        <v>48864</v>
      </c>
      <c r="E6" s="5">
        <v>19996</v>
      </c>
      <c r="F6" s="5">
        <v>19994</v>
      </c>
      <c r="G6" s="6">
        <v>19999</v>
      </c>
      <c r="H6" s="5">
        <v>311</v>
      </c>
      <c r="I6" s="5">
        <v>338</v>
      </c>
      <c r="J6" s="6">
        <v>220</v>
      </c>
    </row>
    <row r="7" spans="1:10" ht="17" customHeight="1">
      <c r="A7" s="4">
        <v>4</v>
      </c>
      <c r="B7" s="5">
        <v>48075</v>
      </c>
      <c r="C7" s="5">
        <v>54025</v>
      </c>
      <c r="D7" s="5">
        <v>38506</v>
      </c>
      <c r="E7" s="5">
        <v>19992</v>
      </c>
      <c r="F7" s="5">
        <v>19994</v>
      </c>
      <c r="G7" s="5">
        <v>19995</v>
      </c>
      <c r="H7" s="5">
        <v>674</v>
      </c>
      <c r="I7" s="5">
        <v>688</v>
      </c>
      <c r="J7" s="5">
        <v>631</v>
      </c>
    </row>
    <row r="8" spans="1:10" ht="17" customHeight="1">
      <c r="A8" s="4">
        <v>6</v>
      </c>
      <c r="B8" s="5">
        <v>47987</v>
      </c>
      <c r="C8" s="5">
        <v>60812</v>
      </c>
      <c r="D8" s="5">
        <v>57085</v>
      </c>
      <c r="E8" s="5">
        <v>19990</v>
      </c>
      <c r="F8" s="5">
        <v>19989</v>
      </c>
      <c r="G8" s="5">
        <v>19987</v>
      </c>
      <c r="H8" s="5">
        <v>1165</v>
      </c>
      <c r="I8" s="5">
        <v>1109</v>
      </c>
      <c r="J8" s="5">
        <v>1078</v>
      </c>
    </row>
    <row r="9" spans="1:10" ht="17" customHeight="1">
      <c r="A9" s="4">
        <v>8</v>
      </c>
      <c r="B9" s="5">
        <v>62788</v>
      </c>
      <c r="C9" s="5">
        <v>63522</v>
      </c>
      <c r="D9" s="5">
        <v>56097</v>
      </c>
      <c r="E9" s="5">
        <v>19993</v>
      </c>
      <c r="F9" s="5">
        <v>19993</v>
      </c>
      <c r="G9" s="5">
        <v>19992</v>
      </c>
      <c r="H9" s="5">
        <v>1449</v>
      </c>
      <c r="I9" s="5">
        <v>1364</v>
      </c>
      <c r="J9" s="5">
        <v>1260</v>
      </c>
    </row>
    <row r="10" spans="1:10" ht="17" customHeight="1">
      <c r="A10" s="4">
        <v>10</v>
      </c>
      <c r="B10" s="5">
        <v>89649</v>
      </c>
      <c r="C10" s="5">
        <v>73293</v>
      </c>
      <c r="D10" s="5">
        <v>75191</v>
      </c>
      <c r="E10" s="5">
        <v>19974</v>
      </c>
      <c r="F10" s="5">
        <v>19991</v>
      </c>
      <c r="G10" s="5">
        <v>19990</v>
      </c>
      <c r="H10" s="5">
        <v>2065</v>
      </c>
      <c r="I10" s="5">
        <v>1750</v>
      </c>
      <c r="J10" s="5">
        <v>1843</v>
      </c>
    </row>
    <row r="11" spans="1:10" ht="17" customHeight="1">
      <c r="A11" s="4">
        <v>25</v>
      </c>
      <c r="B11" s="5">
        <v>67082</v>
      </c>
      <c r="C11" s="5">
        <v>87999</v>
      </c>
      <c r="D11" s="5">
        <v>60129</v>
      </c>
      <c r="E11" s="5">
        <v>19987</v>
      </c>
      <c r="F11" s="5">
        <v>19984</v>
      </c>
      <c r="G11" s="5">
        <v>19990</v>
      </c>
      <c r="H11" s="5">
        <v>5262</v>
      </c>
      <c r="I11" s="5">
        <v>4499</v>
      </c>
      <c r="J11" s="5">
        <v>4909</v>
      </c>
    </row>
    <row r="12" spans="1:10" ht="17" customHeight="1">
      <c r="A12" s="4">
        <v>50</v>
      </c>
      <c r="B12" s="5">
        <v>44232</v>
      </c>
      <c r="C12" s="5">
        <v>75236</v>
      </c>
      <c r="D12" s="5">
        <v>66916</v>
      </c>
      <c r="E12" s="5">
        <v>19938</v>
      </c>
      <c r="F12" s="5">
        <v>19976</v>
      </c>
      <c r="G12" s="5">
        <v>19977</v>
      </c>
      <c r="H12" s="5">
        <v>10108</v>
      </c>
      <c r="I12" s="5">
        <v>9939</v>
      </c>
      <c r="J12" s="5">
        <v>10234</v>
      </c>
    </row>
    <row r="13" spans="1:10" ht="17" customHeight="1">
      <c r="A13" s="4">
        <v>75</v>
      </c>
      <c r="B13" s="5">
        <v>70064</v>
      </c>
      <c r="C13" s="5">
        <v>69383</v>
      </c>
      <c r="D13" s="5">
        <v>54099</v>
      </c>
      <c r="E13" s="5">
        <v>19975</v>
      </c>
      <c r="F13" s="5">
        <v>19969</v>
      </c>
      <c r="G13" s="5">
        <v>19971</v>
      </c>
      <c r="H13" s="5">
        <v>14392</v>
      </c>
      <c r="I13" s="5">
        <v>14566</v>
      </c>
      <c r="J13" s="5">
        <v>14653</v>
      </c>
    </row>
    <row r="14" spans="1:10" ht="21" customHeight="1" thickBot="1">
      <c r="A14" s="7">
        <v>100</v>
      </c>
      <c r="B14" s="8">
        <v>57242</v>
      </c>
      <c r="C14" s="8">
        <v>52808</v>
      </c>
      <c r="D14" s="8">
        <v>68531</v>
      </c>
      <c r="E14" s="8">
        <v>19866</v>
      </c>
      <c r="F14" s="8">
        <v>19897</v>
      </c>
      <c r="G14" s="8">
        <v>19920</v>
      </c>
      <c r="H14" s="8">
        <v>19866</v>
      </c>
      <c r="I14" s="8">
        <v>19897</v>
      </c>
      <c r="J14" s="8">
        <v>19920</v>
      </c>
    </row>
    <row r="15" spans="1:10" ht="17" customHeight="1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ht="17" customHeight="1">
      <c r="A16" s="10" t="s">
        <v>6</v>
      </c>
      <c r="B16" s="11">
        <f>AVERAGE(B5:D14)</f>
        <v>60070.73333333333</v>
      </c>
      <c r="C16" s="12"/>
      <c r="D16" s="12"/>
      <c r="E16" s="12"/>
      <c r="F16" s="9"/>
      <c r="G16" s="9"/>
      <c r="H16" s="9"/>
      <c r="I16" s="9"/>
      <c r="J16" s="9"/>
    </row>
    <row r="17" spans="1:10" ht="17" customHeight="1">
      <c r="A17" s="10" t="s">
        <v>7</v>
      </c>
      <c r="B17" s="11">
        <f>STDEV(B5:D14)</f>
        <v>12347.273564563189</v>
      </c>
      <c r="C17" s="12"/>
      <c r="D17" s="12"/>
      <c r="E17" s="12"/>
      <c r="F17" s="9"/>
      <c r="G17" s="9"/>
      <c r="H17" s="9"/>
      <c r="I17" s="9"/>
      <c r="J17" s="9"/>
    </row>
    <row r="20" spans="1:10" ht="17" customHeight="1">
      <c r="A20" s="1" t="s">
        <v>8</v>
      </c>
    </row>
    <row r="21" spans="1:10" ht="17" customHeight="1">
      <c r="A21" s="9" t="s">
        <v>9</v>
      </c>
    </row>
    <row r="25" spans="1:10" ht="17" customHeight="1">
      <c r="B25" s="13"/>
    </row>
    <row r="26" spans="1:10" ht="17" customHeight="1">
      <c r="B26" s="13"/>
    </row>
    <row r="27" spans="1:10" ht="17" customHeight="1">
      <c r="B27" s="13"/>
    </row>
    <row r="28" spans="1:10" ht="17" customHeight="1">
      <c r="B28" s="13"/>
    </row>
    <row r="29" spans="1:10" ht="17" customHeight="1">
      <c r="B29" s="13"/>
    </row>
    <row r="30" spans="1:10" ht="17" customHeight="1">
      <c r="B30" s="13"/>
    </row>
    <row r="31" spans="1:10" ht="17" customHeight="1">
      <c r="B31" s="13"/>
    </row>
    <row r="32" spans="1:10" ht="17" customHeight="1">
      <c r="B32" s="13"/>
    </row>
    <row r="33" spans="2:2" ht="17" customHeight="1">
      <c r="B33" s="13"/>
    </row>
    <row r="34" spans="2:2" ht="17" customHeight="1">
      <c r="B34" s="13"/>
    </row>
    <row r="35" spans="2:2" ht="17" customHeight="1">
      <c r="B35" s="13"/>
    </row>
    <row r="36" spans="2:2" ht="17" customHeight="1">
      <c r="B36" s="13"/>
    </row>
    <row r="37" spans="2:2" ht="17" customHeight="1">
      <c r="B37" s="13"/>
    </row>
    <row r="38" spans="2:2" ht="17" customHeight="1">
      <c r="B38" s="13"/>
    </row>
    <row r="39" spans="2:2" ht="17" customHeight="1">
      <c r="B39" s="13"/>
    </row>
    <row r="40" spans="2:2" ht="17" customHeight="1">
      <c r="B40" s="13"/>
    </row>
    <row r="41" spans="2:2" ht="17" customHeight="1">
      <c r="B41" s="13"/>
    </row>
    <row r="42" spans="2:2" ht="17" customHeight="1">
      <c r="B42" s="13"/>
    </row>
    <row r="43" spans="2:2" ht="17" customHeight="1">
      <c r="B43" s="13"/>
    </row>
    <row r="44" spans="2:2" ht="17" customHeight="1">
      <c r="B44" s="13"/>
    </row>
    <row r="45" spans="2:2" ht="17" customHeight="1">
      <c r="B45" s="13"/>
    </row>
    <row r="46" spans="2:2" ht="17" customHeight="1">
      <c r="B46" s="13"/>
    </row>
    <row r="47" spans="2:2" ht="17" customHeight="1">
      <c r="B47" s="13"/>
    </row>
    <row r="48" spans="2:2" ht="17" customHeight="1">
      <c r="B48" s="13"/>
    </row>
    <row r="49" spans="2:2" ht="17" customHeight="1">
      <c r="B49" s="13"/>
    </row>
    <row r="50" spans="2:2" ht="17" customHeight="1">
      <c r="B50" s="13"/>
    </row>
    <row r="51" spans="2:2" ht="17" customHeight="1">
      <c r="B51" s="13"/>
    </row>
    <row r="52" spans="2:2" ht="17" customHeight="1">
      <c r="B52" s="13"/>
    </row>
    <row r="53" spans="2:2" ht="17" customHeight="1">
      <c r="B53" s="13"/>
    </row>
    <row r="54" spans="2:2" ht="17" customHeight="1">
      <c r="B54" s="13"/>
    </row>
  </sheetData>
  <sortState ref="B40:B69">
    <sortCondition ref="B40:B69"/>
  </sortState>
  <mergeCells count="5">
    <mergeCell ref="H3:J3"/>
    <mergeCell ref="A3:A4"/>
    <mergeCell ref="B3:D3"/>
    <mergeCell ref="E3:G3"/>
    <mergeCell ref="A1:J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File 1 - source data 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Spath</dc:creator>
  <cp:keywords/>
  <dc:description/>
  <cp:lastModifiedBy>Irene Miguel-Escalada</cp:lastModifiedBy>
  <cp:revision/>
  <dcterms:created xsi:type="dcterms:W3CDTF">2018-11-29T16:17:32Z</dcterms:created>
  <dcterms:modified xsi:type="dcterms:W3CDTF">2020-02-09T22:48:29Z</dcterms:modified>
  <cp:category/>
  <cp:contentStatus/>
</cp:coreProperties>
</file>