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1120" yWindow="1120" windowWidth="24480" windowHeight="12940" tabRatio="221"/>
  </bookViews>
  <sheets>
    <sheet name="Supp File 3 - source data 1" sheetId="2" r:id="rId1"/>
  </sheets>
  <definedNames>
    <definedName name="OLE_LINK31" localSheetId="0">'Supp File 3 - source data 1'!#REF!</definedName>
    <definedName name="OLE_LINK32" localSheetId="0">'Supp File 3 - source data 1'!#REF!</definedName>
  </definedNames>
  <calcPr calcId="140001" iterateDelta="1E-4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2" l="1"/>
  <c r="B47" i="2"/>
  <c r="B32" i="2"/>
  <c r="B31" i="2"/>
  <c r="B17" i="2"/>
  <c r="B16" i="2"/>
</calcChain>
</file>

<file path=xl/sharedStrings.xml><?xml version="1.0" encoding="utf-8"?>
<sst xmlns="http://schemas.openxmlformats.org/spreadsheetml/2006/main" count="81" uniqueCount="26">
  <si>
    <t>Original coverage</t>
  </si>
  <si>
    <t>Assessed coverage*</t>
  </si>
  <si>
    <t>ND</t>
  </si>
  <si>
    <t>Mean variant site coverage</t>
  </si>
  <si>
    <t>SD</t>
  </si>
  <si>
    <t>ND = Not detected</t>
  </si>
  <si>
    <t>NA</t>
  </si>
  <si>
    <t>Sample ID</t>
  </si>
  <si>
    <t>Allele coverage*</t>
  </si>
  <si>
    <t>Polar Body biopsy</t>
  </si>
  <si>
    <t>Complementary embryo</t>
  </si>
  <si>
    <t>Embryo 1</t>
  </si>
  <si>
    <t>Embryo 2</t>
  </si>
  <si>
    <t>Embryo 3</t>
  </si>
  <si>
    <t>Embryo 4</t>
  </si>
  <si>
    <t>Embryo 5</t>
  </si>
  <si>
    <t>Embryo 6</t>
  </si>
  <si>
    <t>Embryo 7</t>
  </si>
  <si>
    <t>Embryo 8</t>
  </si>
  <si>
    <t>Embryo 9</t>
  </si>
  <si>
    <t>Embryo 10</t>
  </si>
  <si>
    <t>Blastomere biopsy</t>
  </si>
  <si>
    <t>Trophectoderm biopsy</t>
  </si>
  <si>
    <t>*variant analysis was performed at a depth of approximately 20,000 reads</t>
  </si>
  <si>
    <t>NA = Notapplicable</t>
  </si>
  <si>
    <t>Supplementary File 3-source data 1. Variant site coverages refering to Supplementary File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</si>
</sst>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7">
    <cellStyle name="Followed Hyperlink" xfId="4" builtinId="9" hidden="1"/>
    <cellStyle name="Followed Hyperlink" xfId="2" builtinId="9" hidden="1"/>
    <cellStyle name="Followed Hyperlink" xfId="6" builtinId="9" hidden="1"/>
    <cellStyle name="Hyperlink" xfId="3" builtinId="8" hidden="1"/>
    <cellStyle name="Hyperlink" xfId="1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sqref="A1:G1"/>
    </sheetView>
  </sheetViews>
  <sheetFormatPr baseColWidth="10" defaultColWidth="8.83203125" defaultRowHeight="15" x14ac:dyDescent="0"/>
  <cols>
    <col min="1" max="1" width="25.1640625" style="1" bestFit="1" customWidth="1"/>
    <col min="2" max="7" width="15.5" style="1" customWidth="1"/>
    <col min="8" max="16384" width="8.83203125" style="1"/>
  </cols>
  <sheetData>
    <row r="1" spans="1:7">
      <c r="A1" s="13" t="s">
        <v>25</v>
      </c>
      <c r="B1" s="13"/>
      <c r="C1" s="13"/>
      <c r="D1" s="13"/>
      <c r="E1" s="13"/>
      <c r="F1" s="13"/>
      <c r="G1" s="13"/>
    </row>
    <row r="2" spans="1:7" ht="16" thickBot="1">
      <c r="A2" s="2"/>
      <c r="B2" s="2"/>
      <c r="C2" s="2"/>
      <c r="D2" s="2"/>
      <c r="E2" s="2"/>
      <c r="F2" s="2"/>
      <c r="G2" s="2"/>
    </row>
    <row r="3" spans="1:7" ht="18" customHeight="1">
      <c r="A3" s="14" t="s">
        <v>7</v>
      </c>
      <c r="B3" s="16" t="s">
        <v>0</v>
      </c>
      <c r="C3" s="16"/>
      <c r="D3" s="16" t="s">
        <v>1</v>
      </c>
      <c r="E3" s="16"/>
      <c r="F3" s="16" t="s">
        <v>8</v>
      </c>
      <c r="G3" s="16"/>
    </row>
    <row r="4" spans="1:7" ht="33" customHeight="1" thickBot="1">
      <c r="A4" s="15"/>
      <c r="B4" s="12" t="s">
        <v>9</v>
      </c>
      <c r="C4" s="12" t="s">
        <v>10</v>
      </c>
      <c r="D4" s="12" t="s">
        <v>9</v>
      </c>
      <c r="E4" s="12" t="s">
        <v>10</v>
      </c>
      <c r="F4" s="12" t="s">
        <v>9</v>
      </c>
      <c r="G4" s="12" t="s">
        <v>10</v>
      </c>
    </row>
    <row r="5" spans="1:7">
      <c r="A5" s="4" t="s">
        <v>11</v>
      </c>
      <c r="B5" s="5">
        <v>51293</v>
      </c>
      <c r="C5" s="5">
        <v>55024</v>
      </c>
      <c r="D5" s="5">
        <v>19996</v>
      </c>
      <c r="E5" s="5">
        <v>19998</v>
      </c>
      <c r="F5" s="5">
        <v>541</v>
      </c>
      <c r="G5" s="5">
        <v>338</v>
      </c>
    </row>
    <row r="6" spans="1:7">
      <c r="A6" s="4" t="s">
        <v>12</v>
      </c>
      <c r="B6" s="5">
        <v>56722</v>
      </c>
      <c r="C6" s="5">
        <v>56001</v>
      </c>
      <c r="D6" s="5">
        <v>19996</v>
      </c>
      <c r="E6" s="5">
        <v>19819</v>
      </c>
      <c r="F6" s="5">
        <v>1001</v>
      </c>
      <c r="G6" s="5" t="s">
        <v>2</v>
      </c>
    </row>
    <row r="7" spans="1:7">
      <c r="A7" s="4" t="s">
        <v>13</v>
      </c>
      <c r="B7" s="5">
        <v>48291</v>
      </c>
      <c r="C7" s="5">
        <v>37107</v>
      </c>
      <c r="D7" s="5">
        <v>19986</v>
      </c>
      <c r="E7" s="5">
        <v>19987</v>
      </c>
      <c r="F7" s="5" t="s">
        <v>2</v>
      </c>
      <c r="G7" s="5" t="s">
        <v>2</v>
      </c>
    </row>
    <row r="8" spans="1:7">
      <c r="A8" s="4" t="s">
        <v>14</v>
      </c>
      <c r="B8" s="5">
        <v>52279</v>
      </c>
      <c r="C8" s="5">
        <v>47071</v>
      </c>
      <c r="D8" s="5">
        <v>19991</v>
      </c>
      <c r="E8" s="5">
        <v>19843</v>
      </c>
      <c r="F8" s="5">
        <v>552</v>
      </c>
      <c r="G8" s="5" t="s">
        <v>2</v>
      </c>
    </row>
    <row r="9" spans="1:7">
      <c r="A9" s="4" t="s">
        <v>15</v>
      </c>
      <c r="B9" s="5">
        <v>59490</v>
      </c>
      <c r="C9" s="5">
        <v>50094</v>
      </c>
      <c r="D9" s="5">
        <v>19997</v>
      </c>
      <c r="E9" s="5">
        <v>19998</v>
      </c>
      <c r="F9" s="5">
        <v>643</v>
      </c>
      <c r="G9" s="5">
        <v>379</v>
      </c>
    </row>
    <row r="10" spans="1:7">
      <c r="A10" s="4" t="s">
        <v>16</v>
      </c>
      <c r="B10" s="5">
        <v>42633</v>
      </c>
      <c r="C10" s="5">
        <v>58940</v>
      </c>
      <c r="D10" s="5">
        <v>19993</v>
      </c>
      <c r="E10" s="5">
        <v>19807</v>
      </c>
      <c r="F10" s="5">
        <v>2832</v>
      </c>
      <c r="G10" s="5" t="s">
        <v>2</v>
      </c>
    </row>
    <row r="11" spans="1:7">
      <c r="A11" s="4" t="s">
        <v>17</v>
      </c>
      <c r="B11" s="5">
        <v>40170</v>
      </c>
      <c r="C11" s="5">
        <v>45593</v>
      </c>
      <c r="D11" s="5">
        <v>19991</v>
      </c>
      <c r="E11" s="5">
        <v>19891</v>
      </c>
      <c r="F11" s="5" t="s">
        <v>2</v>
      </c>
      <c r="G11" s="5" t="s">
        <v>2</v>
      </c>
    </row>
    <row r="12" spans="1:7">
      <c r="A12" s="4" t="s">
        <v>18</v>
      </c>
      <c r="B12" s="5">
        <v>59669</v>
      </c>
      <c r="C12" s="5">
        <v>58789</v>
      </c>
      <c r="D12" s="5">
        <v>19997</v>
      </c>
      <c r="E12" s="5">
        <v>19995</v>
      </c>
      <c r="F12" s="5">
        <v>3150</v>
      </c>
      <c r="G12" s="5">
        <v>318</v>
      </c>
    </row>
    <row r="13" spans="1:7">
      <c r="A13" s="4" t="s">
        <v>19</v>
      </c>
      <c r="B13" s="6" t="s">
        <v>6</v>
      </c>
      <c r="C13" s="5">
        <v>54784</v>
      </c>
      <c r="D13" s="6" t="s">
        <v>6</v>
      </c>
      <c r="E13" s="5">
        <v>19906</v>
      </c>
      <c r="F13" s="6" t="s">
        <v>6</v>
      </c>
      <c r="G13" s="5" t="s">
        <v>2</v>
      </c>
    </row>
    <row r="14" spans="1:7" ht="16" thickBot="1">
      <c r="A14" s="3" t="s">
        <v>20</v>
      </c>
      <c r="B14" s="7">
        <v>49754</v>
      </c>
      <c r="C14" s="7">
        <v>61759</v>
      </c>
      <c r="D14" s="7">
        <v>19995</v>
      </c>
      <c r="E14" s="7">
        <v>19921</v>
      </c>
      <c r="F14" s="7">
        <v>2469</v>
      </c>
      <c r="G14" s="7" t="s">
        <v>2</v>
      </c>
    </row>
    <row r="15" spans="1:7" ht="15" customHeight="1"/>
    <row r="16" spans="1:7">
      <c r="A16" s="8" t="s">
        <v>3</v>
      </c>
      <c r="B16" s="9">
        <f>AVERAGE(B5:C14)</f>
        <v>51866.473684210527</v>
      </c>
    </row>
    <row r="17" spans="1:7">
      <c r="A17" s="8" t="s">
        <v>4</v>
      </c>
      <c r="B17" s="9">
        <f>STDEV(B5:C14)</f>
        <v>7059.7256585698042</v>
      </c>
    </row>
    <row r="19" spans="1:7" ht="16" thickBot="1">
      <c r="A19" s="2"/>
      <c r="B19" s="2"/>
      <c r="C19" s="2"/>
      <c r="D19" s="2"/>
      <c r="E19" s="2"/>
      <c r="F19" s="2"/>
      <c r="G19" s="2"/>
    </row>
    <row r="20" spans="1:7">
      <c r="A20" s="14" t="s">
        <v>7</v>
      </c>
      <c r="B20" s="16" t="s">
        <v>0</v>
      </c>
      <c r="C20" s="16"/>
      <c r="D20" s="16" t="s">
        <v>1</v>
      </c>
      <c r="E20" s="16"/>
      <c r="F20" s="16" t="s">
        <v>8</v>
      </c>
      <c r="G20" s="16"/>
    </row>
    <row r="21" spans="1:7" ht="34" customHeight="1" thickBot="1">
      <c r="A21" s="15"/>
      <c r="B21" s="12" t="s">
        <v>21</v>
      </c>
      <c r="C21" s="12" t="s">
        <v>10</v>
      </c>
      <c r="D21" s="12" t="s">
        <v>21</v>
      </c>
      <c r="E21" s="12" t="s">
        <v>10</v>
      </c>
      <c r="F21" s="12" t="s">
        <v>21</v>
      </c>
      <c r="G21" s="12" t="s">
        <v>10</v>
      </c>
    </row>
    <row r="22" spans="1:7">
      <c r="A22" s="4" t="s">
        <v>11</v>
      </c>
      <c r="B22" s="5">
        <v>109581</v>
      </c>
      <c r="C22" s="5">
        <v>95931</v>
      </c>
      <c r="D22" s="5">
        <v>19998</v>
      </c>
      <c r="E22" s="5">
        <v>19998</v>
      </c>
      <c r="F22" s="5">
        <v>237</v>
      </c>
      <c r="G22" s="5">
        <v>284</v>
      </c>
    </row>
    <row r="23" spans="1:7">
      <c r="A23" s="4" t="s">
        <v>12</v>
      </c>
      <c r="B23" s="5">
        <v>48246</v>
      </c>
      <c r="C23" s="5">
        <v>110764</v>
      </c>
      <c r="D23" s="5">
        <v>19877</v>
      </c>
      <c r="E23" s="5">
        <v>19996</v>
      </c>
      <c r="F23" s="5" t="s">
        <v>2</v>
      </c>
      <c r="G23" s="5">
        <v>351</v>
      </c>
    </row>
    <row r="24" spans="1:7">
      <c r="A24" s="4" t="s">
        <v>13</v>
      </c>
      <c r="B24" s="5">
        <v>34725</v>
      </c>
      <c r="C24" s="5">
        <v>79641</v>
      </c>
      <c r="D24" s="5">
        <v>19998</v>
      </c>
      <c r="E24" s="5">
        <v>20000</v>
      </c>
      <c r="F24" s="5">
        <v>293</v>
      </c>
      <c r="G24" s="5">
        <v>329</v>
      </c>
    </row>
    <row r="25" spans="1:7">
      <c r="A25" s="4" t="s">
        <v>14</v>
      </c>
      <c r="B25" s="5">
        <v>80279</v>
      </c>
      <c r="C25" s="5">
        <v>86511</v>
      </c>
      <c r="D25" s="5">
        <v>19997</v>
      </c>
      <c r="E25" s="5">
        <v>19997</v>
      </c>
      <c r="F25" s="5">
        <v>259</v>
      </c>
      <c r="G25" s="5">
        <v>381</v>
      </c>
    </row>
    <row r="26" spans="1:7">
      <c r="A26" s="4" t="s">
        <v>15</v>
      </c>
      <c r="B26" s="5">
        <v>83632</v>
      </c>
      <c r="C26" s="5">
        <v>98210</v>
      </c>
      <c r="D26" s="5">
        <v>19837</v>
      </c>
      <c r="E26" s="5">
        <v>19996</v>
      </c>
      <c r="F26" s="5" t="s">
        <v>2</v>
      </c>
      <c r="G26" s="5">
        <v>323</v>
      </c>
    </row>
    <row r="27" spans="1:7">
      <c r="A27" s="4" t="s">
        <v>16</v>
      </c>
      <c r="B27" s="5">
        <v>94973</v>
      </c>
      <c r="C27" s="5">
        <v>68609</v>
      </c>
      <c r="D27" s="5">
        <v>19997</v>
      </c>
      <c r="E27" s="5">
        <v>19995</v>
      </c>
      <c r="F27" s="5">
        <v>597</v>
      </c>
      <c r="G27" s="5">
        <v>583</v>
      </c>
    </row>
    <row r="28" spans="1:7">
      <c r="A28" s="4" t="s">
        <v>17</v>
      </c>
      <c r="B28" s="5">
        <v>58682</v>
      </c>
      <c r="C28" s="5">
        <v>82596</v>
      </c>
      <c r="D28" s="5">
        <v>19996</v>
      </c>
      <c r="E28" s="5">
        <v>19997</v>
      </c>
      <c r="F28" s="5">
        <v>313</v>
      </c>
      <c r="G28" s="5">
        <v>477</v>
      </c>
    </row>
    <row r="29" spans="1:7" ht="16" thickBot="1">
      <c r="A29" s="3" t="s">
        <v>18</v>
      </c>
      <c r="B29" s="7">
        <v>100179</v>
      </c>
      <c r="C29" s="7">
        <v>100640</v>
      </c>
      <c r="D29" s="7">
        <v>19997</v>
      </c>
      <c r="E29" s="7">
        <v>19997</v>
      </c>
      <c r="F29" s="7">
        <v>374</v>
      </c>
      <c r="G29" s="7">
        <v>231</v>
      </c>
    </row>
    <row r="31" spans="1:7">
      <c r="A31" s="8" t="s">
        <v>3</v>
      </c>
      <c r="B31" s="9">
        <f>AVERAGE(B22:C29)</f>
        <v>83324.9375</v>
      </c>
      <c r="C31" s="10"/>
      <c r="D31" s="10"/>
      <c r="E31" s="10"/>
      <c r="F31" s="10"/>
      <c r="G31" s="10"/>
    </row>
    <row r="32" spans="1:7">
      <c r="A32" s="8" t="s">
        <v>4</v>
      </c>
      <c r="B32" s="9">
        <f>STDEV(B22:C29)</f>
        <v>21590.512989022904</v>
      </c>
    </row>
    <row r="34" spans="1:7" ht="16" thickBot="1">
      <c r="A34" s="2"/>
      <c r="B34" s="2"/>
      <c r="C34" s="2"/>
      <c r="D34" s="2"/>
      <c r="E34" s="2"/>
      <c r="F34" s="2"/>
      <c r="G34" s="2"/>
    </row>
    <row r="35" spans="1:7">
      <c r="A35" s="14" t="s">
        <v>7</v>
      </c>
      <c r="B35" s="16" t="s">
        <v>0</v>
      </c>
      <c r="C35" s="16"/>
      <c r="D35" s="16" t="s">
        <v>1</v>
      </c>
      <c r="E35" s="16"/>
      <c r="F35" s="16" t="s">
        <v>8</v>
      </c>
      <c r="G35" s="16"/>
    </row>
    <row r="36" spans="1:7" ht="31" thickBot="1">
      <c r="A36" s="15"/>
      <c r="B36" s="12" t="s">
        <v>22</v>
      </c>
      <c r="C36" s="12" t="s">
        <v>10</v>
      </c>
      <c r="D36" s="12" t="s">
        <v>22</v>
      </c>
      <c r="E36" s="12" t="s">
        <v>10</v>
      </c>
      <c r="F36" s="12" t="s">
        <v>22</v>
      </c>
      <c r="G36" s="12" t="s">
        <v>10</v>
      </c>
    </row>
    <row r="37" spans="1:7">
      <c r="A37" s="4" t="s">
        <v>11</v>
      </c>
      <c r="B37" s="5">
        <v>105729</v>
      </c>
      <c r="C37" s="5">
        <v>111679</v>
      </c>
      <c r="D37" s="5">
        <v>19993</v>
      </c>
      <c r="E37" s="5">
        <v>19996</v>
      </c>
      <c r="F37" s="5">
        <v>325</v>
      </c>
      <c r="G37" s="5">
        <v>455</v>
      </c>
    </row>
    <row r="38" spans="1:7">
      <c r="A38" s="4" t="s">
        <v>12</v>
      </c>
      <c r="B38" s="5">
        <v>88611</v>
      </c>
      <c r="C38" s="5">
        <v>90146</v>
      </c>
      <c r="D38" s="5">
        <v>19996</v>
      </c>
      <c r="E38" s="5">
        <v>19998</v>
      </c>
      <c r="F38" s="5">
        <v>533</v>
      </c>
      <c r="G38" s="5">
        <v>553</v>
      </c>
    </row>
    <row r="39" spans="1:7">
      <c r="A39" s="4" t="s">
        <v>13</v>
      </c>
      <c r="B39" s="5">
        <v>91732</v>
      </c>
      <c r="C39" s="5">
        <v>77139</v>
      </c>
      <c r="D39" s="5">
        <v>19829</v>
      </c>
      <c r="E39" s="5">
        <v>19997</v>
      </c>
      <c r="F39" s="5" t="s">
        <v>2</v>
      </c>
      <c r="G39" s="5">
        <v>217</v>
      </c>
    </row>
    <row r="40" spans="1:7">
      <c r="A40" s="4" t="s">
        <v>14</v>
      </c>
      <c r="B40" s="5">
        <v>113252</v>
      </c>
      <c r="C40" s="5">
        <v>66164</v>
      </c>
      <c r="D40" s="5">
        <v>19999</v>
      </c>
      <c r="E40" s="5">
        <v>19996</v>
      </c>
      <c r="F40" s="5">
        <v>339</v>
      </c>
      <c r="G40" s="5">
        <v>367</v>
      </c>
    </row>
    <row r="41" spans="1:7">
      <c r="A41" s="4" t="s">
        <v>15</v>
      </c>
      <c r="B41" s="5">
        <v>14216</v>
      </c>
      <c r="C41" s="5">
        <v>88127</v>
      </c>
      <c r="D41" s="5">
        <v>14226</v>
      </c>
      <c r="E41" s="5">
        <v>19999</v>
      </c>
      <c r="F41" s="5">
        <v>206</v>
      </c>
      <c r="G41" s="5">
        <v>373</v>
      </c>
    </row>
    <row r="42" spans="1:7">
      <c r="A42" s="4" t="s">
        <v>16</v>
      </c>
      <c r="B42" s="5">
        <v>77041</v>
      </c>
      <c r="C42" s="5">
        <v>61279</v>
      </c>
      <c r="D42" s="5">
        <v>19999</v>
      </c>
      <c r="E42" s="5">
        <v>19997</v>
      </c>
      <c r="F42" s="5">
        <v>577</v>
      </c>
      <c r="G42" s="5">
        <v>368</v>
      </c>
    </row>
    <row r="43" spans="1:7">
      <c r="A43" s="4" t="s">
        <v>17</v>
      </c>
      <c r="B43" s="5">
        <v>75059</v>
      </c>
      <c r="C43" s="5">
        <v>75918</v>
      </c>
      <c r="D43" s="5">
        <v>20000</v>
      </c>
      <c r="E43" s="5">
        <v>19998</v>
      </c>
      <c r="F43" s="5">
        <v>445</v>
      </c>
      <c r="G43" s="5">
        <v>508</v>
      </c>
    </row>
    <row r="44" spans="1:7" ht="16" thickBot="1">
      <c r="A44" s="3" t="s">
        <v>18</v>
      </c>
      <c r="B44" s="7">
        <v>126690</v>
      </c>
      <c r="C44" s="7">
        <v>94795</v>
      </c>
      <c r="D44" s="7">
        <v>19989</v>
      </c>
      <c r="E44" s="7">
        <v>19991</v>
      </c>
      <c r="F44" s="7">
        <v>226</v>
      </c>
      <c r="G44" s="7">
        <v>222</v>
      </c>
    </row>
    <row r="46" spans="1:7">
      <c r="A46" s="8" t="s">
        <v>3</v>
      </c>
      <c r="B46" s="9">
        <f>AVERAGE(B37:C44)</f>
        <v>84848.5625</v>
      </c>
    </row>
    <row r="47" spans="1:7">
      <c r="A47" s="8" t="s">
        <v>4</v>
      </c>
      <c r="B47" s="9">
        <f>STDEV(B37:C44)</f>
        <v>25951.478272521716</v>
      </c>
    </row>
    <row r="50" spans="1:1">
      <c r="A50" s="11" t="s">
        <v>23</v>
      </c>
    </row>
    <row r="51" spans="1:1">
      <c r="A51" s="1" t="s">
        <v>24</v>
      </c>
    </row>
    <row r="52" spans="1:1">
      <c r="A52" s="1" t="s">
        <v>5</v>
      </c>
    </row>
  </sheetData>
  <mergeCells count="13">
    <mergeCell ref="A1:G1"/>
    <mergeCell ref="A35:A36"/>
    <mergeCell ref="B35:C35"/>
    <mergeCell ref="D35:E35"/>
    <mergeCell ref="F35:G35"/>
    <mergeCell ref="B3:C3"/>
    <mergeCell ref="D3:E3"/>
    <mergeCell ref="F3:G3"/>
    <mergeCell ref="A20:A21"/>
    <mergeCell ref="B20:C20"/>
    <mergeCell ref="D20:E20"/>
    <mergeCell ref="F20:G20"/>
    <mergeCell ref="A3:A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File 3 - source data 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Spath</dc:creator>
  <cp:keywords/>
  <dc:description/>
  <cp:lastModifiedBy>Irene Miguel-Escalada</cp:lastModifiedBy>
  <cp:revision/>
  <dcterms:created xsi:type="dcterms:W3CDTF">2018-11-29T16:17:32Z</dcterms:created>
  <dcterms:modified xsi:type="dcterms:W3CDTF">2020-02-10T19:47:22Z</dcterms:modified>
  <cp:category/>
  <cp:contentStatus/>
</cp:coreProperties>
</file>