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anm\Documents\Lab\Paper\Supp. tables\Metabolomics_Fig4D\"/>
    </mc:Choice>
  </mc:AlternateContent>
  <xr:revisionPtr revIDLastSave="0" documentId="13_ncr:1_{AB8061FA-AF75-4215-9C6A-D2C4B41DB4AC}" xr6:coauthVersionLast="44" xr6:coauthVersionMax="44" xr10:uidLastSave="{00000000-0000-0000-0000-000000000000}"/>
  <bookViews>
    <workbookView xWindow="-108" yWindow="-108" windowWidth="41496" windowHeight="16896" xr2:uid="{00000000-000D-0000-FFFF-FFFF00000000}"/>
  </bookViews>
  <sheets>
    <sheet name="1 - Metabolite Profiling" sheetId="1" r:id="rId1"/>
    <sheet name="Column definitions" sheetId="2" r:id="rId2"/>
  </sheets>
  <definedNames>
    <definedName name="_xlnm._FilterDatabase" localSheetId="0" hidden="1">'1 - Metabolite Profiling'!$A$1:$U$70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<sst xmlns="http://schemas.openxmlformats.org/spreadsheetml/2006/main" count="114" uniqueCount="101">
  <si>
    <t>Phosphoserine</t>
  </si>
  <si>
    <t>Aspartate</t>
  </si>
  <si>
    <t>AICAR</t>
  </si>
  <si>
    <t>Asparagine</t>
  </si>
  <si>
    <t>Citrate</t>
  </si>
  <si>
    <t>IMP</t>
  </si>
  <si>
    <t>Succinate</t>
  </si>
  <si>
    <t>Alpha-ketoglutarate</t>
  </si>
  <si>
    <t>Malate</t>
  </si>
  <si>
    <t>Phosphocreatine</t>
  </si>
  <si>
    <t>Mannitol/Sorbitol / Galactitol</t>
  </si>
  <si>
    <t>Proline</t>
  </si>
  <si>
    <t>UDP-N-Acetylglucosamine / UDP-N-Acetylgalactosamine</t>
  </si>
  <si>
    <t>Serine</t>
  </si>
  <si>
    <t>Creatine</t>
  </si>
  <si>
    <t>Ornithine / D-Ornithine</t>
  </si>
  <si>
    <t>Tyrosine</t>
  </si>
  <si>
    <t>Glycerol 3-Phosphate</t>
  </si>
  <si>
    <t>Alanine / D-Alanine</t>
  </si>
  <si>
    <t>Histidine</t>
  </si>
  <si>
    <t>Tryptophan</t>
  </si>
  <si>
    <t>Glutamine</t>
  </si>
  <si>
    <t>Fructose 1,6-bisphosphate</t>
  </si>
  <si>
    <t>Phenylalanine</t>
  </si>
  <si>
    <t>Leucine / Norleucine</t>
  </si>
  <si>
    <t xml:space="preserve">Valine / Norvaline </t>
  </si>
  <si>
    <t>CDP</t>
  </si>
  <si>
    <t>Methionine</t>
  </si>
  <si>
    <t>Threonine / Allothreonine</t>
  </si>
  <si>
    <t>3-Phosphoglycerate / 2-Phosphoglycerate</t>
  </si>
  <si>
    <t>Phosphoenolpyruvate</t>
  </si>
  <si>
    <t>2-Hydroxyglutarate</t>
  </si>
  <si>
    <t>4-Aminobutanoate</t>
  </si>
  <si>
    <t>Glutamate</t>
  </si>
  <si>
    <t>Palmitate</t>
  </si>
  <si>
    <t>ATP</t>
  </si>
  <si>
    <t>N-Acetylneuraminate</t>
  </si>
  <si>
    <t>Arginine</t>
  </si>
  <si>
    <t>Dihydroxyacetone Phosphate</t>
  </si>
  <si>
    <t>Lysine</t>
  </si>
  <si>
    <t>dGDP</t>
  </si>
  <si>
    <t>Hexose(2)</t>
  </si>
  <si>
    <t>D-Gluconate</t>
  </si>
  <si>
    <t>NAD+</t>
  </si>
  <si>
    <t>Glutathione Reduced</t>
  </si>
  <si>
    <t>Oleate/Elaidate</t>
  </si>
  <si>
    <t>UMP</t>
  </si>
  <si>
    <t>GDP</t>
  </si>
  <si>
    <t>Ribose 5-Phosphate</t>
  </si>
  <si>
    <t>N-Methylaspartate</t>
  </si>
  <si>
    <t>GTP</t>
  </si>
  <si>
    <t>UDP</t>
  </si>
  <si>
    <t>AMP/dGMP</t>
  </si>
  <si>
    <t>Phosphorylcholine</t>
  </si>
  <si>
    <t>UTP</t>
  </si>
  <si>
    <t>Palmitoleate</t>
  </si>
  <si>
    <t>Glucosamine 6-Phosphate</t>
  </si>
  <si>
    <t>Cysteate</t>
  </si>
  <si>
    <t>UDP Glucuronate</t>
  </si>
  <si>
    <t>Xylitol / Ribitol / Arabitol</t>
  </si>
  <si>
    <t>Hydroxyphenyllactate</t>
  </si>
  <si>
    <t>ADP</t>
  </si>
  <si>
    <t>N-Acetylglutamate</t>
  </si>
  <si>
    <t>3-Hydroxymethylglutarate</t>
  </si>
  <si>
    <t>Glycine</t>
  </si>
  <si>
    <t>Thiopurine S-Methylether</t>
  </si>
  <si>
    <t>Guanidinoacetate</t>
  </si>
  <si>
    <t>dGMP</t>
  </si>
  <si>
    <t>3-Methyladenine</t>
  </si>
  <si>
    <t>Metabolite</t>
  </si>
  <si>
    <t>Ctrl_Pier_DMSO_Pval</t>
  </si>
  <si>
    <t>Lb_Pier_DMSO_Pval</t>
  </si>
  <si>
    <t>m/z</t>
  </si>
  <si>
    <t>Retention time (min)</t>
  </si>
  <si>
    <t>Ctrl_DMSO_1</t>
  </si>
  <si>
    <t>Ctrl_DMSO_2</t>
  </si>
  <si>
    <t>Ctrl_DMSO_3</t>
  </si>
  <si>
    <t>Ctrl_Pier_1</t>
  </si>
  <si>
    <t>Ctrl_Pier_2</t>
  </si>
  <si>
    <t>Ctrl_Pier_3</t>
  </si>
  <si>
    <t>Lb_DMSO_1</t>
  </si>
  <si>
    <t>Lb_DMSO_2</t>
  </si>
  <si>
    <t>Lb_DMSO_3</t>
  </si>
  <si>
    <t>Lb_Pier_1</t>
  </si>
  <si>
    <t>Lb_Pier_2</t>
  </si>
  <si>
    <t>Lb_Pier_3</t>
  </si>
  <si>
    <t>Metabolite name</t>
  </si>
  <si>
    <t>Charge over mass ratio</t>
  </si>
  <si>
    <t>Retention time on column</t>
  </si>
  <si>
    <t>Ctrl_Pier_DMSO_Log2FC</t>
  </si>
  <si>
    <t>Lb_Pier_DMSO_Log2FC</t>
  </si>
  <si>
    <t>Log2 fold-change of metabolite abundance between Pieircidin- and DMSO-treated cell expressing LbNOX</t>
  </si>
  <si>
    <t>Metabolite peak intensity in: Control cells, treated, with DMSO, biological replicate #1</t>
  </si>
  <si>
    <t>…</t>
  </si>
  <si>
    <t>P-value for differential metabolite peak intensity, based on a moderated t-statistic</t>
  </si>
  <si>
    <t>Tab 1 - Metabolite Profiling</t>
  </si>
  <si>
    <t>LC/MS peak intensities and differential abundance analysis for metabolites identified based on in-house standard library in control (Luc) and LbNOX cells treated with DMSO or Piericidin; Related to Fig. 4C, S4C</t>
  </si>
  <si>
    <t>Log2 fold-change of metabolite abundance between Pieircidin- and DMSO-treated cells expressing Luciferase (control)</t>
  </si>
  <si>
    <t>Ctrl_Pier_DMSO_Padj</t>
  </si>
  <si>
    <t>Lb_Pier_DMSO_Padj</t>
  </si>
  <si>
    <t xml:space="preserve">Benjamini-Hochberg adjusted p-value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</si>
</sst>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E+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1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6" fillId="0" borderId="10" xfId="0" applyFont="1" applyBorder="1"/>
    <xf numFmtId="0" fontId="0" fillId="0" borderId="10" xfId="0" applyBorder="1"/>
    <xf numFmtId="0" fontId="16" fillId="0" borderId="0" xfId="0" applyFont="1"/>
    <xf numFmtId="0" fontId="16" fillId="0" borderId="0" xfId="0" applyFont="1" applyAlignment="1"/>
    <xf numFmtId="164" fontId="16" fillId="0" borderId="0" xfId="0" applyNumberFormat="1" applyFont="1" applyAlignment="1"/>
    <xf numFmtId="165" fontId="16" fillId="0" borderId="0" xfId="0" applyNumberFormat="1" applyFont="1" applyAlignment="1">
      <alignment horizontal="left"/>
    </xf>
    <xf numFmtId="164" fontId="16" fillId="0" borderId="0" xfId="0" applyNumberFormat="1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0"/>
  <sheetViews>
    <sheetView tabSelected="1" workbookViewId="0"/>
  </sheetViews>
  <sheetFormatPr defaultRowHeight="14.4" x14ac:dyDescent="0.3"/>
  <cols>
    <col min="1" max="1" width="52.33203125" style="4" bestFit="1" customWidth="1"/>
    <col min="2" max="2" width="12" style="2" bestFit="1" customWidth="1"/>
    <col min="3" max="3" width="24.5546875" style="6" bestFit="1" customWidth="1"/>
    <col min="4" max="4" width="26.109375" style="6" bestFit="1" customWidth="1"/>
    <col min="5" max="6" width="24.88671875" style="8" bestFit="1" customWidth="1"/>
    <col min="7" max="7" width="26.109375" style="6" bestFit="1" customWidth="1"/>
    <col min="8" max="9" width="24.88671875" style="8" bestFit="1" customWidth="1"/>
    <col min="10" max="12" width="17.33203125" bestFit="1" customWidth="1"/>
    <col min="13" max="15" width="15.33203125" bestFit="1" customWidth="1"/>
    <col min="16" max="18" width="16.109375" bestFit="1" customWidth="1"/>
    <col min="19" max="21" width="14.109375" bestFit="1" customWidth="1"/>
    <col min="26" max="26" width="52.33203125" bestFit="1" customWidth="1"/>
  </cols>
  <sheetData>
    <row r="1" spans="1:26" s="1" customFormat="1" x14ac:dyDescent="0.3">
      <c r="A1" s="1" t="s">
        <v>69</v>
      </c>
      <c r="B1" s="1" t="s">
        <v>72</v>
      </c>
      <c r="C1" s="5" t="s">
        <v>73</v>
      </c>
      <c r="D1" s="5" t="s">
        <v>89</v>
      </c>
      <c r="E1" s="7" t="s">
        <v>70</v>
      </c>
      <c r="F1" s="7" t="s">
        <v>98</v>
      </c>
      <c r="G1" s="5" t="s">
        <v>90</v>
      </c>
      <c r="H1" s="7" t="s">
        <v>71</v>
      </c>
      <c r="I1" s="7" t="s">
        <v>99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 t="s">
        <v>80</v>
      </c>
      <c r="Q1" s="1" t="s">
        <v>81</v>
      </c>
      <c r="R1" s="1" t="s">
        <v>82</v>
      </c>
      <c r="S1" s="1" t="s">
        <v>83</v>
      </c>
      <c r="T1" s="1" t="s">
        <v>84</v>
      </c>
      <c r="U1" s="1" t="s">
        <v>85</v>
      </c>
      <c r="V1" s="2"/>
      <c r="W1" s="2"/>
      <c r="X1" s="2"/>
      <c r="Y1" s="2"/>
      <c r="Z1" s="2"/>
    </row>
    <row r="2" spans="1:26" x14ac:dyDescent="0.3">
      <c r="A2" s="4" t="s">
        <v>0</v>
      </c>
      <c r="B2" s="2">
        <v>184.00084570000001</v>
      </c>
      <c r="C2" s="6">
        <v>9.7809000000000008</v>
      </c>
      <c r="D2" s="6">
        <v>-4.8680915352675802</v>
      </c>
      <c r="E2" s="8">
        <v>4.5915723423509903E-20</v>
      </c>
      <c r="F2" s="8">
        <v>3.1681849162221801E-18</v>
      </c>
      <c r="G2" s="6">
        <v>-0.28055989353327199</v>
      </c>
      <c r="H2" s="8">
        <v>5.6759359337995004E-3</v>
      </c>
      <c r="I2" s="8">
        <v>1.2238736857255199E-2</v>
      </c>
      <c r="J2" s="2">
        <v>1717.2162579999999</v>
      </c>
      <c r="K2" s="2">
        <v>1530.3250820000001</v>
      </c>
      <c r="L2" s="2">
        <v>1974.8567820000001</v>
      </c>
      <c r="M2" s="2">
        <v>54.905298100000003</v>
      </c>
      <c r="N2" s="2">
        <v>56.648482629999997</v>
      </c>
      <c r="O2" s="2">
        <v>66.991088919999996</v>
      </c>
      <c r="P2" s="2">
        <v>9472.3954439999998</v>
      </c>
      <c r="Q2" s="2">
        <v>8031.0460819999998</v>
      </c>
      <c r="R2" s="2">
        <v>8783.3090830000001</v>
      </c>
      <c r="S2" s="2">
        <v>6679.7417310000001</v>
      </c>
      <c r="T2" s="2">
        <v>7194.9723910000002</v>
      </c>
      <c r="U2" s="2">
        <v>7757.6551579999996</v>
      </c>
    </row>
    <row r="3" spans="1:26" x14ac:dyDescent="0.3">
      <c r="A3" s="4" t="s">
        <v>1</v>
      </c>
      <c r="B3" s="2">
        <v>132.02972009999999</v>
      </c>
      <c r="C3" s="6">
        <v>8.7079500000000003</v>
      </c>
      <c r="D3" s="6">
        <v>-3.6639721326905801</v>
      </c>
      <c r="E3" s="8">
        <v>4.0588263701734102E-19</v>
      </c>
      <c r="F3" s="8">
        <v>1.4002950977098301E-17</v>
      </c>
      <c r="G3" s="6">
        <v>-1.21186791405969</v>
      </c>
      <c r="H3" s="8">
        <v>3.49557779821465E-14</v>
      </c>
      <c r="I3" s="8">
        <v>4.8238973615362095E-13</v>
      </c>
      <c r="J3" s="2">
        <v>574946.67680000002</v>
      </c>
      <c r="K3" s="2">
        <v>557718.59250000003</v>
      </c>
      <c r="L3" s="2">
        <v>614566.45279999997</v>
      </c>
      <c r="M3" s="2">
        <v>45829.213400000001</v>
      </c>
      <c r="N3" s="2">
        <v>47921.243289999999</v>
      </c>
      <c r="O3" s="2">
        <v>44060.002220000002</v>
      </c>
      <c r="P3" s="2">
        <v>804647.47439999995</v>
      </c>
      <c r="Q3" s="2">
        <v>700528.8371</v>
      </c>
      <c r="R3" s="2">
        <v>807790.56909999996</v>
      </c>
      <c r="S3" s="2">
        <v>333184.87550000002</v>
      </c>
      <c r="T3" s="2">
        <v>317030.39189999999</v>
      </c>
      <c r="U3" s="2">
        <v>346831.46740000002</v>
      </c>
    </row>
    <row r="4" spans="1:26" x14ac:dyDescent="0.3">
      <c r="A4" s="4" t="s">
        <v>2</v>
      </c>
      <c r="B4" s="2">
        <v>337.05429720000001</v>
      </c>
      <c r="C4" s="6">
        <v>8.9037166669999994</v>
      </c>
      <c r="D4" s="6">
        <v>3.1532122361978399</v>
      </c>
      <c r="E4" s="8">
        <v>4.5599441770291802E-18</v>
      </c>
      <c r="F4" s="8">
        <v>1.04878716071671E-16</v>
      </c>
      <c r="G4" s="6">
        <v>0.80588230444942399</v>
      </c>
      <c r="H4" s="8">
        <v>1.5807645636386201E-8</v>
      </c>
      <c r="I4" s="8">
        <v>9.9157049900967702E-8</v>
      </c>
      <c r="J4" s="2">
        <v>705.00280150000003</v>
      </c>
      <c r="K4" s="2">
        <v>698.34316750000005</v>
      </c>
      <c r="L4" s="2">
        <v>699.82818669999995</v>
      </c>
      <c r="M4" s="2">
        <v>6289.9413279999999</v>
      </c>
      <c r="N4" s="2">
        <v>5933.133742</v>
      </c>
      <c r="O4" s="2">
        <v>6500.6207000000004</v>
      </c>
      <c r="P4" s="2">
        <v>423.24959000000001</v>
      </c>
      <c r="Q4" s="2">
        <v>493.06975569999997</v>
      </c>
      <c r="R4" s="2">
        <v>585.97703230000002</v>
      </c>
      <c r="S4" s="2">
        <v>938.43690849999996</v>
      </c>
      <c r="T4" s="2">
        <v>759.84362799999997</v>
      </c>
      <c r="U4" s="2">
        <v>916.30580540000005</v>
      </c>
    </row>
    <row r="5" spans="1:26" x14ac:dyDescent="0.3">
      <c r="A5" s="4" t="s">
        <v>3</v>
      </c>
      <c r="B5" s="2">
        <v>131.04563949999999</v>
      </c>
      <c r="C5" s="6">
        <v>8.2121333330000006</v>
      </c>
      <c r="D5" s="6">
        <v>-2.2648546497015101</v>
      </c>
      <c r="E5" s="8">
        <v>7.0310037108501998E-15</v>
      </c>
      <c r="F5" s="8">
        <v>1.21284814012166E-13</v>
      </c>
      <c r="G5" s="6">
        <v>9.0192506721725296E-2</v>
      </c>
      <c r="H5" s="8">
        <v>0.32915417663294</v>
      </c>
      <c r="I5" s="8">
        <v>0.41293887613950597</v>
      </c>
      <c r="J5" s="2">
        <v>8969.7838780000002</v>
      </c>
      <c r="K5" s="2">
        <v>9575.9812779999993</v>
      </c>
      <c r="L5" s="2">
        <v>10985.274079999999</v>
      </c>
      <c r="M5" s="2">
        <v>2013.945882</v>
      </c>
      <c r="N5" s="2">
        <v>1996.128856</v>
      </c>
      <c r="O5" s="2">
        <v>2114.3274059999999</v>
      </c>
      <c r="P5" s="2">
        <v>9140.1236260000005</v>
      </c>
      <c r="Q5" s="2">
        <v>8923.6811479999997</v>
      </c>
      <c r="R5" s="2">
        <v>8994.8205039999993</v>
      </c>
      <c r="S5" s="2">
        <v>10415.82763</v>
      </c>
      <c r="T5" s="2">
        <v>9102.2898060000007</v>
      </c>
      <c r="U5" s="2">
        <v>9334.6087979999993</v>
      </c>
    </row>
    <row r="6" spans="1:26" x14ac:dyDescent="0.3">
      <c r="A6" s="4" t="s">
        <v>4</v>
      </c>
      <c r="B6" s="2">
        <v>191.01906170000001</v>
      </c>
      <c r="C6" s="6">
        <v>11.10841667</v>
      </c>
      <c r="D6" s="6">
        <v>-1.83806094203198</v>
      </c>
      <c r="E6" s="8">
        <v>1.54964791196313E-13</v>
      </c>
      <c r="F6" s="8">
        <v>1.7867726726239699E-12</v>
      </c>
      <c r="G6" s="6">
        <v>-1.1025397541994</v>
      </c>
      <c r="H6" s="8">
        <v>4.1018578173244398E-13</v>
      </c>
      <c r="I6" s="8">
        <v>4.7171364899230998E-12</v>
      </c>
      <c r="J6" s="2">
        <v>896133.07270000002</v>
      </c>
      <c r="K6" s="2">
        <v>907726.05590000004</v>
      </c>
      <c r="L6" s="2">
        <v>1025309.61</v>
      </c>
      <c r="M6" s="2">
        <v>266430.7255</v>
      </c>
      <c r="N6" s="2">
        <v>251697.18229999999</v>
      </c>
      <c r="O6" s="2">
        <v>272135.527</v>
      </c>
      <c r="P6" s="2">
        <v>1202175.7590000001</v>
      </c>
      <c r="Q6" s="2">
        <v>1200915.4939999999</v>
      </c>
      <c r="R6" s="2">
        <v>1243838.284</v>
      </c>
      <c r="S6" s="2">
        <v>628401.20420000004</v>
      </c>
      <c r="T6" s="2">
        <v>535292.91960000002</v>
      </c>
      <c r="U6" s="2">
        <v>539166.89</v>
      </c>
    </row>
    <row r="7" spans="1:26" x14ac:dyDescent="0.3">
      <c r="A7" s="4" t="s">
        <v>5</v>
      </c>
      <c r="B7" s="2">
        <v>347.03849509999998</v>
      </c>
      <c r="C7" s="6">
        <v>9.178616667</v>
      </c>
      <c r="D7" s="6">
        <v>2.3221974782235999</v>
      </c>
      <c r="E7" s="8">
        <v>1.5537153674991099E-13</v>
      </c>
      <c r="F7" s="8">
        <v>1.7867726726239699E-12</v>
      </c>
      <c r="G7" s="6">
        <v>-0.31371100916342498</v>
      </c>
      <c r="H7" s="8">
        <v>2.0569938875288798E-3</v>
      </c>
      <c r="I7" s="8">
        <v>5.2567621570182499E-3</v>
      </c>
      <c r="J7" s="2">
        <v>2192.0708949999998</v>
      </c>
      <c r="K7" s="2">
        <v>2051.4684200000002</v>
      </c>
      <c r="L7" s="2">
        <v>2092.7366480000001</v>
      </c>
      <c r="M7" s="2">
        <v>8687.1085409999996</v>
      </c>
      <c r="N7" s="2">
        <v>10294.30005</v>
      </c>
      <c r="O7" s="2">
        <v>13161.79831</v>
      </c>
      <c r="P7" s="2">
        <v>2213.6332689999999</v>
      </c>
      <c r="Q7" s="2">
        <v>1935.5244849999999</v>
      </c>
      <c r="R7" s="2">
        <v>2272.5207409999998</v>
      </c>
      <c r="S7" s="2">
        <v>1733.769215</v>
      </c>
      <c r="T7" s="2">
        <v>1626.2440200000001</v>
      </c>
      <c r="U7" s="2">
        <v>1798.5641290000001</v>
      </c>
    </row>
    <row r="8" spans="1:26" x14ac:dyDescent="0.3">
      <c r="A8" s="4" t="s">
        <v>6</v>
      </c>
      <c r="B8" s="2">
        <v>117.01891639999999</v>
      </c>
      <c r="C8" s="6">
        <v>9.0604166670000001</v>
      </c>
      <c r="D8" s="6">
        <v>-1.49241874034919</v>
      </c>
      <c r="E8" s="8">
        <v>5.8760348559210997E-12</v>
      </c>
      <c r="F8" s="8">
        <v>5.79209150083651E-11</v>
      </c>
      <c r="G8" s="6">
        <v>-1.6415827478052001</v>
      </c>
      <c r="H8" s="8">
        <v>5.0897222710956E-17</v>
      </c>
      <c r="I8" s="8">
        <v>3.5119083670559599E-15</v>
      </c>
      <c r="J8" s="2">
        <v>18996.897789999999</v>
      </c>
      <c r="K8" s="2">
        <v>17222.596420000002</v>
      </c>
      <c r="L8" s="2">
        <v>16582.01916</v>
      </c>
      <c r="M8" s="2">
        <v>6509.2995069999997</v>
      </c>
      <c r="N8" s="2">
        <v>5927.6769889999996</v>
      </c>
      <c r="O8" s="2">
        <v>6312.6471940000001</v>
      </c>
      <c r="P8" s="2">
        <v>32518.953949999999</v>
      </c>
      <c r="Q8" s="2">
        <v>24752.96975</v>
      </c>
      <c r="R8" s="2">
        <v>27150.085579999999</v>
      </c>
      <c r="S8" s="2">
        <v>9438.9067319999995</v>
      </c>
      <c r="T8" s="2">
        <v>8548.0504390000006</v>
      </c>
      <c r="U8" s="2">
        <v>8917.6283289999992</v>
      </c>
    </row>
    <row r="9" spans="1:26" x14ac:dyDescent="0.3">
      <c r="A9" s="4" t="s">
        <v>7</v>
      </c>
      <c r="B9" s="2">
        <v>145.01366809999999</v>
      </c>
      <c r="C9" s="6">
        <v>9.2383000000000006</v>
      </c>
      <c r="D9" s="6">
        <v>-0.94054337245813902</v>
      </c>
      <c r="E9" s="8">
        <v>7.6797155650639394E-9</v>
      </c>
      <c r="F9" s="8">
        <v>6.6237546748676495E-8</v>
      </c>
      <c r="G9" s="6">
        <v>-0.176237036102391</v>
      </c>
      <c r="H9" s="8">
        <v>6.5239084846937703E-2</v>
      </c>
      <c r="I9" s="8">
        <v>0.11542299626765901</v>
      </c>
      <c r="J9" s="2">
        <v>55227.270340000003</v>
      </c>
      <c r="K9" s="2">
        <v>58373.718730000001</v>
      </c>
      <c r="L9" s="2">
        <v>59709.016170000003</v>
      </c>
      <c r="M9" s="2">
        <v>31699.411349999998</v>
      </c>
      <c r="N9" s="2">
        <v>28983.14171</v>
      </c>
      <c r="O9" s="2">
        <v>29635.952840000002</v>
      </c>
      <c r="P9" s="2">
        <v>94693.806899999996</v>
      </c>
      <c r="Q9" s="2">
        <v>93938.987540000002</v>
      </c>
      <c r="R9" s="2">
        <v>101990.4307</v>
      </c>
      <c r="S9" s="2">
        <v>93445.523920000007</v>
      </c>
      <c r="T9" s="2">
        <v>82907.268370000005</v>
      </c>
      <c r="U9" s="2">
        <v>81174.171589999998</v>
      </c>
    </row>
    <row r="10" spans="1:26" x14ac:dyDescent="0.3">
      <c r="A10" s="4" t="s">
        <v>8</v>
      </c>
      <c r="B10" s="2">
        <v>133.01374139999999</v>
      </c>
      <c r="C10" s="6">
        <v>9.6254000000000008</v>
      </c>
      <c r="D10" s="6">
        <v>-0.71332029171202505</v>
      </c>
      <c r="E10" s="8">
        <v>6.7093666174079501E-7</v>
      </c>
      <c r="F10" s="8">
        <v>5.1438477400127603E-6</v>
      </c>
      <c r="G10" s="6">
        <v>9.26007741125629E-2</v>
      </c>
      <c r="H10" s="8">
        <v>0.32082711414854198</v>
      </c>
      <c r="I10" s="8">
        <v>0.41153637254903103</v>
      </c>
      <c r="J10" s="2">
        <v>330829.73259999999</v>
      </c>
      <c r="K10" s="2">
        <v>366854.53610000003</v>
      </c>
      <c r="L10" s="2">
        <v>384411.07370000001</v>
      </c>
      <c r="M10" s="2">
        <v>216835.4823</v>
      </c>
      <c r="N10" s="2">
        <v>226550.44680000001</v>
      </c>
      <c r="O10" s="2">
        <v>215479.8333</v>
      </c>
      <c r="P10" s="2">
        <v>451770.35389999999</v>
      </c>
      <c r="Q10" s="2">
        <v>407377.71090000001</v>
      </c>
      <c r="R10" s="2">
        <v>473698.495</v>
      </c>
      <c r="S10" s="2">
        <v>489359.9743</v>
      </c>
      <c r="T10" s="2">
        <v>459982.92170000001</v>
      </c>
      <c r="U10" s="2">
        <v>469541.16850000003</v>
      </c>
    </row>
    <row r="11" spans="1:26" x14ac:dyDescent="0.3">
      <c r="A11" s="4" t="s">
        <v>9</v>
      </c>
      <c r="B11" s="2">
        <v>210.02772659999999</v>
      </c>
      <c r="C11" s="6">
        <v>8.9430333330000007</v>
      </c>
      <c r="D11" s="6">
        <v>-0.746136782389627</v>
      </c>
      <c r="E11" s="8">
        <v>9.1025243527658996E-7</v>
      </c>
      <c r="F11" s="8">
        <v>6.2807418034084698E-6</v>
      </c>
      <c r="G11" s="6">
        <v>-1.24262937393205</v>
      </c>
      <c r="H11" s="8">
        <v>1.43683155340924E-14</v>
      </c>
      <c r="I11" s="8">
        <v>3.3047125728412599E-13</v>
      </c>
      <c r="J11" s="2">
        <v>36656.930050000003</v>
      </c>
      <c r="K11" s="2">
        <v>38451.185369999999</v>
      </c>
      <c r="L11" s="2">
        <v>44477.104140000003</v>
      </c>
      <c r="M11" s="2">
        <v>21986.976350000001</v>
      </c>
      <c r="N11" s="2">
        <v>23707.581689999999</v>
      </c>
      <c r="O11" s="2">
        <v>25487.128260000001</v>
      </c>
      <c r="P11" s="2">
        <v>46601.89875</v>
      </c>
      <c r="Q11" s="2">
        <v>42970.85916</v>
      </c>
      <c r="R11" s="2">
        <v>50463.44412</v>
      </c>
      <c r="S11" s="2">
        <v>19420.082409999999</v>
      </c>
      <c r="T11" s="2">
        <v>19416.306700000001</v>
      </c>
      <c r="U11" s="2">
        <v>20226.963909999999</v>
      </c>
    </row>
    <row r="12" spans="1:26" x14ac:dyDescent="0.3">
      <c r="A12" s="4" t="s">
        <v>10</v>
      </c>
      <c r="B12" s="2">
        <v>181.07107600000001</v>
      </c>
      <c r="C12" s="6">
        <v>7.275283333</v>
      </c>
      <c r="D12" s="6">
        <v>0.71086673252644506</v>
      </c>
      <c r="E12" s="8">
        <v>1.5487831350829301E-6</v>
      </c>
      <c r="F12" s="8">
        <v>9.7150942109747599E-6</v>
      </c>
      <c r="G12" s="6">
        <v>3.2613976427305298E-2</v>
      </c>
      <c r="H12" s="8">
        <v>0.73264938700808402</v>
      </c>
      <c r="I12" s="8">
        <v>0.76595163187208803</v>
      </c>
      <c r="J12" s="2">
        <v>67515.144740000003</v>
      </c>
      <c r="K12" s="2">
        <v>71435.173160000006</v>
      </c>
      <c r="L12" s="2">
        <v>74526.605769999995</v>
      </c>
      <c r="M12" s="2">
        <v>108569.21920000001</v>
      </c>
      <c r="N12" s="2">
        <v>110085.2123</v>
      </c>
      <c r="O12" s="2">
        <v>131875.9425</v>
      </c>
      <c r="P12" s="2">
        <v>39129.779459999998</v>
      </c>
      <c r="Q12" s="2">
        <v>33251.805569999997</v>
      </c>
      <c r="R12" s="2">
        <v>40425.573929999999</v>
      </c>
      <c r="S12" s="2">
        <v>38734.627419999997</v>
      </c>
      <c r="T12" s="2">
        <v>36531.055030000003</v>
      </c>
      <c r="U12" s="2">
        <v>39780.531799999997</v>
      </c>
    </row>
    <row r="13" spans="1:26" x14ac:dyDescent="0.3">
      <c r="A13" s="4" t="s">
        <v>11</v>
      </c>
      <c r="B13" s="2">
        <v>114.05560130000001</v>
      </c>
      <c r="C13" s="6">
        <v>6.4382333330000003</v>
      </c>
      <c r="D13" s="6">
        <v>0.78187822826103803</v>
      </c>
      <c r="E13" s="8">
        <v>3.08951611891692E-6</v>
      </c>
      <c r="F13" s="8">
        <v>1.7764717683772299E-5</v>
      </c>
      <c r="G13" s="6">
        <v>-1.05838359591711</v>
      </c>
      <c r="H13" s="8">
        <v>4.3920367564685E-12</v>
      </c>
      <c r="I13" s="8">
        <v>4.3292933742332303E-11</v>
      </c>
      <c r="J13" s="2">
        <v>5587.5343590000002</v>
      </c>
      <c r="K13" s="2">
        <v>6155.5883970000004</v>
      </c>
      <c r="L13" s="2">
        <v>7310.482782</v>
      </c>
      <c r="M13" s="2">
        <v>9321.3539980000005</v>
      </c>
      <c r="N13" s="2">
        <v>11161.836499999999</v>
      </c>
      <c r="O13" s="2">
        <v>12283.6541</v>
      </c>
      <c r="P13" s="2">
        <v>6249.619702</v>
      </c>
      <c r="Q13" s="2">
        <v>6057.359547</v>
      </c>
      <c r="R13" s="2">
        <v>6724.345773</v>
      </c>
      <c r="S13" s="2">
        <v>3528.8442920000002</v>
      </c>
      <c r="T13" s="2">
        <v>2845.4753639999999</v>
      </c>
      <c r="U13" s="2">
        <v>2806.62266</v>
      </c>
    </row>
    <row r="14" spans="1:26" x14ac:dyDescent="0.3">
      <c r="A14" s="4" t="s">
        <v>12</v>
      </c>
      <c r="B14" s="2">
        <v>628.05410370000004</v>
      </c>
      <c r="C14" s="6">
        <v>9.0017833330000006</v>
      </c>
      <c r="D14" s="6">
        <v>-0.61747119691077101</v>
      </c>
      <c r="E14" s="8">
        <v>3.36784146123832E-6</v>
      </c>
      <c r="F14" s="8">
        <v>1.7875466217341799E-5</v>
      </c>
      <c r="G14" s="6">
        <v>-0.39623380008390502</v>
      </c>
      <c r="H14" s="8">
        <v>1.8139578526867601E-4</v>
      </c>
      <c r="I14" s="8">
        <v>6.2581545917693199E-4</v>
      </c>
      <c r="J14" s="2">
        <v>22321.36017</v>
      </c>
      <c r="K14" s="2">
        <v>24388.42987</v>
      </c>
      <c r="L14" s="2">
        <v>24698.376909999999</v>
      </c>
      <c r="M14" s="2">
        <v>15111.06371</v>
      </c>
      <c r="N14" s="2">
        <v>15704.521189999999</v>
      </c>
      <c r="O14" s="2">
        <v>15689.934069999999</v>
      </c>
      <c r="P14" s="2">
        <v>26724.757269999998</v>
      </c>
      <c r="Q14" s="2">
        <v>23716.785169999999</v>
      </c>
      <c r="R14" s="2">
        <v>27451.87312</v>
      </c>
      <c r="S14" s="2">
        <v>20655.968570000001</v>
      </c>
      <c r="T14" s="2">
        <v>18342.001049999999</v>
      </c>
      <c r="U14" s="2">
        <v>20147.191599999998</v>
      </c>
    </row>
    <row r="15" spans="1:26" x14ac:dyDescent="0.3">
      <c r="A15" s="4" t="s">
        <v>13</v>
      </c>
      <c r="B15" s="2">
        <v>104.03491579999999</v>
      </c>
      <c r="C15" s="6">
        <v>8.4979999999999993</v>
      </c>
      <c r="D15" s="6">
        <v>0.55744752101746398</v>
      </c>
      <c r="E15" s="8">
        <v>1.8314801880486001E-5</v>
      </c>
      <c r="F15" s="8">
        <v>9.0265809268109804E-5</v>
      </c>
      <c r="G15" s="6">
        <v>0.205180353192253</v>
      </c>
      <c r="H15" s="8">
        <v>3.2373697380276602E-2</v>
      </c>
      <c r="I15" s="8">
        <v>6.0372570790245599E-2</v>
      </c>
      <c r="J15" s="2">
        <v>20680.979299999999</v>
      </c>
      <c r="K15" s="2">
        <v>19144.870630000001</v>
      </c>
      <c r="L15" s="2">
        <v>20447.1443</v>
      </c>
      <c r="M15" s="2">
        <v>27132.047340000001</v>
      </c>
      <c r="N15" s="2">
        <v>30402.540300000001</v>
      </c>
      <c r="O15" s="2">
        <v>31281.6054</v>
      </c>
      <c r="P15" s="2">
        <v>27182.45419</v>
      </c>
      <c r="Q15" s="2">
        <v>25071.993160000002</v>
      </c>
      <c r="R15" s="2">
        <v>28347.14545</v>
      </c>
      <c r="S15" s="2">
        <v>32704.542819999999</v>
      </c>
      <c r="T15" s="2">
        <v>30633.290349999999</v>
      </c>
      <c r="U15" s="2">
        <v>29544.826929999999</v>
      </c>
    </row>
    <row r="16" spans="1:26" x14ac:dyDescent="0.3">
      <c r="A16" s="4" t="s">
        <v>14</v>
      </c>
      <c r="B16" s="2">
        <v>130.0616205</v>
      </c>
      <c r="C16" s="6">
        <v>7.7371999999999996</v>
      </c>
      <c r="D16" s="6">
        <v>0.59047758006487905</v>
      </c>
      <c r="E16" s="8">
        <v>2.0635452197958401E-5</v>
      </c>
      <c r="F16" s="8">
        <v>9.4923080110608806E-5</v>
      </c>
      <c r="G16" s="6">
        <v>0.79771363073922197</v>
      </c>
      <c r="H16" s="8">
        <v>7.2582603952439504E-10</v>
      </c>
      <c r="I16" s="8">
        <v>5.5646663030203599E-9</v>
      </c>
      <c r="J16" s="2">
        <v>28136.738010000001</v>
      </c>
      <c r="K16" s="2">
        <v>32421.16374</v>
      </c>
      <c r="L16" s="2">
        <v>35081.555849999997</v>
      </c>
      <c r="M16" s="2">
        <v>50805.983379999998</v>
      </c>
      <c r="N16" s="2">
        <v>44743.885009999998</v>
      </c>
      <c r="O16" s="2">
        <v>48060.36118</v>
      </c>
      <c r="P16" s="2">
        <v>34980.642180000003</v>
      </c>
      <c r="Q16" s="2">
        <v>31844.652310000001</v>
      </c>
      <c r="R16" s="2">
        <v>31945.316930000001</v>
      </c>
      <c r="S16" s="2">
        <v>60127.06424</v>
      </c>
      <c r="T16" s="2">
        <v>53732.680039999999</v>
      </c>
      <c r="U16" s="2">
        <v>57858.901109999999</v>
      </c>
    </row>
    <row r="17" spans="1:21" x14ac:dyDescent="0.3">
      <c r="A17" s="4" t="s">
        <v>15</v>
      </c>
      <c r="B17" s="2">
        <v>131.08205179999999</v>
      </c>
      <c r="C17" s="6">
        <v>11.370516670000001</v>
      </c>
      <c r="D17" s="6">
        <v>0.55563469198173099</v>
      </c>
      <c r="E17" s="8">
        <v>4.6910527137458402E-5</v>
      </c>
      <c r="F17" s="8">
        <v>2.0230164828028899E-4</v>
      </c>
      <c r="G17" s="6">
        <v>0.111196164315862</v>
      </c>
      <c r="H17" s="8">
        <v>0.34740173491781101</v>
      </c>
      <c r="I17" s="8">
        <v>0.42053894226892902</v>
      </c>
      <c r="J17" s="2">
        <v>1015.762881</v>
      </c>
      <c r="K17" s="2">
        <v>866.48704399999997</v>
      </c>
      <c r="L17" s="2">
        <v>855.07838589999994</v>
      </c>
      <c r="M17" s="2">
        <v>1202.004314</v>
      </c>
      <c r="N17" s="2">
        <v>1389.7199230000001</v>
      </c>
      <c r="O17" s="2">
        <v>1430.589909</v>
      </c>
      <c r="P17" s="2">
        <v>898.59829260000004</v>
      </c>
      <c r="Q17" s="2">
        <v>613.51436320000005</v>
      </c>
      <c r="R17" s="2">
        <v>969.66039130000001</v>
      </c>
      <c r="S17" s="2">
        <v>812.35520610000003</v>
      </c>
      <c r="T17" s="2">
        <v>923.28655119999996</v>
      </c>
      <c r="U17" s="2">
        <v>898.14745689999995</v>
      </c>
    </row>
    <row r="18" spans="1:21" x14ac:dyDescent="0.3">
      <c r="A18" s="4" t="s">
        <v>16</v>
      </c>
      <c r="B18" s="2">
        <v>180.0659545</v>
      </c>
      <c r="C18" s="6">
        <v>6.8558500000000002</v>
      </c>
      <c r="D18" s="6">
        <v>0.5717562960293</v>
      </c>
      <c r="E18" s="8">
        <v>5.1652236468923903E-5</v>
      </c>
      <c r="F18" s="8">
        <v>2.0320878312443601E-4</v>
      </c>
      <c r="G18" s="6">
        <v>3.0260671709392999E-2</v>
      </c>
      <c r="H18" s="8">
        <v>0.75343729082686695</v>
      </c>
      <c r="I18" s="8">
        <v>0.77592795622468402</v>
      </c>
      <c r="J18" s="2">
        <v>204606.8327</v>
      </c>
      <c r="K18" s="2">
        <v>160464.30549999999</v>
      </c>
      <c r="L18" s="2">
        <v>163502.23000000001</v>
      </c>
      <c r="M18" s="2">
        <v>239407.54689999999</v>
      </c>
      <c r="N18" s="2">
        <v>273250.00180000003</v>
      </c>
      <c r="O18" s="2">
        <v>269445.93099999998</v>
      </c>
      <c r="P18" s="2">
        <v>186375.13089999999</v>
      </c>
      <c r="Q18" s="2">
        <v>159046.42129999999</v>
      </c>
      <c r="R18" s="2">
        <v>201405.29300000001</v>
      </c>
      <c r="S18" s="2">
        <v>184415.8069</v>
      </c>
      <c r="T18" s="2">
        <v>183028.17490000001</v>
      </c>
      <c r="U18" s="2">
        <v>188362.63630000001</v>
      </c>
    </row>
    <row r="19" spans="1:21" x14ac:dyDescent="0.3">
      <c r="A19" s="4" t="s">
        <v>17</v>
      </c>
      <c r="B19" s="2">
        <v>171.0057291</v>
      </c>
      <c r="C19" s="6">
        <v>8.7663499999999992</v>
      </c>
      <c r="D19" s="6">
        <v>0.51993816962694095</v>
      </c>
      <c r="E19" s="8">
        <v>5.30109869020269E-5</v>
      </c>
      <c r="F19" s="8">
        <v>2.0320878312443601E-4</v>
      </c>
      <c r="G19" s="6">
        <v>-0.15647725873964999</v>
      </c>
      <c r="H19" s="8">
        <v>0.11621133404209801</v>
      </c>
      <c r="I19" s="8">
        <v>0.192765665526653</v>
      </c>
      <c r="J19" s="2">
        <v>11051.610199999999</v>
      </c>
      <c r="K19" s="2">
        <v>10308.127710000001</v>
      </c>
      <c r="L19" s="2">
        <v>12391.96954</v>
      </c>
      <c r="M19" s="2">
        <v>15444.284110000001</v>
      </c>
      <c r="N19" s="2">
        <v>16173.714679999999</v>
      </c>
      <c r="O19" s="2">
        <v>16661.691210000001</v>
      </c>
      <c r="P19" s="2">
        <v>10770.431549999999</v>
      </c>
      <c r="Q19" s="2">
        <v>8813.5710220000001</v>
      </c>
      <c r="R19" s="2">
        <v>10286.060600000001</v>
      </c>
      <c r="S19" s="2">
        <v>9468.7728110000007</v>
      </c>
      <c r="T19" s="2">
        <v>8120.7809909999996</v>
      </c>
      <c r="U19" s="2">
        <v>9171.2715370000005</v>
      </c>
    </row>
    <row r="20" spans="1:21" x14ac:dyDescent="0.3">
      <c r="A20" s="4" t="s">
        <v>18</v>
      </c>
      <c r="B20" s="2">
        <v>88.040043299999994</v>
      </c>
      <c r="C20" s="6">
        <v>7.7371999999999996</v>
      </c>
      <c r="D20" s="6">
        <v>0.52556573555317498</v>
      </c>
      <c r="E20" s="8">
        <v>6.0894154714561702E-5</v>
      </c>
      <c r="F20" s="8">
        <v>2.21141930279198E-4</v>
      </c>
      <c r="G20" s="6">
        <v>0.67727705722622999</v>
      </c>
      <c r="H20" s="8">
        <v>1.82367632902371E-8</v>
      </c>
      <c r="I20" s="8">
        <v>1.0486138891886399E-7</v>
      </c>
      <c r="J20" s="2">
        <v>24636.024730000001</v>
      </c>
      <c r="K20" s="2">
        <v>29566.736550000001</v>
      </c>
      <c r="L20" s="2">
        <v>29936.762859999999</v>
      </c>
      <c r="M20" s="2">
        <v>41553.953390000002</v>
      </c>
      <c r="N20" s="2">
        <v>38680.085290000003</v>
      </c>
      <c r="O20" s="2">
        <v>40468.04666</v>
      </c>
      <c r="P20" s="2">
        <v>32115.138579999999</v>
      </c>
      <c r="Q20" s="2">
        <v>29965.01298</v>
      </c>
      <c r="R20" s="2">
        <v>31079.194350000002</v>
      </c>
      <c r="S20" s="2">
        <v>51527.812440000002</v>
      </c>
      <c r="T20" s="2">
        <v>46864.546309999998</v>
      </c>
      <c r="U20" s="2">
        <v>50646.568930000001</v>
      </c>
    </row>
    <row r="21" spans="1:21" x14ac:dyDescent="0.3">
      <c r="A21" s="4" t="s">
        <v>19</v>
      </c>
      <c r="B21" s="2">
        <v>154.06158249999999</v>
      </c>
      <c r="C21" s="6">
        <v>7.6994166670000004</v>
      </c>
      <c r="D21" s="6">
        <v>0.44643612133097399</v>
      </c>
      <c r="E21" s="8">
        <v>1.62138825706234E-4</v>
      </c>
      <c r="F21" s="8">
        <v>5.5937894868650796E-4</v>
      </c>
      <c r="G21" s="6">
        <v>3.5548500762071403E-2</v>
      </c>
      <c r="H21" s="8">
        <v>0.70223035448315496</v>
      </c>
      <c r="I21" s="8">
        <v>0.74544453014365697</v>
      </c>
      <c r="J21" s="2">
        <v>460810.30900000001</v>
      </c>
      <c r="K21" s="2">
        <v>427654.39419999998</v>
      </c>
      <c r="L21" s="2">
        <v>452219.62800000003</v>
      </c>
      <c r="M21" s="2">
        <v>580019.16879999998</v>
      </c>
      <c r="N21" s="2">
        <v>608881.22320000001</v>
      </c>
      <c r="O21" s="2">
        <v>638501.02170000004</v>
      </c>
      <c r="P21" s="2">
        <v>478648.73479999998</v>
      </c>
      <c r="Q21" s="2">
        <v>424371.33230000001</v>
      </c>
      <c r="R21" s="2">
        <v>494461.18859999999</v>
      </c>
      <c r="S21" s="2">
        <v>473630.09379999997</v>
      </c>
      <c r="T21" s="2">
        <v>461995.62290000002</v>
      </c>
      <c r="U21" s="2">
        <v>494221.35499999998</v>
      </c>
    </row>
    <row r="22" spans="1:21" x14ac:dyDescent="0.3">
      <c r="A22" s="4" t="s">
        <v>20</v>
      </c>
      <c r="B22" s="2">
        <v>203.081875</v>
      </c>
      <c r="C22" s="6">
        <v>5.7407666669999999</v>
      </c>
      <c r="D22" s="6">
        <v>0.49515289544922397</v>
      </c>
      <c r="E22" s="8">
        <v>2.2963074910446499E-4</v>
      </c>
      <c r="F22" s="8">
        <v>7.5450103277181204E-4</v>
      </c>
      <c r="G22" s="6">
        <v>5.2242469864864603E-2</v>
      </c>
      <c r="H22" s="8">
        <v>0.58439625916287696</v>
      </c>
      <c r="I22" s="8">
        <v>0.65037648197158804</v>
      </c>
      <c r="J22" s="2">
        <v>124198.9676</v>
      </c>
      <c r="K22" s="2">
        <v>99281.525429999994</v>
      </c>
      <c r="L22" s="2">
        <v>100421.8738</v>
      </c>
      <c r="M22" s="2">
        <v>137732.10690000001</v>
      </c>
      <c r="N22" s="2">
        <v>160385.31539999999</v>
      </c>
      <c r="O22" s="2">
        <v>156957.682</v>
      </c>
      <c r="P22" s="2">
        <v>126783.474</v>
      </c>
      <c r="Q22" s="2">
        <v>108625.9008</v>
      </c>
      <c r="R22" s="2">
        <v>134740.5963</v>
      </c>
      <c r="S22" s="2">
        <v>129465.6026</v>
      </c>
      <c r="T22" s="2">
        <v>125086.63430000001</v>
      </c>
      <c r="U22" s="2">
        <v>127734.6878</v>
      </c>
    </row>
    <row r="23" spans="1:21" x14ac:dyDescent="0.3">
      <c r="A23" s="4" t="s">
        <v>21</v>
      </c>
      <c r="B23" s="2">
        <v>145.0612831</v>
      </c>
      <c r="C23" s="6">
        <v>8.0598500000000008</v>
      </c>
      <c r="D23" s="6">
        <v>0.44473965562544598</v>
      </c>
      <c r="E23" s="8">
        <v>2.5859887717071499E-4</v>
      </c>
      <c r="F23" s="8">
        <v>8.1106011476269604E-4</v>
      </c>
      <c r="G23" s="6">
        <v>0.11035632977014399</v>
      </c>
      <c r="H23" s="8">
        <v>0.24319772974568599</v>
      </c>
      <c r="I23" s="8">
        <v>0.33261578544563902</v>
      </c>
      <c r="J23" s="2">
        <v>2575557.5240000002</v>
      </c>
      <c r="K23" s="2">
        <v>2441551.9160000002</v>
      </c>
      <c r="L23" s="2">
        <v>2565295.7110000001</v>
      </c>
      <c r="M23" s="2">
        <v>3131605.2579999999</v>
      </c>
      <c r="N23" s="2">
        <v>3465222.1529999999</v>
      </c>
      <c r="O23" s="2">
        <v>3748145.889</v>
      </c>
      <c r="P23" s="2">
        <v>2877895.4079999998</v>
      </c>
      <c r="Q23" s="2">
        <v>2461267.7250000001</v>
      </c>
      <c r="R23" s="2">
        <v>2848723.983</v>
      </c>
      <c r="S23" s="2">
        <v>3032561.7579999999</v>
      </c>
      <c r="T23" s="2">
        <v>2824866.2069999999</v>
      </c>
      <c r="U23" s="2">
        <v>2963046.0010000002</v>
      </c>
    </row>
    <row r="24" spans="1:21" x14ac:dyDescent="0.3">
      <c r="A24" s="4" t="s">
        <v>22</v>
      </c>
      <c r="B24" s="2">
        <v>360.96945979999998</v>
      </c>
      <c r="C24" s="6">
        <v>11.10841667</v>
      </c>
      <c r="D24" s="6">
        <v>0.63776248104998101</v>
      </c>
      <c r="E24" s="8">
        <v>2.9838967125443298E-4</v>
      </c>
      <c r="F24" s="8">
        <v>8.9516901376329998E-4</v>
      </c>
      <c r="G24" s="6">
        <v>-7.5504177819628801E-2</v>
      </c>
      <c r="H24" s="8">
        <v>0.41435747771832299</v>
      </c>
      <c r="I24" s="8">
        <v>0.48458755868753001</v>
      </c>
      <c r="J24" s="2">
        <v>5636.950519</v>
      </c>
      <c r="K24" s="2">
        <v>6584.1754360000004</v>
      </c>
      <c r="L24" s="2">
        <v>8216.8508600000005</v>
      </c>
      <c r="M24" s="2">
        <v>8458.3796070000008</v>
      </c>
      <c r="N24" s="2">
        <v>10474.502350000001</v>
      </c>
      <c r="O24" s="2">
        <v>12965.44303</v>
      </c>
      <c r="P24" s="2">
        <v>3283.2147500000001</v>
      </c>
      <c r="Q24" s="2">
        <v>3664.289217</v>
      </c>
      <c r="R24" s="2">
        <v>3719.056904</v>
      </c>
      <c r="S24" s="2">
        <v>3475.425702</v>
      </c>
      <c r="T24" s="2">
        <v>3243.1344340000001</v>
      </c>
      <c r="U24" s="2">
        <v>3392.8279040000002</v>
      </c>
    </row>
    <row r="25" spans="1:21" x14ac:dyDescent="0.3">
      <c r="A25" s="4" t="s">
        <v>23</v>
      </c>
      <c r="B25" s="2">
        <v>164.07111449999999</v>
      </c>
      <c r="C25" s="6">
        <v>4.7297000000000002</v>
      </c>
      <c r="D25" s="6">
        <v>0.45166222526260003</v>
      </c>
      <c r="E25" s="8">
        <v>3.2724802944463898E-4</v>
      </c>
      <c r="F25" s="8">
        <v>9.4083808465333799E-4</v>
      </c>
      <c r="G25" s="6">
        <v>0.31617456662767301</v>
      </c>
      <c r="H25" s="8">
        <v>1.4674841508755399E-3</v>
      </c>
      <c r="I25" s="8">
        <v>4.2190169337671902E-3</v>
      </c>
      <c r="J25" s="2">
        <v>580095.41189999995</v>
      </c>
      <c r="K25" s="2">
        <v>471746.06109999999</v>
      </c>
      <c r="L25" s="2">
        <v>484414.36969999998</v>
      </c>
      <c r="M25" s="2">
        <v>668163.98499999999</v>
      </c>
      <c r="N25" s="2">
        <v>723849.86089999997</v>
      </c>
      <c r="O25" s="2">
        <v>701107.81140000001</v>
      </c>
      <c r="P25" s="2">
        <v>443557.91810000001</v>
      </c>
      <c r="Q25" s="2">
        <v>500008.42290000001</v>
      </c>
      <c r="R25" s="2">
        <v>449573.28570000001</v>
      </c>
      <c r="S25" s="2">
        <v>578690.37549999997</v>
      </c>
      <c r="T25" s="2">
        <v>568956.73199999996</v>
      </c>
      <c r="U25" s="2">
        <v>584435.70299999998</v>
      </c>
    </row>
    <row r="26" spans="1:21" x14ac:dyDescent="0.3">
      <c r="A26" s="4" t="s">
        <v>24</v>
      </c>
      <c r="B26" s="2">
        <v>130.08681229999999</v>
      </c>
      <c r="C26" s="6">
        <v>5.1364666669999997</v>
      </c>
      <c r="D26" s="6">
        <v>0.45743669677008703</v>
      </c>
      <c r="E26" s="8">
        <v>4.0135987628340299E-4</v>
      </c>
      <c r="F26" s="8">
        <v>1.10775325854219E-3</v>
      </c>
      <c r="G26" s="6">
        <v>0.14421415127491999</v>
      </c>
      <c r="H26" s="8">
        <v>0.117335622494484</v>
      </c>
      <c r="I26" s="8">
        <v>0.192765665526653</v>
      </c>
      <c r="J26" s="2">
        <v>831339.60930000001</v>
      </c>
      <c r="K26" s="2">
        <v>669642.5024</v>
      </c>
      <c r="L26" s="2">
        <v>686627.35089999996</v>
      </c>
      <c r="M26" s="2">
        <v>925012.07299999997</v>
      </c>
      <c r="N26" s="2">
        <v>1067628.007</v>
      </c>
      <c r="O26" s="2">
        <v>1002032.307</v>
      </c>
      <c r="P26" s="2">
        <v>739514.46470000001</v>
      </c>
      <c r="Q26" s="2">
        <v>722138.77850000001</v>
      </c>
      <c r="R26" s="2">
        <v>792326.46970000002</v>
      </c>
      <c r="S26" s="2">
        <v>833858.07920000004</v>
      </c>
      <c r="T26" s="2">
        <v>823781.58349999995</v>
      </c>
      <c r="U26" s="2">
        <v>831391.61750000005</v>
      </c>
    </row>
    <row r="27" spans="1:21" x14ac:dyDescent="0.3">
      <c r="A27" s="4" t="s">
        <v>25</v>
      </c>
      <c r="B27" s="2">
        <v>116.0712786</v>
      </c>
      <c r="C27" s="6">
        <v>6.3388833330000001</v>
      </c>
      <c r="D27" s="6">
        <v>0.464633715551243</v>
      </c>
      <c r="E27" s="8">
        <v>4.5529758911393099E-4</v>
      </c>
      <c r="F27" s="8">
        <v>1.2082897557254299E-3</v>
      </c>
      <c r="G27" s="6">
        <v>3.9488185323062301E-3</v>
      </c>
      <c r="H27" s="8">
        <v>0.96818066634597699</v>
      </c>
      <c r="I27" s="8">
        <v>0.96818066634597699</v>
      </c>
      <c r="J27" s="2">
        <v>86048.705759999997</v>
      </c>
      <c r="K27" s="2">
        <v>67638.452210000003</v>
      </c>
      <c r="L27" s="2">
        <v>69032.337679999997</v>
      </c>
      <c r="M27" s="2">
        <v>93440.849459999998</v>
      </c>
      <c r="N27" s="2">
        <v>107956.21430000001</v>
      </c>
      <c r="O27" s="2">
        <v>104667.58779999999</v>
      </c>
      <c r="P27" s="2">
        <v>90843.171820000003</v>
      </c>
      <c r="Q27" s="2">
        <v>74364.547909999994</v>
      </c>
      <c r="R27" s="2">
        <v>98080.960739999995</v>
      </c>
      <c r="S27" s="2">
        <v>87666.621710000007</v>
      </c>
      <c r="T27" s="2">
        <v>86239.287259999997</v>
      </c>
      <c r="U27" s="2">
        <v>88362.837109999993</v>
      </c>
    </row>
    <row r="28" spans="1:21" x14ac:dyDescent="0.3">
      <c r="A28" s="4" t="s">
        <v>26</v>
      </c>
      <c r="B28" s="2">
        <v>402.00934039999999</v>
      </c>
      <c r="C28" s="6">
        <v>10.23121667</v>
      </c>
      <c r="D28" s="6">
        <v>0.40248786966154199</v>
      </c>
      <c r="E28" s="8">
        <v>5.4920863100305702E-4</v>
      </c>
      <c r="F28" s="8">
        <v>1.40353316811892E-3</v>
      </c>
      <c r="G28" s="6">
        <v>0.87571260357476399</v>
      </c>
      <c r="H28" s="8">
        <v>2.1465416223469199E-10</v>
      </c>
      <c r="I28" s="8">
        <v>1.85139214927422E-9</v>
      </c>
      <c r="J28" s="2">
        <v>2891.5639999999999</v>
      </c>
      <c r="K28" s="2">
        <v>2894.7853989999999</v>
      </c>
      <c r="L28" s="2">
        <v>2621.1735589999998</v>
      </c>
      <c r="M28" s="2">
        <v>3918.504895</v>
      </c>
      <c r="N28" s="2">
        <v>3672.6385660000001</v>
      </c>
      <c r="O28" s="2">
        <v>3520.7009859999998</v>
      </c>
      <c r="P28" s="2">
        <v>3293.424399</v>
      </c>
      <c r="Q28" s="2">
        <v>3342.9604669999999</v>
      </c>
      <c r="R28" s="2">
        <v>3070.7174490000002</v>
      </c>
      <c r="S28" s="2">
        <v>6251.4457990000001</v>
      </c>
      <c r="T28" s="2">
        <v>5238.0391280000003</v>
      </c>
      <c r="U28" s="2">
        <v>6378.4752040000003</v>
      </c>
    </row>
    <row r="29" spans="1:21" x14ac:dyDescent="0.3">
      <c r="A29" s="4" t="s">
        <v>27</v>
      </c>
      <c r="B29" s="2">
        <v>148.04322500000001</v>
      </c>
      <c r="C29" s="6">
        <v>5.7407666669999999</v>
      </c>
      <c r="D29" s="6">
        <v>0.39862693581280201</v>
      </c>
      <c r="E29" s="8">
        <v>6.1514932626909502E-4</v>
      </c>
      <c r="F29" s="8">
        <v>1.51590369687741E-3</v>
      </c>
      <c r="G29" s="6">
        <v>8.8940162902054198E-2</v>
      </c>
      <c r="H29" s="8">
        <v>0.33775954641246497</v>
      </c>
      <c r="I29" s="8">
        <v>0.41616801254392999</v>
      </c>
      <c r="J29" s="2">
        <v>102920.423</v>
      </c>
      <c r="K29" s="2">
        <v>95605.992199999993</v>
      </c>
      <c r="L29" s="2">
        <v>100347.92019999999</v>
      </c>
      <c r="M29" s="2">
        <v>121389.32829999999</v>
      </c>
      <c r="N29" s="2">
        <v>133566.51860000001</v>
      </c>
      <c r="O29" s="2">
        <v>139512.43890000001</v>
      </c>
      <c r="P29" s="2">
        <v>102273.7129</v>
      </c>
      <c r="Q29" s="2">
        <v>94032.272119999994</v>
      </c>
      <c r="R29" s="2">
        <v>108438.65489999999</v>
      </c>
      <c r="S29" s="2">
        <v>106054.72809999999</v>
      </c>
      <c r="T29" s="2">
        <v>105929.8781</v>
      </c>
      <c r="U29" s="2">
        <v>111685.69160000001</v>
      </c>
    </row>
    <row r="30" spans="1:21" x14ac:dyDescent="0.3">
      <c r="A30" s="4" t="s">
        <v>28</v>
      </c>
      <c r="B30" s="2">
        <v>118.0505352</v>
      </c>
      <c r="C30" s="6">
        <v>7.6805666669999999</v>
      </c>
      <c r="D30" s="6">
        <v>0.41586707075993701</v>
      </c>
      <c r="E30" s="8">
        <v>1.14488725464835E-3</v>
      </c>
      <c r="F30" s="8">
        <v>2.72404208864607E-3</v>
      </c>
      <c r="G30" s="6">
        <v>0.14568443615332299</v>
      </c>
      <c r="H30" s="8">
        <v>0.122019012735698</v>
      </c>
      <c r="I30" s="8">
        <v>0.19579795066891101</v>
      </c>
      <c r="J30" s="2">
        <v>298730.78869999998</v>
      </c>
      <c r="K30" s="2">
        <v>346165.44020000001</v>
      </c>
      <c r="L30" s="2">
        <v>372531.4474</v>
      </c>
      <c r="M30" s="2">
        <v>413316.11910000001</v>
      </c>
      <c r="N30" s="2">
        <v>442161.21730000002</v>
      </c>
      <c r="O30" s="2">
        <v>500528.7524</v>
      </c>
      <c r="P30" s="2">
        <v>419666.57020000002</v>
      </c>
      <c r="Q30" s="2">
        <v>383021.8602</v>
      </c>
      <c r="R30" s="2">
        <v>416670.22379999998</v>
      </c>
      <c r="S30" s="2">
        <v>443205.07669999998</v>
      </c>
      <c r="T30" s="2">
        <v>424848.0012</v>
      </c>
      <c r="U30" s="2">
        <v>481557.61229999998</v>
      </c>
    </row>
    <row r="31" spans="1:21" x14ac:dyDescent="0.3">
      <c r="A31" s="4" t="s">
        <v>29</v>
      </c>
      <c r="B31" s="2">
        <v>184.98489520000001</v>
      </c>
      <c r="C31" s="6">
        <v>10.21143333</v>
      </c>
      <c r="D31" s="6">
        <v>-0.36035899126576298</v>
      </c>
      <c r="E31" s="8">
        <v>1.2836419193129199E-3</v>
      </c>
      <c r="F31" s="8">
        <v>2.95237641441971E-3</v>
      </c>
      <c r="G31" s="6">
        <v>-0.56177189524798599</v>
      </c>
      <c r="H31" s="8">
        <v>1.12421873083757E-6</v>
      </c>
      <c r="I31" s="8">
        <v>5.9670071098301703E-6</v>
      </c>
      <c r="J31" s="2">
        <v>99408.999030000006</v>
      </c>
      <c r="K31" s="2">
        <v>95392.365189999997</v>
      </c>
      <c r="L31" s="2">
        <v>106920.7046</v>
      </c>
      <c r="M31" s="2">
        <v>79329.283420000007</v>
      </c>
      <c r="N31" s="2">
        <v>75641.797590000002</v>
      </c>
      <c r="O31" s="2">
        <v>79867.329020000005</v>
      </c>
      <c r="P31" s="2">
        <v>118483.69680000001</v>
      </c>
      <c r="Q31" s="2">
        <v>110407.02800000001</v>
      </c>
      <c r="R31" s="2">
        <v>115575.7548</v>
      </c>
      <c r="S31" s="2">
        <v>86526.642609999995</v>
      </c>
      <c r="T31" s="2">
        <v>74040.936499999996</v>
      </c>
      <c r="U31" s="2">
        <v>73378.651190000004</v>
      </c>
    </row>
    <row r="32" spans="1:21" x14ac:dyDescent="0.3">
      <c r="A32" s="4" t="s">
        <v>30</v>
      </c>
      <c r="B32" s="2">
        <v>166.97441520000001</v>
      </c>
      <c r="C32" s="6">
        <v>10.631933330000001</v>
      </c>
      <c r="D32" s="6">
        <v>-0.34351812605496901</v>
      </c>
      <c r="E32" s="8">
        <v>2.1464796171810799E-3</v>
      </c>
      <c r="F32" s="8">
        <v>4.7776481801772297E-3</v>
      </c>
      <c r="G32" s="6">
        <v>-0.51726604557419797</v>
      </c>
      <c r="H32" s="8">
        <v>2.2607510491049798E-6</v>
      </c>
      <c r="I32" s="8">
        <v>1.1142273027731701E-5</v>
      </c>
      <c r="J32" s="2">
        <v>40358.120860000003</v>
      </c>
      <c r="K32" s="2">
        <v>42220.412490000002</v>
      </c>
      <c r="L32" s="2">
        <v>45806.499219999998</v>
      </c>
      <c r="M32" s="2">
        <v>32930.41949</v>
      </c>
      <c r="N32" s="2">
        <v>32789.004330000003</v>
      </c>
      <c r="O32" s="2">
        <v>35385.654949999996</v>
      </c>
      <c r="P32" s="2">
        <v>54058.939749999998</v>
      </c>
      <c r="Q32" s="2">
        <v>51653.2601</v>
      </c>
      <c r="R32" s="2">
        <v>55763.076809999999</v>
      </c>
      <c r="S32" s="2">
        <v>38291.420019999998</v>
      </c>
      <c r="T32" s="2">
        <v>36451.95609</v>
      </c>
      <c r="U32" s="2">
        <v>38049.757429999998</v>
      </c>
    </row>
    <row r="33" spans="1:21" x14ac:dyDescent="0.3">
      <c r="A33" s="4" t="s">
        <v>31</v>
      </c>
      <c r="B33" s="2">
        <v>147.0293581</v>
      </c>
      <c r="C33" s="6">
        <v>9.0604166670000001</v>
      </c>
      <c r="D33" s="6">
        <v>-0.33336562338761699</v>
      </c>
      <c r="E33" s="8">
        <v>2.2172454638703801E-3</v>
      </c>
      <c r="F33" s="8">
        <v>4.7809355314704996E-3</v>
      </c>
      <c r="G33" s="6">
        <v>-0.122734073021151</v>
      </c>
      <c r="H33" s="8">
        <v>0.20149131130741499</v>
      </c>
      <c r="I33" s="8">
        <v>0.28964376000441</v>
      </c>
      <c r="J33" s="2">
        <v>57014.562899999997</v>
      </c>
      <c r="K33" s="2">
        <v>60209.810960000003</v>
      </c>
      <c r="L33" s="2">
        <v>62834.322769999999</v>
      </c>
      <c r="M33" s="2">
        <v>48075.98285</v>
      </c>
      <c r="N33" s="2">
        <v>48288.742400000003</v>
      </c>
      <c r="O33" s="2">
        <v>46453.322139999997</v>
      </c>
      <c r="P33" s="2">
        <v>71235.112810000006</v>
      </c>
      <c r="Q33" s="2">
        <v>60575.349909999997</v>
      </c>
      <c r="R33" s="2">
        <v>72066.631110000002</v>
      </c>
      <c r="S33" s="2">
        <v>64037.534160000003</v>
      </c>
      <c r="T33" s="2">
        <v>58925.136200000001</v>
      </c>
      <c r="U33" s="2">
        <v>63848.273849999998</v>
      </c>
    </row>
    <row r="34" spans="1:21" x14ac:dyDescent="0.3">
      <c r="A34" s="4" t="s">
        <v>32</v>
      </c>
      <c r="B34" s="2">
        <v>102.0556265</v>
      </c>
      <c r="C34" s="6">
        <v>8.5168833329999991</v>
      </c>
      <c r="D34" s="6">
        <v>0.30571492486510099</v>
      </c>
      <c r="E34" s="8">
        <v>6.3558480229349897E-3</v>
      </c>
      <c r="F34" s="8">
        <v>1.3289500411591401E-2</v>
      </c>
      <c r="G34" s="6">
        <v>0.137189872615504</v>
      </c>
      <c r="H34" s="8">
        <v>0.14179036406578799</v>
      </c>
      <c r="I34" s="8">
        <v>0.21571274773010601</v>
      </c>
      <c r="J34" s="2">
        <v>207501.7948</v>
      </c>
      <c r="K34" s="2">
        <v>213503.24129999999</v>
      </c>
      <c r="L34" s="2">
        <v>242386.25529999999</v>
      </c>
      <c r="M34" s="2">
        <v>257152.14809999999</v>
      </c>
      <c r="N34" s="2">
        <v>275284.15919999999</v>
      </c>
      <c r="O34" s="2">
        <v>286451.45270000002</v>
      </c>
      <c r="P34" s="2">
        <v>227870.3982</v>
      </c>
      <c r="Q34" s="2">
        <v>207616.489</v>
      </c>
      <c r="R34" s="2">
        <v>235092.9632</v>
      </c>
      <c r="S34" s="2">
        <v>254332.4719</v>
      </c>
      <c r="T34" s="2">
        <v>237576.10140000001</v>
      </c>
      <c r="U34" s="2">
        <v>244838.44940000001</v>
      </c>
    </row>
    <row r="35" spans="1:21" x14ac:dyDescent="0.3">
      <c r="A35" s="4" t="s">
        <v>33</v>
      </c>
      <c r="B35" s="2">
        <v>146.0453134</v>
      </c>
      <c r="C35" s="6">
        <v>8.5168833329999991</v>
      </c>
      <c r="D35" s="6">
        <v>0.30259877807339902</v>
      </c>
      <c r="E35" s="8">
        <v>6.7381960357426598E-3</v>
      </c>
      <c r="F35" s="8">
        <v>1.36745743078307E-2</v>
      </c>
      <c r="G35" s="6">
        <v>0.108420649803269</v>
      </c>
      <c r="H35" s="8">
        <v>0.24365634859992</v>
      </c>
      <c r="I35" s="8">
        <v>0.33261578544563902</v>
      </c>
      <c r="J35" s="2">
        <v>3716426.2829999998</v>
      </c>
      <c r="K35" s="2">
        <v>3882839.6460000002</v>
      </c>
      <c r="L35" s="2">
        <v>4323080.5530000003</v>
      </c>
      <c r="M35" s="2">
        <v>4613788.335</v>
      </c>
      <c r="N35" s="2">
        <v>4880188.8640000001</v>
      </c>
      <c r="O35" s="2">
        <v>5198139.5729999999</v>
      </c>
      <c r="P35" s="2">
        <v>4349718.3430000003</v>
      </c>
      <c r="Q35" s="2">
        <v>3940107.3909999998</v>
      </c>
      <c r="R35" s="2">
        <v>4485090.2929999996</v>
      </c>
      <c r="S35" s="2">
        <v>4721582.2350000003</v>
      </c>
      <c r="T35" s="2">
        <v>4411027.6469999999</v>
      </c>
      <c r="U35" s="2">
        <v>4624093.9680000003</v>
      </c>
    </row>
    <row r="36" spans="1:21" x14ac:dyDescent="0.3">
      <c r="A36" s="4" t="s">
        <v>34</v>
      </c>
      <c r="B36" s="2">
        <v>255.2320655</v>
      </c>
      <c r="C36" s="6">
        <v>1.8060833329999999</v>
      </c>
      <c r="D36" s="6">
        <v>-0.40230664389312698</v>
      </c>
      <c r="E36" s="8">
        <v>8.7630380105589208E-3</v>
      </c>
      <c r="F36" s="8">
        <v>1.7275703506530401E-2</v>
      </c>
      <c r="G36" s="6">
        <v>0.20692904988871</v>
      </c>
      <c r="H36" s="8">
        <v>6.7664903938251905E-2</v>
      </c>
      <c r="I36" s="8">
        <v>0.116721959293484</v>
      </c>
      <c r="J36" s="2">
        <v>759664.00809999998</v>
      </c>
      <c r="K36" s="2">
        <v>936612.04079999996</v>
      </c>
      <c r="L36" s="2">
        <v>581055.32380000001</v>
      </c>
      <c r="M36" s="2">
        <v>638054.3101</v>
      </c>
      <c r="N36" s="2">
        <v>545026.49549999996</v>
      </c>
      <c r="O36" s="2">
        <v>514996.65490000002</v>
      </c>
      <c r="P36" s="2">
        <v>422700.40700000001</v>
      </c>
      <c r="Q36" s="2">
        <v>519238.31910000002</v>
      </c>
      <c r="R36" s="2">
        <v>507489.6727</v>
      </c>
      <c r="S36" s="2">
        <v>667813.50870000001</v>
      </c>
      <c r="T36" s="2">
        <v>554281.08970000001</v>
      </c>
      <c r="U36" s="2">
        <v>462718.54029999999</v>
      </c>
    </row>
    <row r="37" spans="1:21" x14ac:dyDescent="0.3">
      <c r="A37" s="4" t="s">
        <v>35</v>
      </c>
      <c r="B37" s="2">
        <v>505.98658660000001</v>
      </c>
      <c r="C37" s="6">
        <v>9.76145</v>
      </c>
      <c r="D37" s="6">
        <v>-0.28901785035056998</v>
      </c>
      <c r="E37" s="8">
        <v>1.2734623663255E-2</v>
      </c>
      <c r="F37" s="8">
        <v>2.4408028687905502E-2</v>
      </c>
      <c r="G37" s="6">
        <v>-0.31514540213511799</v>
      </c>
      <c r="H37" s="8">
        <v>2.1961516098832098E-3</v>
      </c>
      <c r="I37" s="8">
        <v>5.4119450386407603E-3</v>
      </c>
      <c r="J37" s="2">
        <v>1740940.93</v>
      </c>
      <c r="K37" s="2">
        <v>1724877.9779999999</v>
      </c>
      <c r="L37" s="2">
        <v>2057392.59</v>
      </c>
      <c r="M37" s="2">
        <v>1440734.652</v>
      </c>
      <c r="N37" s="2">
        <v>1418412.503</v>
      </c>
      <c r="O37" s="2">
        <v>1657539.571</v>
      </c>
      <c r="P37" s="2">
        <v>1755201.8319999999</v>
      </c>
      <c r="Q37" s="2">
        <v>1928718.956</v>
      </c>
      <c r="R37" s="2">
        <v>1846035.6540000001</v>
      </c>
      <c r="S37" s="2">
        <v>1446247.091</v>
      </c>
      <c r="T37" s="2">
        <v>1357232.763</v>
      </c>
      <c r="U37" s="2">
        <v>1653235.06</v>
      </c>
    </row>
    <row r="38" spans="1:21" x14ac:dyDescent="0.3">
      <c r="A38" s="4" t="s">
        <v>36</v>
      </c>
      <c r="B38" s="2">
        <v>308.09747829999998</v>
      </c>
      <c r="C38" s="6">
        <v>7.6427833329999997</v>
      </c>
      <c r="D38" s="6">
        <v>-0.26344320637862401</v>
      </c>
      <c r="E38" s="8">
        <v>1.9816647614549199E-2</v>
      </c>
      <c r="F38" s="8">
        <v>3.6955369875780901E-2</v>
      </c>
      <c r="G38" s="6">
        <v>-0.40279870992217198</v>
      </c>
      <c r="H38" s="8">
        <v>1.2504519680509401E-4</v>
      </c>
      <c r="I38" s="8">
        <v>4.5411150418692099E-4</v>
      </c>
      <c r="J38" s="2">
        <v>128732.3345</v>
      </c>
      <c r="K38" s="2">
        <v>140549.37830000001</v>
      </c>
      <c r="L38" s="2">
        <v>154162.97330000001</v>
      </c>
      <c r="M38" s="2">
        <v>128023.57980000001</v>
      </c>
      <c r="N38" s="2">
        <v>116249.31759999999</v>
      </c>
      <c r="O38" s="2">
        <v>108368.5721</v>
      </c>
      <c r="P38" s="2">
        <v>165754.0148</v>
      </c>
      <c r="Q38" s="2">
        <v>149609.53779999999</v>
      </c>
      <c r="R38" s="2">
        <v>156025.19880000001</v>
      </c>
      <c r="S38" s="2">
        <v>121649.75320000001</v>
      </c>
      <c r="T38" s="2">
        <v>109969.07120000001</v>
      </c>
      <c r="U38" s="2">
        <v>125162.0914</v>
      </c>
    </row>
    <row r="39" spans="1:21" x14ac:dyDescent="0.3">
      <c r="A39" s="4" t="s">
        <v>37</v>
      </c>
      <c r="B39" s="2">
        <v>173.1036757</v>
      </c>
      <c r="C39" s="6">
        <v>12.808816670000001</v>
      </c>
      <c r="D39" s="6">
        <v>0.26992693904167903</v>
      </c>
      <c r="E39" s="8">
        <v>2.5621513960945402E-2</v>
      </c>
      <c r="F39" s="8">
        <v>4.5717155160041899E-2</v>
      </c>
      <c r="G39" s="6">
        <v>-0.11739648338231801</v>
      </c>
      <c r="H39" s="8">
        <v>0.24584645011199399</v>
      </c>
      <c r="I39" s="8">
        <v>0.33261578544563902</v>
      </c>
      <c r="J39" s="2">
        <v>142076.72200000001</v>
      </c>
      <c r="K39" s="2">
        <v>110391.1287</v>
      </c>
      <c r="L39" s="2">
        <v>107951.3456</v>
      </c>
      <c r="M39" s="2">
        <v>135172.20199999999</v>
      </c>
      <c r="N39" s="2">
        <v>150908.0716</v>
      </c>
      <c r="O39" s="2">
        <v>145496.85980000001</v>
      </c>
      <c r="P39" s="2">
        <v>138472.1931</v>
      </c>
      <c r="Q39" s="2">
        <v>113690.8296</v>
      </c>
      <c r="R39" s="2">
        <v>151540.7984</v>
      </c>
      <c r="S39" s="2">
        <v>124390.7773</v>
      </c>
      <c r="T39" s="2">
        <v>126961.5673</v>
      </c>
      <c r="U39" s="2">
        <v>118341.6259</v>
      </c>
    </row>
    <row r="40" spans="1:21" x14ac:dyDescent="0.3">
      <c r="A40" s="4" t="s">
        <v>38</v>
      </c>
      <c r="B40" s="2">
        <v>168.99007460000001</v>
      </c>
      <c r="C40" s="6">
        <v>9.0017833330000006</v>
      </c>
      <c r="D40" s="6">
        <v>0.42019081908077299</v>
      </c>
      <c r="E40" s="8">
        <v>2.5840131177415002E-2</v>
      </c>
      <c r="F40" s="8">
        <v>4.5717155160041899E-2</v>
      </c>
      <c r="G40" s="6">
        <v>-1.29164168244432</v>
      </c>
      <c r="H40" s="8">
        <v>3.0155191249751402E-14</v>
      </c>
      <c r="I40" s="8">
        <v>4.8238973615362095E-13</v>
      </c>
      <c r="J40" s="2">
        <v>15161.634910000001</v>
      </c>
      <c r="K40" s="2">
        <v>16105.7137</v>
      </c>
      <c r="L40" s="2">
        <v>22605.460500000001</v>
      </c>
      <c r="M40" s="2">
        <v>17138.41157</v>
      </c>
      <c r="N40" s="2">
        <v>24099.000609999999</v>
      </c>
      <c r="O40" s="2">
        <v>32021.36851</v>
      </c>
      <c r="P40" s="2">
        <v>9805.3412119999994</v>
      </c>
      <c r="Q40" s="2">
        <v>10585.10205</v>
      </c>
      <c r="R40" s="2">
        <v>12482.96024</v>
      </c>
      <c r="S40" s="2">
        <v>4376.3129730000001</v>
      </c>
      <c r="T40" s="2">
        <v>4185.3447649999998</v>
      </c>
      <c r="U40" s="2">
        <v>4821.3323060000002</v>
      </c>
    </row>
    <row r="41" spans="1:21" x14ac:dyDescent="0.3">
      <c r="A41" s="4" t="s">
        <v>39</v>
      </c>
      <c r="B41" s="2">
        <v>145.0977125</v>
      </c>
      <c r="C41" s="6">
        <v>12.28355</v>
      </c>
      <c r="D41" s="6">
        <v>0.278717585283214</v>
      </c>
      <c r="E41" s="8">
        <v>3.06875227082824E-2</v>
      </c>
      <c r="F41" s="8">
        <v>5.2935976671787101E-2</v>
      </c>
      <c r="G41" s="6">
        <v>-6.9330834724323803E-2</v>
      </c>
      <c r="H41" s="8">
        <v>0.49189927035922498</v>
      </c>
      <c r="I41" s="8">
        <v>0.56131511430370296</v>
      </c>
      <c r="J41" s="2">
        <v>89281.060360000003</v>
      </c>
      <c r="K41" s="2">
        <v>66236.75361</v>
      </c>
      <c r="L41" s="2">
        <v>63745.50273</v>
      </c>
      <c r="M41" s="2">
        <v>81299.450649999999</v>
      </c>
      <c r="N41" s="2">
        <v>92631.621100000004</v>
      </c>
      <c r="O41" s="2">
        <v>89365.134590000001</v>
      </c>
      <c r="P41" s="2">
        <v>74856.830690000003</v>
      </c>
      <c r="Q41" s="2">
        <v>63532.225919999997</v>
      </c>
      <c r="R41" s="2">
        <v>85170.856650000002</v>
      </c>
      <c r="S41" s="2">
        <v>70089.715410000004</v>
      </c>
      <c r="T41" s="2">
        <v>74178.548410000003</v>
      </c>
      <c r="U41" s="2">
        <v>67448.440589999998</v>
      </c>
    </row>
    <row r="42" spans="1:21" x14ac:dyDescent="0.3">
      <c r="A42" s="4" t="s">
        <v>40</v>
      </c>
      <c r="B42" s="2">
        <v>426.02079279999998</v>
      </c>
      <c r="C42" s="6">
        <v>9.8003666670000005</v>
      </c>
      <c r="D42" s="6">
        <v>-0.23605139493555699</v>
      </c>
      <c r="E42" s="8">
        <v>3.5472426931345703E-2</v>
      </c>
      <c r="F42" s="8">
        <v>5.9697498982020897E-2</v>
      </c>
      <c r="G42" s="6">
        <v>-0.28007209907549102</v>
      </c>
      <c r="H42" s="8">
        <v>4.5910579793113403E-3</v>
      </c>
      <c r="I42" s="8">
        <v>1.02188064700801E-2</v>
      </c>
      <c r="J42" s="2">
        <v>246273.67790000001</v>
      </c>
      <c r="K42" s="2">
        <v>256988.47010000001</v>
      </c>
      <c r="L42" s="2">
        <v>298853.1005</v>
      </c>
      <c r="M42" s="2">
        <v>216247.59080000001</v>
      </c>
      <c r="N42" s="2">
        <v>216705.8383</v>
      </c>
      <c r="O42" s="2">
        <v>247053.98319999999</v>
      </c>
      <c r="P42" s="2">
        <v>258392.8891</v>
      </c>
      <c r="Q42" s="2">
        <v>263932.98430000001</v>
      </c>
      <c r="R42" s="2">
        <v>264812.7267</v>
      </c>
      <c r="S42" s="2">
        <v>217214.73879999999</v>
      </c>
      <c r="T42" s="2">
        <v>198787.81880000001</v>
      </c>
      <c r="U42" s="2">
        <v>233616.60709999999</v>
      </c>
    </row>
    <row r="43" spans="1:21" x14ac:dyDescent="0.3">
      <c r="A43" s="4" t="s">
        <v>41</v>
      </c>
      <c r="B43" s="2">
        <v>179.05538960000001</v>
      </c>
      <c r="C43" s="6">
        <v>7.0778666670000003</v>
      </c>
      <c r="D43" s="6">
        <v>-0.212199662032999</v>
      </c>
      <c r="E43" s="8">
        <v>3.9887184315274798E-2</v>
      </c>
      <c r="F43" s="8">
        <v>6.5528945660808705E-2</v>
      </c>
      <c r="G43" s="6">
        <v>-0.39994029900490502</v>
      </c>
      <c r="H43" s="8">
        <v>2.73636298561203E-4</v>
      </c>
      <c r="I43" s="8">
        <v>8.9909069527252397E-4</v>
      </c>
      <c r="J43" s="2">
        <v>6789.1305560000001</v>
      </c>
      <c r="K43" s="2">
        <v>6434.1849099999999</v>
      </c>
      <c r="L43" s="2">
        <v>6669.3973839999999</v>
      </c>
      <c r="M43" s="2">
        <v>5414.1150369999996</v>
      </c>
      <c r="N43" s="2">
        <v>5603.0237690000004</v>
      </c>
      <c r="O43" s="2">
        <v>6177.4460159999999</v>
      </c>
      <c r="P43" s="2">
        <v>5477.1234700000005</v>
      </c>
      <c r="Q43" s="2">
        <v>4490.8975810000002</v>
      </c>
      <c r="R43" s="2">
        <v>5821.7799349999996</v>
      </c>
      <c r="S43" s="2">
        <v>4003.0454519999998</v>
      </c>
      <c r="T43" s="2">
        <v>3855.5922260000002</v>
      </c>
      <c r="U43" s="2">
        <v>4039.0364300000001</v>
      </c>
    </row>
    <row r="44" spans="1:21" x14ac:dyDescent="0.3">
      <c r="A44" s="4" t="s">
        <v>42</v>
      </c>
      <c r="B44" s="2">
        <v>195.0501898</v>
      </c>
      <c r="C44" s="6">
        <v>7.8131166670000001</v>
      </c>
      <c r="D44" s="6">
        <v>0.21036509564649</v>
      </c>
      <c r="E44" s="8">
        <v>4.6384030510008903E-2</v>
      </c>
      <c r="F44" s="8">
        <v>7.4430188492804999E-2</v>
      </c>
      <c r="G44" s="6">
        <v>1.5892597144045499E-2</v>
      </c>
      <c r="H44" s="8">
        <v>0.862577682598753</v>
      </c>
      <c r="I44" s="8">
        <v>0.87526264851932301</v>
      </c>
      <c r="J44" s="2">
        <v>381990.2352</v>
      </c>
      <c r="K44" s="2">
        <v>384919.38770000002</v>
      </c>
      <c r="L44" s="2">
        <v>412939.59340000001</v>
      </c>
      <c r="M44" s="2">
        <v>415322.3664</v>
      </c>
      <c r="N44" s="2">
        <v>463285.14850000001</v>
      </c>
      <c r="O44" s="2">
        <v>488712.54430000001</v>
      </c>
      <c r="P44" s="2">
        <v>279234.147</v>
      </c>
      <c r="Q44" s="2">
        <v>258733.5245</v>
      </c>
      <c r="R44" s="2">
        <v>298000.00520000001</v>
      </c>
      <c r="S44" s="2">
        <v>282624.93320000003</v>
      </c>
      <c r="T44" s="2">
        <v>274830.46769999998</v>
      </c>
      <c r="U44" s="2">
        <v>286493.38459999999</v>
      </c>
    </row>
    <row r="45" spans="1:21" x14ac:dyDescent="0.3">
      <c r="A45" s="4" t="s">
        <v>43</v>
      </c>
      <c r="B45" s="2">
        <v>662.09952429999998</v>
      </c>
      <c r="C45" s="6">
        <v>7.9841166670000003</v>
      </c>
      <c r="D45" s="6">
        <v>-0.193736146862763</v>
      </c>
      <c r="E45" s="8">
        <v>6.7345065708933005E-2</v>
      </c>
      <c r="F45" s="8">
        <v>0.10560930758900899</v>
      </c>
      <c r="G45" s="6">
        <v>-0.194506675630125</v>
      </c>
      <c r="H45" s="8">
        <v>4.3629545791222898E-2</v>
      </c>
      <c r="I45" s="8">
        <v>7.9222069989325794E-2</v>
      </c>
      <c r="J45" s="2">
        <v>185598.66440000001</v>
      </c>
      <c r="K45" s="2">
        <v>210229.4846</v>
      </c>
      <c r="L45" s="2">
        <v>223844.89660000001</v>
      </c>
      <c r="M45" s="2">
        <v>178856.31109999999</v>
      </c>
      <c r="N45" s="2">
        <v>174726.98850000001</v>
      </c>
      <c r="O45" s="2">
        <v>186805.7476</v>
      </c>
      <c r="P45" s="2">
        <v>197178.94149999999</v>
      </c>
      <c r="Q45" s="2">
        <v>195772.2144</v>
      </c>
      <c r="R45" s="2">
        <v>215164.4454</v>
      </c>
      <c r="S45" s="2">
        <v>187733.0073</v>
      </c>
      <c r="T45" s="2">
        <v>162688.9172</v>
      </c>
      <c r="U45" s="2">
        <v>181479.03260000001</v>
      </c>
    </row>
    <row r="46" spans="1:21" x14ac:dyDescent="0.3">
      <c r="A46" s="4" t="s">
        <v>44</v>
      </c>
      <c r="B46" s="2">
        <v>328.05713400000002</v>
      </c>
      <c r="C46" s="6">
        <v>8.3081833330000006</v>
      </c>
      <c r="D46" s="6">
        <v>0.17398420696648201</v>
      </c>
      <c r="E46" s="8">
        <v>8.1559243723878003E-2</v>
      </c>
      <c r="F46" s="8">
        <v>0.12505750704328</v>
      </c>
      <c r="G46" s="6">
        <v>-4.7535609148575297E-2</v>
      </c>
      <c r="H46" s="8">
        <v>0.60727432720889396</v>
      </c>
      <c r="I46" s="8">
        <v>0.66510997741926503</v>
      </c>
      <c r="J46" s="2">
        <v>58481.789949999998</v>
      </c>
      <c r="K46" s="2">
        <v>63282.500160000003</v>
      </c>
      <c r="L46" s="2">
        <v>63899.013760000002</v>
      </c>
      <c r="M46" s="2">
        <v>69096.763130000007</v>
      </c>
      <c r="N46" s="2">
        <v>67874.116890000005</v>
      </c>
      <c r="O46" s="2">
        <v>72403.563370000003</v>
      </c>
      <c r="P46" s="2">
        <v>94173.699640000006</v>
      </c>
      <c r="Q46" s="2">
        <v>90880.983359999998</v>
      </c>
      <c r="R46" s="2">
        <v>97968.028330000001</v>
      </c>
      <c r="S46" s="2">
        <v>88538.633199999997</v>
      </c>
      <c r="T46" s="2">
        <v>86698.313139999998</v>
      </c>
      <c r="U46" s="2">
        <v>98949.732340000002</v>
      </c>
    </row>
    <row r="47" spans="1:21" x14ac:dyDescent="0.3">
      <c r="A47" s="4" t="s">
        <v>45</v>
      </c>
      <c r="B47" s="2">
        <v>281.2475407</v>
      </c>
      <c r="C47" s="6">
        <v>1.7869999999999999</v>
      </c>
      <c r="D47" s="6">
        <v>-0.21719274874894001</v>
      </c>
      <c r="E47" s="8">
        <v>8.4997144044749104E-2</v>
      </c>
      <c r="F47" s="8">
        <v>0.12749571606712401</v>
      </c>
      <c r="G47" s="6">
        <v>0.151056638415487</v>
      </c>
      <c r="H47" s="8">
        <v>0.13872887156924699</v>
      </c>
      <c r="I47" s="8">
        <v>0.21571274773010601</v>
      </c>
      <c r="J47" s="2">
        <v>146829.18950000001</v>
      </c>
      <c r="K47" s="2">
        <v>158922.568</v>
      </c>
      <c r="L47" s="2">
        <v>109849.2666</v>
      </c>
      <c r="M47" s="2">
        <v>117852.50260000001</v>
      </c>
      <c r="N47" s="2">
        <v>121645.113</v>
      </c>
      <c r="O47" s="2">
        <v>113819.6027</v>
      </c>
      <c r="P47" s="2">
        <v>89304.101490000001</v>
      </c>
      <c r="Q47" s="2">
        <v>111622.0629</v>
      </c>
      <c r="R47" s="2">
        <v>97833.373560000007</v>
      </c>
      <c r="S47" s="2">
        <v>115427.5986</v>
      </c>
      <c r="T47" s="2">
        <v>118260.42479999999</v>
      </c>
      <c r="U47" s="2">
        <v>97808.617800000007</v>
      </c>
    </row>
    <row r="48" spans="1:21" x14ac:dyDescent="0.3">
      <c r="A48" s="4" t="s">
        <v>46</v>
      </c>
      <c r="B48" s="2">
        <v>323.02735740000003</v>
      </c>
      <c r="C48" s="6">
        <v>8.9430333330000007</v>
      </c>
      <c r="D48" s="6">
        <v>-0.16484611232409199</v>
      </c>
      <c r="E48" s="8">
        <v>9.7102119198025194E-2</v>
      </c>
      <c r="F48" s="8">
        <v>0.14255417499284601</v>
      </c>
      <c r="G48" s="6">
        <v>0.48676416959742003</v>
      </c>
      <c r="H48" s="8">
        <v>5.9592339819591403E-6</v>
      </c>
      <c r="I48" s="8">
        <v>2.61258907983169E-5</v>
      </c>
      <c r="J48" s="2">
        <v>4671.9256809999997</v>
      </c>
      <c r="K48" s="2">
        <v>4553.3580320000001</v>
      </c>
      <c r="L48" s="2">
        <v>4998.6277090000003</v>
      </c>
      <c r="M48" s="2">
        <v>4381.4328139999998</v>
      </c>
      <c r="N48" s="2">
        <v>4135.233596</v>
      </c>
      <c r="O48" s="2">
        <v>4165.7330970000003</v>
      </c>
      <c r="P48" s="2">
        <v>5124.9081850000002</v>
      </c>
      <c r="Q48" s="2">
        <v>4946.7403059999997</v>
      </c>
      <c r="R48" s="2">
        <v>5066.2588759999999</v>
      </c>
      <c r="S48" s="2">
        <v>7215.5429489999997</v>
      </c>
      <c r="T48" s="2">
        <v>6735.0974070000002</v>
      </c>
      <c r="U48" s="2">
        <v>7272.295685</v>
      </c>
    </row>
    <row r="49" spans="1:21" x14ac:dyDescent="0.3">
      <c r="A49" s="4" t="s">
        <v>47</v>
      </c>
      <c r="B49" s="2">
        <v>442.0153186</v>
      </c>
      <c r="C49" s="6">
        <v>10.851050000000001</v>
      </c>
      <c r="D49" s="6">
        <v>0.17147413451073701</v>
      </c>
      <c r="E49" s="8">
        <v>0.10787836421197999</v>
      </c>
      <c r="F49" s="8">
        <v>0.15507514855472099</v>
      </c>
      <c r="G49" s="6">
        <v>0.22234454381853599</v>
      </c>
      <c r="H49" s="8">
        <v>1.9438581224762899E-2</v>
      </c>
      <c r="I49" s="8">
        <v>3.8321774414532501E-2</v>
      </c>
      <c r="J49" s="2">
        <v>16387.855619999998</v>
      </c>
      <c r="K49" s="2">
        <v>15304.798140000001</v>
      </c>
      <c r="L49" s="2">
        <v>18845.79206</v>
      </c>
      <c r="M49" s="2">
        <v>19586.68115</v>
      </c>
      <c r="N49" s="2">
        <v>18179.045399999999</v>
      </c>
      <c r="O49" s="2">
        <v>18962.20232</v>
      </c>
      <c r="P49" s="2">
        <v>17044.091059999999</v>
      </c>
      <c r="Q49" s="2">
        <v>17017.137569999999</v>
      </c>
      <c r="R49" s="2">
        <v>17617.94081</v>
      </c>
      <c r="S49" s="2">
        <v>20665.802380000001</v>
      </c>
      <c r="T49" s="2">
        <v>18801.300210000001</v>
      </c>
      <c r="U49" s="2">
        <v>20882.018550000001</v>
      </c>
    </row>
    <row r="50" spans="1:21" x14ac:dyDescent="0.3">
      <c r="A50" s="4" t="s">
        <v>48</v>
      </c>
      <c r="B50" s="2">
        <v>229.0108639</v>
      </c>
      <c r="C50" s="6">
        <v>9.2580500000000008</v>
      </c>
      <c r="D50" s="6">
        <v>-0.169945788850555</v>
      </c>
      <c r="E50" s="8">
        <v>0.12991316422647101</v>
      </c>
      <c r="F50" s="8">
        <v>0.18293894554339901</v>
      </c>
      <c r="G50" s="6">
        <v>-1.6493952881354601</v>
      </c>
      <c r="H50" s="8">
        <v>1.9633049492732E-15</v>
      </c>
      <c r="I50" s="8">
        <v>6.7734020749925395E-14</v>
      </c>
      <c r="J50" s="2">
        <v>37586.393279999997</v>
      </c>
      <c r="K50" s="2">
        <v>35279.806020000004</v>
      </c>
      <c r="L50" s="2">
        <v>38212.029179999998</v>
      </c>
      <c r="M50" s="2">
        <v>28454.197209999998</v>
      </c>
      <c r="N50" s="2">
        <v>33451.398809999999</v>
      </c>
      <c r="O50" s="2">
        <v>37386.945290000003</v>
      </c>
      <c r="P50" s="2">
        <v>33423.071530000001</v>
      </c>
      <c r="Q50" s="2">
        <v>25857.819380000001</v>
      </c>
      <c r="R50" s="2">
        <v>30435.766670000001</v>
      </c>
      <c r="S50" s="2">
        <v>11726.683919999999</v>
      </c>
      <c r="T50" s="2">
        <v>9169.1856619999999</v>
      </c>
      <c r="U50" s="2">
        <v>7924.3590789999998</v>
      </c>
    </row>
    <row r="51" spans="1:21" x14ac:dyDescent="0.3">
      <c r="A51" s="4" t="s">
        <v>49</v>
      </c>
      <c r="B51" s="2">
        <v>146.04532320000001</v>
      </c>
      <c r="C51" s="6">
        <v>6.87575</v>
      </c>
      <c r="D51" s="6">
        <v>0.158940048505048</v>
      </c>
      <c r="E51" s="8">
        <v>0.135621123703459</v>
      </c>
      <c r="F51" s="8">
        <v>0.18715715071077299</v>
      </c>
      <c r="G51" s="6">
        <v>-6.3241333263218999E-2</v>
      </c>
      <c r="H51" s="8">
        <v>0.49623510105110002</v>
      </c>
      <c r="I51" s="8">
        <v>0.56131511430370296</v>
      </c>
      <c r="J51" s="2">
        <v>29928.772919999999</v>
      </c>
      <c r="K51" s="2">
        <v>29884.575239999998</v>
      </c>
      <c r="L51" s="2">
        <v>33911.920359999996</v>
      </c>
      <c r="M51" s="2">
        <v>31612.77075</v>
      </c>
      <c r="N51" s="2">
        <v>35461.267619999999</v>
      </c>
      <c r="O51" s="2">
        <v>37653.792979999998</v>
      </c>
      <c r="P51" s="2">
        <v>28075.48647</v>
      </c>
      <c r="Q51" s="2">
        <v>26910.680540000001</v>
      </c>
      <c r="R51" s="2">
        <v>30717.777429999998</v>
      </c>
      <c r="S51" s="2">
        <v>27542.26064</v>
      </c>
      <c r="T51" s="2">
        <v>25867.454750000001</v>
      </c>
      <c r="U51" s="2">
        <v>28561.161400000001</v>
      </c>
    </row>
    <row r="52" spans="1:21" x14ac:dyDescent="0.3">
      <c r="A52" s="4" t="s">
        <v>50</v>
      </c>
      <c r="B52" s="2">
        <v>521.98142710000002</v>
      </c>
      <c r="C52" s="6">
        <v>11.79676667</v>
      </c>
      <c r="D52" s="6">
        <v>0.16693289396814201</v>
      </c>
      <c r="E52" s="8">
        <v>0.160679584718212</v>
      </c>
      <c r="F52" s="8">
        <v>0.217390026383463</v>
      </c>
      <c r="G52" s="6">
        <v>-0.36446618215416998</v>
      </c>
      <c r="H52" s="8">
        <v>1.58679122307971E-3</v>
      </c>
      <c r="I52" s="8">
        <v>4.37954377569999E-3</v>
      </c>
      <c r="J52" s="2">
        <v>89694.069860000003</v>
      </c>
      <c r="K52" s="2">
        <v>84113.275439999998</v>
      </c>
      <c r="L52" s="2">
        <v>109762.71859999999</v>
      </c>
      <c r="M52" s="2">
        <v>99401.260209999993</v>
      </c>
      <c r="N52" s="2">
        <v>98710.184999999998</v>
      </c>
      <c r="O52" s="2">
        <v>119422.09880000001</v>
      </c>
      <c r="P52" s="2">
        <v>78587.945300000007</v>
      </c>
      <c r="Q52" s="2">
        <v>99829.719889999993</v>
      </c>
      <c r="R52" s="2">
        <v>86404.656300000002</v>
      </c>
      <c r="S52" s="2">
        <v>65401.527159999998</v>
      </c>
      <c r="T52" s="2">
        <v>60313.94687</v>
      </c>
      <c r="U52" s="2">
        <v>80538.12887</v>
      </c>
    </row>
    <row r="53" spans="1:21" x14ac:dyDescent="0.3">
      <c r="A53" s="4" t="s">
        <v>51</v>
      </c>
      <c r="B53" s="2">
        <v>402.99337159999999</v>
      </c>
      <c r="C53" s="6">
        <v>9.8588833329999996</v>
      </c>
      <c r="D53" s="6">
        <v>0.14234917835699001</v>
      </c>
      <c r="E53" s="8">
        <v>0.17040045261048101</v>
      </c>
      <c r="F53" s="8">
        <v>0.226108292886985</v>
      </c>
      <c r="G53" s="6">
        <v>0.48895626116744101</v>
      </c>
      <c r="H53" s="8">
        <v>6.4368136749476496E-6</v>
      </c>
      <c r="I53" s="8">
        <v>2.61258907983169E-5</v>
      </c>
      <c r="J53" s="2">
        <v>98068.085800000001</v>
      </c>
      <c r="K53" s="2">
        <v>90431.817120000007</v>
      </c>
      <c r="L53" s="2">
        <v>106541.4039</v>
      </c>
      <c r="M53" s="2">
        <v>114760.1586</v>
      </c>
      <c r="N53" s="2">
        <v>101702.90850000001</v>
      </c>
      <c r="O53" s="2">
        <v>108842.1159</v>
      </c>
      <c r="P53" s="2">
        <v>95897.710439999995</v>
      </c>
      <c r="Q53" s="2">
        <v>97083.882849999995</v>
      </c>
      <c r="R53" s="2">
        <v>92657.984500000006</v>
      </c>
      <c r="S53" s="2">
        <v>140170.81210000001</v>
      </c>
      <c r="T53" s="2">
        <v>125474.8067</v>
      </c>
      <c r="U53" s="2">
        <v>135579.992</v>
      </c>
    </row>
    <row r="54" spans="1:21" x14ac:dyDescent="0.3">
      <c r="A54" s="4" t="s">
        <v>52</v>
      </c>
      <c r="B54" s="2">
        <v>346.05439799999999</v>
      </c>
      <c r="C54" s="6">
        <v>7.9461166670000001</v>
      </c>
      <c r="D54" s="6">
        <v>-0.12483467020958899</v>
      </c>
      <c r="E54" s="8">
        <v>0.21517368661358899</v>
      </c>
      <c r="F54" s="8">
        <v>0.28013178068561601</v>
      </c>
      <c r="G54" s="6">
        <v>-9.1300260996206195E-2</v>
      </c>
      <c r="H54" s="8">
        <v>0.32207194373402398</v>
      </c>
      <c r="I54" s="8">
        <v>0.41153637254903103</v>
      </c>
      <c r="J54" s="2">
        <v>51532.986369999999</v>
      </c>
      <c r="K54" s="2">
        <v>52828.36922</v>
      </c>
      <c r="L54" s="2">
        <v>60096.097260000002</v>
      </c>
      <c r="M54" s="2">
        <v>50911.155579999999</v>
      </c>
      <c r="N54" s="2">
        <v>49318.177589999999</v>
      </c>
      <c r="O54" s="2">
        <v>50262.243390000003</v>
      </c>
      <c r="P54" s="2">
        <v>63906.342680000002</v>
      </c>
      <c r="Q54" s="2">
        <v>59254.405279999999</v>
      </c>
      <c r="R54" s="2">
        <v>62098.530939999997</v>
      </c>
      <c r="S54" s="2">
        <v>61379.369160000002</v>
      </c>
      <c r="T54" s="2">
        <v>54681.909420000004</v>
      </c>
      <c r="U54" s="2">
        <v>57946.537490000002</v>
      </c>
    </row>
    <row r="55" spans="1:21" x14ac:dyDescent="0.3">
      <c r="A55" s="4" t="s">
        <v>53</v>
      </c>
      <c r="B55" s="2">
        <v>182.05791859999999</v>
      </c>
      <c r="C55" s="6">
        <v>8.4033833330000007</v>
      </c>
      <c r="D55" s="6">
        <v>-0.118311996762655</v>
      </c>
      <c r="E55" s="8">
        <v>0.22972103239282299</v>
      </c>
      <c r="F55" s="8">
        <v>0.29353243027971798</v>
      </c>
      <c r="G55" s="6">
        <v>-0.25649994241873098</v>
      </c>
      <c r="H55" s="8">
        <v>9.5617079340902505E-3</v>
      </c>
      <c r="I55" s="8">
        <v>1.99926620440069E-2</v>
      </c>
      <c r="J55" s="2">
        <v>99087.735000000001</v>
      </c>
      <c r="K55" s="2">
        <v>98610.668080000003</v>
      </c>
      <c r="L55" s="2">
        <v>110373.3083</v>
      </c>
      <c r="M55" s="2">
        <v>94925.494409999999</v>
      </c>
      <c r="N55" s="2">
        <v>96183.181909999999</v>
      </c>
      <c r="O55" s="2">
        <v>92359.053769999999</v>
      </c>
      <c r="P55" s="2">
        <v>88659.018590000007</v>
      </c>
      <c r="Q55" s="2">
        <v>79790.865250000003</v>
      </c>
      <c r="R55" s="2">
        <v>89145.051340000005</v>
      </c>
      <c r="S55" s="2">
        <v>77096.270820000005</v>
      </c>
      <c r="T55" s="2">
        <v>71966.962289999996</v>
      </c>
      <c r="U55" s="2">
        <v>66675.18982</v>
      </c>
    </row>
    <row r="56" spans="1:21" x14ac:dyDescent="0.3">
      <c r="A56" s="4" t="s">
        <v>54</v>
      </c>
      <c r="B56" s="2">
        <v>482.95950470000002</v>
      </c>
      <c r="C56" s="6">
        <v>10.81195</v>
      </c>
      <c r="D56" s="6">
        <v>-0.134498666446079</v>
      </c>
      <c r="E56" s="8">
        <v>0.23678365346691799</v>
      </c>
      <c r="F56" s="8">
        <v>0.29705585616758801</v>
      </c>
      <c r="G56" s="6">
        <v>-0.500551277384919</v>
      </c>
      <c r="H56" s="8">
        <v>6.1608153841373204E-6</v>
      </c>
      <c r="I56" s="8">
        <v>2.61258907983169E-5</v>
      </c>
      <c r="J56" s="2">
        <v>420283.58020000003</v>
      </c>
      <c r="K56" s="2">
        <v>436138.11800000002</v>
      </c>
      <c r="L56" s="2">
        <v>508938.09279999998</v>
      </c>
      <c r="M56" s="2">
        <v>380457.70630000002</v>
      </c>
      <c r="N56" s="2">
        <v>391099.11849999998</v>
      </c>
      <c r="O56" s="2">
        <v>473995.04859999998</v>
      </c>
      <c r="P56" s="2">
        <v>431293.14250000002</v>
      </c>
      <c r="Q56" s="2">
        <v>467329.73940000002</v>
      </c>
      <c r="R56" s="2">
        <v>477425.49699999997</v>
      </c>
      <c r="S56" s="2">
        <v>332024.66369999998</v>
      </c>
      <c r="T56" s="2">
        <v>299561.32949999999</v>
      </c>
      <c r="U56" s="2">
        <v>341666.68930000003</v>
      </c>
    </row>
    <row r="57" spans="1:21" x14ac:dyDescent="0.3">
      <c r="A57" s="4" t="s">
        <v>55</v>
      </c>
      <c r="B57" s="2">
        <v>253.21639619999999</v>
      </c>
      <c r="C57" s="6">
        <v>1.8251500000000001</v>
      </c>
      <c r="D57" s="6">
        <v>-0.119165687810792</v>
      </c>
      <c r="E57" s="8">
        <v>0.28490555577148902</v>
      </c>
      <c r="F57" s="8">
        <v>0.35104434550415597</v>
      </c>
      <c r="G57" s="6">
        <v>0.137270285665235</v>
      </c>
      <c r="H57" s="8">
        <v>0.162839430598644</v>
      </c>
      <c r="I57" s="8">
        <v>0.23906214279375401</v>
      </c>
      <c r="J57" s="2">
        <v>15914.152099999999</v>
      </c>
      <c r="K57" s="2">
        <v>13058.580120000001</v>
      </c>
      <c r="L57" s="2">
        <v>11921.28211</v>
      </c>
      <c r="M57" s="2">
        <v>12469.14111</v>
      </c>
      <c r="N57" s="2">
        <v>12643.82848</v>
      </c>
      <c r="O57" s="2">
        <v>12265.067789999999</v>
      </c>
      <c r="P57" s="2">
        <v>8910.0359420000004</v>
      </c>
      <c r="Q57" s="2">
        <v>11425.981089999999</v>
      </c>
      <c r="R57" s="2">
        <v>9929.1029699999999</v>
      </c>
      <c r="S57" s="2">
        <v>10847.841850000001</v>
      </c>
      <c r="T57" s="2">
        <v>11236.736279999999</v>
      </c>
      <c r="U57" s="2">
        <v>11032.32021</v>
      </c>
    </row>
    <row r="58" spans="1:21" x14ac:dyDescent="0.3">
      <c r="A58" s="4" t="s">
        <v>56</v>
      </c>
      <c r="B58" s="2">
        <v>258.03732129999997</v>
      </c>
      <c r="C58" s="6">
        <v>8.9822500000000005</v>
      </c>
      <c r="D58" s="6">
        <v>0.106994672122186</v>
      </c>
      <c r="E58" s="8">
        <v>0.31702578956495803</v>
      </c>
      <c r="F58" s="8">
        <v>0.38376806105231698</v>
      </c>
      <c r="G58" s="6">
        <v>-0.36022001653878899</v>
      </c>
      <c r="H58" s="8">
        <v>4.3487755124732602E-4</v>
      </c>
      <c r="I58" s="8">
        <v>1.3639341380029799E-3</v>
      </c>
      <c r="J58" s="2">
        <v>6837.2728120000002</v>
      </c>
      <c r="K58" s="2">
        <v>7039.8869699999996</v>
      </c>
      <c r="L58" s="2">
        <v>7563.8183769999996</v>
      </c>
      <c r="M58" s="2">
        <v>7073.534823</v>
      </c>
      <c r="N58" s="2">
        <v>7323.7641640000002</v>
      </c>
      <c r="O58" s="2">
        <v>8778.9920839999995</v>
      </c>
      <c r="P58" s="2">
        <v>5661.1951840000002</v>
      </c>
      <c r="Q58" s="2">
        <v>5791.2046760000003</v>
      </c>
      <c r="R58" s="2">
        <v>5882.7674960000004</v>
      </c>
      <c r="S58" s="2">
        <v>4379.665352</v>
      </c>
      <c r="T58" s="2">
        <v>4238.1025209999998</v>
      </c>
      <c r="U58" s="2">
        <v>4912.8697599999996</v>
      </c>
    </row>
    <row r="59" spans="1:21" x14ac:dyDescent="0.3">
      <c r="A59" s="4" t="s">
        <v>57</v>
      </c>
      <c r="B59" s="2">
        <v>167.99651209999999</v>
      </c>
      <c r="C59" s="6">
        <v>9.2580500000000008</v>
      </c>
      <c r="D59" s="6">
        <v>-8.2096364681317202E-2</v>
      </c>
      <c r="E59" s="8">
        <v>0.40865342068882599</v>
      </c>
      <c r="F59" s="8">
        <v>0.48615665564705202</v>
      </c>
      <c r="G59" s="6">
        <v>-0.14338271543042699</v>
      </c>
      <c r="H59" s="8">
        <v>0.14380849848673799</v>
      </c>
      <c r="I59" s="8">
        <v>0.21571274773010601</v>
      </c>
      <c r="J59" s="2">
        <v>2189.336961</v>
      </c>
      <c r="K59" s="2">
        <v>1969.472025</v>
      </c>
      <c r="L59" s="2">
        <v>2276.3286680000001</v>
      </c>
      <c r="M59" s="2">
        <v>1962.6543650000001</v>
      </c>
      <c r="N59" s="2">
        <v>2102.6673369999999</v>
      </c>
      <c r="O59" s="2">
        <v>2005.1302800000001</v>
      </c>
      <c r="P59" s="2">
        <v>1735.0470769999999</v>
      </c>
      <c r="Q59" s="2">
        <v>1969.7149870000001</v>
      </c>
      <c r="R59" s="2">
        <v>2177.2181799999998</v>
      </c>
      <c r="S59" s="2">
        <v>1813.1699229999999</v>
      </c>
      <c r="T59" s="2">
        <v>1677.9663129999999</v>
      </c>
      <c r="U59" s="2">
        <v>1815.1284579999999</v>
      </c>
    </row>
    <row r="60" spans="1:21" x14ac:dyDescent="0.3">
      <c r="A60" s="4" t="s">
        <v>58</v>
      </c>
      <c r="B60" s="2">
        <v>579.02508560000001</v>
      </c>
      <c r="C60" s="6">
        <v>11.85776667</v>
      </c>
      <c r="D60" s="6">
        <v>-8.4933230915998595E-2</v>
      </c>
      <c r="E60" s="8">
        <v>0.45115905527538502</v>
      </c>
      <c r="F60" s="8">
        <v>0.52762669176273902</v>
      </c>
      <c r="G60" s="6">
        <v>-0.79560725689091305</v>
      </c>
      <c r="H60" s="8">
        <v>7.1115262501664798E-9</v>
      </c>
      <c r="I60" s="8">
        <v>4.9069531126148797E-8</v>
      </c>
      <c r="J60" s="2">
        <v>69767.528120000003</v>
      </c>
      <c r="K60" s="2">
        <v>74460.244529999996</v>
      </c>
      <c r="L60" s="2">
        <v>91600.541769999996</v>
      </c>
      <c r="M60" s="2">
        <v>79265.793210000003</v>
      </c>
      <c r="N60" s="2">
        <v>72986.082139999999</v>
      </c>
      <c r="O60" s="2">
        <v>68936.245190000001</v>
      </c>
      <c r="P60" s="2">
        <v>80131.688389999996</v>
      </c>
      <c r="Q60" s="2">
        <v>79735.132849999995</v>
      </c>
      <c r="R60" s="2">
        <v>95651.446490000002</v>
      </c>
      <c r="S60" s="2">
        <v>46488.679669999998</v>
      </c>
      <c r="T60" s="2">
        <v>44396.945740000003</v>
      </c>
      <c r="U60" s="2">
        <v>56616.146240000002</v>
      </c>
    </row>
    <row r="61" spans="1:21" x14ac:dyDescent="0.3">
      <c r="A61" s="4" t="s">
        <v>59</v>
      </c>
      <c r="B61" s="2">
        <v>151.0605712</v>
      </c>
      <c r="C61" s="6">
        <v>6.6170666669999996</v>
      </c>
      <c r="D61" s="6">
        <v>8.2334093212169404E-2</v>
      </c>
      <c r="E61" s="8">
        <v>0.50593570983304703</v>
      </c>
      <c r="F61" s="8">
        <v>0.58182606630800404</v>
      </c>
      <c r="G61" s="6">
        <v>-0.250788907895512</v>
      </c>
      <c r="H61" s="8">
        <v>1.49406951495503E-2</v>
      </c>
      <c r="I61" s="8">
        <v>3.03208225093815E-2</v>
      </c>
      <c r="J61" s="2">
        <v>2166.0020519999998</v>
      </c>
      <c r="K61" s="2">
        <v>2846.602038</v>
      </c>
      <c r="L61" s="2">
        <v>3144.77412</v>
      </c>
      <c r="M61" s="2">
        <v>2652.6882390000001</v>
      </c>
      <c r="N61" s="2">
        <v>2842.8423619999999</v>
      </c>
      <c r="O61" s="2">
        <v>3051.3440690000002</v>
      </c>
      <c r="P61" s="2">
        <v>1169.3644139999999</v>
      </c>
      <c r="Q61" s="2">
        <v>1335.38033</v>
      </c>
      <c r="R61" s="2">
        <v>1513.656037</v>
      </c>
      <c r="S61" s="2">
        <v>1174.835718</v>
      </c>
      <c r="T61" s="2">
        <v>1110.895442</v>
      </c>
      <c r="U61" s="2">
        <v>1075.0948149999999</v>
      </c>
    </row>
    <row r="62" spans="1:21" x14ac:dyDescent="0.3">
      <c r="A62" s="4" t="s">
        <v>60</v>
      </c>
      <c r="B62" s="2">
        <v>181.0499423</v>
      </c>
      <c r="C62" s="6">
        <v>5.0591666670000004</v>
      </c>
      <c r="D62" s="6">
        <v>-6.6589404002391397E-2</v>
      </c>
      <c r="E62" s="8">
        <v>0.532422723623865</v>
      </c>
      <c r="F62" s="8">
        <v>0.60224865459092902</v>
      </c>
      <c r="G62" s="6">
        <v>0.20574044495176899</v>
      </c>
      <c r="H62" s="8">
        <v>2.98312067111275E-2</v>
      </c>
      <c r="I62" s="8">
        <v>5.7176479529660901E-2</v>
      </c>
      <c r="J62" s="2">
        <v>8436.4794650000003</v>
      </c>
      <c r="K62" s="2">
        <v>9460.9399850000009</v>
      </c>
      <c r="L62" s="2">
        <v>10107.29016</v>
      </c>
      <c r="M62" s="2">
        <v>7999.217114</v>
      </c>
      <c r="N62" s="2">
        <v>9537.9097689999999</v>
      </c>
      <c r="O62" s="2">
        <v>9206.4745469999998</v>
      </c>
      <c r="P62" s="2">
        <v>6248.7948669999996</v>
      </c>
      <c r="Q62" s="2">
        <v>6710.8947310000003</v>
      </c>
      <c r="R62" s="2">
        <v>7016.8359419999997</v>
      </c>
      <c r="S62" s="2">
        <v>7890.0193790000003</v>
      </c>
      <c r="T62" s="2">
        <v>7529.1847029999999</v>
      </c>
      <c r="U62" s="2">
        <v>7597.9097689999999</v>
      </c>
    </row>
    <row r="63" spans="1:21" x14ac:dyDescent="0.3">
      <c r="A63" s="4" t="s">
        <v>61</v>
      </c>
      <c r="B63" s="2">
        <v>426.02073250000001</v>
      </c>
      <c r="C63" s="6">
        <v>8.8643666670000005</v>
      </c>
      <c r="D63" s="6">
        <v>5.6594582196405903E-2</v>
      </c>
      <c r="E63" s="8">
        <v>0.56410850674884805</v>
      </c>
      <c r="F63" s="8">
        <v>0.62182549326187397</v>
      </c>
      <c r="G63" s="6">
        <v>0.32293770065934801</v>
      </c>
      <c r="H63" s="8">
        <v>1.1564806231939501E-3</v>
      </c>
      <c r="I63" s="8">
        <v>3.4694418695818598E-3</v>
      </c>
      <c r="J63" s="2">
        <v>128837.83040000001</v>
      </c>
      <c r="K63" s="2">
        <v>132375.0612</v>
      </c>
      <c r="L63" s="2">
        <v>148464.9479</v>
      </c>
      <c r="M63" s="2">
        <v>141070.59469999999</v>
      </c>
      <c r="N63" s="2">
        <v>144246.52650000001</v>
      </c>
      <c r="O63" s="2">
        <v>139972.15410000001</v>
      </c>
      <c r="P63" s="2">
        <v>151268.79879999999</v>
      </c>
      <c r="Q63" s="2">
        <v>140416.30650000001</v>
      </c>
      <c r="R63" s="2">
        <v>153471.2697</v>
      </c>
      <c r="S63" s="2">
        <v>187557.0048</v>
      </c>
      <c r="T63" s="2">
        <v>177639.63939999999</v>
      </c>
      <c r="U63" s="2">
        <v>191497.28539999999</v>
      </c>
    </row>
    <row r="64" spans="1:21" x14ac:dyDescent="0.3">
      <c r="A64" s="4" t="s">
        <v>62</v>
      </c>
      <c r="B64" s="2">
        <v>188.0556622</v>
      </c>
      <c r="C64" s="6">
        <v>8.3272833330000005</v>
      </c>
      <c r="D64" s="6">
        <v>5.8004181788203199E-2</v>
      </c>
      <c r="E64" s="8">
        <v>0.56775371123910201</v>
      </c>
      <c r="F64" s="8">
        <v>0.62182549326187397</v>
      </c>
      <c r="G64" s="6">
        <v>-0.10238812776526</v>
      </c>
      <c r="H64" s="8">
        <v>0.27664979018094799</v>
      </c>
      <c r="I64" s="8">
        <v>0.36709299081702701</v>
      </c>
      <c r="J64" s="2">
        <v>24840.81479</v>
      </c>
      <c r="K64" s="2">
        <v>25859.418699999998</v>
      </c>
      <c r="L64" s="2">
        <v>29712.568579999999</v>
      </c>
      <c r="M64" s="2">
        <v>26834.709620000001</v>
      </c>
      <c r="N64" s="2">
        <v>27723.113570000001</v>
      </c>
      <c r="O64" s="2">
        <v>28944.688730000002</v>
      </c>
      <c r="P64" s="2">
        <v>30143.95318</v>
      </c>
      <c r="Q64" s="2">
        <v>26581.100930000001</v>
      </c>
      <c r="R64" s="2">
        <v>29723.759760000001</v>
      </c>
      <c r="S64" s="2">
        <v>27456.56696</v>
      </c>
      <c r="T64" s="2">
        <v>25032.458310000002</v>
      </c>
      <c r="U64" s="2">
        <v>28006.670689999999</v>
      </c>
    </row>
    <row r="65" spans="1:21" x14ac:dyDescent="0.3">
      <c r="A65" s="4" t="s">
        <v>63</v>
      </c>
      <c r="B65" s="2">
        <v>161.0448537</v>
      </c>
      <c r="C65" s="6">
        <v>8.3463333330000005</v>
      </c>
      <c r="D65" s="6">
        <v>-5.0332485274632202E-2</v>
      </c>
      <c r="E65" s="8">
        <v>0.618455610242441</v>
      </c>
      <c r="F65" s="8">
        <v>0.66677245479263203</v>
      </c>
      <c r="G65" s="6">
        <v>0.46454126334299201</v>
      </c>
      <c r="H65" s="8">
        <v>3.4899785141723601E-5</v>
      </c>
      <c r="I65" s="8">
        <v>1.3378250970993999E-4</v>
      </c>
      <c r="J65" s="2">
        <v>17811.901389999999</v>
      </c>
      <c r="K65" s="2">
        <v>20433.484400000001</v>
      </c>
      <c r="L65" s="2">
        <v>20375.627639999999</v>
      </c>
      <c r="M65" s="2">
        <v>19852.321540000001</v>
      </c>
      <c r="N65" s="2">
        <v>19084.367259999999</v>
      </c>
      <c r="O65" s="2">
        <v>17628.683410000001</v>
      </c>
      <c r="P65" s="2">
        <v>19793.253639999999</v>
      </c>
      <c r="Q65" s="2">
        <v>15640.666719999999</v>
      </c>
      <c r="R65" s="2">
        <v>18416.560870000001</v>
      </c>
      <c r="S65" s="2">
        <v>25843.021400000001</v>
      </c>
      <c r="T65" s="2">
        <v>24175.107820000001</v>
      </c>
      <c r="U65" s="2">
        <v>23976.83426</v>
      </c>
    </row>
    <row r="66" spans="1:21" x14ac:dyDescent="0.3">
      <c r="A66" s="4" t="s">
        <v>64</v>
      </c>
      <c r="B66" s="2">
        <v>74.024435260000004</v>
      </c>
      <c r="C66" s="6">
        <v>8.4601500000000005</v>
      </c>
      <c r="D66" s="6">
        <v>-2.6455496978255499E-2</v>
      </c>
      <c r="E66" s="8">
        <v>0.79335297275891603</v>
      </c>
      <c r="F66" s="8">
        <v>0.842174694159464</v>
      </c>
      <c r="G66" s="6">
        <v>-0.31635420964822802</v>
      </c>
      <c r="H66" s="8">
        <v>1.9489332182070799E-3</v>
      </c>
      <c r="I66" s="8">
        <v>5.1721689252418601E-3</v>
      </c>
      <c r="J66" s="2">
        <v>15191.158219999999</v>
      </c>
      <c r="K66" s="2">
        <v>15326.61687</v>
      </c>
      <c r="L66" s="2">
        <v>17414.03861</v>
      </c>
      <c r="M66" s="2">
        <v>14576.745709999999</v>
      </c>
      <c r="N66" s="2">
        <v>15908.485860000001</v>
      </c>
      <c r="O66" s="2">
        <v>16548.38335</v>
      </c>
      <c r="P66" s="2">
        <v>20262.785449999999</v>
      </c>
      <c r="Q66" s="2">
        <v>18192.118750000001</v>
      </c>
      <c r="R66" s="2">
        <v>21723.452819999999</v>
      </c>
      <c r="S66" s="2">
        <v>16799.612690000002</v>
      </c>
      <c r="T66" s="2">
        <v>15226.100490000001</v>
      </c>
      <c r="U66" s="2">
        <v>16215.375239999999</v>
      </c>
    </row>
    <row r="67" spans="1:21" x14ac:dyDescent="0.3">
      <c r="A67" s="4" t="s">
        <v>65</v>
      </c>
      <c r="B67" s="2">
        <v>187.0062542</v>
      </c>
      <c r="C67" s="6">
        <v>2.7595666670000001</v>
      </c>
      <c r="D67" s="6">
        <v>-3.9351011255395502E-2</v>
      </c>
      <c r="E67" s="8">
        <v>0.81278573161238099</v>
      </c>
      <c r="F67" s="8">
        <v>0.84973053759476203</v>
      </c>
      <c r="G67" s="6">
        <v>-8.1512421050238995E-2</v>
      </c>
      <c r="H67" s="8">
        <v>0.37648797569277598</v>
      </c>
      <c r="I67" s="8">
        <v>0.44789086763451003</v>
      </c>
      <c r="J67" s="2">
        <v>11889.520549999999</v>
      </c>
      <c r="K67" s="2">
        <v>7240.1661759999997</v>
      </c>
      <c r="L67" s="2">
        <v>6578.4355560000004</v>
      </c>
      <c r="M67" s="2">
        <v>8299.9180959999994</v>
      </c>
      <c r="N67" s="2">
        <v>9169.4584190000005</v>
      </c>
      <c r="O67" s="2">
        <v>6856.1530570000004</v>
      </c>
      <c r="P67" s="2">
        <v>10640.27238</v>
      </c>
      <c r="Q67" s="2">
        <v>10024.43692</v>
      </c>
      <c r="R67" s="2">
        <v>10739.863439999999</v>
      </c>
      <c r="S67" s="2">
        <v>10105.913560000001</v>
      </c>
      <c r="T67" s="2">
        <v>10357.306909999999</v>
      </c>
      <c r="U67" s="2">
        <v>9237.9586959999997</v>
      </c>
    </row>
    <row r="68" spans="1:21" x14ac:dyDescent="0.3">
      <c r="A68" s="4" t="s">
        <v>66</v>
      </c>
      <c r="B68" s="2">
        <v>116.0460939</v>
      </c>
      <c r="C68" s="6">
        <v>8.4601500000000005</v>
      </c>
      <c r="D68" s="6">
        <v>1.65003252406529E-2</v>
      </c>
      <c r="E68" s="8">
        <v>0.86940442612489799</v>
      </c>
      <c r="F68" s="8">
        <v>0.89535679705399995</v>
      </c>
      <c r="G68" s="6">
        <v>-0.28381738467190598</v>
      </c>
      <c r="H68" s="8">
        <v>4.3050152980441203E-3</v>
      </c>
      <c r="I68" s="8">
        <v>9.90153518550148E-3</v>
      </c>
      <c r="J68" s="2">
        <v>2578.4521420000001</v>
      </c>
      <c r="K68" s="2">
        <v>2712.9716159999998</v>
      </c>
      <c r="L68" s="2">
        <v>2915.7286439999998</v>
      </c>
      <c r="M68" s="2">
        <v>2699.5167620000002</v>
      </c>
      <c r="N68" s="2">
        <v>2604.0196179999998</v>
      </c>
      <c r="O68" s="2">
        <v>3002.7724779999999</v>
      </c>
      <c r="P68" s="2">
        <v>4036.6197090000001</v>
      </c>
      <c r="Q68" s="2">
        <v>3655.4150500000001</v>
      </c>
      <c r="R68" s="2">
        <v>3820.0971490000002</v>
      </c>
      <c r="S68" s="2">
        <v>3395.7306189999999</v>
      </c>
      <c r="T68" s="2">
        <v>3128.3693910000002</v>
      </c>
      <c r="U68" s="2">
        <v>2940.796973</v>
      </c>
    </row>
    <row r="69" spans="1:21" x14ac:dyDescent="0.3">
      <c r="A69" s="4" t="s">
        <v>67</v>
      </c>
      <c r="B69" s="2">
        <v>346.05442920000002</v>
      </c>
      <c r="C69" s="6">
        <v>8.8840333329999996</v>
      </c>
      <c r="D69" s="6">
        <v>5.6332435683555601E-3</v>
      </c>
      <c r="E69" s="8">
        <v>0.95316016138442905</v>
      </c>
      <c r="F69" s="8">
        <v>0.96717722258125904</v>
      </c>
      <c r="G69" s="6">
        <v>0.29634147351122703</v>
      </c>
      <c r="H69" s="8">
        <v>3.0438903499462799E-3</v>
      </c>
      <c r="I69" s="8">
        <v>7.2423597981480497E-3</v>
      </c>
      <c r="J69" s="2">
        <v>8890.4500239999998</v>
      </c>
      <c r="K69" s="2">
        <v>8491.3229719999999</v>
      </c>
      <c r="L69" s="2">
        <v>9570.3111019999997</v>
      </c>
      <c r="M69" s="2">
        <v>9056.7276700000002</v>
      </c>
      <c r="N69" s="2">
        <v>8946.9999349999998</v>
      </c>
      <c r="O69" s="2">
        <v>9021.1881990000002</v>
      </c>
      <c r="P69" s="2">
        <v>9198.2672210000001</v>
      </c>
      <c r="Q69" s="2">
        <v>8909.6126870000007</v>
      </c>
      <c r="R69" s="2">
        <v>10155.11182</v>
      </c>
      <c r="S69" s="2">
        <v>11531.777169999999</v>
      </c>
      <c r="T69" s="2">
        <v>10932.367679999999</v>
      </c>
      <c r="U69" s="2">
        <v>12225.37257</v>
      </c>
    </row>
    <row r="70" spans="1:21" x14ac:dyDescent="0.3">
      <c r="A70" s="4" t="s">
        <v>68</v>
      </c>
      <c r="B70" s="2">
        <v>148.06229759999999</v>
      </c>
      <c r="C70" s="6">
        <v>3.6404666670000001</v>
      </c>
      <c r="D70" s="6">
        <v>-3.15948196349789E-3</v>
      </c>
      <c r="E70" s="8">
        <v>0.97584089987317302</v>
      </c>
      <c r="F70" s="8">
        <v>0.97584089987317302</v>
      </c>
      <c r="G70" s="6">
        <v>-8.2787796617359702E-2</v>
      </c>
      <c r="H70" s="8">
        <v>0.66783462593931497</v>
      </c>
      <c r="I70" s="8">
        <v>0.72000920609082397</v>
      </c>
      <c r="J70" s="2">
        <v>5670.1513960000002</v>
      </c>
      <c r="K70" s="2">
        <v>6454.372601</v>
      </c>
      <c r="L70" s="2">
        <v>5347.013895</v>
      </c>
      <c r="M70" s="2">
        <v>5635.4940969999998</v>
      </c>
      <c r="N70" s="2">
        <v>5481.1472059999996</v>
      </c>
      <c r="O70" s="2">
        <v>6293.6594400000004</v>
      </c>
      <c r="P70" s="2">
        <v>7996.8376429999998</v>
      </c>
      <c r="Q70" s="2">
        <v>16035.53793</v>
      </c>
      <c r="R70" s="2">
        <v>7341.9663840000003</v>
      </c>
      <c r="S70" s="2">
        <v>6535.8390730000001</v>
      </c>
      <c r="T70" s="2">
        <v>13681.99423</v>
      </c>
      <c r="U70" s="2">
        <v>8863.3647180000007</v>
      </c>
    </row>
  </sheetData>
  <autoFilter ref="A1:U70" xr:uid="{B942F5F1-240E-4FC8-BFD0-3C68985944F9}">
    <sortState xmlns:xlrd2="http://schemas.microsoft.com/office/spreadsheetml/2017/richdata2" ref="A2:U70">
      <sortCondition ref="E1:E70"/>
    </sortState>
  </autoFilter>
  <sortState xmlns:xlrd2="http://schemas.microsoft.com/office/spreadsheetml/2017/richdata2" ref="L2:L71">
    <sortCondition ref="L2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58B7D-7F79-4FE0-8342-AC4917CEFE9C}">
  <dimension ref="A1:B22"/>
  <sheetViews>
    <sheetView workbookViewId="0"/>
  </sheetViews>
  <sheetFormatPr defaultRowHeight="14.4" x14ac:dyDescent="0.3"/>
  <cols>
    <col min="1" max="1" width="24.109375" bestFit="1" customWidth="1"/>
    <col min="2" max="2" width="171.21875" bestFit="1" customWidth="1"/>
  </cols>
  <sheetData>
    <row r="1" spans="1:2" s="11" customFormat="1" ht="15" thickBot="1" x14ac:dyDescent="0.35">
      <c r="A1" s="9" t="s">
        <v>95</v>
      </c>
      <c r="B1" s="10" t="s">
        <v>96</v>
      </c>
    </row>
    <row r="2" spans="1:2" ht="15" thickTop="1" x14ac:dyDescent="0.3">
      <c r="A2" s="12" t="s">
        <v>69</v>
      </c>
      <c r="B2" t="s">
        <v>86</v>
      </c>
    </row>
    <row r="3" spans="1:2" x14ac:dyDescent="0.3">
      <c r="A3" s="12" t="s">
        <v>72</v>
      </c>
      <c r="B3" t="s">
        <v>87</v>
      </c>
    </row>
    <row r="4" spans="1:2" x14ac:dyDescent="0.3">
      <c r="A4" s="12" t="s">
        <v>73</v>
      </c>
      <c r="B4" t="s">
        <v>88</v>
      </c>
    </row>
    <row r="5" spans="1:2" x14ac:dyDescent="0.3">
      <c r="A5" s="13" t="s">
        <v>89</v>
      </c>
      <c r="B5" t="s">
        <v>97</v>
      </c>
    </row>
    <row r="6" spans="1:2" x14ac:dyDescent="0.3">
      <c r="A6" s="12" t="s">
        <v>70</v>
      </c>
      <c r="B6" t="s">
        <v>94</v>
      </c>
    </row>
    <row r="7" spans="1:2" x14ac:dyDescent="0.3">
      <c r="A7" s="14" t="s">
        <v>98</v>
      </c>
      <c r="B7" t="s">
        <v>100</v>
      </c>
    </row>
    <row r="8" spans="1:2" x14ac:dyDescent="0.3">
      <c r="A8" s="15" t="s">
        <v>90</v>
      </c>
      <c r="B8" t="s">
        <v>91</v>
      </c>
    </row>
    <row r="9" spans="1:2" x14ac:dyDescent="0.3">
      <c r="A9" s="3" t="s">
        <v>71</v>
      </c>
      <c r="B9" t="s">
        <v>94</v>
      </c>
    </row>
    <row r="10" spans="1:2" x14ac:dyDescent="0.3">
      <c r="A10" s="14" t="s">
        <v>99</v>
      </c>
      <c r="B10" t="s">
        <v>100</v>
      </c>
    </row>
    <row r="11" spans="1:2" x14ac:dyDescent="0.3">
      <c r="A11" s="12" t="s">
        <v>74</v>
      </c>
      <c r="B11" t="s">
        <v>92</v>
      </c>
    </row>
    <row r="12" spans="1:2" x14ac:dyDescent="0.3">
      <c r="A12" s="12" t="s">
        <v>93</v>
      </c>
      <c r="B12" t="s">
        <v>93</v>
      </c>
    </row>
    <row r="13" spans="1:2" x14ac:dyDescent="0.3">
      <c r="A13" s="3"/>
    </row>
    <row r="14" spans="1:2" x14ac:dyDescent="0.3">
      <c r="A14" s="3"/>
    </row>
    <row r="15" spans="1:2" x14ac:dyDescent="0.3">
      <c r="A15" s="3"/>
    </row>
    <row r="16" spans="1:2" x14ac:dyDescent="0.3">
      <c r="A16" s="3"/>
    </row>
    <row r="17" spans="1:1" x14ac:dyDescent="0.3">
      <c r="A17" s="3"/>
    </row>
    <row r="18" spans="1:1" x14ac:dyDescent="0.3">
      <c r="A18" s="3"/>
    </row>
    <row r="19" spans="1:1" x14ac:dyDescent="0.3">
      <c r="A19" s="3"/>
    </row>
    <row r="20" spans="1:1" x14ac:dyDescent="0.3">
      <c r="A20" s="3"/>
    </row>
    <row r="21" spans="1:1" x14ac:dyDescent="0.3">
      <c r="A21" s="3"/>
    </row>
    <row r="22" spans="1:1" x14ac:dyDescent="0.3">
      <c r="A22" s="3"/>
    </row>
  </sheetData>
  <conditionalFormatting sqref="A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1 - Metabolite Profiling</vt:lpstr>
      <vt:lpstr>Column definitions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Eran Mick</dc:creator>
  <cp:lastModifiedBy>Eran Mick</cp:lastModifiedBy>
  <dcterms:created xsi:type="dcterms:W3CDTF">2019-02-19T19:52:09Z</dcterms:created>
  <dcterms:modified xsi:type="dcterms:W3CDTF">2020-04-25T22:51:48Z</dcterms:modified>
</cp:coreProperties>
</file>