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013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quirrels44/Dropbox/Lindsay/Next Manuscripts/1) ELife/Resubmission/eLife Raw Data/"/>
    </mc:Choice>
  </mc:AlternateContent>
  <xr:revisionPtr revIDLastSave="0" documentId="8_{7AF952DE-1355-A449-A3C1-D0035A54DE69}" xr6:coauthVersionLast="45" xr6:coauthVersionMax="45" xr10:uidLastSave="{00000000-0000-0000-0000-000000000000}"/>
  <bookViews>
    <workbookView xWindow="0" yWindow="460" windowWidth="28800" windowHeight="15840" activeTab="3" xr2:uid="{87FEE708-E3EA-864F-B821-D7506174E2C0}"/>
  </bookViews>
  <sheets>
    <sheet name="Overall Spine Density" sheetId="1" r:id="rId1"/>
    <sheet name="Thin Spine Density" sheetId="2" r:id="rId2"/>
    <sheet name="Mushroom Spine Density" sheetId="3" r:id="rId3"/>
    <sheet name="Stubby Spine Density" sheetId="4" r:id="rId4"/>
    <sheet name="Stats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47" i="4" l="1"/>
  <c r="C56" i="4"/>
  <c r="G56" i="4" l="1"/>
  <c r="G47" i="4"/>
  <c r="G38" i="4"/>
  <c r="C38" i="4"/>
  <c r="G29" i="4"/>
  <c r="C29" i="4"/>
  <c r="G20" i="4"/>
  <c r="C20" i="4"/>
  <c r="G11" i="4"/>
  <c r="C11" i="4"/>
  <c r="G56" i="3"/>
  <c r="C56" i="3"/>
  <c r="G47" i="3"/>
  <c r="C47" i="3"/>
  <c r="G38" i="3"/>
  <c r="C38" i="3"/>
  <c r="G29" i="3"/>
  <c r="C29" i="3"/>
  <c r="G20" i="3"/>
  <c r="C20" i="3"/>
  <c r="G11" i="3"/>
  <c r="C11" i="3"/>
  <c r="G47" i="2"/>
  <c r="G56" i="2"/>
  <c r="G38" i="2"/>
  <c r="G29" i="2"/>
  <c r="G20" i="2"/>
  <c r="G11" i="2"/>
  <c r="C56" i="2"/>
  <c r="C47" i="2"/>
  <c r="C38" i="2"/>
  <c r="C29" i="2"/>
  <c r="C20" i="2"/>
  <c r="C11" i="2"/>
  <c r="G56" i="1"/>
  <c r="G47" i="1"/>
  <c r="G38" i="1"/>
  <c r="G29" i="1"/>
  <c r="G20" i="1"/>
  <c r="G11" i="1"/>
  <c r="C56" i="1"/>
  <c r="C47" i="1"/>
  <c r="C38" i="1"/>
  <c r="C29" i="1"/>
  <c r="C20" i="1"/>
  <c r="C11" i="1"/>
</calcChain>
</file>

<file path=xl/sharedStrings.xml><?xml version="1.0" encoding="utf-8"?>
<sst xmlns="http://schemas.openxmlformats.org/spreadsheetml/2006/main" count="67" uniqueCount="31">
  <si>
    <t>WT</t>
  </si>
  <si>
    <t>Animal #</t>
  </si>
  <si>
    <t>Dendrite #</t>
  </si>
  <si>
    <t>Density(1/µm)</t>
  </si>
  <si>
    <t>Average</t>
  </si>
  <si>
    <t>HIV-Tg</t>
  </si>
  <si>
    <t>Figure 2</t>
  </si>
  <si>
    <t>A</t>
  </si>
  <si>
    <t>Unpaired t test with equal SD</t>
  </si>
  <si>
    <t>CI: -1.891 to -0.8398</t>
  </si>
  <si>
    <t>B</t>
  </si>
  <si>
    <t>CI: -1.842 to -0.6879</t>
  </si>
  <si>
    <t>C</t>
  </si>
  <si>
    <t>&lt;0.0001</t>
  </si>
  <si>
    <t>CI: -1.744 to -0.8758</t>
  </si>
  <si>
    <t>D</t>
  </si>
  <si>
    <t>CI: 0.1545 to 1.529</t>
  </si>
  <si>
    <t>E</t>
  </si>
  <si>
    <t>Pearson's correlation</t>
  </si>
  <si>
    <t>CI: -0.9334 to -0.2000; r= -0.7368</t>
  </si>
  <si>
    <t>F</t>
  </si>
  <si>
    <t>CI: -0.9486 to -0.3239; r= -0.7920</t>
  </si>
  <si>
    <t>Figure 2 supplement 1</t>
  </si>
  <si>
    <t>Pearson's correlation (position discrimination)</t>
  </si>
  <si>
    <t>r=-0.4548; -0.8158 to 0.1612</t>
  </si>
  <si>
    <t>Pearson's correlation (reversal)</t>
  </si>
  <si>
    <t>r= 0.4862; -0.1216 to 0.8289</t>
  </si>
  <si>
    <t>Test used</t>
  </si>
  <si>
    <t>Sample size</t>
  </si>
  <si>
    <t>P value</t>
  </si>
  <si>
    <t>Statistical information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</si>
</sst>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0"/>
      <name val="Arial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/>
    </xf>
    <xf numFmtId="0" fontId="0" fillId="0" borderId="1" xfId="0" applyBorder="1"/>
    <xf numFmtId="0" fontId="2" fillId="0" borderId="1" xfId="0" applyFont="1" applyBorder="1"/>
    <xf numFmtId="0" fontId="0" fillId="0" borderId="2" xfId="0" applyBorder="1"/>
    <xf numFmtId="0" fontId="3" fillId="0" borderId="1" xfId="0" applyFont="1" applyBorder="1" applyAlignment="1">
      <alignment wrapText="1"/>
    </xf>
    <xf numFmtId="0" fontId="3" fillId="0" borderId="1" xfId="0" applyFont="1" applyBorder="1"/>
    <xf numFmtId="0" fontId="3" fillId="0" borderId="0" xfId="0" applyFont="1" applyFill="1" applyBorder="1"/>
    <xf numFmtId="0" fontId="3" fillId="0" borderId="2" xfId="0" applyFont="1" applyFill="1" applyBorder="1"/>
    <xf numFmtId="0" fontId="0" fillId="0" borderId="0" xfId="0" applyFill="1" applyBorder="1"/>
    <xf numFmtId="0" fontId="4" fillId="0" borderId="0" xfId="0" applyFont="1"/>
    <xf numFmtId="0" fontId="5" fillId="0" borderId="0" xfId="0" applyFont="1"/>
    <xf numFmtId="0" fontId="0" fillId="2" borderId="0" xfId="0" applyFill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6E6934-32B7-054B-AF0E-0E2D3C7C1BD9}">
  <dimension ref="A1:H56"/>
  <sheetViews>
    <sheetView topLeftCell="A27" workbookViewId="0">
      <selection activeCell="C56" activeCellId="11" sqref="C11 G11 G20 C20 C29 G29 G38 C38 C47 G47 G56 C56"/>
    </sheetView>
  </sheetViews>
  <sheetFormatPr baseColWidth="10" defaultColWidth="11" defaultRowHeight="16" x14ac:dyDescent="0.2"/>
  <cols>
    <col min="3" max="3" width="14.1640625" customWidth="1"/>
  </cols>
  <sheetData>
    <row r="1" spans="1:8" x14ac:dyDescent="0.2">
      <c r="B1" s="2" t="s">
        <v>0</v>
      </c>
      <c r="F1" s="1" t="s">
        <v>5</v>
      </c>
    </row>
    <row r="2" spans="1:8" x14ac:dyDescent="0.2">
      <c r="A2" t="s">
        <v>1</v>
      </c>
      <c r="B2" t="s">
        <v>2</v>
      </c>
      <c r="C2" s="4" t="s">
        <v>3</v>
      </c>
      <c r="E2" t="s">
        <v>1</v>
      </c>
      <c r="F2" t="s">
        <v>2</v>
      </c>
      <c r="G2" s="4" t="s">
        <v>3</v>
      </c>
    </row>
    <row r="3" spans="1:8" x14ac:dyDescent="0.2">
      <c r="A3">
        <v>1</v>
      </c>
      <c r="B3">
        <v>1</v>
      </c>
      <c r="C3" s="3">
        <v>0.82</v>
      </c>
      <c r="E3">
        <v>1</v>
      </c>
      <c r="F3">
        <v>1</v>
      </c>
      <c r="G3" s="7">
        <v>0.48</v>
      </c>
    </row>
    <row r="4" spans="1:8" x14ac:dyDescent="0.2">
      <c r="A4">
        <v>1</v>
      </c>
      <c r="B4">
        <v>2</v>
      </c>
      <c r="C4" s="6">
        <v>0.71</v>
      </c>
      <c r="E4">
        <v>1</v>
      </c>
      <c r="F4">
        <v>2</v>
      </c>
      <c r="G4" s="7">
        <v>0.61</v>
      </c>
    </row>
    <row r="5" spans="1:8" x14ac:dyDescent="0.2">
      <c r="A5">
        <v>1</v>
      </c>
      <c r="B5">
        <v>3</v>
      </c>
      <c r="C5" s="3">
        <v>0.48</v>
      </c>
      <c r="E5">
        <v>1</v>
      </c>
      <c r="F5">
        <v>3</v>
      </c>
      <c r="G5" s="7">
        <v>0.5</v>
      </c>
    </row>
    <row r="6" spans="1:8" x14ac:dyDescent="0.2">
      <c r="A6">
        <v>1</v>
      </c>
      <c r="B6">
        <v>4</v>
      </c>
      <c r="C6" s="3">
        <v>0.49</v>
      </c>
      <c r="E6">
        <v>1</v>
      </c>
      <c r="F6">
        <v>4</v>
      </c>
      <c r="G6" s="7">
        <v>0.68</v>
      </c>
    </row>
    <row r="7" spans="1:8" x14ac:dyDescent="0.2">
      <c r="A7">
        <v>1</v>
      </c>
      <c r="B7">
        <v>5</v>
      </c>
      <c r="C7" s="3">
        <v>0.56000000000000005</v>
      </c>
      <c r="E7">
        <v>1</v>
      </c>
      <c r="F7">
        <v>5</v>
      </c>
      <c r="G7" s="3">
        <v>0.55000000000000004</v>
      </c>
    </row>
    <row r="8" spans="1:8" x14ac:dyDescent="0.2">
      <c r="A8">
        <v>1</v>
      </c>
      <c r="B8">
        <v>6</v>
      </c>
      <c r="C8" s="3">
        <v>0.89</v>
      </c>
      <c r="E8">
        <v>1</v>
      </c>
      <c r="F8">
        <v>6</v>
      </c>
      <c r="G8" s="7">
        <v>0.55000000000000004</v>
      </c>
    </row>
    <row r="9" spans="1:8" x14ac:dyDescent="0.2">
      <c r="A9">
        <v>1</v>
      </c>
      <c r="B9">
        <v>7</v>
      </c>
      <c r="C9" s="3">
        <v>0.65</v>
      </c>
      <c r="E9">
        <v>1</v>
      </c>
      <c r="F9">
        <v>7</v>
      </c>
      <c r="G9" s="3">
        <v>0.68</v>
      </c>
    </row>
    <row r="10" spans="1:8" x14ac:dyDescent="0.2">
      <c r="A10" s="5">
        <v>1</v>
      </c>
      <c r="B10" s="5">
        <v>8</v>
      </c>
      <c r="C10" s="3">
        <v>0.71</v>
      </c>
      <c r="E10">
        <v>1</v>
      </c>
      <c r="F10" s="5">
        <v>8</v>
      </c>
      <c r="G10" s="3">
        <v>0.71</v>
      </c>
    </row>
    <row r="11" spans="1:8" x14ac:dyDescent="0.2">
      <c r="C11" s="13">
        <f>AVERAGE(C3:C10)</f>
        <v>0.66375000000000006</v>
      </c>
      <c r="D11" t="s">
        <v>4</v>
      </c>
      <c r="G11" s="13">
        <f>AVERAGE(G3:G10)</f>
        <v>0.59499999999999997</v>
      </c>
    </row>
    <row r="12" spans="1:8" x14ac:dyDescent="0.2">
      <c r="A12">
        <v>2</v>
      </c>
      <c r="B12">
        <v>1</v>
      </c>
      <c r="C12">
        <v>0.52</v>
      </c>
      <c r="E12">
        <v>2</v>
      </c>
      <c r="F12">
        <v>1</v>
      </c>
      <c r="G12" s="3">
        <v>0.64</v>
      </c>
      <c r="H12" s="6"/>
    </row>
    <row r="13" spans="1:8" x14ac:dyDescent="0.2">
      <c r="A13">
        <v>2</v>
      </c>
      <c r="B13">
        <v>2</v>
      </c>
      <c r="C13">
        <v>0.57999999999999996</v>
      </c>
      <c r="E13">
        <v>2</v>
      </c>
      <c r="F13">
        <v>2</v>
      </c>
      <c r="G13" s="10">
        <v>0.67</v>
      </c>
    </row>
    <row r="14" spans="1:8" x14ac:dyDescent="0.2">
      <c r="A14">
        <v>2</v>
      </c>
      <c r="B14">
        <v>3</v>
      </c>
      <c r="C14">
        <v>0.65</v>
      </c>
      <c r="E14">
        <v>2</v>
      </c>
      <c r="F14">
        <v>3</v>
      </c>
      <c r="G14" s="6">
        <v>0.6</v>
      </c>
    </row>
    <row r="15" spans="1:8" x14ac:dyDescent="0.2">
      <c r="A15">
        <v>2</v>
      </c>
      <c r="B15">
        <v>4</v>
      </c>
      <c r="C15">
        <v>0.57999999999999996</v>
      </c>
      <c r="E15">
        <v>2</v>
      </c>
      <c r="F15">
        <v>4</v>
      </c>
      <c r="G15" s="3">
        <v>0.44</v>
      </c>
    </row>
    <row r="16" spans="1:8" x14ac:dyDescent="0.2">
      <c r="A16">
        <v>2</v>
      </c>
      <c r="B16">
        <v>5</v>
      </c>
      <c r="C16">
        <v>0.6</v>
      </c>
      <c r="E16">
        <v>2</v>
      </c>
      <c r="F16">
        <v>5</v>
      </c>
      <c r="G16" s="3">
        <v>0.49</v>
      </c>
    </row>
    <row r="17" spans="1:7" x14ac:dyDescent="0.2">
      <c r="A17">
        <v>2</v>
      </c>
      <c r="B17">
        <v>6</v>
      </c>
      <c r="C17">
        <v>0.52</v>
      </c>
      <c r="E17">
        <v>2</v>
      </c>
      <c r="F17">
        <v>6</v>
      </c>
      <c r="G17" s="3">
        <v>0.75</v>
      </c>
    </row>
    <row r="18" spans="1:7" x14ac:dyDescent="0.2">
      <c r="A18">
        <v>2</v>
      </c>
      <c r="B18">
        <v>7</v>
      </c>
      <c r="C18">
        <v>0.55000000000000004</v>
      </c>
      <c r="E18">
        <v>2</v>
      </c>
      <c r="F18">
        <v>7</v>
      </c>
      <c r="G18" s="3">
        <v>0.53</v>
      </c>
    </row>
    <row r="19" spans="1:7" x14ac:dyDescent="0.2">
      <c r="A19" s="5">
        <v>2</v>
      </c>
      <c r="B19" s="5">
        <v>8</v>
      </c>
      <c r="C19" s="5">
        <v>0.56000000000000005</v>
      </c>
      <c r="E19" s="5">
        <v>2</v>
      </c>
      <c r="F19" s="5">
        <v>8</v>
      </c>
      <c r="G19" s="3">
        <v>0.59</v>
      </c>
    </row>
    <row r="20" spans="1:7" x14ac:dyDescent="0.2">
      <c r="C20" s="13">
        <f>AVERAGE(C12:C19)</f>
        <v>0.57000000000000006</v>
      </c>
      <c r="D20" t="s">
        <v>4</v>
      </c>
      <c r="G20" s="13">
        <f>AVERAGE(G12:G19)</f>
        <v>0.58875</v>
      </c>
    </row>
    <row r="21" spans="1:7" x14ac:dyDescent="0.2">
      <c r="A21">
        <v>3</v>
      </c>
      <c r="B21">
        <v>1</v>
      </c>
      <c r="C21" s="7">
        <v>0.54</v>
      </c>
      <c r="E21">
        <v>3</v>
      </c>
      <c r="F21">
        <v>1</v>
      </c>
      <c r="G21" s="7">
        <v>0.43</v>
      </c>
    </row>
    <row r="22" spans="1:7" x14ac:dyDescent="0.2">
      <c r="A22">
        <v>3</v>
      </c>
      <c r="B22">
        <v>2</v>
      </c>
      <c r="C22" s="7">
        <v>0.62</v>
      </c>
      <c r="E22">
        <v>3</v>
      </c>
      <c r="F22">
        <v>2</v>
      </c>
      <c r="G22" s="3">
        <v>0.55000000000000004</v>
      </c>
    </row>
    <row r="23" spans="1:7" x14ac:dyDescent="0.2">
      <c r="A23">
        <v>3</v>
      </c>
      <c r="B23">
        <v>3</v>
      </c>
      <c r="C23" s="7">
        <v>0.48</v>
      </c>
      <c r="E23">
        <v>3</v>
      </c>
      <c r="F23">
        <v>3</v>
      </c>
      <c r="G23" s="3">
        <v>0.54</v>
      </c>
    </row>
    <row r="24" spans="1:7" x14ac:dyDescent="0.2">
      <c r="A24">
        <v>3</v>
      </c>
      <c r="B24">
        <v>4</v>
      </c>
      <c r="C24" s="3">
        <v>0.54</v>
      </c>
      <c r="E24">
        <v>3</v>
      </c>
      <c r="F24">
        <v>4</v>
      </c>
      <c r="G24" s="3">
        <v>0.63</v>
      </c>
    </row>
    <row r="25" spans="1:7" x14ac:dyDescent="0.2">
      <c r="A25">
        <v>3</v>
      </c>
      <c r="B25">
        <v>5</v>
      </c>
      <c r="C25" s="3">
        <v>0.56000000000000005</v>
      </c>
      <c r="E25">
        <v>3</v>
      </c>
      <c r="F25">
        <v>5</v>
      </c>
      <c r="G25" s="7">
        <v>0.54</v>
      </c>
    </row>
    <row r="26" spans="1:7" x14ac:dyDescent="0.2">
      <c r="A26">
        <v>3</v>
      </c>
      <c r="B26">
        <v>6</v>
      </c>
      <c r="C26" s="3">
        <v>0.56000000000000005</v>
      </c>
      <c r="E26">
        <v>3</v>
      </c>
      <c r="F26">
        <v>6</v>
      </c>
      <c r="G26" s="7">
        <v>0.46</v>
      </c>
    </row>
    <row r="27" spans="1:7" x14ac:dyDescent="0.2">
      <c r="A27">
        <v>3</v>
      </c>
      <c r="B27">
        <v>7</v>
      </c>
      <c r="C27" s="7">
        <v>0.56999999999999995</v>
      </c>
      <c r="E27">
        <v>3</v>
      </c>
      <c r="F27">
        <v>7</v>
      </c>
      <c r="G27" s="3">
        <v>0.6</v>
      </c>
    </row>
    <row r="28" spans="1:7" x14ac:dyDescent="0.2">
      <c r="A28" s="5">
        <v>3</v>
      </c>
      <c r="B28" s="5">
        <v>8</v>
      </c>
      <c r="C28" s="7">
        <v>0.65</v>
      </c>
      <c r="E28" s="5">
        <v>3</v>
      </c>
      <c r="F28" s="5">
        <v>8</v>
      </c>
      <c r="G28" s="3">
        <v>0.56000000000000005</v>
      </c>
    </row>
    <row r="29" spans="1:7" x14ac:dyDescent="0.2">
      <c r="C29" s="13">
        <f>AVERAGE(C21:C28)</f>
        <v>0.56500000000000006</v>
      </c>
      <c r="D29" t="s">
        <v>4</v>
      </c>
      <c r="G29" s="13">
        <f>AVERAGE(G21:G28)</f>
        <v>0.53875000000000006</v>
      </c>
    </row>
    <row r="30" spans="1:7" x14ac:dyDescent="0.2">
      <c r="A30">
        <v>4</v>
      </c>
      <c r="B30">
        <v>1</v>
      </c>
      <c r="C30" s="3">
        <v>0.6</v>
      </c>
      <c r="E30">
        <v>4</v>
      </c>
      <c r="F30">
        <v>1</v>
      </c>
      <c r="G30" s="3">
        <v>0.69</v>
      </c>
    </row>
    <row r="31" spans="1:7" x14ac:dyDescent="0.2">
      <c r="A31">
        <v>4</v>
      </c>
      <c r="B31">
        <v>2</v>
      </c>
      <c r="C31" s="6">
        <v>0.41</v>
      </c>
      <c r="E31">
        <v>4</v>
      </c>
      <c r="F31">
        <v>2</v>
      </c>
      <c r="G31" s="6">
        <v>1.1200000000000001</v>
      </c>
    </row>
    <row r="32" spans="1:7" x14ac:dyDescent="0.2">
      <c r="A32">
        <v>4</v>
      </c>
      <c r="B32">
        <v>3</v>
      </c>
      <c r="C32" s="3">
        <v>0.67</v>
      </c>
      <c r="E32">
        <v>4</v>
      </c>
      <c r="F32">
        <v>3</v>
      </c>
      <c r="G32" s="3">
        <v>0.68</v>
      </c>
    </row>
    <row r="33" spans="1:7" x14ac:dyDescent="0.2">
      <c r="A33">
        <v>4</v>
      </c>
      <c r="B33">
        <v>4</v>
      </c>
      <c r="C33" s="3">
        <v>0.74</v>
      </c>
      <c r="E33">
        <v>4</v>
      </c>
      <c r="F33">
        <v>4</v>
      </c>
      <c r="G33" s="3">
        <v>0.99</v>
      </c>
    </row>
    <row r="34" spans="1:7" x14ac:dyDescent="0.2">
      <c r="A34">
        <v>4</v>
      </c>
      <c r="B34">
        <v>5</v>
      </c>
      <c r="C34" s="3">
        <v>0.45</v>
      </c>
      <c r="E34">
        <v>4</v>
      </c>
      <c r="F34">
        <v>5</v>
      </c>
      <c r="G34" s="3">
        <v>0.56999999999999995</v>
      </c>
    </row>
    <row r="35" spans="1:7" x14ac:dyDescent="0.2">
      <c r="A35">
        <v>4</v>
      </c>
      <c r="B35">
        <v>6</v>
      </c>
      <c r="C35" s="3">
        <v>0.33</v>
      </c>
      <c r="E35">
        <v>4</v>
      </c>
      <c r="F35">
        <v>6</v>
      </c>
      <c r="G35" s="3">
        <v>0.71</v>
      </c>
    </row>
    <row r="36" spans="1:7" x14ac:dyDescent="0.2">
      <c r="A36">
        <v>4</v>
      </c>
      <c r="B36">
        <v>7</v>
      </c>
      <c r="C36" s="3">
        <v>0.45</v>
      </c>
      <c r="E36">
        <v>4</v>
      </c>
      <c r="F36">
        <v>7</v>
      </c>
      <c r="G36" s="3">
        <v>0.74</v>
      </c>
    </row>
    <row r="37" spans="1:7" x14ac:dyDescent="0.2">
      <c r="A37" s="5">
        <v>4</v>
      </c>
      <c r="B37" s="5">
        <v>8</v>
      </c>
      <c r="C37" s="3">
        <v>0.44</v>
      </c>
      <c r="E37" s="5">
        <v>4</v>
      </c>
      <c r="F37" s="5">
        <v>8</v>
      </c>
      <c r="G37" s="3">
        <v>0.75</v>
      </c>
    </row>
    <row r="38" spans="1:7" x14ac:dyDescent="0.2">
      <c r="C38" s="13">
        <f>AVERAGE(C30:C37)</f>
        <v>0.51125000000000009</v>
      </c>
      <c r="D38" t="s">
        <v>4</v>
      </c>
      <c r="G38" s="13">
        <f>AVERAGE(G30:G37)</f>
        <v>0.78125000000000011</v>
      </c>
    </row>
    <row r="39" spans="1:7" x14ac:dyDescent="0.2">
      <c r="A39">
        <v>5</v>
      </c>
      <c r="B39">
        <v>1</v>
      </c>
      <c r="C39" s="6">
        <v>0.55000000000000004</v>
      </c>
      <c r="E39">
        <v>5</v>
      </c>
      <c r="F39">
        <v>1</v>
      </c>
      <c r="G39" s="3">
        <v>0.8</v>
      </c>
    </row>
    <row r="40" spans="1:7" x14ac:dyDescent="0.2">
      <c r="A40">
        <v>5</v>
      </c>
      <c r="B40">
        <v>2</v>
      </c>
      <c r="C40" s="6">
        <v>0.7</v>
      </c>
      <c r="E40">
        <v>5</v>
      </c>
      <c r="F40">
        <v>2</v>
      </c>
      <c r="G40" s="6">
        <v>0.74</v>
      </c>
    </row>
    <row r="41" spans="1:7" x14ac:dyDescent="0.2">
      <c r="A41">
        <v>5</v>
      </c>
      <c r="B41">
        <v>3</v>
      </c>
      <c r="C41" s="6">
        <v>0.72</v>
      </c>
      <c r="E41">
        <v>5</v>
      </c>
      <c r="F41">
        <v>3</v>
      </c>
      <c r="G41" s="7">
        <v>0.55000000000000004</v>
      </c>
    </row>
    <row r="42" spans="1:7" x14ac:dyDescent="0.2">
      <c r="A42">
        <v>5</v>
      </c>
      <c r="B42">
        <v>4</v>
      </c>
      <c r="C42" s="3">
        <v>0.6</v>
      </c>
      <c r="E42">
        <v>5</v>
      </c>
      <c r="F42">
        <v>4</v>
      </c>
      <c r="G42" s="3">
        <v>0.41</v>
      </c>
    </row>
    <row r="43" spans="1:7" x14ac:dyDescent="0.2">
      <c r="A43">
        <v>5</v>
      </c>
      <c r="B43">
        <v>5</v>
      </c>
      <c r="C43" s="3">
        <v>0.7</v>
      </c>
      <c r="E43">
        <v>5</v>
      </c>
      <c r="F43">
        <v>5</v>
      </c>
      <c r="G43" s="3">
        <v>0.61</v>
      </c>
    </row>
    <row r="44" spans="1:7" x14ac:dyDescent="0.2">
      <c r="A44">
        <v>5</v>
      </c>
      <c r="B44">
        <v>6</v>
      </c>
      <c r="C44" s="3">
        <v>0.45</v>
      </c>
      <c r="E44">
        <v>5</v>
      </c>
      <c r="F44">
        <v>6</v>
      </c>
      <c r="G44" s="3">
        <v>0.78</v>
      </c>
    </row>
    <row r="45" spans="1:7" x14ac:dyDescent="0.2">
      <c r="A45">
        <v>5</v>
      </c>
      <c r="B45">
        <v>7</v>
      </c>
      <c r="C45" s="3">
        <v>0.65</v>
      </c>
      <c r="E45">
        <v>5</v>
      </c>
      <c r="F45">
        <v>7</v>
      </c>
      <c r="G45" s="3">
        <v>0.7</v>
      </c>
    </row>
    <row r="46" spans="1:7" x14ac:dyDescent="0.2">
      <c r="A46" s="5">
        <v>5</v>
      </c>
      <c r="B46" s="5">
        <v>8</v>
      </c>
      <c r="C46" s="3">
        <v>0.74</v>
      </c>
      <c r="E46" s="5">
        <v>5</v>
      </c>
      <c r="F46" s="5">
        <v>8</v>
      </c>
      <c r="G46" s="3">
        <v>0.45</v>
      </c>
    </row>
    <row r="47" spans="1:7" x14ac:dyDescent="0.2">
      <c r="C47" s="13">
        <f>AVERAGE(C39:C46)</f>
        <v>0.63875000000000004</v>
      </c>
      <c r="D47" t="s">
        <v>4</v>
      </c>
      <c r="G47" s="13">
        <f>AVERAGE(G39:G46)</f>
        <v>0.63</v>
      </c>
    </row>
    <row r="48" spans="1:7" x14ac:dyDescent="0.2">
      <c r="A48">
        <v>6</v>
      </c>
      <c r="B48">
        <v>1</v>
      </c>
      <c r="C48" s="7">
        <v>0.7</v>
      </c>
      <c r="E48">
        <v>6</v>
      </c>
      <c r="F48">
        <v>1</v>
      </c>
      <c r="G48" s="3">
        <v>0.61</v>
      </c>
    </row>
    <row r="49" spans="1:7" x14ac:dyDescent="0.2">
      <c r="A49">
        <v>6</v>
      </c>
      <c r="B49">
        <v>2</v>
      </c>
      <c r="C49" s="7">
        <v>0.73</v>
      </c>
      <c r="E49">
        <v>6</v>
      </c>
      <c r="F49">
        <v>2</v>
      </c>
      <c r="G49" s="6">
        <v>0.54</v>
      </c>
    </row>
    <row r="50" spans="1:7" x14ac:dyDescent="0.2">
      <c r="A50">
        <v>6</v>
      </c>
      <c r="B50">
        <v>3</v>
      </c>
      <c r="C50" s="7">
        <v>0.86</v>
      </c>
      <c r="E50">
        <v>6</v>
      </c>
      <c r="F50">
        <v>3</v>
      </c>
      <c r="G50" s="3">
        <v>0.66</v>
      </c>
    </row>
    <row r="51" spans="1:7" x14ac:dyDescent="0.2">
      <c r="A51">
        <v>6</v>
      </c>
      <c r="B51">
        <v>4</v>
      </c>
      <c r="C51" s="3">
        <v>0.62</v>
      </c>
      <c r="E51">
        <v>6</v>
      </c>
      <c r="F51">
        <v>4</v>
      </c>
      <c r="G51" s="3">
        <v>0.64</v>
      </c>
    </row>
    <row r="52" spans="1:7" x14ac:dyDescent="0.2">
      <c r="A52">
        <v>6</v>
      </c>
      <c r="B52">
        <v>5</v>
      </c>
      <c r="C52" s="8">
        <v>0.55000000000000004</v>
      </c>
      <c r="E52">
        <v>6</v>
      </c>
      <c r="F52">
        <v>5</v>
      </c>
      <c r="G52" s="3">
        <v>0.56000000000000005</v>
      </c>
    </row>
    <row r="53" spans="1:7" x14ac:dyDescent="0.2">
      <c r="A53">
        <v>6</v>
      </c>
      <c r="B53">
        <v>6</v>
      </c>
      <c r="C53" s="8">
        <v>0.44</v>
      </c>
      <c r="E53">
        <v>6</v>
      </c>
      <c r="F53">
        <v>6</v>
      </c>
      <c r="G53" s="3">
        <v>0.52</v>
      </c>
    </row>
    <row r="54" spans="1:7" x14ac:dyDescent="0.2">
      <c r="A54">
        <v>6</v>
      </c>
      <c r="B54">
        <v>7</v>
      </c>
      <c r="C54" s="8">
        <v>0.43</v>
      </c>
      <c r="E54">
        <v>6</v>
      </c>
      <c r="F54">
        <v>7</v>
      </c>
      <c r="G54" s="3">
        <v>0.44</v>
      </c>
    </row>
    <row r="55" spans="1:7" x14ac:dyDescent="0.2">
      <c r="A55" s="5">
        <v>6</v>
      </c>
      <c r="B55" s="5">
        <v>8</v>
      </c>
      <c r="C55" s="9">
        <v>0.32</v>
      </c>
      <c r="E55" s="5">
        <v>6</v>
      </c>
      <c r="F55" s="5">
        <v>8</v>
      </c>
      <c r="G55" s="3">
        <v>0.76</v>
      </c>
    </row>
    <row r="56" spans="1:7" x14ac:dyDescent="0.2">
      <c r="C56" s="13">
        <f>AVERAGE(C48:C55)</f>
        <v>0.58125000000000004</v>
      </c>
      <c r="D56" t="s">
        <v>4</v>
      </c>
      <c r="G56" s="13">
        <f>AVERAGE(G48:G55)</f>
        <v>0.59125000000000005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8E9E519-6151-A549-8511-8F54C9E96CF5}">
  <dimension ref="A1:J56"/>
  <sheetViews>
    <sheetView topLeftCell="A27" workbookViewId="0">
      <selection activeCell="C56" activeCellId="12" sqref="D46 C11 G11 G20 C20 C29 G29 G38 C38 C47 G47 G56 C56"/>
    </sheetView>
  </sheetViews>
  <sheetFormatPr baseColWidth="10" defaultColWidth="11" defaultRowHeight="16" x14ac:dyDescent="0.2"/>
  <sheetData>
    <row r="1" spans="1:10" x14ac:dyDescent="0.2">
      <c r="B1" s="2" t="s">
        <v>0</v>
      </c>
      <c r="F1" s="1" t="s">
        <v>5</v>
      </c>
    </row>
    <row r="2" spans="1:10" x14ac:dyDescent="0.2">
      <c r="A2" t="s">
        <v>1</v>
      </c>
      <c r="B2" t="s">
        <v>2</v>
      </c>
      <c r="C2" s="4" t="s">
        <v>3</v>
      </c>
      <c r="E2" t="s">
        <v>1</v>
      </c>
      <c r="F2" t="s">
        <v>2</v>
      </c>
      <c r="G2" s="4" t="s">
        <v>3</v>
      </c>
      <c r="J2" s="11"/>
    </row>
    <row r="3" spans="1:10" x14ac:dyDescent="0.2">
      <c r="A3">
        <v>1</v>
      </c>
      <c r="B3">
        <v>1</v>
      </c>
      <c r="C3" s="3">
        <v>0.32</v>
      </c>
      <c r="E3">
        <v>1</v>
      </c>
      <c r="F3">
        <v>1</v>
      </c>
      <c r="G3" s="7">
        <v>0.11</v>
      </c>
      <c r="J3" s="11"/>
    </row>
    <row r="4" spans="1:10" x14ac:dyDescent="0.2">
      <c r="A4">
        <v>1</v>
      </c>
      <c r="B4">
        <v>2</v>
      </c>
      <c r="C4" s="6">
        <v>0.25</v>
      </c>
      <c r="E4">
        <v>1</v>
      </c>
      <c r="F4">
        <v>2</v>
      </c>
      <c r="G4" s="3">
        <v>0.09</v>
      </c>
      <c r="I4" s="11"/>
      <c r="J4" s="11"/>
    </row>
    <row r="5" spans="1:10" x14ac:dyDescent="0.2">
      <c r="A5">
        <v>1</v>
      </c>
      <c r="B5">
        <v>3</v>
      </c>
      <c r="C5" s="3">
        <v>0.28000000000000003</v>
      </c>
      <c r="E5">
        <v>1</v>
      </c>
      <c r="F5">
        <v>3</v>
      </c>
      <c r="G5" s="7">
        <v>0.15</v>
      </c>
      <c r="I5" s="11"/>
    </row>
    <row r="6" spans="1:10" x14ac:dyDescent="0.2">
      <c r="A6">
        <v>1</v>
      </c>
      <c r="B6">
        <v>4</v>
      </c>
      <c r="C6" s="3">
        <v>0.17</v>
      </c>
      <c r="E6">
        <v>1</v>
      </c>
      <c r="F6">
        <v>4</v>
      </c>
      <c r="G6" s="7">
        <v>0.22</v>
      </c>
      <c r="I6" s="11"/>
    </row>
    <row r="7" spans="1:10" x14ac:dyDescent="0.2">
      <c r="A7">
        <v>1</v>
      </c>
      <c r="B7">
        <v>5</v>
      </c>
      <c r="C7" s="3">
        <v>0.3</v>
      </c>
      <c r="E7">
        <v>1</v>
      </c>
      <c r="F7">
        <v>5</v>
      </c>
      <c r="G7" s="7">
        <v>0.19</v>
      </c>
      <c r="I7" s="11"/>
    </row>
    <row r="8" spans="1:10" x14ac:dyDescent="0.2">
      <c r="A8">
        <v>1</v>
      </c>
      <c r="B8">
        <v>6</v>
      </c>
      <c r="C8" s="3">
        <v>0.32</v>
      </c>
      <c r="E8">
        <v>1</v>
      </c>
      <c r="F8">
        <v>6</v>
      </c>
      <c r="G8" s="3">
        <v>0.14000000000000001</v>
      </c>
    </row>
    <row r="9" spans="1:10" x14ac:dyDescent="0.2">
      <c r="A9">
        <v>1</v>
      </c>
      <c r="B9">
        <v>7</v>
      </c>
      <c r="C9" s="3">
        <v>0.19</v>
      </c>
      <c r="E9">
        <v>1</v>
      </c>
      <c r="F9">
        <v>7</v>
      </c>
      <c r="G9" s="7">
        <v>0.14000000000000001</v>
      </c>
    </row>
    <row r="10" spans="1:10" x14ac:dyDescent="0.2">
      <c r="A10" s="5">
        <v>1</v>
      </c>
      <c r="B10" s="5">
        <v>8</v>
      </c>
      <c r="C10" s="3">
        <v>0.38</v>
      </c>
      <c r="E10">
        <v>1</v>
      </c>
      <c r="F10" s="5">
        <v>8</v>
      </c>
      <c r="G10" s="3">
        <v>0.11</v>
      </c>
    </row>
    <row r="11" spans="1:10" x14ac:dyDescent="0.2">
      <c r="C11" s="13">
        <f>AVERAGE(C3:C10)</f>
        <v>0.27625</v>
      </c>
      <c r="G11" s="13">
        <f>AVERAGE(G3:G10)</f>
        <v>0.14375000000000002</v>
      </c>
    </row>
    <row r="12" spans="1:10" x14ac:dyDescent="0.2">
      <c r="A12">
        <v>2</v>
      </c>
      <c r="B12">
        <v>1</v>
      </c>
      <c r="C12" s="7">
        <v>0.18</v>
      </c>
      <c r="E12">
        <v>2</v>
      </c>
      <c r="F12">
        <v>1</v>
      </c>
      <c r="G12" s="7">
        <v>0.11</v>
      </c>
    </row>
    <row r="13" spans="1:10" x14ac:dyDescent="0.2">
      <c r="A13">
        <v>2</v>
      </c>
      <c r="B13">
        <v>2</v>
      </c>
      <c r="C13" s="7">
        <v>0.17</v>
      </c>
      <c r="E13">
        <v>2</v>
      </c>
      <c r="F13">
        <v>2</v>
      </c>
      <c r="G13" s="3">
        <v>0.09</v>
      </c>
    </row>
    <row r="14" spans="1:10" x14ac:dyDescent="0.2">
      <c r="A14">
        <v>2</v>
      </c>
      <c r="B14">
        <v>3</v>
      </c>
      <c r="C14" s="3">
        <v>0.11</v>
      </c>
      <c r="E14">
        <v>2</v>
      </c>
      <c r="F14">
        <v>3</v>
      </c>
      <c r="G14" s="7">
        <v>0.08</v>
      </c>
    </row>
    <row r="15" spans="1:10" x14ac:dyDescent="0.2">
      <c r="A15">
        <v>2</v>
      </c>
      <c r="B15">
        <v>4</v>
      </c>
      <c r="C15" s="7">
        <v>0.31</v>
      </c>
      <c r="E15">
        <v>2</v>
      </c>
      <c r="F15">
        <v>4</v>
      </c>
      <c r="G15" s="7">
        <v>0.11</v>
      </c>
    </row>
    <row r="16" spans="1:10" x14ac:dyDescent="0.2">
      <c r="A16">
        <v>2</v>
      </c>
      <c r="B16">
        <v>5</v>
      </c>
      <c r="C16" s="7">
        <v>0.15</v>
      </c>
      <c r="E16">
        <v>2</v>
      </c>
      <c r="F16">
        <v>5</v>
      </c>
      <c r="G16" s="7">
        <v>0.13</v>
      </c>
    </row>
    <row r="17" spans="1:10" x14ac:dyDescent="0.2">
      <c r="A17">
        <v>2</v>
      </c>
      <c r="B17">
        <v>6</v>
      </c>
      <c r="C17" s="3">
        <v>0.34</v>
      </c>
      <c r="E17">
        <v>2</v>
      </c>
      <c r="F17">
        <v>6</v>
      </c>
      <c r="G17" s="3">
        <v>0.04</v>
      </c>
    </row>
    <row r="18" spans="1:10" x14ac:dyDescent="0.2">
      <c r="A18">
        <v>2</v>
      </c>
      <c r="B18">
        <v>7</v>
      </c>
      <c r="C18" s="7">
        <v>0.18</v>
      </c>
      <c r="E18">
        <v>2</v>
      </c>
      <c r="F18">
        <v>7</v>
      </c>
      <c r="G18" s="7">
        <v>0.14000000000000001</v>
      </c>
    </row>
    <row r="19" spans="1:10" x14ac:dyDescent="0.2">
      <c r="A19" s="5">
        <v>2</v>
      </c>
      <c r="B19" s="5">
        <v>8</v>
      </c>
      <c r="C19" s="3">
        <v>0.1</v>
      </c>
      <c r="E19" s="5">
        <v>2</v>
      </c>
      <c r="F19" s="5">
        <v>8</v>
      </c>
      <c r="G19" s="3">
        <v>0.09</v>
      </c>
    </row>
    <row r="20" spans="1:10" x14ac:dyDescent="0.2">
      <c r="C20" s="13">
        <f>AVERAGE(C12:C19)</f>
        <v>0.1925</v>
      </c>
      <c r="G20" s="13">
        <f>AVERAGE(G12:G19)</f>
        <v>9.8750000000000004E-2</v>
      </c>
    </row>
    <row r="21" spans="1:10" x14ac:dyDescent="0.2">
      <c r="A21">
        <v>3</v>
      </c>
      <c r="B21">
        <v>1</v>
      </c>
      <c r="C21" s="7">
        <v>0.44</v>
      </c>
      <c r="E21">
        <v>3</v>
      </c>
      <c r="F21">
        <v>1</v>
      </c>
      <c r="G21" s="7">
        <v>0.11</v>
      </c>
    </row>
    <row r="22" spans="1:10" x14ac:dyDescent="0.2">
      <c r="A22">
        <v>3</v>
      </c>
      <c r="B22">
        <v>2</v>
      </c>
      <c r="C22" s="7">
        <v>0.17</v>
      </c>
      <c r="E22">
        <v>3</v>
      </c>
      <c r="F22">
        <v>2</v>
      </c>
      <c r="G22" s="3">
        <v>0.09</v>
      </c>
    </row>
    <row r="23" spans="1:10" x14ac:dyDescent="0.2">
      <c r="A23">
        <v>3</v>
      </c>
      <c r="B23">
        <v>3</v>
      </c>
      <c r="C23" s="3">
        <v>0.28999999999999998</v>
      </c>
      <c r="E23">
        <v>3</v>
      </c>
      <c r="F23">
        <v>3</v>
      </c>
      <c r="G23" s="7">
        <v>0.1</v>
      </c>
    </row>
    <row r="24" spans="1:10" x14ac:dyDescent="0.2">
      <c r="A24">
        <v>3</v>
      </c>
      <c r="B24">
        <v>4</v>
      </c>
      <c r="C24" s="7">
        <v>0.31</v>
      </c>
      <c r="E24">
        <v>3</v>
      </c>
      <c r="F24">
        <v>4</v>
      </c>
      <c r="G24" s="7">
        <v>0.05</v>
      </c>
    </row>
    <row r="25" spans="1:10" x14ac:dyDescent="0.2">
      <c r="A25">
        <v>3</v>
      </c>
      <c r="B25">
        <v>5</v>
      </c>
      <c r="C25" s="7">
        <v>0.45</v>
      </c>
      <c r="E25">
        <v>3</v>
      </c>
      <c r="F25">
        <v>5</v>
      </c>
      <c r="G25" s="7">
        <v>0.19</v>
      </c>
    </row>
    <row r="26" spans="1:10" x14ac:dyDescent="0.2">
      <c r="A26">
        <v>3</v>
      </c>
      <c r="B26">
        <v>6</v>
      </c>
      <c r="C26" s="3">
        <v>0.41</v>
      </c>
      <c r="E26">
        <v>3</v>
      </c>
      <c r="F26">
        <v>6</v>
      </c>
      <c r="G26" s="3">
        <v>0.14000000000000001</v>
      </c>
    </row>
    <row r="27" spans="1:10" x14ac:dyDescent="0.2">
      <c r="A27">
        <v>3</v>
      </c>
      <c r="B27">
        <v>7</v>
      </c>
      <c r="C27" s="7">
        <v>0.18</v>
      </c>
      <c r="E27">
        <v>3</v>
      </c>
      <c r="F27">
        <v>7</v>
      </c>
      <c r="G27" s="7">
        <v>0.18</v>
      </c>
    </row>
    <row r="28" spans="1:10" x14ac:dyDescent="0.2">
      <c r="A28" s="5">
        <v>3</v>
      </c>
      <c r="B28" s="5">
        <v>8</v>
      </c>
      <c r="C28" s="3">
        <v>0.2</v>
      </c>
      <c r="E28" s="5">
        <v>3</v>
      </c>
      <c r="F28" s="5">
        <v>8</v>
      </c>
      <c r="G28" s="3">
        <v>0.11</v>
      </c>
    </row>
    <row r="29" spans="1:10" x14ac:dyDescent="0.2">
      <c r="C29" s="13">
        <f>AVERAGE(C21:C28)</f>
        <v>0.30625000000000002</v>
      </c>
      <c r="G29" s="13">
        <f>AVERAGE(G21:G28)</f>
        <v>0.12125000000000001</v>
      </c>
    </row>
    <row r="30" spans="1:10" x14ac:dyDescent="0.2">
      <c r="A30">
        <v>4</v>
      </c>
      <c r="B30">
        <v>1</v>
      </c>
      <c r="C30" s="7">
        <v>0.18</v>
      </c>
      <c r="E30">
        <v>4</v>
      </c>
      <c r="F30">
        <v>1</v>
      </c>
      <c r="G30" s="7">
        <v>0.1</v>
      </c>
    </row>
    <row r="31" spans="1:10" x14ac:dyDescent="0.2">
      <c r="A31">
        <v>4</v>
      </c>
      <c r="B31">
        <v>2</v>
      </c>
      <c r="C31" s="7">
        <v>0.17</v>
      </c>
      <c r="E31">
        <v>4</v>
      </c>
      <c r="F31">
        <v>2</v>
      </c>
      <c r="G31" s="3">
        <v>7.0000000000000007E-2</v>
      </c>
      <c r="J31" s="11"/>
    </row>
    <row r="32" spans="1:10" x14ac:dyDescent="0.2">
      <c r="A32">
        <v>4</v>
      </c>
      <c r="B32">
        <v>3</v>
      </c>
      <c r="C32" s="3">
        <v>0.28999999999999998</v>
      </c>
      <c r="E32">
        <v>4</v>
      </c>
      <c r="F32">
        <v>3</v>
      </c>
      <c r="G32" s="7">
        <v>0.05</v>
      </c>
    </row>
    <row r="33" spans="1:10" x14ac:dyDescent="0.2">
      <c r="A33">
        <v>4</v>
      </c>
      <c r="B33">
        <v>4</v>
      </c>
      <c r="C33" s="7">
        <v>0.11</v>
      </c>
      <c r="E33">
        <v>4</v>
      </c>
      <c r="F33">
        <v>4</v>
      </c>
      <c r="G33" s="7">
        <v>0.08</v>
      </c>
    </row>
    <row r="34" spans="1:10" x14ac:dyDescent="0.2">
      <c r="A34">
        <v>4</v>
      </c>
      <c r="B34">
        <v>5</v>
      </c>
      <c r="C34" s="7">
        <v>0.26</v>
      </c>
      <c r="E34">
        <v>4</v>
      </c>
      <c r="F34">
        <v>5</v>
      </c>
      <c r="G34" s="7">
        <v>0.09</v>
      </c>
    </row>
    <row r="35" spans="1:10" x14ac:dyDescent="0.2">
      <c r="A35">
        <v>4</v>
      </c>
      <c r="B35">
        <v>6</v>
      </c>
      <c r="C35" s="3">
        <v>0.12</v>
      </c>
      <c r="E35">
        <v>4</v>
      </c>
      <c r="F35">
        <v>6</v>
      </c>
      <c r="G35" s="3">
        <v>0.08</v>
      </c>
    </row>
    <row r="36" spans="1:10" x14ac:dyDescent="0.2">
      <c r="A36">
        <v>4</v>
      </c>
      <c r="B36">
        <v>7</v>
      </c>
      <c r="C36" s="7">
        <v>0.18</v>
      </c>
      <c r="E36">
        <v>4</v>
      </c>
      <c r="F36">
        <v>7</v>
      </c>
      <c r="G36" s="7">
        <v>0.09</v>
      </c>
    </row>
    <row r="37" spans="1:10" x14ac:dyDescent="0.2">
      <c r="A37" s="5">
        <v>4</v>
      </c>
      <c r="B37" s="5">
        <v>8</v>
      </c>
      <c r="C37" s="3">
        <v>0.28000000000000003</v>
      </c>
      <c r="E37" s="5">
        <v>4</v>
      </c>
      <c r="F37" s="5">
        <v>8</v>
      </c>
      <c r="G37" s="3">
        <v>0.1</v>
      </c>
    </row>
    <row r="38" spans="1:10" x14ac:dyDescent="0.2">
      <c r="C38" s="13">
        <f>AVERAGE(C30:C37)</f>
        <v>0.19874999999999998</v>
      </c>
      <c r="G38" s="13">
        <f>AVERAGE(G30:G37)</f>
        <v>8.2500000000000004E-2</v>
      </c>
    </row>
    <row r="39" spans="1:10" x14ac:dyDescent="0.2">
      <c r="A39">
        <v>5</v>
      </c>
      <c r="B39">
        <v>1</v>
      </c>
      <c r="C39" s="7">
        <v>0.17</v>
      </c>
      <c r="E39">
        <v>5</v>
      </c>
      <c r="F39">
        <v>1</v>
      </c>
      <c r="G39" s="7">
        <v>0.16</v>
      </c>
      <c r="J39" s="11"/>
    </row>
    <row r="40" spans="1:10" x14ac:dyDescent="0.2">
      <c r="A40">
        <v>5</v>
      </c>
      <c r="B40">
        <v>2</v>
      </c>
      <c r="C40">
        <v>0.28999999999999998</v>
      </c>
      <c r="E40">
        <v>5</v>
      </c>
      <c r="F40">
        <v>2</v>
      </c>
      <c r="G40" s="3">
        <v>0.13</v>
      </c>
      <c r="J40" s="11"/>
    </row>
    <row r="41" spans="1:10" x14ac:dyDescent="0.2">
      <c r="A41">
        <v>5</v>
      </c>
      <c r="B41">
        <v>3</v>
      </c>
      <c r="C41" s="7">
        <v>0.18</v>
      </c>
      <c r="E41">
        <v>5</v>
      </c>
      <c r="F41">
        <v>3</v>
      </c>
      <c r="G41" s="7">
        <v>7.0000000000000007E-2</v>
      </c>
    </row>
    <row r="42" spans="1:10" x14ac:dyDescent="0.2">
      <c r="A42">
        <v>5</v>
      </c>
      <c r="B42">
        <v>4</v>
      </c>
      <c r="C42" s="7">
        <v>0.31</v>
      </c>
      <c r="E42">
        <v>5</v>
      </c>
      <c r="F42">
        <v>4</v>
      </c>
      <c r="G42" s="7">
        <v>0.13</v>
      </c>
    </row>
    <row r="43" spans="1:10" x14ac:dyDescent="0.2">
      <c r="A43">
        <v>5</v>
      </c>
      <c r="B43">
        <v>5</v>
      </c>
      <c r="C43" s="7">
        <v>0.22</v>
      </c>
      <c r="E43">
        <v>5</v>
      </c>
      <c r="F43">
        <v>5</v>
      </c>
      <c r="G43" s="7">
        <v>0.11</v>
      </c>
    </row>
    <row r="44" spans="1:10" x14ac:dyDescent="0.2">
      <c r="A44">
        <v>5</v>
      </c>
      <c r="B44">
        <v>6</v>
      </c>
      <c r="C44" s="3">
        <v>0.38</v>
      </c>
      <c r="E44">
        <v>5</v>
      </c>
      <c r="F44">
        <v>6</v>
      </c>
      <c r="G44" s="3">
        <v>0.12</v>
      </c>
    </row>
    <row r="45" spans="1:10" x14ac:dyDescent="0.2">
      <c r="A45">
        <v>5</v>
      </c>
      <c r="B45">
        <v>7</v>
      </c>
      <c r="C45" s="7">
        <v>0.18</v>
      </c>
      <c r="E45">
        <v>5</v>
      </c>
      <c r="F45">
        <v>7</v>
      </c>
      <c r="G45" s="7">
        <v>0.21</v>
      </c>
    </row>
    <row r="46" spans="1:10" x14ac:dyDescent="0.2">
      <c r="A46" s="5">
        <v>5</v>
      </c>
      <c r="B46" s="5">
        <v>8</v>
      </c>
      <c r="C46" s="3">
        <v>0.45</v>
      </c>
      <c r="D46" s="13"/>
      <c r="E46" s="5">
        <v>5</v>
      </c>
      <c r="F46" s="5">
        <v>8</v>
      </c>
      <c r="G46" s="3">
        <v>0.31</v>
      </c>
    </row>
    <row r="47" spans="1:10" x14ac:dyDescent="0.2">
      <c r="C47" s="13">
        <f>AVERAGE(C40:C46)</f>
        <v>0.28714285714285709</v>
      </c>
      <c r="G47" s="13">
        <f>AVERAGE(G39:G46)</f>
        <v>0.155</v>
      </c>
    </row>
    <row r="48" spans="1:10" x14ac:dyDescent="0.2">
      <c r="A48">
        <v>6</v>
      </c>
      <c r="B48">
        <v>1</v>
      </c>
      <c r="C48" s="7">
        <v>0.15</v>
      </c>
      <c r="E48">
        <v>6</v>
      </c>
      <c r="F48">
        <v>1</v>
      </c>
      <c r="G48" s="7">
        <v>0.16</v>
      </c>
    </row>
    <row r="49" spans="1:7" x14ac:dyDescent="0.2">
      <c r="A49">
        <v>6</v>
      </c>
      <c r="B49">
        <v>2</v>
      </c>
      <c r="C49" s="7">
        <v>0.1</v>
      </c>
      <c r="E49">
        <v>6</v>
      </c>
      <c r="F49">
        <v>2</v>
      </c>
      <c r="G49" s="3">
        <v>0.13</v>
      </c>
    </row>
    <row r="50" spans="1:7" x14ac:dyDescent="0.2">
      <c r="A50">
        <v>6</v>
      </c>
      <c r="B50">
        <v>3</v>
      </c>
      <c r="C50" s="3">
        <v>0.22</v>
      </c>
      <c r="E50">
        <v>6</v>
      </c>
      <c r="F50">
        <v>3</v>
      </c>
      <c r="G50" s="7">
        <v>7.0000000000000007E-2</v>
      </c>
    </row>
    <row r="51" spans="1:7" x14ac:dyDescent="0.2">
      <c r="A51">
        <v>6</v>
      </c>
      <c r="B51">
        <v>4</v>
      </c>
      <c r="C51" s="7">
        <v>0.31</v>
      </c>
      <c r="E51">
        <v>6</v>
      </c>
      <c r="F51">
        <v>4</v>
      </c>
      <c r="G51" s="7">
        <v>0.21</v>
      </c>
    </row>
    <row r="52" spans="1:7" x14ac:dyDescent="0.2">
      <c r="A52">
        <v>6</v>
      </c>
      <c r="B52">
        <v>5</v>
      </c>
      <c r="C52" s="7">
        <v>0.25</v>
      </c>
      <c r="E52">
        <v>6</v>
      </c>
      <c r="F52">
        <v>5</v>
      </c>
      <c r="G52" s="7">
        <v>0.11</v>
      </c>
    </row>
    <row r="53" spans="1:7" x14ac:dyDescent="0.2">
      <c r="A53">
        <v>6</v>
      </c>
      <c r="B53">
        <v>6</v>
      </c>
      <c r="C53" s="3">
        <v>0.41</v>
      </c>
      <c r="E53">
        <v>6</v>
      </c>
      <c r="F53">
        <v>6</v>
      </c>
      <c r="G53" s="3">
        <v>0.28000000000000003</v>
      </c>
    </row>
    <row r="54" spans="1:7" x14ac:dyDescent="0.2">
      <c r="A54">
        <v>6</v>
      </c>
      <c r="B54">
        <v>7</v>
      </c>
      <c r="C54" s="7">
        <v>0.44</v>
      </c>
      <c r="E54">
        <v>6</v>
      </c>
      <c r="F54">
        <v>7</v>
      </c>
      <c r="G54" s="7">
        <v>0.21</v>
      </c>
    </row>
    <row r="55" spans="1:7" x14ac:dyDescent="0.2">
      <c r="A55" s="5">
        <v>6</v>
      </c>
      <c r="B55" s="5">
        <v>8</v>
      </c>
      <c r="C55" s="3">
        <v>0.18</v>
      </c>
      <c r="E55" s="5">
        <v>6</v>
      </c>
      <c r="F55" s="5">
        <v>8</v>
      </c>
      <c r="G55" s="3">
        <v>0.31</v>
      </c>
    </row>
    <row r="56" spans="1:7" x14ac:dyDescent="0.2">
      <c r="C56" s="13">
        <f>AVERAGE(C48:C55)</f>
        <v>0.25750000000000001</v>
      </c>
      <c r="G56" s="13">
        <f>AVERAGE(G48:G55)</f>
        <v>0.18500000000000003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8B3BDE-3AB8-F147-9B0F-126DB163C5E8}">
  <dimension ref="A1:J56"/>
  <sheetViews>
    <sheetView topLeftCell="A33" workbookViewId="0">
      <selection activeCell="C56" activeCellId="11" sqref="C11 G11 G20 C20 C29 G29 G38 C38 C47 G47 G56 C56"/>
    </sheetView>
  </sheetViews>
  <sheetFormatPr baseColWidth="10" defaultColWidth="11" defaultRowHeight="16" x14ac:dyDescent="0.2"/>
  <sheetData>
    <row r="1" spans="1:10" x14ac:dyDescent="0.2">
      <c r="B1" s="2" t="s">
        <v>0</v>
      </c>
      <c r="F1" s="1" t="s">
        <v>5</v>
      </c>
    </row>
    <row r="2" spans="1:10" x14ac:dyDescent="0.2">
      <c r="A2" t="s">
        <v>1</v>
      </c>
      <c r="B2" t="s">
        <v>2</v>
      </c>
      <c r="C2" s="4" t="s">
        <v>3</v>
      </c>
      <c r="E2" t="s">
        <v>1</v>
      </c>
      <c r="F2" t="s">
        <v>2</v>
      </c>
      <c r="G2" s="4" t="s">
        <v>3</v>
      </c>
      <c r="I2" s="12"/>
      <c r="J2" s="12"/>
    </row>
    <row r="3" spans="1:10" x14ac:dyDescent="0.2">
      <c r="A3">
        <v>1</v>
      </c>
      <c r="B3">
        <v>1</v>
      </c>
      <c r="C3" s="3">
        <v>0.26</v>
      </c>
      <c r="E3">
        <v>1</v>
      </c>
      <c r="F3">
        <v>1</v>
      </c>
      <c r="G3" s="7">
        <v>0.11</v>
      </c>
      <c r="I3" s="12"/>
      <c r="J3" s="12"/>
    </row>
    <row r="4" spans="1:10" x14ac:dyDescent="0.2">
      <c r="A4">
        <v>1</v>
      </c>
      <c r="B4">
        <v>2</v>
      </c>
      <c r="C4" s="6">
        <v>0.25</v>
      </c>
      <c r="E4">
        <v>1</v>
      </c>
      <c r="F4">
        <v>2</v>
      </c>
      <c r="G4" s="3">
        <v>0.09</v>
      </c>
      <c r="I4" s="12"/>
      <c r="J4" s="12"/>
    </row>
    <row r="5" spans="1:10" x14ac:dyDescent="0.2">
      <c r="A5">
        <v>1</v>
      </c>
      <c r="B5">
        <v>3</v>
      </c>
      <c r="C5" s="3">
        <v>0.28000000000000003</v>
      </c>
      <c r="E5">
        <v>1</v>
      </c>
      <c r="F5">
        <v>3</v>
      </c>
      <c r="G5" s="7">
        <v>0.15</v>
      </c>
      <c r="I5" s="12"/>
    </row>
    <row r="6" spans="1:10" x14ac:dyDescent="0.2">
      <c r="A6">
        <v>1</v>
      </c>
      <c r="B6">
        <v>4</v>
      </c>
      <c r="C6" s="3">
        <v>0.17</v>
      </c>
      <c r="E6">
        <v>1</v>
      </c>
      <c r="F6">
        <v>4</v>
      </c>
      <c r="G6" s="7">
        <v>0.18</v>
      </c>
      <c r="I6" s="12"/>
    </row>
    <row r="7" spans="1:10" x14ac:dyDescent="0.2">
      <c r="A7">
        <v>1</v>
      </c>
      <c r="B7">
        <v>5</v>
      </c>
      <c r="C7" s="3">
        <v>0.25</v>
      </c>
      <c r="E7">
        <v>1</v>
      </c>
      <c r="F7">
        <v>5</v>
      </c>
      <c r="G7" s="7">
        <v>0.19</v>
      </c>
      <c r="I7" s="12"/>
    </row>
    <row r="8" spans="1:10" x14ac:dyDescent="0.2">
      <c r="A8">
        <v>1</v>
      </c>
      <c r="B8">
        <v>6</v>
      </c>
      <c r="C8" s="3">
        <v>0.11</v>
      </c>
      <c r="E8">
        <v>1</v>
      </c>
      <c r="F8">
        <v>6</v>
      </c>
      <c r="G8" s="3">
        <v>0.2</v>
      </c>
    </row>
    <row r="9" spans="1:10" x14ac:dyDescent="0.2">
      <c r="A9">
        <v>1</v>
      </c>
      <c r="B9">
        <v>7</v>
      </c>
      <c r="C9" s="3">
        <v>0.19</v>
      </c>
      <c r="E9">
        <v>1</v>
      </c>
      <c r="F9">
        <v>7</v>
      </c>
      <c r="G9" s="7">
        <v>0.14000000000000001</v>
      </c>
    </row>
    <row r="10" spans="1:10" x14ac:dyDescent="0.2">
      <c r="A10" s="5">
        <v>1</v>
      </c>
      <c r="B10" s="5">
        <v>8</v>
      </c>
      <c r="C10" s="3">
        <v>0.28000000000000003</v>
      </c>
      <c r="E10">
        <v>1</v>
      </c>
      <c r="F10" s="5">
        <v>8</v>
      </c>
      <c r="G10" s="3">
        <v>0.11</v>
      </c>
    </row>
    <row r="11" spans="1:10" x14ac:dyDescent="0.2">
      <c r="C11" s="13">
        <f>AVERAGE(C3:C10)</f>
        <v>0.22375</v>
      </c>
      <c r="G11" s="13">
        <f>AVERAGE(G3:G10)</f>
        <v>0.14625000000000002</v>
      </c>
    </row>
    <row r="12" spans="1:10" x14ac:dyDescent="0.2">
      <c r="A12">
        <v>2</v>
      </c>
      <c r="B12">
        <v>1</v>
      </c>
      <c r="C12" s="7">
        <v>0.18</v>
      </c>
      <c r="E12">
        <v>2</v>
      </c>
      <c r="F12">
        <v>1</v>
      </c>
      <c r="G12" s="7">
        <v>0.11</v>
      </c>
    </row>
    <row r="13" spans="1:10" x14ac:dyDescent="0.2">
      <c r="A13">
        <v>2</v>
      </c>
      <c r="B13">
        <v>2</v>
      </c>
      <c r="C13" s="7">
        <v>0.17</v>
      </c>
      <c r="E13">
        <v>2</v>
      </c>
      <c r="F13">
        <v>2</v>
      </c>
      <c r="G13" s="3">
        <v>0.09</v>
      </c>
    </row>
    <row r="14" spans="1:10" x14ac:dyDescent="0.2">
      <c r="A14">
        <v>2</v>
      </c>
      <c r="B14">
        <v>3</v>
      </c>
      <c r="C14" s="3">
        <v>0.23</v>
      </c>
      <c r="E14">
        <v>2</v>
      </c>
      <c r="F14">
        <v>3</v>
      </c>
      <c r="G14" s="7">
        <v>0.08</v>
      </c>
    </row>
    <row r="15" spans="1:10" x14ac:dyDescent="0.2">
      <c r="A15">
        <v>2</v>
      </c>
      <c r="B15">
        <v>4</v>
      </c>
      <c r="C15" s="7">
        <v>0.31</v>
      </c>
      <c r="E15">
        <v>2</v>
      </c>
      <c r="F15">
        <v>4</v>
      </c>
      <c r="G15" s="7">
        <v>0.11</v>
      </c>
    </row>
    <row r="16" spans="1:10" x14ac:dyDescent="0.2">
      <c r="A16">
        <v>2</v>
      </c>
      <c r="B16">
        <v>5</v>
      </c>
      <c r="C16" s="7">
        <v>0.45</v>
      </c>
      <c r="E16">
        <v>2</v>
      </c>
      <c r="F16">
        <v>5</v>
      </c>
      <c r="G16" s="7">
        <v>0.05</v>
      </c>
    </row>
    <row r="17" spans="1:7" x14ac:dyDescent="0.2">
      <c r="A17">
        <v>2</v>
      </c>
      <c r="B17">
        <v>6</v>
      </c>
      <c r="C17" s="3">
        <v>0.34</v>
      </c>
      <c r="E17">
        <v>2</v>
      </c>
      <c r="F17">
        <v>6</v>
      </c>
      <c r="G17" s="3">
        <v>0.04</v>
      </c>
    </row>
    <row r="18" spans="1:7" x14ac:dyDescent="0.2">
      <c r="A18">
        <v>2</v>
      </c>
      <c r="B18">
        <v>7</v>
      </c>
      <c r="C18" s="7">
        <v>0.18</v>
      </c>
      <c r="E18">
        <v>2</v>
      </c>
      <c r="F18">
        <v>7</v>
      </c>
      <c r="G18" s="7">
        <v>0.03</v>
      </c>
    </row>
    <row r="19" spans="1:7" x14ac:dyDescent="0.2">
      <c r="A19" s="5">
        <v>2</v>
      </c>
      <c r="B19" s="5">
        <v>8</v>
      </c>
      <c r="C19" s="3">
        <v>0.37</v>
      </c>
      <c r="E19" s="5">
        <v>2</v>
      </c>
      <c r="F19" s="5">
        <v>8</v>
      </c>
      <c r="G19" s="3">
        <v>0.09</v>
      </c>
    </row>
    <row r="20" spans="1:7" x14ac:dyDescent="0.2">
      <c r="C20" s="13">
        <f>AVERAGE(C12:C19)</f>
        <v>0.27875</v>
      </c>
      <c r="G20" s="13">
        <f>AVERAGE(G12:G19)</f>
        <v>7.4999999999999997E-2</v>
      </c>
    </row>
    <row r="21" spans="1:7" x14ac:dyDescent="0.2">
      <c r="A21">
        <v>3</v>
      </c>
      <c r="B21">
        <v>1</v>
      </c>
      <c r="C21" s="7">
        <v>0.41</v>
      </c>
      <c r="E21">
        <v>3</v>
      </c>
      <c r="F21">
        <v>1</v>
      </c>
      <c r="G21" s="7">
        <v>0.14000000000000001</v>
      </c>
    </row>
    <row r="22" spans="1:7" x14ac:dyDescent="0.2">
      <c r="A22">
        <v>3</v>
      </c>
      <c r="B22">
        <v>2</v>
      </c>
      <c r="C22" s="7">
        <v>0.34</v>
      </c>
      <c r="E22">
        <v>3</v>
      </c>
      <c r="F22">
        <v>2</v>
      </c>
      <c r="G22" s="3">
        <v>0.15</v>
      </c>
    </row>
    <row r="23" spans="1:7" x14ac:dyDescent="0.2">
      <c r="A23">
        <v>3</v>
      </c>
      <c r="B23">
        <v>3</v>
      </c>
      <c r="C23" s="3">
        <v>0.28999999999999998</v>
      </c>
      <c r="E23">
        <v>3</v>
      </c>
      <c r="F23">
        <v>3</v>
      </c>
      <c r="G23" s="7">
        <v>0.17</v>
      </c>
    </row>
    <row r="24" spans="1:7" x14ac:dyDescent="0.2">
      <c r="A24">
        <v>3</v>
      </c>
      <c r="B24">
        <v>4</v>
      </c>
      <c r="C24" s="7">
        <v>0.15</v>
      </c>
      <c r="E24">
        <v>3</v>
      </c>
      <c r="F24">
        <v>4</v>
      </c>
      <c r="G24" s="7">
        <v>0.15</v>
      </c>
    </row>
    <row r="25" spans="1:7" x14ac:dyDescent="0.2">
      <c r="A25">
        <v>3</v>
      </c>
      <c r="B25">
        <v>5</v>
      </c>
      <c r="C25" s="7">
        <v>0.15</v>
      </c>
      <c r="E25">
        <v>3</v>
      </c>
      <c r="F25">
        <v>5</v>
      </c>
      <c r="G25" s="7">
        <v>0.19</v>
      </c>
    </row>
    <row r="26" spans="1:7" x14ac:dyDescent="0.2">
      <c r="A26">
        <v>3</v>
      </c>
      <c r="B26">
        <v>6</v>
      </c>
      <c r="C26" s="3">
        <v>0.15</v>
      </c>
      <c r="E26">
        <v>3</v>
      </c>
      <c r="F26">
        <v>6</v>
      </c>
      <c r="G26" s="3">
        <v>0.14000000000000001</v>
      </c>
    </row>
    <row r="27" spans="1:7" x14ac:dyDescent="0.2">
      <c r="A27">
        <v>3</v>
      </c>
      <c r="B27">
        <v>7</v>
      </c>
      <c r="C27" s="7">
        <v>0.18</v>
      </c>
      <c r="E27">
        <v>3</v>
      </c>
      <c r="F27">
        <v>7</v>
      </c>
      <c r="G27" s="7">
        <v>0.35</v>
      </c>
    </row>
    <row r="28" spans="1:7" x14ac:dyDescent="0.2">
      <c r="A28" s="5">
        <v>3</v>
      </c>
      <c r="B28" s="5">
        <v>8</v>
      </c>
      <c r="C28" s="3">
        <v>0.2</v>
      </c>
      <c r="E28" s="5">
        <v>3</v>
      </c>
      <c r="F28" s="5">
        <v>8</v>
      </c>
      <c r="G28" s="3">
        <v>0.12</v>
      </c>
    </row>
    <row r="29" spans="1:7" x14ac:dyDescent="0.2">
      <c r="C29" s="13">
        <f>AVERAGE(C21:C28)</f>
        <v>0.23374999999999996</v>
      </c>
      <c r="G29" s="13">
        <f>AVERAGE(G21:G28)</f>
        <v>0.17625000000000002</v>
      </c>
    </row>
    <row r="30" spans="1:7" x14ac:dyDescent="0.2">
      <c r="A30">
        <v>4</v>
      </c>
      <c r="B30">
        <v>1</v>
      </c>
      <c r="C30" s="7">
        <v>0.56000000000000005</v>
      </c>
      <c r="E30">
        <v>4</v>
      </c>
      <c r="F30">
        <v>1</v>
      </c>
      <c r="G30" s="7">
        <v>0.1</v>
      </c>
    </row>
    <row r="31" spans="1:7" x14ac:dyDescent="0.2">
      <c r="A31">
        <v>4</v>
      </c>
      <c r="B31">
        <v>2</v>
      </c>
      <c r="C31" s="7">
        <v>0.17</v>
      </c>
      <c r="E31">
        <v>4</v>
      </c>
      <c r="F31">
        <v>2</v>
      </c>
      <c r="G31" s="3">
        <v>0.24</v>
      </c>
    </row>
    <row r="32" spans="1:7" x14ac:dyDescent="0.2">
      <c r="A32">
        <v>4</v>
      </c>
      <c r="B32">
        <v>3</v>
      </c>
      <c r="C32" s="3">
        <v>0.28999999999999998</v>
      </c>
      <c r="E32">
        <v>4</v>
      </c>
      <c r="F32">
        <v>3</v>
      </c>
      <c r="G32" s="7">
        <v>0.14000000000000001</v>
      </c>
    </row>
    <row r="33" spans="1:9" x14ac:dyDescent="0.2">
      <c r="A33">
        <v>4</v>
      </c>
      <c r="B33">
        <v>4</v>
      </c>
      <c r="C33" s="7">
        <v>0.31</v>
      </c>
      <c r="E33">
        <v>4</v>
      </c>
      <c r="F33">
        <v>4</v>
      </c>
      <c r="G33" s="7">
        <v>0.08</v>
      </c>
    </row>
    <row r="34" spans="1:9" x14ac:dyDescent="0.2">
      <c r="A34">
        <v>4</v>
      </c>
      <c r="B34">
        <v>5</v>
      </c>
      <c r="C34" s="7">
        <v>0.26</v>
      </c>
      <c r="E34">
        <v>4</v>
      </c>
      <c r="F34">
        <v>5</v>
      </c>
      <c r="G34" s="7">
        <v>0.09</v>
      </c>
    </row>
    <row r="35" spans="1:9" x14ac:dyDescent="0.2">
      <c r="A35">
        <v>4</v>
      </c>
      <c r="B35">
        <v>6</v>
      </c>
      <c r="C35" s="3">
        <v>0.12</v>
      </c>
      <c r="E35">
        <v>4</v>
      </c>
      <c r="F35">
        <v>6</v>
      </c>
      <c r="G35" s="3">
        <v>0.18</v>
      </c>
      <c r="I35" s="12"/>
    </row>
    <row r="36" spans="1:9" x14ac:dyDescent="0.2">
      <c r="A36">
        <v>4</v>
      </c>
      <c r="B36">
        <v>7</v>
      </c>
      <c r="C36" s="7">
        <v>0.35</v>
      </c>
      <c r="E36">
        <v>4</v>
      </c>
      <c r="F36">
        <v>7</v>
      </c>
      <c r="G36" s="7">
        <v>0.13</v>
      </c>
      <c r="I36" s="12"/>
    </row>
    <row r="37" spans="1:9" x14ac:dyDescent="0.2">
      <c r="A37" s="5">
        <v>4</v>
      </c>
      <c r="B37" s="5">
        <v>8</v>
      </c>
      <c r="C37" s="3">
        <v>0.14000000000000001</v>
      </c>
      <c r="E37" s="5">
        <v>4</v>
      </c>
      <c r="F37" s="5">
        <v>8</v>
      </c>
      <c r="G37" s="3">
        <v>0.1</v>
      </c>
      <c r="I37" s="12"/>
    </row>
    <row r="38" spans="1:9" x14ac:dyDescent="0.2">
      <c r="C38" s="13">
        <f>AVERAGE(C30:C37)</f>
        <v>0.27500000000000002</v>
      </c>
      <c r="G38" s="13">
        <f>AVERAGE(G30:G37)</f>
        <v>0.13249999999999998</v>
      </c>
    </row>
    <row r="39" spans="1:9" x14ac:dyDescent="0.2">
      <c r="A39">
        <v>5</v>
      </c>
      <c r="B39">
        <v>1</v>
      </c>
      <c r="C39" s="7">
        <v>0.17</v>
      </c>
      <c r="E39">
        <v>5</v>
      </c>
      <c r="F39">
        <v>1</v>
      </c>
      <c r="G39" s="7">
        <v>0.16</v>
      </c>
    </row>
    <row r="40" spans="1:9" x14ac:dyDescent="0.2">
      <c r="A40">
        <v>5</v>
      </c>
      <c r="B40">
        <v>2</v>
      </c>
      <c r="C40">
        <v>0.28999999999999998</v>
      </c>
      <c r="E40">
        <v>5</v>
      </c>
      <c r="F40">
        <v>2</v>
      </c>
      <c r="G40" s="3">
        <v>0.06</v>
      </c>
    </row>
    <row r="41" spans="1:9" x14ac:dyDescent="0.2">
      <c r="A41">
        <v>5</v>
      </c>
      <c r="B41">
        <v>3</v>
      </c>
      <c r="C41" s="7">
        <v>0.18</v>
      </c>
      <c r="E41">
        <v>5</v>
      </c>
      <c r="F41">
        <v>3</v>
      </c>
      <c r="G41" s="7">
        <v>7.0000000000000007E-2</v>
      </c>
    </row>
    <row r="42" spans="1:9" x14ac:dyDescent="0.2">
      <c r="A42">
        <v>5</v>
      </c>
      <c r="B42">
        <v>4</v>
      </c>
      <c r="C42" s="7">
        <v>0.31</v>
      </c>
      <c r="E42">
        <v>5</v>
      </c>
      <c r="F42">
        <v>4</v>
      </c>
      <c r="G42" s="7">
        <v>0.04</v>
      </c>
    </row>
    <row r="43" spans="1:9" x14ac:dyDescent="0.2">
      <c r="A43">
        <v>5</v>
      </c>
      <c r="B43">
        <v>5</v>
      </c>
      <c r="C43" s="7">
        <v>0.22</v>
      </c>
      <c r="E43">
        <v>5</v>
      </c>
      <c r="F43">
        <v>5</v>
      </c>
      <c r="G43" s="7">
        <v>0.08</v>
      </c>
    </row>
    <row r="44" spans="1:9" x14ac:dyDescent="0.2">
      <c r="A44">
        <v>5</v>
      </c>
      <c r="B44">
        <v>6</v>
      </c>
      <c r="C44" s="3">
        <v>0.17</v>
      </c>
      <c r="E44">
        <v>5</v>
      </c>
      <c r="F44">
        <v>6</v>
      </c>
      <c r="G44" s="3">
        <v>0.12</v>
      </c>
    </row>
    <row r="45" spans="1:9" x14ac:dyDescent="0.2">
      <c r="A45">
        <v>5</v>
      </c>
      <c r="B45">
        <v>7</v>
      </c>
      <c r="C45" s="7">
        <v>0.18</v>
      </c>
      <c r="E45">
        <v>5</v>
      </c>
      <c r="F45">
        <v>7</v>
      </c>
      <c r="G45" s="7">
        <v>0.11</v>
      </c>
    </row>
    <row r="46" spans="1:9" x14ac:dyDescent="0.2">
      <c r="A46" s="5">
        <v>5</v>
      </c>
      <c r="B46" s="5">
        <v>8</v>
      </c>
      <c r="C46" s="3">
        <v>0.45</v>
      </c>
      <c r="E46" s="5">
        <v>5</v>
      </c>
      <c r="F46" s="5">
        <v>8</v>
      </c>
      <c r="G46" s="3">
        <v>0.06</v>
      </c>
    </row>
    <row r="47" spans="1:9" x14ac:dyDescent="0.2">
      <c r="C47" s="13">
        <f>AVERAGE(C40:C46)</f>
        <v>0.25714285714285712</v>
      </c>
      <c r="G47" s="13">
        <f>AVERAGE(G39:G46)</f>
        <v>8.7499999999999994E-2</v>
      </c>
    </row>
    <row r="48" spans="1:9" x14ac:dyDescent="0.2">
      <c r="A48">
        <v>6</v>
      </c>
      <c r="B48">
        <v>1</v>
      </c>
      <c r="C48" s="7">
        <v>0.15</v>
      </c>
      <c r="E48">
        <v>6</v>
      </c>
      <c r="F48">
        <v>1</v>
      </c>
      <c r="G48" s="7">
        <v>0.06</v>
      </c>
    </row>
    <row r="49" spans="1:7" x14ac:dyDescent="0.2">
      <c r="A49">
        <v>6</v>
      </c>
      <c r="B49">
        <v>2</v>
      </c>
      <c r="C49" s="7">
        <v>0.1</v>
      </c>
      <c r="E49">
        <v>6</v>
      </c>
      <c r="F49">
        <v>2</v>
      </c>
      <c r="G49" s="3">
        <v>0.03</v>
      </c>
    </row>
    <row r="50" spans="1:7" x14ac:dyDescent="0.2">
      <c r="A50">
        <v>6</v>
      </c>
      <c r="B50">
        <v>3</v>
      </c>
      <c r="C50" s="3">
        <v>0.22</v>
      </c>
      <c r="E50">
        <v>6</v>
      </c>
      <c r="F50">
        <v>3</v>
      </c>
      <c r="G50" s="7">
        <v>7.0000000000000007E-2</v>
      </c>
    </row>
    <row r="51" spans="1:7" x14ac:dyDescent="0.2">
      <c r="A51">
        <v>6</v>
      </c>
      <c r="B51">
        <v>4</v>
      </c>
      <c r="C51" s="7">
        <v>0.31</v>
      </c>
      <c r="E51">
        <v>6</v>
      </c>
      <c r="F51">
        <v>4</v>
      </c>
      <c r="G51" s="7">
        <v>0.21</v>
      </c>
    </row>
    <row r="52" spans="1:7" x14ac:dyDescent="0.2">
      <c r="A52">
        <v>6</v>
      </c>
      <c r="B52">
        <v>5</v>
      </c>
      <c r="C52" s="7">
        <v>0.18</v>
      </c>
      <c r="E52">
        <v>6</v>
      </c>
      <c r="F52">
        <v>5</v>
      </c>
      <c r="G52" s="7">
        <v>0.11</v>
      </c>
    </row>
    <row r="53" spans="1:7" x14ac:dyDescent="0.2">
      <c r="A53">
        <v>6</v>
      </c>
      <c r="B53">
        <v>6</v>
      </c>
      <c r="C53" s="3">
        <v>0.41</v>
      </c>
      <c r="E53">
        <v>6</v>
      </c>
      <c r="F53">
        <v>6</v>
      </c>
      <c r="G53" s="3">
        <v>0.08</v>
      </c>
    </row>
    <row r="54" spans="1:7" x14ac:dyDescent="0.2">
      <c r="A54">
        <v>6</v>
      </c>
      <c r="B54">
        <v>7</v>
      </c>
      <c r="C54" s="7">
        <v>0.4</v>
      </c>
      <c r="E54">
        <v>6</v>
      </c>
      <c r="F54">
        <v>7</v>
      </c>
      <c r="G54" s="7">
        <v>0.14000000000000001</v>
      </c>
    </row>
    <row r="55" spans="1:7" x14ac:dyDescent="0.2">
      <c r="A55" s="5">
        <v>6</v>
      </c>
      <c r="B55" s="5">
        <v>8</v>
      </c>
      <c r="C55" s="3">
        <v>0.18</v>
      </c>
      <c r="E55" s="5">
        <v>6</v>
      </c>
      <c r="F55" s="5">
        <v>8</v>
      </c>
      <c r="G55" s="3">
        <v>0.21</v>
      </c>
    </row>
    <row r="56" spans="1:7" x14ac:dyDescent="0.2">
      <c r="C56" s="13">
        <f>AVERAGE(C48:C55)</f>
        <v>0.24374999999999999</v>
      </c>
      <c r="G56" s="13">
        <f>AVERAGE(G48:G55)</f>
        <v>0.11374999999999999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BCB3E6-BA93-1B4E-B772-FB0B1569A06E}">
  <dimension ref="A1:J56"/>
  <sheetViews>
    <sheetView tabSelected="1" topLeftCell="A33" workbookViewId="0">
      <selection activeCell="C56" activeCellId="11" sqref="C11 G11 G20 C20 C29 G29 G38 C38 C47 G47 G56 C56"/>
    </sheetView>
  </sheetViews>
  <sheetFormatPr baseColWidth="10" defaultColWidth="11" defaultRowHeight="16" x14ac:dyDescent="0.2"/>
  <sheetData>
    <row r="1" spans="1:10" x14ac:dyDescent="0.2">
      <c r="B1" s="2" t="s">
        <v>0</v>
      </c>
      <c r="F1" s="1" t="s">
        <v>5</v>
      </c>
    </row>
    <row r="2" spans="1:10" x14ac:dyDescent="0.2">
      <c r="A2" t="s">
        <v>1</v>
      </c>
      <c r="B2" t="s">
        <v>2</v>
      </c>
      <c r="C2" s="4" t="s">
        <v>3</v>
      </c>
      <c r="E2" t="s">
        <v>1</v>
      </c>
      <c r="F2" t="s">
        <v>2</v>
      </c>
      <c r="G2" s="4" t="s">
        <v>3</v>
      </c>
    </row>
    <row r="3" spans="1:10" x14ac:dyDescent="0.2">
      <c r="A3">
        <v>1</v>
      </c>
      <c r="B3">
        <v>1</v>
      </c>
      <c r="C3" s="3">
        <v>0.12</v>
      </c>
      <c r="E3">
        <v>1</v>
      </c>
      <c r="F3">
        <v>1</v>
      </c>
      <c r="G3" s="7">
        <v>0.11</v>
      </c>
      <c r="I3" s="12"/>
      <c r="J3" s="12"/>
    </row>
    <row r="4" spans="1:10" x14ac:dyDescent="0.2">
      <c r="A4">
        <v>1</v>
      </c>
      <c r="B4">
        <v>2</v>
      </c>
      <c r="C4" s="6">
        <v>0.15</v>
      </c>
      <c r="E4">
        <v>1</v>
      </c>
      <c r="F4">
        <v>2</v>
      </c>
      <c r="G4" s="3">
        <v>0.15</v>
      </c>
      <c r="I4" s="12"/>
      <c r="J4" s="12"/>
    </row>
    <row r="5" spans="1:10" x14ac:dyDescent="0.2">
      <c r="A5">
        <v>1</v>
      </c>
      <c r="B5">
        <v>3</v>
      </c>
      <c r="C5" s="3">
        <v>0.08</v>
      </c>
      <c r="E5">
        <v>1</v>
      </c>
      <c r="F5">
        <v>3</v>
      </c>
      <c r="G5" s="7">
        <v>0.15</v>
      </c>
      <c r="I5" s="12"/>
      <c r="J5" s="12"/>
    </row>
    <row r="6" spans="1:10" x14ac:dyDescent="0.2">
      <c r="A6">
        <v>1</v>
      </c>
      <c r="B6">
        <v>4</v>
      </c>
      <c r="C6" s="3">
        <v>7.0000000000000007E-2</v>
      </c>
      <c r="E6">
        <v>1</v>
      </c>
      <c r="F6">
        <v>4</v>
      </c>
      <c r="G6" s="7">
        <v>0.25</v>
      </c>
      <c r="I6" s="12"/>
      <c r="J6" s="12"/>
    </row>
    <row r="7" spans="1:10" x14ac:dyDescent="0.2">
      <c r="A7">
        <v>1</v>
      </c>
      <c r="B7">
        <v>5</v>
      </c>
      <c r="C7" s="3">
        <v>0.3</v>
      </c>
      <c r="E7">
        <v>1</v>
      </c>
      <c r="F7">
        <v>5</v>
      </c>
      <c r="G7" s="7">
        <v>0.34</v>
      </c>
      <c r="I7" s="12"/>
      <c r="J7" s="12"/>
    </row>
    <row r="8" spans="1:10" x14ac:dyDescent="0.2">
      <c r="A8">
        <v>1</v>
      </c>
      <c r="B8">
        <v>6</v>
      </c>
      <c r="C8" s="3">
        <v>0.12</v>
      </c>
      <c r="E8">
        <v>1</v>
      </c>
      <c r="F8">
        <v>6</v>
      </c>
      <c r="G8" s="3">
        <v>0.14000000000000001</v>
      </c>
      <c r="I8" s="12"/>
      <c r="J8" s="12"/>
    </row>
    <row r="9" spans="1:10" x14ac:dyDescent="0.2">
      <c r="A9">
        <v>1</v>
      </c>
      <c r="B9">
        <v>7</v>
      </c>
      <c r="C9" s="3">
        <v>0.09</v>
      </c>
      <c r="E9">
        <v>1</v>
      </c>
      <c r="F9">
        <v>7</v>
      </c>
      <c r="G9" s="7">
        <v>0.2</v>
      </c>
    </row>
    <row r="10" spans="1:10" x14ac:dyDescent="0.2">
      <c r="A10" s="5">
        <v>1</v>
      </c>
      <c r="B10" s="5">
        <v>8</v>
      </c>
      <c r="C10" s="3">
        <v>0.18</v>
      </c>
      <c r="E10">
        <v>1</v>
      </c>
      <c r="F10" s="5">
        <v>8</v>
      </c>
      <c r="G10" s="3">
        <v>0.11</v>
      </c>
    </row>
    <row r="11" spans="1:10" x14ac:dyDescent="0.2">
      <c r="C11" s="13">
        <f>AVERAGE(C3:C10)</f>
        <v>0.13874999999999998</v>
      </c>
      <c r="G11" s="13">
        <f>AVERAGE(G3:G10)</f>
        <v>0.18125000000000002</v>
      </c>
    </row>
    <row r="12" spans="1:10" x14ac:dyDescent="0.2">
      <c r="A12">
        <v>2</v>
      </c>
      <c r="B12">
        <v>1</v>
      </c>
      <c r="C12" s="7">
        <v>0.18</v>
      </c>
      <c r="E12">
        <v>2</v>
      </c>
      <c r="F12">
        <v>1</v>
      </c>
      <c r="G12" s="7">
        <v>0.11</v>
      </c>
    </row>
    <row r="13" spans="1:10" x14ac:dyDescent="0.2">
      <c r="A13">
        <v>2</v>
      </c>
      <c r="B13">
        <v>2</v>
      </c>
      <c r="C13" s="7">
        <v>7.0000000000000007E-2</v>
      </c>
      <c r="E13">
        <v>2</v>
      </c>
      <c r="F13">
        <v>2</v>
      </c>
      <c r="G13" s="3">
        <v>0.39</v>
      </c>
    </row>
    <row r="14" spans="1:10" x14ac:dyDescent="0.2">
      <c r="A14">
        <v>2</v>
      </c>
      <c r="B14">
        <v>3</v>
      </c>
      <c r="C14" s="3">
        <v>0.11</v>
      </c>
      <c r="E14">
        <v>2</v>
      </c>
      <c r="F14">
        <v>3</v>
      </c>
      <c r="G14" s="7">
        <v>0.08</v>
      </c>
    </row>
    <row r="15" spans="1:10" x14ac:dyDescent="0.2">
      <c r="A15">
        <v>2</v>
      </c>
      <c r="B15">
        <v>4</v>
      </c>
      <c r="C15" s="7">
        <v>0.21</v>
      </c>
      <c r="E15">
        <v>2</v>
      </c>
      <c r="F15">
        <v>4</v>
      </c>
      <c r="G15" s="7">
        <v>0.45</v>
      </c>
    </row>
    <row r="16" spans="1:10" x14ac:dyDescent="0.2">
      <c r="A16">
        <v>2</v>
      </c>
      <c r="B16">
        <v>5</v>
      </c>
      <c r="C16" s="7">
        <v>0.05</v>
      </c>
      <c r="E16">
        <v>2</v>
      </c>
      <c r="F16">
        <v>5</v>
      </c>
      <c r="G16" s="7">
        <v>0.13</v>
      </c>
    </row>
    <row r="17" spans="1:7" x14ac:dyDescent="0.2">
      <c r="A17">
        <v>2</v>
      </c>
      <c r="B17">
        <v>6</v>
      </c>
      <c r="C17" s="3">
        <v>0.24</v>
      </c>
      <c r="E17">
        <v>2</v>
      </c>
      <c r="F17">
        <v>6</v>
      </c>
      <c r="G17" s="3">
        <v>0.55000000000000004</v>
      </c>
    </row>
    <row r="18" spans="1:7" x14ac:dyDescent="0.2">
      <c r="A18">
        <v>2</v>
      </c>
      <c r="B18">
        <v>7</v>
      </c>
      <c r="C18" s="7">
        <v>0.18</v>
      </c>
      <c r="E18">
        <v>2</v>
      </c>
      <c r="F18">
        <v>7</v>
      </c>
      <c r="G18" s="7">
        <v>0.14000000000000001</v>
      </c>
    </row>
    <row r="19" spans="1:7" x14ac:dyDescent="0.2">
      <c r="A19" s="5">
        <v>2</v>
      </c>
      <c r="B19" s="5">
        <v>8</v>
      </c>
      <c r="C19" s="3">
        <v>0.1</v>
      </c>
      <c r="E19" s="5">
        <v>2</v>
      </c>
      <c r="F19" s="5">
        <v>8</v>
      </c>
      <c r="G19" s="3">
        <v>0.09</v>
      </c>
    </row>
    <row r="20" spans="1:7" x14ac:dyDescent="0.2">
      <c r="C20" s="13">
        <f>AVERAGE(C12:C19)</f>
        <v>0.14250000000000002</v>
      </c>
      <c r="G20" s="13">
        <f>AVERAGE(G12:G19)</f>
        <v>0.24250000000000002</v>
      </c>
    </row>
    <row r="21" spans="1:7" x14ac:dyDescent="0.2">
      <c r="A21">
        <v>3</v>
      </c>
      <c r="B21">
        <v>1</v>
      </c>
      <c r="C21" s="7">
        <v>0.03</v>
      </c>
      <c r="E21">
        <v>3</v>
      </c>
      <c r="F21">
        <v>1</v>
      </c>
      <c r="G21" s="7">
        <v>0.11</v>
      </c>
    </row>
    <row r="22" spans="1:7" x14ac:dyDescent="0.2">
      <c r="A22">
        <v>3</v>
      </c>
      <c r="B22">
        <v>2</v>
      </c>
      <c r="C22" s="7">
        <v>0.02</v>
      </c>
      <c r="E22">
        <v>3</v>
      </c>
      <c r="F22">
        <v>2</v>
      </c>
      <c r="G22" s="3">
        <v>0.17</v>
      </c>
    </row>
    <row r="23" spans="1:7" x14ac:dyDescent="0.2">
      <c r="A23">
        <v>3</v>
      </c>
      <c r="B23">
        <v>3</v>
      </c>
      <c r="C23" s="3">
        <v>0.04</v>
      </c>
      <c r="E23">
        <v>3</v>
      </c>
      <c r="F23">
        <v>3</v>
      </c>
      <c r="G23" s="7">
        <v>0.1</v>
      </c>
    </row>
    <row r="24" spans="1:7" x14ac:dyDescent="0.2">
      <c r="A24">
        <v>3</v>
      </c>
      <c r="B24">
        <v>4</v>
      </c>
      <c r="C24" s="7">
        <v>0.01</v>
      </c>
      <c r="E24">
        <v>3</v>
      </c>
      <c r="F24">
        <v>4</v>
      </c>
      <c r="G24" s="7">
        <v>0.11</v>
      </c>
    </row>
    <row r="25" spans="1:7" x14ac:dyDescent="0.2">
      <c r="A25">
        <v>3</v>
      </c>
      <c r="B25">
        <v>5</v>
      </c>
      <c r="C25" s="7">
        <v>0.04</v>
      </c>
      <c r="E25">
        <v>3</v>
      </c>
      <c r="F25">
        <v>5</v>
      </c>
      <c r="G25" s="7">
        <v>0.19</v>
      </c>
    </row>
    <row r="26" spans="1:7" x14ac:dyDescent="0.2">
      <c r="A26">
        <v>3</v>
      </c>
      <c r="B26">
        <v>6</v>
      </c>
      <c r="C26" s="3">
        <v>0.02</v>
      </c>
      <c r="E26">
        <v>3</v>
      </c>
      <c r="F26">
        <v>6</v>
      </c>
      <c r="G26" s="3">
        <v>0.14000000000000001</v>
      </c>
    </row>
    <row r="27" spans="1:7" x14ac:dyDescent="0.2">
      <c r="A27">
        <v>3</v>
      </c>
      <c r="B27">
        <v>7</v>
      </c>
      <c r="C27" s="7">
        <v>0.03</v>
      </c>
      <c r="E27">
        <v>3</v>
      </c>
      <c r="F27">
        <v>7</v>
      </c>
      <c r="G27" s="7">
        <v>0.18</v>
      </c>
    </row>
    <row r="28" spans="1:7" x14ac:dyDescent="0.2">
      <c r="A28" s="5">
        <v>3</v>
      </c>
      <c r="B28" s="5">
        <v>8</v>
      </c>
      <c r="C28" s="3">
        <v>0.04</v>
      </c>
      <c r="E28" s="5">
        <v>3</v>
      </c>
      <c r="F28" s="5">
        <v>8</v>
      </c>
      <c r="G28" s="3">
        <v>0.11</v>
      </c>
    </row>
    <row r="29" spans="1:7" x14ac:dyDescent="0.2">
      <c r="C29" s="13">
        <f>AVERAGE(C21:C28)</f>
        <v>2.8749999999999998E-2</v>
      </c>
      <c r="G29" s="13">
        <f>AVERAGE(G21:G28)</f>
        <v>0.13875000000000001</v>
      </c>
    </row>
    <row r="30" spans="1:7" x14ac:dyDescent="0.2">
      <c r="A30">
        <v>4</v>
      </c>
      <c r="B30">
        <v>1</v>
      </c>
      <c r="C30" s="7">
        <v>0.03</v>
      </c>
      <c r="E30">
        <v>4</v>
      </c>
      <c r="F30">
        <v>1</v>
      </c>
      <c r="G30" s="7">
        <v>0.1</v>
      </c>
    </row>
    <row r="31" spans="1:7" x14ac:dyDescent="0.2">
      <c r="A31">
        <v>4</v>
      </c>
      <c r="B31">
        <v>2</v>
      </c>
      <c r="C31" s="7">
        <v>0.06</v>
      </c>
      <c r="E31">
        <v>4</v>
      </c>
      <c r="F31">
        <v>2</v>
      </c>
      <c r="G31" s="3">
        <v>0.65</v>
      </c>
    </row>
    <row r="32" spans="1:7" x14ac:dyDescent="0.2">
      <c r="A32">
        <v>4</v>
      </c>
      <c r="B32">
        <v>3</v>
      </c>
      <c r="C32" s="3">
        <v>0.04</v>
      </c>
      <c r="E32">
        <v>4</v>
      </c>
      <c r="F32">
        <v>3</v>
      </c>
      <c r="G32" s="7">
        <v>0.05</v>
      </c>
    </row>
    <row r="33" spans="1:7" x14ac:dyDescent="0.2">
      <c r="A33">
        <v>4</v>
      </c>
      <c r="B33">
        <v>4</v>
      </c>
      <c r="C33" s="7">
        <v>0.01</v>
      </c>
      <c r="E33">
        <v>4</v>
      </c>
      <c r="F33">
        <v>4</v>
      </c>
      <c r="G33" s="7">
        <v>0.08</v>
      </c>
    </row>
    <row r="34" spans="1:7" x14ac:dyDescent="0.2">
      <c r="A34">
        <v>4</v>
      </c>
      <c r="B34">
        <v>5</v>
      </c>
      <c r="C34" s="7">
        <v>0.04</v>
      </c>
      <c r="E34">
        <v>4</v>
      </c>
      <c r="F34">
        <v>5</v>
      </c>
      <c r="G34" s="7">
        <v>0.49</v>
      </c>
    </row>
    <row r="35" spans="1:7" x14ac:dyDescent="0.2">
      <c r="A35">
        <v>4</v>
      </c>
      <c r="B35">
        <v>6</v>
      </c>
      <c r="C35" s="3">
        <v>0.02</v>
      </c>
      <c r="E35">
        <v>4</v>
      </c>
      <c r="F35">
        <v>6</v>
      </c>
      <c r="G35" s="3">
        <v>0.44</v>
      </c>
    </row>
    <row r="36" spans="1:7" x14ac:dyDescent="0.2">
      <c r="A36">
        <v>4</v>
      </c>
      <c r="B36">
        <v>7</v>
      </c>
      <c r="C36" s="7">
        <v>0.03</v>
      </c>
      <c r="E36">
        <v>4</v>
      </c>
      <c r="F36">
        <v>7</v>
      </c>
      <c r="G36" s="7">
        <v>0.09</v>
      </c>
    </row>
    <row r="37" spans="1:7" x14ac:dyDescent="0.2">
      <c r="A37" s="5">
        <v>4</v>
      </c>
      <c r="B37" s="5">
        <v>8</v>
      </c>
      <c r="C37" s="3">
        <v>0.04</v>
      </c>
      <c r="E37" s="5">
        <v>4</v>
      </c>
      <c r="F37" s="5">
        <v>8</v>
      </c>
      <c r="G37" s="3">
        <v>0.1</v>
      </c>
    </row>
    <row r="38" spans="1:7" x14ac:dyDescent="0.2">
      <c r="C38" s="13">
        <f>AVERAGE(C30:C37)</f>
        <v>3.3750000000000002E-2</v>
      </c>
      <c r="G38" s="13">
        <f>AVERAGE(G30:G37)</f>
        <v>0.25</v>
      </c>
    </row>
    <row r="39" spans="1:7" x14ac:dyDescent="0.2">
      <c r="A39">
        <v>5</v>
      </c>
      <c r="B39">
        <v>1</v>
      </c>
      <c r="C39" s="7">
        <v>0.17</v>
      </c>
      <c r="E39">
        <v>5</v>
      </c>
      <c r="F39">
        <v>1</v>
      </c>
      <c r="G39" s="7">
        <v>0.1</v>
      </c>
    </row>
    <row r="40" spans="1:7" x14ac:dyDescent="0.2">
      <c r="A40">
        <v>5</v>
      </c>
      <c r="B40">
        <v>2</v>
      </c>
      <c r="C40">
        <v>0.06</v>
      </c>
      <c r="E40">
        <v>5</v>
      </c>
      <c r="F40">
        <v>2</v>
      </c>
      <c r="G40" s="3">
        <v>7.0000000000000007E-2</v>
      </c>
    </row>
    <row r="41" spans="1:7" x14ac:dyDescent="0.2">
      <c r="A41">
        <v>5</v>
      </c>
      <c r="B41">
        <v>3</v>
      </c>
      <c r="C41" s="7">
        <v>0.18</v>
      </c>
      <c r="E41">
        <v>5</v>
      </c>
      <c r="F41">
        <v>3</v>
      </c>
      <c r="G41" s="7">
        <v>0.05</v>
      </c>
    </row>
    <row r="42" spans="1:7" x14ac:dyDescent="0.2">
      <c r="A42">
        <v>5</v>
      </c>
      <c r="B42">
        <v>4</v>
      </c>
      <c r="C42" s="7">
        <v>0.04</v>
      </c>
      <c r="E42">
        <v>5</v>
      </c>
      <c r="F42">
        <v>4</v>
      </c>
      <c r="G42" s="7">
        <v>0.08</v>
      </c>
    </row>
    <row r="43" spans="1:7" x14ac:dyDescent="0.2">
      <c r="A43">
        <v>5</v>
      </c>
      <c r="B43">
        <v>5</v>
      </c>
      <c r="C43" s="7">
        <v>0.02</v>
      </c>
      <c r="E43">
        <v>5</v>
      </c>
      <c r="F43">
        <v>5</v>
      </c>
      <c r="G43" s="7">
        <v>0.09</v>
      </c>
    </row>
    <row r="44" spans="1:7" x14ac:dyDescent="0.2">
      <c r="A44">
        <v>5</v>
      </c>
      <c r="B44">
        <v>6</v>
      </c>
      <c r="C44" s="3">
        <v>0.03</v>
      </c>
      <c r="E44">
        <v>5</v>
      </c>
      <c r="F44">
        <v>6</v>
      </c>
      <c r="G44" s="3">
        <v>0.08</v>
      </c>
    </row>
    <row r="45" spans="1:7" x14ac:dyDescent="0.2">
      <c r="A45">
        <v>5</v>
      </c>
      <c r="B45">
        <v>7</v>
      </c>
      <c r="C45" s="7">
        <v>0.18</v>
      </c>
      <c r="E45">
        <v>5</v>
      </c>
      <c r="F45">
        <v>7</v>
      </c>
      <c r="G45" s="7">
        <v>0.09</v>
      </c>
    </row>
    <row r="46" spans="1:7" x14ac:dyDescent="0.2">
      <c r="A46" s="5">
        <v>5</v>
      </c>
      <c r="B46" s="5">
        <v>8</v>
      </c>
      <c r="C46" s="3">
        <v>0.01</v>
      </c>
      <c r="E46" s="5">
        <v>5</v>
      </c>
      <c r="F46" s="5">
        <v>8</v>
      </c>
      <c r="G46" s="3">
        <v>0.1</v>
      </c>
    </row>
    <row r="47" spans="1:7" x14ac:dyDescent="0.2">
      <c r="C47" s="13">
        <f>AVERAGE(C39:C46)</f>
        <v>8.6249999999999993E-2</v>
      </c>
      <c r="G47" s="13">
        <f>AVERAGE(G39:G46)</f>
        <v>8.2500000000000004E-2</v>
      </c>
    </row>
    <row r="48" spans="1:7" x14ac:dyDescent="0.2">
      <c r="A48">
        <v>6</v>
      </c>
      <c r="B48">
        <v>1</v>
      </c>
      <c r="C48" s="7">
        <v>0.17</v>
      </c>
      <c r="E48">
        <v>6</v>
      </c>
      <c r="F48">
        <v>1</v>
      </c>
      <c r="G48" s="7">
        <v>7.0000000000000007E-2</v>
      </c>
    </row>
    <row r="49" spans="1:7" x14ac:dyDescent="0.2">
      <c r="A49">
        <v>6</v>
      </c>
      <c r="B49">
        <v>2</v>
      </c>
      <c r="C49">
        <v>0.06</v>
      </c>
      <c r="E49">
        <v>6</v>
      </c>
      <c r="F49">
        <v>2</v>
      </c>
      <c r="G49" s="3">
        <v>0.13</v>
      </c>
    </row>
    <row r="50" spans="1:7" x14ac:dyDescent="0.2">
      <c r="A50">
        <v>6</v>
      </c>
      <c r="B50">
        <v>3</v>
      </c>
      <c r="C50" s="7">
        <v>0.23</v>
      </c>
      <c r="E50">
        <v>6</v>
      </c>
      <c r="F50">
        <v>3</v>
      </c>
      <c r="G50" s="7">
        <v>7.0000000000000007E-2</v>
      </c>
    </row>
    <row r="51" spans="1:7" x14ac:dyDescent="0.2">
      <c r="A51">
        <v>6</v>
      </c>
      <c r="B51">
        <v>4</v>
      </c>
      <c r="C51" s="7">
        <v>0.04</v>
      </c>
      <c r="E51">
        <v>6</v>
      </c>
      <c r="F51">
        <v>4</v>
      </c>
      <c r="G51" s="7">
        <v>0.11</v>
      </c>
    </row>
    <row r="52" spans="1:7" x14ac:dyDescent="0.2">
      <c r="A52">
        <v>6</v>
      </c>
      <c r="B52">
        <v>5</v>
      </c>
      <c r="C52" s="7">
        <v>0.02</v>
      </c>
      <c r="E52">
        <v>6</v>
      </c>
      <c r="F52">
        <v>5</v>
      </c>
      <c r="G52" s="7">
        <v>0.11</v>
      </c>
    </row>
    <row r="53" spans="1:7" x14ac:dyDescent="0.2">
      <c r="A53">
        <v>6</v>
      </c>
      <c r="B53">
        <v>6</v>
      </c>
      <c r="C53" s="3">
        <v>0.03</v>
      </c>
      <c r="E53">
        <v>6</v>
      </c>
      <c r="F53">
        <v>6</v>
      </c>
      <c r="G53" s="3">
        <v>0.13</v>
      </c>
    </row>
    <row r="54" spans="1:7" x14ac:dyDescent="0.2">
      <c r="A54">
        <v>6</v>
      </c>
      <c r="B54">
        <v>7</v>
      </c>
      <c r="C54" s="7">
        <v>0.03</v>
      </c>
      <c r="E54">
        <v>6</v>
      </c>
      <c r="F54">
        <v>7</v>
      </c>
      <c r="G54" s="7">
        <v>0.21</v>
      </c>
    </row>
    <row r="55" spans="1:7" x14ac:dyDescent="0.2">
      <c r="A55" s="5">
        <v>6</v>
      </c>
      <c r="B55" s="5">
        <v>8</v>
      </c>
      <c r="C55" s="3">
        <v>0.01</v>
      </c>
      <c r="E55" s="5">
        <v>6</v>
      </c>
      <c r="F55" s="5">
        <v>8</v>
      </c>
      <c r="G55" s="3">
        <v>0.21</v>
      </c>
    </row>
    <row r="56" spans="1:7" x14ac:dyDescent="0.2">
      <c r="C56" s="13">
        <f>AVERAGE(C48:C55)</f>
        <v>7.375000000000001E-2</v>
      </c>
      <c r="G56" s="13">
        <f>AVERAGE(G48:G55)</f>
        <v>0.13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7B4335-302B-4B51-A55A-4C67C861B4A8}">
  <dimension ref="A1:E11"/>
  <sheetViews>
    <sheetView workbookViewId="0">
      <selection activeCell="E13" sqref="E13"/>
    </sheetView>
  </sheetViews>
  <sheetFormatPr baseColWidth="10" defaultColWidth="8.83203125" defaultRowHeight="16" x14ac:dyDescent="0.2"/>
  <cols>
    <col min="1" max="1" width="25.5" customWidth="1"/>
    <col min="2" max="2" width="40.5" customWidth="1"/>
    <col min="3" max="3" width="12.1640625" customWidth="1"/>
    <col min="4" max="4" width="10" customWidth="1"/>
    <col min="5" max="5" width="34.1640625" customWidth="1"/>
  </cols>
  <sheetData>
    <row r="1" spans="1:5" x14ac:dyDescent="0.2">
      <c r="B1" t="s">
        <v>27</v>
      </c>
      <c r="C1" t="s">
        <v>28</v>
      </c>
      <c r="D1" t="s">
        <v>29</v>
      </c>
      <c r="E1" t="s">
        <v>30</v>
      </c>
    </row>
    <row r="2" spans="1:5" x14ac:dyDescent="0.2">
      <c r="A2" s="1" t="s">
        <v>6</v>
      </c>
    </row>
    <row r="3" spans="1:5" x14ac:dyDescent="0.2">
      <c r="A3" s="1" t="s">
        <v>7</v>
      </c>
      <c r="B3" t="s">
        <v>8</v>
      </c>
      <c r="C3" s="11">
        <v>12</v>
      </c>
      <c r="D3" s="11">
        <v>2.0000000000000001E-4</v>
      </c>
      <c r="E3" s="11" t="s">
        <v>9</v>
      </c>
    </row>
    <row r="4" spans="1:5" x14ac:dyDescent="0.2">
      <c r="A4" s="1" t="s">
        <v>10</v>
      </c>
      <c r="B4" t="s">
        <v>8</v>
      </c>
      <c r="C4" s="11">
        <v>12</v>
      </c>
      <c r="D4" s="11">
        <v>5.9999999999999995E-4</v>
      </c>
      <c r="E4" s="11" t="s">
        <v>11</v>
      </c>
    </row>
    <row r="5" spans="1:5" x14ac:dyDescent="0.2">
      <c r="A5" s="1" t="s">
        <v>12</v>
      </c>
      <c r="B5" t="s">
        <v>8</v>
      </c>
      <c r="C5" s="11">
        <v>12</v>
      </c>
      <c r="D5" s="11" t="s">
        <v>13</v>
      </c>
      <c r="E5" s="11" t="s">
        <v>14</v>
      </c>
    </row>
    <row r="6" spans="1:5" x14ac:dyDescent="0.2">
      <c r="A6" s="1" t="s">
        <v>15</v>
      </c>
      <c r="B6" t="s">
        <v>8</v>
      </c>
      <c r="C6" s="11">
        <v>12</v>
      </c>
      <c r="D6" s="11">
        <v>2.12E-2</v>
      </c>
      <c r="E6" s="11" t="s">
        <v>16</v>
      </c>
    </row>
    <row r="7" spans="1:5" x14ac:dyDescent="0.2">
      <c r="A7" s="1" t="s">
        <v>17</v>
      </c>
      <c r="B7" t="s">
        <v>18</v>
      </c>
      <c r="C7" s="11">
        <v>10</v>
      </c>
      <c r="D7" s="11">
        <v>1.5100000000000001E-2</v>
      </c>
      <c r="E7" s="11" t="s">
        <v>19</v>
      </c>
    </row>
    <row r="8" spans="1:5" x14ac:dyDescent="0.2">
      <c r="A8" s="1" t="s">
        <v>20</v>
      </c>
      <c r="B8" t="s">
        <v>18</v>
      </c>
      <c r="C8" s="11">
        <v>10</v>
      </c>
      <c r="D8" s="11">
        <v>6.3E-3</v>
      </c>
      <c r="E8" s="11" t="s">
        <v>21</v>
      </c>
    </row>
    <row r="9" spans="1:5" x14ac:dyDescent="0.2">
      <c r="C9" s="11"/>
      <c r="D9" s="11"/>
      <c r="E9" s="11"/>
    </row>
    <row r="10" spans="1:5" x14ac:dyDescent="0.2">
      <c r="A10" s="1" t="s">
        <v>22</v>
      </c>
      <c r="B10" t="s">
        <v>23</v>
      </c>
      <c r="C10" s="11">
        <v>12</v>
      </c>
      <c r="D10" s="11">
        <v>0.13739999999999999</v>
      </c>
      <c r="E10" s="11" t="s">
        <v>24</v>
      </c>
    </row>
    <row r="11" spans="1:5" x14ac:dyDescent="0.2">
      <c r="B11" t="s">
        <v>25</v>
      </c>
      <c r="C11" s="11">
        <v>12</v>
      </c>
      <c r="D11" s="11">
        <v>0.109</v>
      </c>
      <c r="E11" s="11" t="s">
        <v>26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Overall Spine Density</vt:lpstr>
      <vt:lpstr>Thin Spine Density</vt:lpstr>
      <vt:lpstr>Mushroom Spine Density</vt:lpstr>
      <vt:lpstr>Stubby Spine Density</vt:lpstr>
      <vt:lpstr>Stats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Lindsay Festa</dc:creator>
  <cp:lastModifiedBy>Lindsay Festa</cp:lastModifiedBy>
  <dcterms:created xsi:type="dcterms:W3CDTF">2019-08-02T13:58:58Z</dcterms:created>
  <dcterms:modified xsi:type="dcterms:W3CDTF">2019-11-06T15:51:53Z</dcterms:modified>
</cp:coreProperties>
</file>