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9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5" i="1" l="1"/>
  <c r="K25" i="1" s="1"/>
  <c r="D25" i="1"/>
  <c r="E25" i="1" s="1"/>
  <c r="J24" i="1"/>
  <c r="K24" i="1" s="1"/>
  <c r="D24" i="1"/>
  <c r="E24" i="1" s="1"/>
  <c r="J23" i="1"/>
  <c r="K23" i="1" s="1"/>
  <c r="D23" i="1"/>
  <c r="E23" i="1" s="1"/>
  <c r="J22" i="1"/>
  <c r="K22" i="1" s="1"/>
  <c r="D22" i="1"/>
  <c r="E22" i="1" s="1"/>
  <c r="J21" i="1"/>
  <c r="K21" i="1" s="1"/>
  <c r="D21" i="1"/>
  <c r="E21" i="1" s="1"/>
  <c r="J20" i="1"/>
  <c r="K20" i="1" s="1"/>
  <c r="D20" i="1"/>
  <c r="E20" i="1" s="1"/>
  <c r="J19" i="1"/>
  <c r="K19" i="1" s="1"/>
  <c r="D19" i="1"/>
  <c r="E19" i="1" s="1"/>
  <c r="J18" i="1"/>
  <c r="K18" i="1" s="1"/>
  <c r="D18" i="1"/>
  <c r="E18" i="1" s="1"/>
  <c r="J17" i="1"/>
  <c r="K17" i="1" s="1"/>
  <c r="D17" i="1"/>
  <c r="E17" i="1" s="1"/>
  <c r="J16" i="1"/>
  <c r="K16" i="1" s="1"/>
  <c r="D16" i="1"/>
  <c r="E16" i="1" s="1"/>
  <c r="J15" i="1"/>
  <c r="K15" i="1" s="1"/>
  <c r="D15" i="1"/>
  <c r="E15" i="1" s="1"/>
  <c r="V14" i="1"/>
  <c r="W14" i="1" s="1"/>
  <c r="P14" i="1"/>
  <c r="Q14" i="1" s="1"/>
  <c r="J14" i="1"/>
  <c r="K14" i="1" s="1"/>
  <c r="D14" i="1"/>
  <c r="E14" i="1" s="1"/>
  <c r="V13" i="1"/>
  <c r="W13" i="1" s="1"/>
  <c r="P13" i="1"/>
  <c r="Q13" i="1" s="1"/>
  <c r="J13" i="1"/>
  <c r="K13" i="1" s="1"/>
  <c r="D13" i="1"/>
  <c r="E13" i="1" s="1"/>
  <c r="V12" i="1"/>
  <c r="W12" i="1" s="1"/>
  <c r="P12" i="1"/>
  <c r="Q12" i="1" s="1"/>
  <c r="J12" i="1"/>
  <c r="K12" i="1" s="1"/>
  <c r="D12" i="1"/>
  <c r="E12" i="1" s="1"/>
  <c r="V11" i="1"/>
  <c r="W11" i="1" s="1"/>
  <c r="P11" i="1"/>
  <c r="Q11" i="1" s="1"/>
  <c r="J11" i="1"/>
  <c r="K11" i="1" s="1"/>
  <c r="D11" i="1"/>
  <c r="E11" i="1" s="1"/>
  <c r="V10" i="1"/>
  <c r="W10" i="1" s="1"/>
  <c r="P10" i="1"/>
  <c r="Q10" i="1" s="1"/>
  <c r="J10" i="1"/>
  <c r="K10" i="1" s="1"/>
  <c r="D10" i="1"/>
  <c r="E10" i="1" s="1"/>
  <c r="V9" i="1"/>
  <c r="W9" i="1" s="1"/>
  <c r="P9" i="1"/>
  <c r="Q9" i="1" s="1"/>
  <c r="J9" i="1"/>
  <c r="K9" i="1" s="1"/>
  <c r="D9" i="1"/>
  <c r="E9" i="1" s="1"/>
  <c r="V8" i="1"/>
  <c r="W8" i="1" s="1"/>
  <c r="P8" i="1"/>
  <c r="Q8" i="1" s="1"/>
  <c r="J8" i="1"/>
  <c r="K8" i="1" s="1"/>
  <c r="D8" i="1"/>
  <c r="E8" i="1" s="1"/>
  <c r="V7" i="1"/>
  <c r="W7" i="1" s="1"/>
  <c r="P7" i="1"/>
  <c r="Q7" i="1" s="1"/>
  <c r="J7" i="1"/>
  <c r="K7" i="1" s="1"/>
  <c r="D7" i="1"/>
  <c r="E7" i="1" s="1"/>
  <c r="V6" i="1"/>
  <c r="W6" i="1" s="1"/>
  <c r="P6" i="1"/>
  <c r="Q6" i="1" s="1"/>
  <c r="J6" i="1"/>
  <c r="K6" i="1" s="1"/>
  <c r="D6" i="1"/>
  <c r="E6" i="1" s="1"/>
  <c r="V5" i="1"/>
  <c r="W5" i="1" s="1"/>
  <c r="P5" i="1"/>
  <c r="Q5" i="1" s="1"/>
  <c r="J5" i="1"/>
  <c r="K5" i="1" s="1"/>
  <c r="D5" i="1"/>
  <c r="E5" i="1" s="1"/>
  <c r="V4" i="1"/>
  <c r="W4" i="1" s="1"/>
  <c r="P4" i="1"/>
  <c r="Q4" i="1" s="1"/>
  <c r="J4" i="1"/>
  <c r="K4" i="1" s="1"/>
  <c r="D4" i="1"/>
  <c r="E4" i="1" s="1"/>
  <c r="V3" i="1"/>
  <c r="W3" i="1" s="1"/>
  <c r="P3" i="1"/>
  <c r="Q3" i="1" s="1"/>
  <c r="J3" i="1"/>
  <c r="K3" i="1" s="1"/>
  <c r="D3" i="1"/>
  <c r="E3" i="1" s="1"/>
</calcChain>
</file>

<file path=xl/sharedStrings.xml><?xml version="1.0" encoding="utf-8"?>
<sst xmlns="http://schemas.openxmlformats.org/spreadsheetml/2006/main" count="23" uniqueCount="10">
  <si>
    <t>ADAPTING UNITS</t>
  </si>
  <si>
    <t>NON-ADAPTING UNITS</t>
  </si>
  <si>
    <t>Baselinel&gt;&gt;&gt;</t>
  </si>
  <si>
    <t>C</t>
  </si>
  <si>
    <t>C+S</t>
  </si>
  <si>
    <t>ratio</t>
  </si>
  <si>
    <t>log(ratio)</t>
  </si>
  <si>
    <t>KCC2block&gt;&gt;&gt;</t>
  </si>
  <si>
    <t>Baseline&gt;&gt;&gt;</t>
  </si>
  <si>
    <t>data for Fig. 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</si>
</sst>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Q7" sqref="Q7"/>
    </sheetView>
  </sheetViews>
  <sheetFormatPr defaultRowHeight="15" x14ac:dyDescent="0.25"/>
  <cols>
    <col min="1" max="1" width="12.140625" customWidth="1"/>
    <col min="6" max="6" width="2.7109375" customWidth="1"/>
    <col min="7" max="7" width="12.5703125" customWidth="1"/>
    <col min="13" max="13" width="12.7109375" customWidth="1"/>
    <col min="18" max="18" width="2.42578125" customWidth="1"/>
    <col min="19" max="19" width="13.5703125" customWidth="1"/>
  </cols>
  <sheetData>
    <row r="1" spans="1:23" x14ac:dyDescent="0.25">
      <c r="A1" t="s">
        <v>0</v>
      </c>
      <c r="M1" t="s">
        <v>1</v>
      </c>
    </row>
    <row r="2" spans="1:23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G2" t="s">
        <v>7</v>
      </c>
      <c r="H2" t="s">
        <v>3</v>
      </c>
      <c r="I2" t="s">
        <v>4</v>
      </c>
      <c r="J2" t="s">
        <v>5</v>
      </c>
      <c r="K2" t="s">
        <v>6</v>
      </c>
      <c r="M2" t="s">
        <v>8</v>
      </c>
      <c r="N2" t="s">
        <v>3</v>
      </c>
      <c r="O2" t="s">
        <v>4</v>
      </c>
      <c r="P2" t="s">
        <v>5</v>
      </c>
      <c r="Q2" t="s">
        <v>6</v>
      </c>
      <c r="S2" t="s">
        <v>7</v>
      </c>
      <c r="T2" t="s">
        <v>3</v>
      </c>
      <c r="U2" t="s">
        <v>4</v>
      </c>
      <c r="V2" t="s">
        <v>5</v>
      </c>
      <c r="W2" t="s">
        <v>6</v>
      </c>
    </row>
    <row r="3" spans="1:23" x14ac:dyDescent="0.25">
      <c r="B3">
        <v>8.0476200000000002</v>
      </c>
      <c r="C3">
        <v>6</v>
      </c>
      <c r="D3" s="1">
        <f>C3/B3</f>
        <v>0.7455620419453205</v>
      </c>
      <c r="E3" s="2">
        <f>LOG(D3)</f>
        <v>-0.12751621089190426</v>
      </c>
      <c r="H3">
        <v>18.07368</v>
      </c>
      <c r="I3">
        <v>24.455559999999998</v>
      </c>
      <c r="J3" s="1">
        <f>I3/H3</f>
        <v>1.3531035184865505</v>
      </c>
      <c r="K3" s="1">
        <f t="shared" ref="K3:K25" si="0">LOG(J3)</f>
        <v>0.13133102334390129</v>
      </c>
      <c r="N3" s="3">
        <v>14.792680000000001</v>
      </c>
      <c r="O3" s="3">
        <v>13.70886</v>
      </c>
      <c r="P3" s="3">
        <f t="shared" ref="P3:P10" si="1">O3/N3</f>
        <v>0.926732681299129</v>
      </c>
      <c r="Q3" s="3">
        <f>LOG(P3)</f>
        <v>-3.3045521280596034E-2</v>
      </c>
      <c r="T3">
        <v>14.457890000000001</v>
      </c>
      <c r="U3">
        <v>22.155560000000001</v>
      </c>
      <c r="V3">
        <f t="shared" ref="V3:V14" si="2">U3/T3</f>
        <v>1.5324200142621087</v>
      </c>
      <c r="W3">
        <f>LOG(V3)</f>
        <v>0.18537781547681353</v>
      </c>
    </row>
    <row r="4" spans="1:23" x14ac:dyDescent="0.25">
      <c r="B4">
        <v>10.428570000000001</v>
      </c>
      <c r="C4">
        <v>3.7894700000000001</v>
      </c>
      <c r="D4" s="1">
        <f t="shared" ref="D4:D14" si="3">C4/B4</f>
        <v>0.36337388539368293</v>
      </c>
      <c r="E4" s="2">
        <f t="shared" ref="E4:E25" si="4">LOG(D4)</f>
        <v>-0.43964628736631228</v>
      </c>
      <c r="H4">
        <v>4.2105300000000003</v>
      </c>
      <c r="I4">
        <v>6.3333300000000001</v>
      </c>
      <c r="J4" s="1">
        <f t="shared" ref="J4:J25" si="5">I4/H4</f>
        <v>1.5041645588560109</v>
      </c>
      <c r="K4" s="1">
        <f t="shared" si="0"/>
        <v>0.17729535161044319</v>
      </c>
      <c r="N4" s="3">
        <v>5.86585</v>
      </c>
      <c r="O4" s="3">
        <v>5.6962000000000002</v>
      </c>
      <c r="P4" s="3">
        <f t="shared" si="1"/>
        <v>0.97107836033993367</v>
      </c>
      <c r="Q4" s="3">
        <f t="shared" ref="Q4:Q14" si="6">LOG(P4)</f>
        <v>-1.2745723655201758E-2</v>
      </c>
      <c r="T4">
        <v>6.8473680000000003</v>
      </c>
      <c r="U4">
        <v>9.7777799999999999</v>
      </c>
      <c r="V4">
        <f t="shared" si="2"/>
        <v>1.427961809559527</v>
      </c>
      <c r="W4">
        <f t="shared" ref="W4:W14" si="7">LOG(V4)</f>
        <v>0.15471659251063913</v>
      </c>
    </row>
    <row r="5" spans="1:23" x14ac:dyDescent="0.25">
      <c r="B5">
        <v>7.6666699999999999</v>
      </c>
      <c r="C5">
        <v>4.1578900000000001</v>
      </c>
      <c r="D5" s="1">
        <f t="shared" si="3"/>
        <v>0.54233324246380765</v>
      </c>
      <c r="E5" s="2">
        <f t="shared" si="4"/>
        <v>-0.26573377455011199</v>
      </c>
      <c r="H5">
        <v>7.9</v>
      </c>
      <c r="I5">
        <v>10.1</v>
      </c>
      <c r="J5" s="1">
        <f t="shared" si="5"/>
        <v>1.2784810126582278</v>
      </c>
      <c r="K5" s="1">
        <f t="shared" si="0"/>
        <v>0.10669428249220113</v>
      </c>
      <c r="N5" s="3">
        <v>23.506250000000001</v>
      </c>
      <c r="O5" s="3">
        <v>16.910415</v>
      </c>
      <c r="P5" s="3">
        <f t="shared" si="1"/>
        <v>0.71940079766019671</v>
      </c>
      <c r="Q5" s="3">
        <f t="shared" si="6"/>
        <v>-0.14302908497840591</v>
      </c>
      <c r="T5">
        <v>40</v>
      </c>
      <c r="U5">
        <v>44.45</v>
      </c>
      <c r="V5">
        <f t="shared" si="2"/>
        <v>1.1112500000000001</v>
      </c>
      <c r="W5">
        <f t="shared" si="7"/>
        <v>4.5811773978270139E-2</v>
      </c>
    </row>
    <row r="6" spans="1:23" x14ac:dyDescent="0.25">
      <c r="B6">
        <v>3.7223962500000001</v>
      </c>
      <c r="C6">
        <v>2.1020837499999998</v>
      </c>
      <c r="D6" s="1">
        <f t="shared" si="3"/>
        <v>0.56471251549321211</v>
      </c>
      <c r="E6" s="2">
        <f t="shared" si="4"/>
        <v>-0.24817258706494746</v>
      </c>
      <c r="H6">
        <v>4.25</v>
      </c>
      <c r="I6">
        <v>10.75</v>
      </c>
      <c r="J6" s="1">
        <f t="shared" si="5"/>
        <v>2.5294117647058822</v>
      </c>
      <c r="K6" s="1">
        <f t="shared" si="0"/>
        <v>0.40301953420131259</v>
      </c>
      <c r="N6" s="3">
        <v>7.5833300000000001</v>
      </c>
      <c r="O6" s="3">
        <v>4.5</v>
      </c>
      <c r="P6" s="3">
        <f t="shared" si="1"/>
        <v>0.59340685424477113</v>
      </c>
      <c r="Q6" s="3">
        <f t="shared" si="6"/>
        <v>-0.22664744159940975</v>
      </c>
      <c r="T6">
        <v>16.05</v>
      </c>
      <c r="U6">
        <v>26.2</v>
      </c>
      <c r="V6">
        <f t="shared" si="2"/>
        <v>1.632398753894081</v>
      </c>
      <c r="W6">
        <f t="shared" si="7"/>
        <v>0.21282625457885457</v>
      </c>
    </row>
    <row r="7" spans="1:23" x14ac:dyDescent="0.25">
      <c r="B7">
        <v>4.9170829999999999</v>
      </c>
      <c r="C7">
        <v>2.9954170000000002</v>
      </c>
      <c r="D7" s="1">
        <f t="shared" si="3"/>
        <v>0.60918577132010998</v>
      </c>
      <c r="E7" s="2">
        <f t="shared" si="4"/>
        <v>-0.21525024898229614</v>
      </c>
      <c r="H7">
        <v>5.5</v>
      </c>
      <c r="I7">
        <v>6.1</v>
      </c>
      <c r="J7" s="1">
        <f t="shared" si="5"/>
        <v>1.1090909090909091</v>
      </c>
      <c r="K7" s="1">
        <f t="shared" si="0"/>
        <v>4.4967145516523199E-2</v>
      </c>
      <c r="N7" s="3">
        <v>3.1833300000000002</v>
      </c>
      <c r="O7" s="3">
        <v>2.4624999999999999</v>
      </c>
      <c r="P7" s="3">
        <f t="shared" si="1"/>
        <v>0.77356101943562239</v>
      </c>
      <c r="Q7" s="3">
        <f t="shared" si="6"/>
        <v>-0.11150542293557671</v>
      </c>
      <c r="T7">
        <v>20.05</v>
      </c>
      <c r="U7">
        <v>24.5</v>
      </c>
      <c r="V7">
        <f t="shared" si="2"/>
        <v>1.2219451371571073</v>
      </c>
      <c r="W7">
        <f t="shared" si="7"/>
        <v>8.7051707408331375E-2</v>
      </c>
    </row>
    <row r="8" spans="1:23" x14ac:dyDescent="0.25">
      <c r="B8">
        <v>6.3458300000000003</v>
      </c>
      <c r="C8">
        <v>3.2083300000000001</v>
      </c>
      <c r="D8" s="1">
        <f t="shared" si="3"/>
        <v>0.50558083024600409</v>
      </c>
      <c r="E8" s="2">
        <f t="shared" si="4"/>
        <v>-0.2962094012529865</v>
      </c>
      <c r="H8">
        <v>5</v>
      </c>
      <c r="I8">
        <v>21.5</v>
      </c>
      <c r="J8" s="1">
        <f>I8/H8</f>
        <v>4.3</v>
      </c>
      <c r="K8" s="1">
        <f t="shared" si="0"/>
        <v>0.63346845557958653</v>
      </c>
      <c r="N8" s="3">
        <v>12.154170000000001</v>
      </c>
      <c r="O8" s="3">
        <v>10.875</v>
      </c>
      <c r="P8" s="3">
        <f t="shared" si="1"/>
        <v>0.89475463976561131</v>
      </c>
      <c r="Q8" s="3">
        <f t="shared" si="6"/>
        <v>-4.8296040890595311E-2</v>
      </c>
      <c r="T8">
        <v>20.399999999999999</v>
      </c>
      <c r="U8">
        <v>32.799999999999997</v>
      </c>
      <c r="V8">
        <f t="shared" si="2"/>
        <v>1.607843137254902</v>
      </c>
      <c r="W8">
        <f t="shared" si="7"/>
        <v>0.20624367628578033</v>
      </c>
    </row>
    <row r="9" spans="1:23" x14ac:dyDescent="0.25">
      <c r="B9">
        <v>11.929169999999999</v>
      </c>
      <c r="C9">
        <v>9.2333300000000005</v>
      </c>
      <c r="D9" s="1">
        <f t="shared" si="3"/>
        <v>0.77401277708340155</v>
      </c>
      <c r="E9" s="2">
        <f t="shared" si="4"/>
        <v>-0.11125187010390919</v>
      </c>
      <c r="H9">
        <v>5</v>
      </c>
      <c r="I9">
        <v>13.5</v>
      </c>
      <c r="J9" s="1">
        <f t="shared" si="5"/>
        <v>2.7</v>
      </c>
      <c r="K9" s="1">
        <f t="shared" si="0"/>
        <v>0.43136376415898736</v>
      </c>
      <c r="N9" s="3">
        <v>1.1499999999999999</v>
      </c>
      <c r="O9" s="3">
        <v>0.50832999999999995</v>
      </c>
      <c r="P9" s="3">
        <f t="shared" si="1"/>
        <v>0.44202608695652174</v>
      </c>
      <c r="Q9" s="3">
        <f t="shared" si="6"/>
        <v>-0.35455209923247488</v>
      </c>
      <c r="T9">
        <v>6.55</v>
      </c>
      <c r="U9">
        <v>13.45</v>
      </c>
      <c r="V9">
        <f t="shared" si="2"/>
        <v>2.0534351145038165</v>
      </c>
      <c r="W9">
        <f t="shared" si="7"/>
        <v>0.31248098434664368</v>
      </c>
    </row>
    <row r="10" spans="1:23" x14ac:dyDescent="0.25">
      <c r="B10">
        <v>15.1</v>
      </c>
      <c r="C10">
        <v>7.2708300000000001</v>
      </c>
      <c r="D10" s="1">
        <f t="shared" si="3"/>
        <v>0.48151192052980135</v>
      </c>
      <c r="E10" s="2">
        <f t="shared" si="4"/>
        <v>-0.31739295681310981</v>
      </c>
      <c r="H10">
        <v>15.899999999999999</v>
      </c>
      <c r="I10">
        <v>59.400000000000006</v>
      </c>
      <c r="J10" s="1">
        <f t="shared" si="5"/>
        <v>3.7358490566037741</v>
      </c>
      <c r="K10" s="1">
        <f t="shared" si="0"/>
        <v>0.57238932066074211</v>
      </c>
      <c r="N10" s="3">
        <v>1.1333299999999999</v>
      </c>
      <c r="O10" s="3">
        <v>1.1166700000000001</v>
      </c>
      <c r="P10" s="3">
        <f t="shared" si="1"/>
        <v>0.98529995676457882</v>
      </c>
      <c r="Q10" s="3">
        <f t="shared" si="6"/>
        <v>-6.431536267316326E-3</v>
      </c>
      <c r="T10">
        <v>3.75</v>
      </c>
      <c r="U10">
        <v>5.45</v>
      </c>
      <c r="V10">
        <f t="shared" si="2"/>
        <v>1.4533333333333334</v>
      </c>
      <c r="W10">
        <f t="shared" si="7"/>
        <v>0.1623652345489236</v>
      </c>
    </row>
    <row r="11" spans="1:23" x14ac:dyDescent="0.25">
      <c r="B11">
        <v>10.97917</v>
      </c>
      <c r="C11">
        <v>4.7374999999999998</v>
      </c>
      <c r="D11" s="1">
        <f t="shared" si="3"/>
        <v>0.43149892022803182</v>
      </c>
      <c r="E11" s="2">
        <f t="shared" si="4"/>
        <v>-0.36502028671492276</v>
      </c>
      <c r="H11">
        <v>23.05</v>
      </c>
      <c r="I11">
        <v>31.2</v>
      </c>
      <c r="J11" s="1">
        <f t="shared" si="5"/>
        <v>1.3535791757049891</v>
      </c>
      <c r="K11" s="1">
        <f t="shared" si="0"/>
        <v>0.13148366429277583</v>
      </c>
      <c r="N11" s="3">
        <v>13.6</v>
      </c>
      <c r="O11" s="3">
        <v>13.4</v>
      </c>
      <c r="P11" s="3">
        <f>O11/N11</f>
        <v>0.98529411764705888</v>
      </c>
      <c r="Q11" s="3">
        <f t="shared" si="6"/>
        <v>-6.4341100054098616E-3</v>
      </c>
      <c r="T11">
        <v>26.2</v>
      </c>
      <c r="U11">
        <v>31.2</v>
      </c>
      <c r="V11">
        <f t="shared" si="2"/>
        <v>1.1908396946564885</v>
      </c>
      <c r="W11">
        <f t="shared" si="7"/>
        <v>7.5853302698697334E-2</v>
      </c>
    </row>
    <row r="12" spans="1:23" x14ac:dyDescent="0.25">
      <c r="B12">
        <v>6.3958300000000001</v>
      </c>
      <c r="C12">
        <v>3.55</v>
      </c>
      <c r="D12" s="1">
        <f t="shared" si="3"/>
        <v>0.5550491492112829</v>
      </c>
      <c r="E12" s="2">
        <f t="shared" si="4"/>
        <v>-0.25566855870404526</v>
      </c>
      <c r="H12">
        <v>24.25</v>
      </c>
      <c r="I12">
        <v>26.55</v>
      </c>
      <c r="J12" s="1">
        <f t="shared" si="5"/>
        <v>1.0948453608247424</v>
      </c>
      <c r="K12" s="1">
        <f t="shared" si="0"/>
        <v>3.9352782479205449E-2</v>
      </c>
      <c r="N12" s="3">
        <v>11.2</v>
      </c>
      <c r="O12" s="3">
        <v>9.4499999999999993</v>
      </c>
      <c r="P12" s="3">
        <f t="shared" ref="P12:P14" si="8">O12/N12</f>
        <v>0.84375</v>
      </c>
      <c r="Q12" s="3">
        <f t="shared" si="6"/>
        <v>-7.378621416091867E-2</v>
      </c>
      <c r="T12">
        <v>40</v>
      </c>
      <c r="U12">
        <v>44.9</v>
      </c>
      <c r="V12">
        <f t="shared" si="2"/>
        <v>1.1225000000000001</v>
      </c>
      <c r="W12">
        <f t="shared" si="7"/>
        <v>5.0186349675360807E-2</v>
      </c>
    </row>
    <row r="13" spans="1:23" x14ac:dyDescent="0.25">
      <c r="B13">
        <v>22.627085000000001</v>
      </c>
      <c r="C13">
        <v>16.456250000000001</v>
      </c>
      <c r="D13" s="1">
        <f t="shared" si="3"/>
        <v>0.72728104393473569</v>
      </c>
      <c r="E13" s="2">
        <f t="shared" si="4"/>
        <v>-0.13829773185910238</v>
      </c>
      <c r="H13">
        <v>33.049999999999997</v>
      </c>
      <c r="I13">
        <v>42.55</v>
      </c>
      <c r="J13" s="1">
        <f t="shared" si="5"/>
        <v>1.2874432677760967</v>
      </c>
      <c r="K13" s="1">
        <f t="shared" si="0"/>
        <v>0.10972810059894761</v>
      </c>
      <c r="N13" s="3">
        <v>23.35</v>
      </c>
      <c r="O13" s="3">
        <v>24.55</v>
      </c>
      <c r="P13" s="3">
        <f t="shared" si="8"/>
        <v>1.0513918629550321</v>
      </c>
      <c r="Q13" s="3">
        <f t="shared" si="6"/>
        <v>2.1764611556856286E-2</v>
      </c>
      <c r="T13">
        <v>23</v>
      </c>
      <c r="U13">
        <v>28.85</v>
      </c>
      <c r="V13">
        <f t="shared" si="2"/>
        <v>1.2543478260869565</v>
      </c>
      <c r="W13">
        <f t="shared" si="7"/>
        <v>9.841798147415734E-2</v>
      </c>
    </row>
    <row r="14" spans="1:23" x14ac:dyDescent="0.25">
      <c r="B14">
        <v>25.745830000000002</v>
      </c>
      <c r="C14">
        <v>14.42083</v>
      </c>
      <c r="D14" s="1">
        <f t="shared" si="3"/>
        <v>0.56012294029751608</v>
      </c>
      <c r="E14" s="2">
        <f t="shared" si="4"/>
        <v>-0.25171664007790556</v>
      </c>
      <c r="H14">
        <v>27.8</v>
      </c>
      <c r="I14">
        <v>36.950000000000003</v>
      </c>
      <c r="J14" s="1">
        <f t="shared" si="5"/>
        <v>1.3291366906474822</v>
      </c>
      <c r="K14" s="1">
        <f t="shared" si="0"/>
        <v>0.12356964681276832</v>
      </c>
      <c r="N14" s="3">
        <v>15.15</v>
      </c>
      <c r="O14" s="3">
        <v>12.1</v>
      </c>
      <c r="P14" s="3">
        <f t="shared" si="8"/>
        <v>0.79867986798679869</v>
      </c>
      <c r="Q14" s="3">
        <f t="shared" si="6"/>
        <v>-9.7627262521873731E-2</v>
      </c>
      <c r="T14">
        <v>5.05</v>
      </c>
      <c r="U14">
        <v>6.2</v>
      </c>
      <c r="V14">
        <f t="shared" si="2"/>
        <v>1.2277227722772277</v>
      </c>
      <c r="W14">
        <f t="shared" si="7"/>
        <v>8.9100311379592484E-2</v>
      </c>
    </row>
    <row r="15" spans="1:23" x14ac:dyDescent="0.25">
      <c r="B15">
        <v>9.5329999999999995</v>
      </c>
      <c r="C15">
        <v>5.45</v>
      </c>
      <c r="D15" s="1">
        <f>C15/B15</f>
        <v>0.57169831112975988</v>
      </c>
      <c r="E15" s="2">
        <f t="shared" si="4"/>
        <v>-0.24283309074551285</v>
      </c>
      <c r="H15">
        <v>12.831</v>
      </c>
      <c r="I15">
        <v>25.065000000000001</v>
      </c>
      <c r="J15" s="1">
        <f t="shared" si="5"/>
        <v>1.9534720598550388</v>
      </c>
      <c r="K15" s="1">
        <f t="shared" si="0"/>
        <v>0.29080720397259913</v>
      </c>
    </row>
    <row r="16" spans="1:23" x14ac:dyDescent="0.25">
      <c r="B16">
        <v>17.09524</v>
      </c>
      <c r="C16">
        <v>15.31579</v>
      </c>
      <c r="D16" s="1">
        <f t="shared" ref="D16:D25" si="9">C16/B16</f>
        <v>0.89590962162566889</v>
      </c>
      <c r="E16" s="2">
        <f t="shared" si="4"/>
        <v>-4.7735799276467428E-2</v>
      </c>
      <c r="H16">
        <v>15.605259999999999</v>
      </c>
      <c r="I16">
        <v>22.38889</v>
      </c>
      <c r="J16" s="1">
        <f t="shared" si="5"/>
        <v>1.4347015044927161</v>
      </c>
      <c r="K16" s="1">
        <f t="shared" si="0"/>
        <v>0.15676155372764755</v>
      </c>
    </row>
    <row r="17" spans="1:14" x14ac:dyDescent="0.25">
      <c r="B17">
        <v>6.4285699999999997</v>
      </c>
      <c r="C17">
        <v>4.5263200000000001</v>
      </c>
      <c r="D17" s="1">
        <f t="shared" si="9"/>
        <v>0.7040943786876398</v>
      </c>
      <c r="E17" s="2">
        <f t="shared" si="4"/>
        <v>-0.15236912296577346</v>
      </c>
      <c r="H17">
        <v>3.7</v>
      </c>
      <c r="I17">
        <v>5.8</v>
      </c>
      <c r="J17" s="1">
        <f t="shared" si="5"/>
        <v>1.5675675675675675</v>
      </c>
      <c r="K17" s="1">
        <f t="shared" si="0"/>
        <v>0.19522626949594227</v>
      </c>
    </row>
    <row r="18" spans="1:14" x14ac:dyDescent="0.25">
      <c r="B18">
        <v>4.7012499999999999</v>
      </c>
      <c r="C18">
        <v>3.3820830000000002</v>
      </c>
      <c r="D18" s="1">
        <f t="shared" si="9"/>
        <v>0.71940079766019682</v>
      </c>
      <c r="E18" s="2">
        <f t="shared" si="4"/>
        <v>-0.14302908497840586</v>
      </c>
      <c r="H18">
        <v>4.25</v>
      </c>
      <c r="I18">
        <v>9.15</v>
      </c>
      <c r="J18" s="1">
        <f t="shared" si="5"/>
        <v>2.1529411764705881</v>
      </c>
      <c r="K18" s="1">
        <f t="shared" si="0"/>
        <v>0.33303216401613672</v>
      </c>
    </row>
    <row r="19" spans="1:14" x14ac:dyDescent="0.25">
      <c r="B19">
        <v>7.5833300000000001</v>
      </c>
      <c r="C19">
        <v>4.5</v>
      </c>
      <c r="D19" s="1">
        <f t="shared" si="9"/>
        <v>0.59340685424477113</v>
      </c>
      <c r="E19" s="2">
        <f t="shared" si="4"/>
        <v>-0.22664744159940975</v>
      </c>
      <c r="H19">
        <v>3</v>
      </c>
      <c r="I19">
        <v>12.6</v>
      </c>
      <c r="J19" s="1">
        <f t="shared" si="5"/>
        <v>4.2</v>
      </c>
      <c r="K19" s="1">
        <f t="shared" si="0"/>
        <v>0.62324929039790045</v>
      </c>
    </row>
    <row r="20" spans="1:14" x14ac:dyDescent="0.25">
      <c r="B20">
        <v>3.1833300000000002</v>
      </c>
      <c r="C20">
        <v>2.4624999999999999</v>
      </c>
      <c r="D20" s="1">
        <f t="shared" si="9"/>
        <v>0.77356101943562239</v>
      </c>
      <c r="E20" s="2">
        <f t="shared" si="4"/>
        <v>-0.11150542293557671</v>
      </c>
      <c r="H20">
        <v>23.95</v>
      </c>
      <c r="I20">
        <v>27.3</v>
      </c>
      <c r="J20" s="1">
        <f t="shared" si="5"/>
        <v>1.139874739039666</v>
      </c>
      <c r="K20" s="1">
        <f t="shared" si="0"/>
        <v>5.6857129290174009E-2</v>
      </c>
    </row>
    <row r="21" spans="1:14" x14ac:dyDescent="0.25">
      <c r="B21">
        <v>12.154170000000001</v>
      </c>
      <c r="C21">
        <v>10.875</v>
      </c>
      <c r="D21" s="1">
        <f t="shared" si="9"/>
        <v>0.89475463976561131</v>
      </c>
      <c r="E21" s="2">
        <f t="shared" si="4"/>
        <v>-4.8296040890595311E-2</v>
      </c>
      <c r="H21">
        <v>25</v>
      </c>
      <c r="I21">
        <v>28.85</v>
      </c>
      <c r="J21" s="1">
        <f t="shared" si="5"/>
        <v>1.1540000000000001</v>
      </c>
      <c r="K21" s="1">
        <f t="shared" si="0"/>
        <v>6.2205808819712674E-2</v>
      </c>
      <c r="N21" s="3"/>
    </row>
    <row r="22" spans="1:14" x14ac:dyDescent="0.25">
      <c r="B22">
        <v>1.1499999999999999</v>
      </c>
      <c r="C22">
        <v>0.50832999999999995</v>
      </c>
      <c r="D22" s="1">
        <f t="shared" si="9"/>
        <v>0.44202608695652174</v>
      </c>
      <c r="E22" s="2">
        <f t="shared" si="4"/>
        <v>-0.35455209923247488</v>
      </c>
      <c r="H22">
        <v>12.25</v>
      </c>
      <c r="I22">
        <v>17.2</v>
      </c>
      <c r="J22" s="1">
        <f t="shared" si="5"/>
        <v>1.4040816326530612</v>
      </c>
      <c r="K22" s="1">
        <f t="shared" si="0"/>
        <v>0.14739235820699764</v>
      </c>
      <c r="N22" s="3"/>
    </row>
    <row r="23" spans="1:14" x14ac:dyDescent="0.25">
      <c r="B23">
        <v>1.6875</v>
      </c>
      <c r="C23">
        <v>0.94167000000000001</v>
      </c>
      <c r="D23" s="1">
        <f t="shared" si="9"/>
        <v>0.55802666666666667</v>
      </c>
      <c r="E23" s="2">
        <f t="shared" si="4"/>
        <v>-0.2533450467443889</v>
      </c>
      <c r="H23">
        <v>27.75</v>
      </c>
      <c r="I23">
        <v>37.200000000000003</v>
      </c>
      <c r="J23" s="1">
        <f t="shared" si="5"/>
        <v>1.3405405405405406</v>
      </c>
      <c r="K23" s="1">
        <f t="shared" si="0"/>
        <v>0.12727995242320247</v>
      </c>
      <c r="N23" s="3"/>
    </row>
    <row r="24" spans="1:14" x14ac:dyDescent="0.25">
      <c r="B24">
        <v>1.1333299999999999</v>
      </c>
      <c r="C24">
        <v>1.1166700000000001</v>
      </c>
      <c r="D24" s="1">
        <f t="shared" si="9"/>
        <v>0.98529995676457882</v>
      </c>
      <c r="E24" s="2">
        <f t="shared" si="4"/>
        <v>-6.431536267316326E-3</v>
      </c>
      <c r="H24">
        <v>11.65</v>
      </c>
      <c r="I24">
        <v>22.65</v>
      </c>
      <c r="J24" s="1">
        <f t="shared" si="5"/>
        <v>1.9442060085836907</v>
      </c>
      <c r="K24" s="1">
        <f t="shared" si="0"/>
        <v>0.28874228098681287</v>
      </c>
      <c r="N24" s="3"/>
    </row>
    <row r="25" spans="1:14" x14ac:dyDescent="0.25">
      <c r="B25">
        <v>1.5</v>
      </c>
      <c r="C25">
        <v>0.72916999999999998</v>
      </c>
      <c r="D25" s="1">
        <f t="shared" si="9"/>
        <v>0.48611333333333334</v>
      </c>
      <c r="E25" s="2">
        <f t="shared" si="4"/>
        <v>-0.31326246673932773</v>
      </c>
      <c r="H25">
        <v>12.54</v>
      </c>
      <c r="I25">
        <v>26.5</v>
      </c>
      <c r="J25" s="1">
        <f t="shared" si="5"/>
        <v>2.1132376395534291</v>
      </c>
      <c r="K25" s="1">
        <f t="shared" si="0"/>
        <v>0.32494833744211021</v>
      </c>
      <c r="N25" s="3"/>
    </row>
    <row r="26" spans="1:14" x14ac:dyDescent="0.25">
      <c r="N26" s="3"/>
    </row>
    <row r="28" spans="1:14" x14ac:dyDescent="0.25">
      <c r="A2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Prescott</dc:creator>
  <cp:lastModifiedBy>Steve Prescott</cp:lastModifiedBy>
  <dcterms:created xsi:type="dcterms:W3CDTF">2019-10-26T18:27:00Z</dcterms:created>
  <dcterms:modified xsi:type="dcterms:W3CDTF">2019-10-26T18:28:47Z</dcterms:modified>
</cp:coreProperties>
</file>