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bigailbuchwalter/active writing/INM protein turnover paper/eLife submission/Supplement/"/>
    </mc:Choice>
  </mc:AlternateContent>
  <xr:revisionPtr revIDLastSave="0" documentId="13_ncr:1_{EBBF5BED-0B23-2D40-9B45-B6B9C1057660}" xr6:coauthVersionLast="36" xr6:coauthVersionMax="36" xr10:uidLastSave="{00000000-0000-0000-0000-000000000000}"/>
  <bookViews>
    <workbookView xWindow="14640" yWindow="600" windowWidth="18780" windowHeight="18460" tabRatio="500" activeTab="2" xr2:uid="{00000000-000D-0000-FFFF-FFFF00000000}"/>
  </bookViews>
  <sheets>
    <sheet name="overview" sheetId="1" r:id="rId1"/>
    <sheet name="INM proteins" sheetId="2" r:id="rId2"/>
    <sheet name="NETs" sheetId="3" r:id="rId3"/>
    <sheet name="ER TM proteins" sheetId="4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<sst xmlns="http://schemas.openxmlformats.org/spreadsheetml/2006/main" count="367" uniqueCount="303">
  <si>
    <t>K (slope)</t>
  </si>
  <si>
    <t>O08579</t>
  </si>
  <si>
    <t>Q3U9G9</t>
  </si>
  <si>
    <t>Q61029</t>
  </si>
  <si>
    <t>Q6DVA0</t>
  </si>
  <si>
    <t>Q8BJS4</t>
  </si>
  <si>
    <t>Q8VC65</t>
  </si>
  <si>
    <t>Q921T2</t>
  </si>
  <si>
    <t>Q9DBS1</t>
  </si>
  <si>
    <t>Q9D666</t>
  </si>
  <si>
    <t>emerin</t>
  </si>
  <si>
    <t>LBR</t>
  </si>
  <si>
    <t>LAP2b</t>
  </si>
  <si>
    <t>LEMD2</t>
  </si>
  <si>
    <t>SUN2</t>
  </si>
  <si>
    <t>NRM</t>
  </si>
  <si>
    <t>LAP1</t>
  </si>
  <si>
    <t>TMEM43</t>
  </si>
  <si>
    <t>Sun1</t>
  </si>
  <si>
    <t>MAN1</t>
  </si>
  <si>
    <t>Q8BI84</t>
  </si>
  <si>
    <t>Q8BMK4</t>
  </si>
  <si>
    <t>Q8R429</t>
  </si>
  <si>
    <t>Q8VCH6</t>
  </si>
  <si>
    <t>Q8VDP6</t>
  </si>
  <si>
    <t>Q91YH5</t>
  </si>
  <si>
    <t>Q9CR89</t>
  </si>
  <si>
    <t>Q9CZW4</t>
  </si>
  <si>
    <t>Q9D0F3</t>
  </si>
  <si>
    <t>Q9D1D4</t>
  </si>
  <si>
    <t>Q9EPE9</t>
  </si>
  <si>
    <t>Q9ET78</t>
  </si>
  <si>
    <t>Q9QUJ7</t>
  </si>
  <si>
    <t>Q9QY76</t>
  </si>
  <si>
    <t>Q9WV55</t>
  </si>
  <si>
    <t>Q9Z329</t>
  </si>
  <si>
    <t>A2AGL3</t>
  </si>
  <si>
    <t>O08547</t>
  </si>
  <si>
    <t>O70503</t>
  </si>
  <si>
    <t>P35564</t>
  </si>
  <si>
    <t>P41216</t>
  </si>
  <si>
    <t>P61620</t>
  </si>
  <si>
    <t>Q3UVK0</t>
  </si>
  <si>
    <t>Q61335</t>
  </si>
  <si>
    <t>Q6ZPR5</t>
  </si>
  <si>
    <t>Q3TMP8</t>
  </si>
  <si>
    <t>Q4FZC9</t>
  </si>
  <si>
    <t>Q6ZWR6</t>
  </si>
  <si>
    <t>Q8BM55</t>
  </si>
  <si>
    <t>Q8BXZ1</t>
  </si>
  <si>
    <t>Q8C0L0</t>
  </si>
  <si>
    <t>Q8VBZ3</t>
  </si>
  <si>
    <t>Q8VCM8</t>
  </si>
  <si>
    <t>PROTEOME MEDIAN</t>
  </si>
  <si>
    <t>Controls</t>
  </si>
  <si>
    <t>Nup160</t>
  </si>
  <si>
    <t>TMEM38a</t>
  </si>
  <si>
    <t>Nesprin-3</t>
  </si>
  <si>
    <t>Nesprin-1</t>
  </si>
  <si>
    <t>TMEM214</t>
  </si>
  <si>
    <t>CKAP4</t>
  </si>
  <si>
    <t>TMX3</t>
  </si>
  <si>
    <t>TMX4</t>
  </si>
  <si>
    <t>Clptm1</t>
  </si>
  <si>
    <t>nicalin</t>
  </si>
  <si>
    <t>Ryr3</t>
  </si>
  <si>
    <t>Tango</t>
  </si>
  <si>
    <t>Atp2a1</t>
  </si>
  <si>
    <t>Atl3</t>
  </si>
  <si>
    <t>Ergic2</t>
  </si>
  <si>
    <t>Q9Z0W3</t>
  </si>
  <si>
    <t>Q01320</t>
  </si>
  <si>
    <t>UniProt ID</t>
  </si>
  <si>
    <t>protein name</t>
  </si>
  <si>
    <t>T1/2 (days)</t>
  </si>
  <si>
    <t>Table S1</t>
  </si>
  <si>
    <t>Uniprot ID</t>
  </si>
  <si>
    <t>stdev (K)</t>
  </si>
  <si>
    <t>all half lives calculated at peptide level and averaged to give protein-level half lives</t>
  </si>
  <si>
    <t>plotted ln(%H) vs time</t>
  </si>
  <si>
    <t>As in Schuman paper</t>
  </si>
  <si>
    <t>n</t>
  </si>
  <si>
    <t>E9QP59</t>
  </si>
  <si>
    <t>Q8BFZ9</t>
  </si>
  <si>
    <t>erlin-2</t>
  </si>
  <si>
    <t>Q8BRH0</t>
  </si>
  <si>
    <t>Tmtc3</t>
  </si>
  <si>
    <t>Q8VCB1</t>
  </si>
  <si>
    <t>Ndc1</t>
  </si>
  <si>
    <t>UniprotID</t>
  </si>
  <si>
    <t>O09005</t>
  </si>
  <si>
    <t>O35074</t>
  </si>
  <si>
    <t>O35166</t>
  </si>
  <si>
    <t>O35405</t>
  </si>
  <si>
    <t>O54734</t>
  </si>
  <si>
    <t>O55143</t>
  </si>
  <si>
    <t>P11881</t>
  </si>
  <si>
    <t>P37040</t>
  </si>
  <si>
    <t>P47758</t>
  </si>
  <si>
    <t>P48410</t>
  </si>
  <si>
    <t>P50285</t>
  </si>
  <si>
    <t>P52019</t>
  </si>
  <si>
    <t>P61804</t>
  </si>
  <si>
    <t>P70227</t>
  </si>
  <si>
    <t>P70302</t>
  </si>
  <si>
    <t>P97363</t>
  </si>
  <si>
    <t>Q3TDQ1</t>
  </si>
  <si>
    <t>Q3TRM4</t>
  </si>
  <si>
    <t>Q3TZZ7</t>
  </si>
  <si>
    <t>Q3U7R1</t>
  </si>
  <si>
    <t>Q3UN02</t>
  </si>
  <si>
    <t>Q3V009</t>
  </si>
  <si>
    <t>Q61263</t>
  </si>
  <si>
    <t>Q61595</t>
  </si>
  <si>
    <t>Q64435</t>
  </si>
  <si>
    <t>Q6PA06</t>
  </si>
  <si>
    <t>Q6ZQI3</t>
  </si>
  <si>
    <t>Q6ZWQ7</t>
  </si>
  <si>
    <t>Q7TQ95</t>
  </si>
  <si>
    <t>Q80W54</t>
  </si>
  <si>
    <t>Q80WJ7</t>
  </si>
  <si>
    <t>Q8BLF1</t>
  </si>
  <si>
    <t>Q8BN21</t>
  </si>
  <si>
    <t>Q8BU14</t>
  </si>
  <si>
    <t>Q8BYU6</t>
  </si>
  <si>
    <t>Q8C3X8</t>
  </si>
  <si>
    <t>Q8K0C4</t>
  </si>
  <si>
    <t>Q8K1N1</t>
  </si>
  <si>
    <t>Q8K273</t>
  </si>
  <si>
    <t>Q8R1V4</t>
  </si>
  <si>
    <t>Q8R5J9</t>
  </si>
  <si>
    <t>Q8VHE0</t>
  </si>
  <si>
    <t>Q91VE0</t>
  </si>
  <si>
    <t>Q91X78</t>
  </si>
  <si>
    <t>Q920L1</t>
  </si>
  <si>
    <t>Q922Q8</t>
  </si>
  <si>
    <t>Q924Z4</t>
  </si>
  <si>
    <t>Q99J56</t>
  </si>
  <si>
    <t>Q99PL5</t>
  </si>
  <si>
    <t>Q9CR20</t>
  </si>
  <si>
    <t>Q9CR67</t>
  </si>
  <si>
    <t>Q9CY27</t>
  </si>
  <si>
    <t>Q9CY50</t>
  </si>
  <si>
    <t>Q9CYN2</t>
  </si>
  <si>
    <t>Q9D0L7</t>
  </si>
  <si>
    <t>Q9D379</t>
  </si>
  <si>
    <t>Q9D517</t>
  </si>
  <si>
    <t>Q9D8V0</t>
  </si>
  <si>
    <t>Q9DB25</t>
  </si>
  <si>
    <t>Q9DC29</t>
  </si>
  <si>
    <t>Q9EP69</t>
  </si>
  <si>
    <t>Q9EQH2</t>
  </si>
  <si>
    <t>Q9JJE7</t>
  </si>
  <si>
    <t>Q9JLR1</t>
  </si>
  <si>
    <t>Q9R1S3</t>
  </si>
  <si>
    <t>Q9WV91</t>
  </si>
  <si>
    <t>Ddost</t>
  </si>
  <si>
    <t>Atp2a2</t>
  </si>
  <si>
    <t>Canx</t>
  </si>
  <si>
    <t>Por</t>
  </si>
  <si>
    <t>Srprb</t>
  </si>
  <si>
    <t>Dad1</t>
  </si>
  <si>
    <t>Itpr3</t>
  </si>
  <si>
    <t>Ktn1</t>
  </si>
  <si>
    <t>Spcs3</t>
  </si>
  <si>
    <t>Vrk2</t>
  </si>
  <si>
    <t>Fads1</t>
  </si>
  <si>
    <t>Lrrc59</t>
  </si>
  <si>
    <t>Rrbp1</t>
  </si>
  <si>
    <t>Ier3ip1</t>
  </si>
  <si>
    <t>Ssr1</t>
  </si>
  <si>
    <t>Armc10</t>
  </si>
  <si>
    <t>Ephx1</t>
  </si>
  <si>
    <t>Alg5</t>
  </si>
  <si>
    <t>Abcb6</t>
  </si>
  <si>
    <t>Sec61a2</t>
  </si>
  <si>
    <t>Vapb</t>
  </si>
  <si>
    <t>Pign</t>
  </si>
  <si>
    <t>Protein name</t>
  </si>
  <si>
    <t xml:space="preserve">Sec22b </t>
  </si>
  <si>
    <t xml:space="preserve">Degs1 </t>
  </si>
  <si>
    <t xml:space="preserve">Ptgis </t>
  </si>
  <si>
    <t xml:space="preserve">Pld3 </t>
  </si>
  <si>
    <t xml:space="preserve">Hsd17b12 </t>
  </si>
  <si>
    <t xml:space="preserve">Itpr1 </t>
  </si>
  <si>
    <t xml:space="preserve">Acsl1 </t>
  </si>
  <si>
    <t xml:space="preserve">Fmo1 </t>
  </si>
  <si>
    <t>Erg1</t>
  </si>
  <si>
    <t xml:space="preserve">Sec61a1 </t>
  </si>
  <si>
    <t xml:space="preserve">Stim1 </t>
  </si>
  <si>
    <t xml:space="preserve">Stt3b </t>
  </si>
  <si>
    <t xml:space="preserve">Esyt2 </t>
  </si>
  <si>
    <t xml:space="preserve">Esyt1 </t>
  </si>
  <si>
    <t xml:space="preserve">Lclat1 </t>
  </si>
  <si>
    <t xml:space="preserve">Ermp1 </t>
  </si>
  <si>
    <t xml:space="preserve">Soat1 </t>
  </si>
  <si>
    <t xml:space="preserve">Ugt1a6 </t>
  </si>
  <si>
    <t xml:space="preserve">Atl2 </t>
  </si>
  <si>
    <t xml:space="preserve">Mlec </t>
  </si>
  <si>
    <t xml:space="preserve">Lnpk </t>
  </si>
  <si>
    <t xml:space="preserve">Zmpste24 </t>
  </si>
  <si>
    <t>Tor1aip2</t>
  </si>
  <si>
    <t xml:space="preserve">Lmf2 </t>
  </si>
  <si>
    <t>Pnpla8</t>
  </si>
  <si>
    <t xml:space="preserve">Tmed4 </t>
  </si>
  <si>
    <t xml:space="preserve">Arl6ip5 </t>
  </si>
  <si>
    <t xml:space="preserve">Dhcr24 </t>
  </si>
  <si>
    <t xml:space="preserve">Slc27a4 </t>
  </si>
  <si>
    <t xml:space="preserve">Derl1 </t>
  </si>
  <si>
    <t xml:space="preserve">Spcs2 </t>
  </si>
  <si>
    <t>Hm13</t>
  </si>
  <si>
    <t xml:space="preserve">Sacm1l </t>
  </si>
  <si>
    <t xml:space="preserve">Erap1 </t>
  </si>
  <si>
    <t xml:space="preserve">Jph2 </t>
  </si>
  <si>
    <t>Vap33</t>
  </si>
  <si>
    <r>
      <t>R</t>
    </r>
    <r>
      <rPr>
        <b/>
        <vertAlign val="superscript"/>
        <sz val="12"/>
        <color theme="1"/>
        <rFont val="Calibri (Body)"/>
      </rPr>
      <t>2</t>
    </r>
    <r>
      <rPr>
        <b/>
        <sz val="12"/>
        <color theme="1"/>
        <rFont val="Calibri"/>
        <family val="2"/>
        <scheme val="minor"/>
      </rPr>
      <t xml:space="preserve"> of fit</t>
    </r>
  </si>
  <si>
    <t>T1/2 decile</t>
  </si>
  <si>
    <r>
      <t>median R</t>
    </r>
    <r>
      <rPr>
        <b/>
        <vertAlign val="superscript"/>
        <sz val="12"/>
        <color theme="1"/>
        <rFont val="Calibri (Body)"/>
      </rPr>
      <t>2</t>
    </r>
    <r>
      <rPr>
        <b/>
        <sz val="12"/>
        <color theme="1"/>
        <rFont val="Calibri"/>
        <family val="2"/>
        <scheme val="minor"/>
      </rPr>
      <t xml:space="preserve"> of fit</t>
    </r>
  </si>
  <si>
    <t xml:space="preserve">  </t>
  </si>
  <si>
    <t>Topo2a</t>
  </si>
  <si>
    <t>--</t>
  </si>
  <si>
    <t>B9EJ80</t>
  </si>
  <si>
    <t>O55242</t>
  </si>
  <si>
    <t>P70245</t>
  </si>
  <si>
    <t>P97464</t>
  </si>
  <si>
    <t>Q3KNM2</t>
  </si>
  <si>
    <t>Q63886</t>
  </si>
  <si>
    <t>Q8C7E7</t>
  </si>
  <si>
    <t>Q8K2C9</t>
  </si>
  <si>
    <t>Q8VBT0</t>
  </si>
  <si>
    <t>Q8VE91</t>
  </si>
  <si>
    <t>Q91V01</t>
  </si>
  <si>
    <t>Q9CQB5</t>
  </si>
  <si>
    <t>Q9CQE7</t>
  </si>
  <si>
    <t>Q9CRA4</t>
  </si>
  <si>
    <t>Q9CX13</t>
  </si>
  <si>
    <t>Q9D1I2</t>
  </si>
  <si>
    <t>Q9DAV9</t>
  </si>
  <si>
    <t>Q9DCF9</t>
  </si>
  <si>
    <t>Q9EQQ2</t>
  </si>
  <si>
    <t>Q9ER64</t>
  </si>
  <si>
    <t>Q9ET77</t>
  </si>
  <si>
    <t>Q9Z2A7</t>
  </si>
  <si>
    <t>Pdzd8</t>
  </si>
  <si>
    <t>Ext1</t>
  </si>
  <si>
    <t>March5</t>
  </si>
  <si>
    <t>Cnih4</t>
  </si>
  <si>
    <t>Card19</t>
  </si>
  <si>
    <t>Ssr3</t>
  </si>
  <si>
    <t xml:space="preserve">Gosr2 </t>
  </si>
  <si>
    <t xml:space="preserve">Sigmar1 </t>
  </si>
  <si>
    <t xml:space="preserve">Abcd1 </t>
  </si>
  <si>
    <t>Ebp</t>
  </si>
  <si>
    <t xml:space="preserve">Sptlc2 </t>
  </si>
  <si>
    <t>Pnpla6</t>
  </si>
  <si>
    <t>Tmed1</t>
  </si>
  <si>
    <t>Bap31</t>
  </si>
  <si>
    <t xml:space="preserve">Ugt1a1 </t>
  </si>
  <si>
    <t xml:space="preserve">Smpd4 </t>
  </si>
  <si>
    <t>Lyric</t>
  </si>
  <si>
    <t>Nceh1</t>
  </si>
  <si>
    <t>Sec62</t>
  </si>
  <si>
    <t>Stbd1</t>
  </si>
  <si>
    <t>Cyp51a1</t>
  </si>
  <si>
    <t>Tmem32</t>
  </si>
  <si>
    <t xml:space="preserve">Hacd3 </t>
  </si>
  <si>
    <t xml:space="preserve">Tmx1 </t>
  </si>
  <si>
    <t>Cdipt</t>
  </si>
  <si>
    <t xml:space="preserve">Sec63 </t>
  </si>
  <si>
    <t>Fam134b</t>
  </si>
  <si>
    <t>Lpcat3</t>
  </si>
  <si>
    <t>Erlin1</t>
  </si>
  <si>
    <t>Cers2</t>
  </si>
  <si>
    <t xml:space="preserve">Cisd2 </t>
  </si>
  <si>
    <t xml:space="preserve">Ergic3 </t>
  </si>
  <si>
    <t xml:space="preserve">Tmem33 </t>
  </si>
  <si>
    <t xml:space="preserve">Msmo1 </t>
  </si>
  <si>
    <t>Tecr</t>
  </si>
  <si>
    <t>Acsl3</t>
  </si>
  <si>
    <t>Lman1</t>
  </si>
  <si>
    <t>Tmed10</t>
  </si>
  <si>
    <t>Agpat3</t>
  </si>
  <si>
    <t xml:space="preserve">Tmem38b </t>
  </si>
  <si>
    <t>Atp13a1</t>
  </si>
  <si>
    <t xml:space="preserve">Yipf5 </t>
  </si>
  <si>
    <t xml:space="preserve">Osbpl5 </t>
  </si>
  <si>
    <t xml:space="preserve">Jph3 </t>
  </si>
  <si>
    <t xml:space="preserve">Fads3 </t>
  </si>
  <si>
    <t>Acsl4</t>
  </si>
  <si>
    <t xml:space="preserve">Ptgfrn </t>
  </si>
  <si>
    <t>Dgat1</t>
  </si>
  <si>
    <t>Itpr2</t>
  </si>
  <si>
    <t>extralumenal domain size (TMHMM)</t>
  </si>
  <si>
    <t>223 aa (single-pass TM)</t>
  </si>
  <si>
    <t>208 aa (multi-pass TM)</t>
  </si>
  <si>
    <t>410 aa (single-pass TM)</t>
  </si>
  <si>
    <t>416 aa (multi-pass TM)</t>
  </si>
  <si>
    <t>158 aa (single-pass TM)</t>
  </si>
  <si>
    <t>40 aa (multi-pass TM)</t>
  </si>
  <si>
    <t>337 aa (single-pass TM)</t>
  </si>
  <si>
    <t>258 aa (multi-pass TM)</t>
  </si>
  <si>
    <t>176 aa (multi-pass TM)</t>
  </si>
  <si>
    <t>733 aa (multi-pass TM)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</si>
</sst>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sz val="12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vertAlign val="superscript"/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left"/>
    </xf>
    <xf numFmtId="0" fontId="2" fillId="0" borderId="0" xfId="0" applyFont="1" applyBorder="1"/>
    <xf numFmtId="0" fontId="6" fillId="0" borderId="0" xfId="0" applyFont="1" applyAlignment="1">
      <alignment horizontal="left"/>
    </xf>
    <xf numFmtId="0" fontId="1" fillId="0" borderId="0" xfId="0" applyFont="1"/>
    <xf numFmtId="0" fontId="7" fillId="0" borderId="0" xfId="0" applyFont="1"/>
    <xf numFmtId="0" fontId="0" fillId="0" borderId="0" xfId="0" applyFont="1"/>
    <xf numFmtId="0" fontId="1" fillId="0" borderId="1" xfId="0" applyFont="1" applyBorder="1"/>
    <xf numFmtId="0" fontId="1" fillId="0" borderId="0" xfId="0" applyFont="1" applyFill="1" applyBorder="1"/>
    <xf numFmtId="164" fontId="2" fillId="0" borderId="0" xfId="0" applyNumberFormat="1" applyFont="1" applyBorder="1"/>
    <xf numFmtId="164" fontId="0" fillId="0" borderId="0" xfId="0" applyNumberFormat="1"/>
    <xf numFmtId="0" fontId="1" fillId="0" borderId="1" xfId="0" applyFont="1" applyFill="1" applyBorder="1"/>
    <xf numFmtId="2" fontId="1" fillId="0" borderId="2" xfId="0" applyNumberFormat="1" applyFont="1" applyBorder="1"/>
    <xf numFmtId="2" fontId="1" fillId="0" borderId="3" xfId="0" applyNumberFormat="1" applyFont="1" applyBorder="1"/>
    <xf numFmtId="2" fontId="1" fillId="0" borderId="1" xfId="0" applyNumberFormat="1" applyFont="1" applyBorder="1"/>
    <xf numFmtId="0" fontId="8" fillId="0" borderId="0" xfId="0" applyFont="1" applyAlignment="1">
      <alignment horizontal="left"/>
    </xf>
    <xf numFmtId="2" fontId="1" fillId="0" borderId="1" xfId="0" applyNumberFormat="1" applyFont="1" applyFill="1" applyBorder="1"/>
    <xf numFmtId="1" fontId="0" fillId="0" borderId="0" xfId="0" applyNumberFormat="1"/>
    <xf numFmtId="0" fontId="1" fillId="0" borderId="2" xfId="0" applyFont="1" applyBorder="1"/>
    <xf numFmtId="0" fontId="1" fillId="0" borderId="4" xfId="0" applyFont="1" applyBorder="1"/>
    <xf numFmtId="0" fontId="0" fillId="0" borderId="0" xfId="0" applyFont="1" applyFill="1"/>
    <xf numFmtId="0" fontId="0" fillId="0" borderId="0" xfId="0" applyFill="1"/>
    <xf numFmtId="164" fontId="0" fillId="0" borderId="0" xfId="0" quotePrefix="1" applyNumberFormat="1" applyFill="1"/>
    <xf numFmtId="164" fontId="0" fillId="0" borderId="0" xfId="0" applyNumberFormat="1" applyFill="1"/>
    <xf numFmtId="164" fontId="0" fillId="0" borderId="0" xfId="0" quotePrefix="1" applyNumberFormat="1"/>
    <xf numFmtId="1" fontId="0" fillId="0" borderId="0" xfId="0" applyNumberFormat="1" applyFill="1" applyBorder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workbookViewId="0">
      <selection activeCell="B9" sqref="B9"/>
    </sheetView>
  </sheetViews>
  <sheetFormatPr baseColWidth="10" defaultRowHeight="16"/>
  <cols>
    <col min="2" max="2" width="12.6640625" customWidth="1"/>
    <col min="6" max="6" width="15.83203125" customWidth="1"/>
  </cols>
  <sheetData>
    <row r="1" spans="1:8">
      <c r="A1" s="4" t="s">
        <v>75</v>
      </c>
    </row>
    <row r="3" spans="1:8" ht="19">
      <c r="A3" s="4" t="s">
        <v>53</v>
      </c>
      <c r="C3" s="7" t="s">
        <v>0</v>
      </c>
      <c r="D3" s="7" t="s">
        <v>77</v>
      </c>
      <c r="E3" s="7" t="s">
        <v>74</v>
      </c>
      <c r="F3" s="7" t="s">
        <v>217</v>
      </c>
      <c r="G3" s="11" t="s">
        <v>81</v>
      </c>
      <c r="H3" s="8" t="s">
        <v>78</v>
      </c>
    </row>
    <row r="4" spans="1:8">
      <c r="A4" s="4"/>
      <c r="C4">
        <v>-0.312</v>
      </c>
      <c r="D4" s="10">
        <v>0.23100000000000001</v>
      </c>
      <c r="E4" s="9">
        <v>2.4220000000000002</v>
      </c>
      <c r="F4">
        <v>0.96299999999999997</v>
      </c>
      <c r="G4">
        <v>1677</v>
      </c>
      <c r="H4" t="s">
        <v>79</v>
      </c>
    </row>
    <row r="5" spans="1:8">
      <c r="A5" s="4" t="s">
        <v>54</v>
      </c>
      <c r="E5" s="2"/>
      <c r="G5" t="s">
        <v>218</v>
      </c>
      <c r="H5" t="s">
        <v>80</v>
      </c>
    </row>
    <row r="6" spans="1:8" ht="19">
      <c r="A6" s="12" t="s">
        <v>76</v>
      </c>
      <c r="B6" s="13" t="s">
        <v>73</v>
      </c>
      <c r="C6" s="13" t="s">
        <v>0</v>
      </c>
      <c r="D6" s="14" t="s">
        <v>77</v>
      </c>
      <c r="E6" s="14" t="s">
        <v>74</v>
      </c>
      <c r="F6" s="7" t="s">
        <v>215</v>
      </c>
      <c r="G6" s="16" t="s">
        <v>216</v>
      </c>
      <c r="H6" s="6"/>
    </row>
    <row r="7" spans="1:8">
      <c r="A7" t="s">
        <v>70</v>
      </c>
      <c r="B7" s="6" t="s">
        <v>55</v>
      </c>
      <c r="C7" s="10">
        <f>-0.04-0</f>
        <v>-0.04</v>
      </c>
      <c r="D7" s="10">
        <v>0.01</v>
      </c>
      <c r="E7" s="10">
        <v>18.385000000000002</v>
      </c>
      <c r="F7" s="10">
        <v>0.94499999999999995</v>
      </c>
      <c r="G7" s="17">
        <v>10</v>
      </c>
    </row>
    <row r="8" spans="1:8">
      <c r="A8" s="6" t="s">
        <v>71</v>
      </c>
      <c r="B8" s="6" t="s">
        <v>219</v>
      </c>
      <c r="C8" s="10">
        <v>0.83199999999999996</v>
      </c>
      <c r="D8" s="10">
        <v>0.26200000000000001</v>
      </c>
      <c r="E8" s="10">
        <v>0.90200000000000002</v>
      </c>
      <c r="F8" s="10">
        <v>0.94199999999999995</v>
      </c>
      <c r="G8" s="17">
        <v>1</v>
      </c>
    </row>
    <row r="30" spans="7:7">
      <c r="G30" s="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5522F-43B9-6F4C-BC26-AFBBA719E61E}">
  <dimension ref="A1:H12"/>
  <sheetViews>
    <sheetView workbookViewId="0">
      <selection activeCell="J2" sqref="I2:J2"/>
    </sheetView>
  </sheetViews>
  <sheetFormatPr baseColWidth="10" defaultRowHeight="16"/>
  <cols>
    <col min="2" max="2" width="13.6640625" customWidth="1"/>
    <col min="8" max="8" width="32.1640625" customWidth="1"/>
  </cols>
  <sheetData>
    <row r="1" spans="1:8">
      <c r="A1" s="4"/>
    </row>
    <row r="2" spans="1:8" ht="19">
      <c r="A2" s="7" t="s">
        <v>72</v>
      </c>
      <c r="B2" s="7" t="s">
        <v>73</v>
      </c>
      <c r="C2" s="7" t="s">
        <v>0</v>
      </c>
      <c r="D2" s="14" t="s">
        <v>77</v>
      </c>
      <c r="E2" s="7" t="s">
        <v>74</v>
      </c>
      <c r="F2" s="7" t="s">
        <v>215</v>
      </c>
      <c r="G2" s="16" t="s">
        <v>216</v>
      </c>
      <c r="H2" s="11" t="s">
        <v>292</v>
      </c>
    </row>
    <row r="3" spans="1:8">
      <c r="A3" s="1" t="s">
        <v>1</v>
      </c>
      <c r="B3" s="1" t="s">
        <v>10</v>
      </c>
      <c r="C3" s="10">
        <v>-0.45971985327401799</v>
      </c>
      <c r="D3" s="10">
        <v>6.8731401440076903E-2</v>
      </c>
      <c r="E3" s="10">
        <v>1.52881482099543</v>
      </c>
      <c r="F3" s="10">
        <v>0.935645625745815</v>
      </c>
      <c r="G3">
        <v>3</v>
      </c>
      <c r="H3" s="17" t="s">
        <v>293</v>
      </c>
    </row>
    <row r="4" spans="1:8">
      <c r="A4" s="1" t="s">
        <v>2</v>
      </c>
      <c r="B4" s="1" t="s">
        <v>11</v>
      </c>
      <c r="C4" s="10">
        <v>-0.19034517454955799</v>
      </c>
      <c r="D4" s="10">
        <v>2.7185182641392101E-2</v>
      </c>
      <c r="E4" s="10">
        <v>3.6934768824985098</v>
      </c>
      <c r="F4" s="10">
        <v>0.95781849316144996</v>
      </c>
      <c r="G4">
        <v>8</v>
      </c>
      <c r="H4" s="17" t="s">
        <v>294</v>
      </c>
    </row>
    <row r="5" spans="1:8">
      <c r="A5" s="1" t="s">
        <v>3</v>
      </c>
      <c r="B5" s="1" t="s">
        <v>12</v>
      </c>
      <c r="C5" s="10">
        <v>-0.356522070905676</v>
      </c>
      <c r="D5" s="10">
        <v>0.159156912764332</v>
      </c>
      <c r="E5" s="10">
        <v>2.1365753960533098</v>
      </c>
      <c r="F5" s="10">
        <v>0.96315826307539798</v>
      </c>
      <c r="G5">
        <v>5</v>
      </c>
      <c r="H5" s="17" t="s">
        <v>295</v>
      </c>
    </row>
    <row r="6" spans="1:8">
      <c r="A6" s="1" t="s">
        <v>4</v>
      </c>
      <c r="B6" s="1" t="s">
        <v>13</v>
      </c>
      <c r="C6" s="10">
        <v>-0.28051778608773698</v>
      </c>
      <c r="D6" s="10">
        <v>8.7040038242184606E-2</v>
      </c>
      <c r="E6" s="10">
        <v>2.6755578997314799</v>
      </c>
      <c r="F6" s="10">
        <v>0.99489863283567703</v>
      </c>
      <c r="G6">
        <v>6</v>
      </c>
      <c r="H6" s="25" t="s">
        <v>296</v>
      </c>
    </row>
    <row r="7" spans="1:8">
      <c r="A7" s="1" t="s">
        <v>5</v>
      </c>
      <c r="B7" s="1" t="s">
        <v>14</v>
      </c>
      <c r="C7" s="10">
        <v>-0.284383350692819</v>
      </c>
      <c r="D7" s="10">
        <v>0.21533588735630499</v>
      </c>
      <c r="E7" s="10">
        <v>2.8961791187067201</v>
      </c>
      <c r="F7" s="10">
        <v>0.96172365404043003</v>
      </c>
      <c r="G7">
        <v>6</v>
      </c>
      <c r="H7" s="17" t="s">
        <v>297</v>
      </c>
    </row>
    <row r="8" spans="1:8">
      <c r="A8" s="1" t="s">
        <v>6</v>
      </c>
      <c r="B8" s="1" t="s">
        <v>15</v>
      </c>
      <c r="C8" s="10">
        <v>-7.9097067824098602E-2</v>
      </c>
      <c r="D8" s="22" t="s">
        <v>220</v>
      </c>
      <c r="E8" s="23">
        <v>8.7632474834770395</v>
      </c>
      <c r="F8" s="23">
        <v>0.95734144449251402</v>
      </c>
      <c r="G8" s="21">
        <v>10</v>
      </c>
      <c r="H8" s="25" t="s">
        <v>298</v>
      </c>
    </row>
    <row r="9" spans="1:8">
      <c r="A9" s="1" t="s">
        <v>7</v>
      </c>
      <c r="B9" s="1" t="s">
        <v>16</v>
      </c>
      <c r="C9" s="10">
        <v>-0.34377396808210797</v>
      </c>
      <c r="D9" s="10">
        <v>8.1723170713414894E-2</v>
      </c>
      <c r="E9" s="10">
        <v>2.1071782784755202</v>
      </c>
      <c r="F9" s="10">
        <v>0.98550226564097898</v>
      </c>
      <c r="G9">
        <v>5</v>
      </c>
      <c r="H9" s="25" t="s">
        <v>299</v>
      </c>
    </row>
    <row r="10" spans="1:8">
      <c r="A10" s="1" t="s">
        <v>8</v>
      </c>
      <c r="B10" s="1" t="s">
        <v>17</v>
      </c>
      <c r="C10" s="10">
        <v>-0.28613800831541197</v>
      </c>
      <c r="D10" s="10">
        <v>0.16449987246650999</v>
      </c>
      <c r="E10" s="10">
        <v>3.3250323492299998</v>
      </c>
      <c r="F10" s="10">
        <v>0.91490785466967095</v>
      </c>
      <c r="G10">
        <v>7</v>
      </c>
      <c r="H10" s="25" t="s">
        <v>300</v>
      </c>
    </row>
    <row r="11" spans="1:8">
      <c r="A11" s="1" t="s">
        <v>9</v>
      </c>
      <c r="B11" s="1" t="s">
        <v>18</v>
      </c>
      <c r="C11" s="10">
        <v>-0.27951517131120301</v>
      </c>
      <c r="D11" s="10">
        <v>0.129442440204285</v>
      </c>
      <c r="E11" s="10">
        <v>2.7637850716912</v>
      </c>
      <c r="F11" s="10">
        <v>0.97962923898760101</v>
      </c>
      <c r="G11">
        <v>6</v>
      </c>
      <c r="H11" s="25" t="s">
        <v>301</v>
      </c>
    </row>
    <row r="12" spans="1:8">
      <c r="A12" s="15" t="s">
        <v>82</v>
      </c>
      <c r="B12" s="15" t="s">
        <v>19</v>
      </c>
      <c r="C12" s="10">
        <v>-0.32569451006636801</v>
      </c>
      <c r="D12" s="10">
        <v>4.7295002152868901E-3</v>
      </c>
      <c r="E12" s="10">
        <v>2.1284370719875998</v>
      </c>
      <c r="F12" s="10">
        <v>0.99574480386949205</v>
      </c>
      <c r="G12" s="20">
        <v>5</v>
      </c>
      <c r="H12" s="25" t="s">
        <v>302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1088E-0612-C54F-85C2-8F7C5ACD0A44}">
  <dimension ref="A1:G15"/>
  <sheetViews>
    <sheetView tabSelected="1" workbookViewId="0">
      <selection activeCell="H1" sqref="H1:I1048576"/>
    </sheetView>
  </sheetViews>
  <sheetFormatPr baseColWidth="10" defaultRowHeight="16"/>
  <cols>
    <col min="2" max="2" width="12.83203125" customWidth="1"/>
  </cols>
  <sheetData>
    <row r="1" spans="1:7">
      <c r="A1" s="3"/>
    </row>
    <row r="2" spans="1:7" ht="19">
      <c r="A2" s="18" t="s">
        <v>72</v>
      </c>
      <c r="B2" s="7" t="s">
        <v>73</v>
      </c>
      <c r="C2" s="19" t="s">
        <v>0</v>
      </c>
      <c r="D2" s="14" t="s">
        <v>77</v>
      </c>
      <c r="E2" s="7" t="s">
        <v>74</v>
      </c>
      <c r="F2" s="7" t="s">
        <v>215</v>
      </c>
      <c r="G2" s="16" t="s">
        <v>216</v>
      </c>
    </row>
    <row r="3" spans="1:7">
      <c r="A3" s="1" t="s">
        <v>45</v>
      </c>
      <c r="B3" t="s">
        <v>56</v>
      </c>
      <c r="C3" s="10">
        <v>-0.48547204490565199</v>
      </c>
      <c r="D3" s="24" t="s">
        <v>220</v>
      </c>
      <c r="E3" s="10">
        <v>1.42777980284045</v>
      </c>
      <c r="F3" s="10">
        <v>0.96723403102778105</v>
      </c>
      <c r="G3">
        <v>3</v>
      </c>
    </row>
    <row r="4" spans="1:7">
      <c r="A4" s="1" t="s">
        <v>46</v>
      </c>
      <c r="B4" t="s">
        <v>57</v>
      </c>
      <c r="C4" s="10">
        <v>-0.34552930748619498</v>
      </c>
      <c r="D4" s="10">
        <v>0.29044048897223901</v>
      </c>
      <c r="E4" s="10">
        <v>4.3461096013437697</v>
      </c>
      <c r="F4" s="10">
        <v>0.894035684079725</v>
      </c>
      <c r="G4">
        <v>8</v>
      </c>
    </row>
    <row r="5" spans="1:7">
      <c r="A5" s="1" t="s">
        <v>47</v>
      </c>
      <c r="B5" t="s">
        <v>58</v>
      </c>
      <c r="C5" s="10">
        <v>-0.39204065093388901</v>
      </c>
      <c r="D5" s="10">
        <v>0.14151889878558099</v>
      </c>
      <c r="E5" s="10">
        <v>1.8912719373376801</v>
      </c>
      <c r="F5" s="10">
        <v>0.98941497508008802</v>
      </c>
      <c r="G5">
        <v>4</v>
      </c>
    </row>
    <row r="6" spans="1:7">
      <c r="A6" s="1" t="s">
        <v>48</v>
      </c>
      <c r="B6" t="s">
        <v>59</v>
      </c>
      <c r="C6" s="10">
        <v>-0.67087457367658898</v>
      </c>
      <c r="D6" s="10">
        <v>0.34862578015701801</v>
      </c>
      <c r="E6" s="10">
        <v>1.2926186282877701</v>
      </c>
      <c r="F6" s="10">
        <v>0.97373716152924505</v>
      </c>
      <c r="G6">
        <v>2</v>
      </c>
    </row>
    <row r="7" spans="1:7">
      <c r="A7" s="1" t="s">
        <v>21</v>
      </c>
      <c r="B7" t="s">
        <v>60</v>
      </c>
      <c r="C7" s="10">
        <v>-0.223782900091308</v>
      </c>
      <c r="D7" s="10">
        <v>5.2651283598022201E-2</v>
      </c>
      <c r="E7" s="10">
        <v>3.2890662634989698</v>
      </c>
      <c r="F7" s="10">
        <v>0.93231976852141296</v>
      </c>
      <c r="G7">
        <v>7</v>
      </c>
    </row>
    <row r="8" spans="1:7">
      <c r="A8" s="1" t="s">
        <v>49</v>
      </c>
      <c r="B8" t="s">
        <v>61</v>
      </c>
      <c r="C8" s="10">
        <v>-0.54664797757316896</v>
      </c>
      <c r="D8" s="10">
        <v>0.15076485677081899</v>
      </c>
      <c r="E8" s="10">
        <v>1.33097737376077</v>
      </c>
      <c r="F8" s="10">
        <v>0.97592003901990598</v>
      </c>
      <c r="G8">
        <v>2</v>
      </c>
    </row>
    <row r="9" spans="1:7">
      <c r="A9" s="1" t="s">
        <v>50</v>
      </c>
      <c r="B9" t="s">
        <v>62</v>
      </c>
      <c r="C9" s="10">
        <v>-0.57018297186415501</v>
      </c>
      <c r="D9" s="10">
        <v>0.260446859382643</v>
      </c>
      <c r="E9" s="10">
        <v>1.46755102992679</v>
      </c>
      <c r="F9" s="10">
        <v>0.98620390846558903</v>
      </c>
      <c r="G9">
        <v>3</v>
      </c>
    </row>
    <row r="10" spans="1:7">
      <c r="A10" s="1" t="s">
        <v>51</v>
      </c>
      <c r="B10" t="s">
        <v>63</v>
      </c>
      <c r="C10" s="10">
        <v>-0.16001938274128399</v>
      </c>
      <c r="D10" s="24" t="s">
        <v>220</v>
      </c>
      <c r="E10" s="10">
        <v>4.3316451337686397</v>
      </c>
      <c r="F10" s="10">
        <v>0.99556197666178003</v>
      </c>
      <c r="G10">
        <v>8</v>
      </c>
    </row>
    <row r="11" spans="1:7">
      <c r="A11" s="1" t="s">
        <v>52</v>
      </c>
      <c r="B11" t="s">
        <v>64</v>
      </c>
      <c r="C11" s="10">
        <v>-0.148207391777228</v>
      </c>
      <c r="D11" s="10">
        <v>8.8273762336736894E-2</v>
      </c>
      <c r="E11" s="10">
        <v>6.02684635166408</v>
      </c>
      <c r="F11" s="10">
        <v>0.95774586296878295</v>
      </c>
      <c r="G11">
        <v>9</v>
      </c>
    </row>
    <row r="12" spans="1:7">
      <c r="A12" t="s">
        <v>83</v>
      </c>
      <c r="B12" t="s">
        <v>84</v>
      </c>
      <c r="C12" s="10">
        <v>-0.22863417559820001</v>
      </c>
      <c r="D12" s="10">
        <v>0.12489906276637899</v>
      </c>
      <c r="E12" s="10">
        <v>3.7919249777436201</v>
      </c>
      <c r="F12" s="10">
        <v>0.96015659173378898</v>
      </c>
      <c r="G12">
        <v>8</v>
      </c>
    </row>
    <row r="13" spans="1:7">
      <c r="A13" t="s">
        <v>85</v>
      </c>
      <c r="B13" t="s">
        <v>86</v>
      </c>
      <c r="C13" s="10">
        <v>-0.16093074538244101</v>
      </c>
      <c r="D13" s="10">
        <v>4.5763432511256299E-3</v>
      </c>
      <c r="E13" s="10">
        <v>4.3088568816838402</v>
      </c>
      <c r="F13" s="10">
        <v>0.95354536750375196</v>
      </c>
      <c r="G13">
        <v>8</v>
      </c>
    </row>
    <row r="14" spans="1:7">
      <c r="A14" t="s">
        <v>87</v>
      </c>
      <c r="B14" t="s">
        <v>88</v>
      </c>
      <c r="C14" s="10">
        <v>-0.10568505640487599</v>
      </c>
      <c r="D14" s="24" t="s">
        <v>220</v>
      </c>
      <c r="E14" s="10">
        <v>6.5586110670606104</v>
      </c>
      <c r="F14" s="10">
        <v>0.89303411890263495</v>
      </c>
      <c r="G14">
        <v>10</v>
      </c>
    </row>
    <row r="15" spans="1:7">
      <c r="C15" s="10"/>
      <c r="D15" s="10"/>
      <c r="E15" s="10"/>
      <c r="F15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C5AD7-8762-E84A-9C54-E4FD4E460EAA}">
  <dimension ref="A2:G114"/>
  <sheetViews>
    <sheetView workbookViewId="0">
      <selection activeCell="C114" sqref="C3:F114"/>
    </sheetView>
  </sheetViews>
  <sheetFormatPr baseColWidth="10" defaultRowHeight="16"/>
  <cols>
    <col min="1" max="1" width="9" bestFit="1" customWidth="1"/>
    <col min="2" max="2" width="17" customWidth="1"/>
  </cols>
  <sheetData>
    <row r="2" spans="1:7" ht="19">
      <c r="A2" s="4" t="s">
        <v>89</v>
      </c>
      <c r="B2" s="4" t="s">
        <v>178</v>
      </c>
      <c r="C2" s="7" t="s">
        <v>0</v>
      </c>
      <c r="D2" s="14" t="s">
        <v>77</v>
      </c>
      <c r="E2" s="7" t="s">
        <v>74</v>
      </c>
      <c r="F2" s="7" t="s">
        <v>215</v>
      </c>
      <c r="G2" s="16" t="s">
        <v>216</v>
      </c>
    </row>
    <row r="3" spans="1:7">
      <c r="A3" t="s">
        <v>36</v>
      </c>
      <c r="B3" t="s">
        <v>65</v>
      </c>
      <c r="C3" s="10">
        <v>-0.45122230704317201</v>
      </c>
      <c r="D3" s="10">
        <v>6.6602632745774099E-3</v>
      </c>
      <c r="E3" s="10">
        <v>1.5363218677149399</v>
      </c>
      <c r="F3" s="10">
        <v>0.99934951083966495</v>
      </c>
      <c r="G3">
        <v>3</v>
      </c>
    </row>
    <row r="4" spans="1:7">
      <c r="A4" t="s">
        <v>221</v>
      </c>
      <c r="B4" t="s">
        <v>243</v>
      </c>
      <c r="C4" s="10">
        <v>-0.42112466597658998</v>
      </c>
      <c r="D4" s="24" t="s">
        <v>220</v>
      </c>
      <c r="E4" s="10">
        <v>1.64594296311885</v>
      </c>
      <c r="F4" s="10">
        <v>0.93889563490736205</v>
      </c>
      <c r="G4">
        <v>3</v>
      </c>
    </row>
    <row r="5" spans="1:7">
      <c r="A5" t="s">
        <v>37</v>
      </c>
      <c r="B5" t="s">
        <v>179</v>
      </c>
      <c r="C5" s="10">
        <v>-0.29927140940990399</v>
      </c>
      <c r="D5" s="10">
        <v>7.3295683952716101E-2</v>
      </c>
      <c r="E5" s="10">
        <v>2.43388037232222</v>
      </c>
      <c r="F5" s="10">
        <v>0.95831401925090498</v>
      </c>
      <c r="G5">
        <v>6</v>
      </c>
    </row>
    <row r="6" spans="1:7">
      <c r="A6" t="s">
        <v>90</v>
      </c>
      <c r="B6" t="s">
        <v>180</v>
      </c>
      <c r="C6" s="10">
        <v>-0.54582629924538595</v>
      </c>
      <c r="D6" s="24" t="s">
        <v>220</v>
      </c>
      <c r="E6" s="10">
        <v>1.26990432948766</v>
      </c>
      <c r="F6" s="10">
        <v>0.84436945843742905</v>
      </c>
      <c r="G6">
        <v>2</v>
      </c>
    </row>
    <row r="7" spans="1:7">
      <c r="A7" t="s">
        <v>91</v>
      </c>
      <c r="B7" t="s">
        <v>181</v>
      </c>
      <c r="C7" s="10">
        <v>-0.24894503081851899</v>
      </c>
      <c r="D7" s="10">
        <v>3.4019845695577998E-2</v>
      </c>
      <c r="E7" s="10">
        <v>2.8384955583773501</v>
      </c>
      <c r="F7" s="10">
        <v>0.94278663538382101</v>
      </c>
      <c r="G7">
        <v>6</v>
      </c>
    </row>
    <row r="8" spans="1:7">
      <c r="A8" t="s">
        <v>92</v>
      </c>
      <c r="B8" t="s">
        <v>249</v>
      </c>
      <c r="C8" s="10">
        <v>-0.76516276646487702</v>
      </c>
      <c r="D8" s="10">
        <v>0.15466417530905899</v>
      </c>
      <c r="E8" s="10">
        <v>0.92866081762321695</v>
      </c>
      <c r="F8" s="10">
        <v>0.900445092568262</v>
      </c>
      <c r="G8">
        <v>1</v>
      </c>
    </row>
    <row r="9" spans="1:7">
      <c r="A9" t="s">
        <v>93</v>
      </c>
      <c r="B9" t="s">
        <v>182</v>
      </c>
      <c r="C9" s="10">
        <v>-0.38886417846543903</v>
      </c>
      <c r="D9" s="10">
        <v>6.4551320342785004E-2</v>
      </c>
      <c r="E9" s="10">
        <v>1.8073938960278999</v>
      </c>
      <c r="F9" s="10">
        <v>0.96468661588022897</v>
      </c>
      <c r="G9">
        <v>4</v>
      </c>
    </row>
    <row r="10" spans="1:7">
      <c r="A10" t="s">
        <v>94</v>
      </c>
      <c r="B10" t="s">
        <v>156</v>
      </c>
      <c r="C10" s="10">
        <v>-0.23455086476834799</v>
      </c>
      <c r="D10" s="10">
        <v>9.6839980217224494E-2</v>
      </c>
      <c r="E10" s="10">
        <v>3.7464343754435099</v>
      </c>
      <c r="F10" s="10">
        <v>0.98730510818140305</v>
      </c>
      <c r="G10">
        <v>8</v>
      </c>
    </row>
    <row r="11" spans="1:7">
      <c r="A11" t="s">
        <v>95</v>
      </c>
      <c r="B11" t="s">
        <v>157</v>
      </c>
      <c r="C11" s="10">
        <v>-0.59173729702453803</v>
      </c>
      <c r="D11" s="10">
        <v>0.22611072922091</v>
      </c>
      <c r="E11" s="10">
        <v>1.3142483554289</v>
      </c>
      <c r="F11" s="10">
        <v>0.97445923725441397</v>
      </c>
      <c r="G11">
        <v>2</v>
      </c>
    </row>
    <row r="12" spans="1:7">
      <c r="A12" t="s">
        <v>222</v>
      </c>
      <c r="B12" t="s">
        <v>250</v>
      </c>
      <c r="C12" s="10">
        <v>-9.7824799620190403E-2</v>
      </c>
      <c r="D12" s="24" t="s">
        <v>220</v>
      </c>
      <c r="E12" s="10">
        <v>7.0855977548752698</v>
      </c>
      <c r="F12" s="10">
        <v>0.97982184846352705</v>
      </c>
      <c r="G12">
        <v>10</v>
      </c>
    </row>
    <row r="13" spans="1:7">
      <c r="A13" t="s">
        <v>38</v>
      </c>
      <c r="B13" t="s">
        <v>183</v>
      </c>
      <c r="C13" s="10">
        <v>-0.33607868611472802</v>
      </c>
      <c r="D13" s="10">
        <v>0.169530916494637</v>
      </c>
      <c r="E13" s="10">
        <v>2.74905178429186</v>
      </c>
      <c r="F13" s="10">
        <v>0.92902232778034799</v>
      </c>
      <c r="G13">
        <v>6</v>
      </c>
    </row>
    <row r="14" spans="1:7">
      <c r="A14" t="s">
        <v>96</v>
      </c>
      <c r="B14" t="s">
        <v>184</v>
      </c>
      <c r="C14" s="10">
        <v>-0.66627409777462598</v>
      </c>
      <c r="D14" s="10">
        <v>0.1372830894614</v>
      </c>
      <c r="E14" s="10">
        <v>1.0628959667136799</v>
      </c>
      <c r="F14" s="10">
        <v>0.87420773749045999</v>
      </c>
      <c r="G14">
        <v>1</v>
      </c>
    </row>
    <row r="15" spans="1:7">
      <c r="A15" t="s">
        <v>39</v>
      </c>
      <c r="B15" t="s">
        <v>158</v>
      </c>
      <c r="C15" s="10">
        <v>-0.35531665891257702</v>
      </c>
      <c r="D15" s="10">
        <v>0.14868776267105799</v>
      </c>
      <c r="E15" s="10">
        <v>2.4210431474449998</v>
      </c>
      <c r="F15" s="10">
        <v>0.96332157121349904</v>
      </c>
      <c r="G15">
        <v>5</v>
      </c>
    </row>
    <row r="16" spans="1:7">
      <c r="A16" t="s">
        <v>97</v>
      </c>
      <c r="B16" t="s">
        <v>159</v>
      </c>
      <c r="C16" s="10">
        <v>-0.406056696986687</v>
      </c>
      <c r="D16" s="10">
        <v>7.7353642426569294E-2</v>
      </c>
      <c r="E16" s="10">
        <v>1.7824326466976399</v>
      </c>
      <c r="F16" s="10">
        <v>0.96203833279081996</v>
      </c>
      <c r="G16">
        <v>4</v>
      </c>
    </row>
    <row r="17" spans="1:7">
      <c r="A17" t="s">
        <v>40</v>
      </c>
      <c r="B17" t="s">
        <v>185</v>
      </c>
      <c r="C17" s="10">
        <v>-0.37708915560309503</v>
      </c>
      <c r="D17" s="10">
        <v>7.9615539681779895E-2</v>
      </c>
      <c r="E17" s="10">
        <v>1.9124432499377599</v>
      </c>
      <c r="F17" s="10">
        <v>0.98229181749164696</v>
      </c>
      <c r="G17">
        <v>4</v>
      </c>
    </row>
    <row r="18" spans="1:7">
      <c r="A18" t="s">
        <v>98</v>
      </c>
      <c r="B18" t="s">
        <v>160</v>
      </c>
      <c r="C18" s="10">
        <v>-0.64257142092594599</v>
      </c>
      <c r="D18" s="24" t="s">
        <v>220</v>
      </c>
      <c r="E18" s="10">
        <v>1.0787083863162099</v>
      </c>
      <c r="F18" s="10">
        <v>0.97167512586321303</v>
      </c>
      <c r="G18">
        <v>2</v>
      </c>
    </row>
    <row r="19" spans="1:7">
      <c r="A19" t="s">
        <v>99</v>
      </c>
      <c r="B19" t="s">
        <v>251</v>
      </c>
      <c r="C19" s="10">
        <v>-0.39920516204492201</v>
      </c>
      <c r="D19" s="24" t="s">
        <v>220</v>
      </c>
      <c r="E19" s="10">
        <v>1.7363181803795</v>
      </c>
      <c r="F19" s="10">
        <v>0.99820984498462395</v>
      </c>
      <c r="G19">
        <v>4</v>
      </c>
    </row>
    <row r="20" spans="1:7">
      <c r="A20" t="s">
        <v>100</v>
      </c>
      <c r="B20" t="s">
        <v>186</v>
      </c>
      <c r="C20" s="10">
        <v>-0.245650813462335</v>
      </c>
      <c r="D20" s="24" t="s">
        <v>220</v>
      </c>
      <c r="E20" s="10">
        <v>2.8216767157834801</v>
      </c>
      <c r="F20" s="10">
        <v>0.99293405487972997</v>
      </c>
      <c r="G20">
        <v>6</v>
      </c>
    </row>
    <row r="21" spans="1:7">
      <c r="A21" t="s">
        <v>101</v>
      </c>
      <c r="B21" t="s">
        <v>187</v>
      </c>
      <c r="C21" s="10">
        <v>-1.2762906376015499</v>
      </c>
      <c r="D21" s="24" t="s">
        <v>220</v>
      </c>
      <c r="E21" s="10">
        <v>0.54309509146171298</v>
      </c>
      <c r="F21" s="10">
        <v>0.92146332553009402</v>
      </c>
      <c r="G21">
        <v>1</v>
      </c>
    </row>
    <row r="22" spans="1:7">
      <c r="A22" t="s">
        <v>41</v>
      </c>
      <c r="B22" t="s">
        <v>188</v>
      </c>
      <c r="C22" s="10">
        <v>-0.220627864427133</v>
      </c>
      <c r="D22" s="10">
        <v>0.16889943839386101</v>
      </c>
      <c r="E22" s="10">
        <v>4.3180974245022297</v>
      </c>
      <c r="F22" s="10">
        <v>0.98603704190929098</v>
      </c>
      <c r="G22">
        <v>8</v>
      </c>
    </row>
    <row r="23" spans="1:7">
      <c r="A23" t="s">
        <v>102</v>
      </c>
      <c r="B23" t="s">
        <v>161</v>
      </c>
      <c r="C23" s="10">
        <v>-0.36659216509628501</v>
      </c>
      <c r="D23" s="24" t="s">
        <v>220</v>
      </c>
      <c r="E23" s="10">
        <v>1.8907855828776099</v>
      </c>
      <c r="F23" s="10">
        <v>0.998210781922093</v>
      </c>
      <c r="G23">
        <v>4</v>
      </c>
    </row>
    <row r="24" spans="1:7">
      <c r="A24" t="s">
        <v>103</v>
      </c>
      <c r="B24" t="s">
        <v>162</v>
      </c>
      <c r="C24" s="10">
        <v>-0.50857361634090403</v>
      </c>
      <c r="D24" s="10">
        <v>0.20389061134748901</v>
      </c>
      <c r="E24" s="10">
        <v>1.6262804945876199</v>
      </c>
      <c r="F24" s="10">
        <v>0.95635103993249704</v>
      </c>
      <c r="G24">
        <v>3</v>
      </c>
    </row>
    <row r="25" spans="1:7">
      <c r="A25" t="s">
        <v>223</v>
      </c>
      <c r="B25" t="s">
        <v>252</v>
      </c>
      <c r="C25" s="10">
        <v>-0.221208999195105</v>
      </c>
      <c r="D25" s="24" t="s">
        <v>220</v>
      </c>
      <c r="E25" s="10">
        <v>3.1334492858881799</v>
      </c>
      <c r="F25" s="10">
        <v>0.98390485958169804</v>
      </c>
      <c r="G25">
        <v>7</v>
      </c>
    </row>
    <row r="26" spans="1:7">
      <c r="A26" t="s">
        <v>104</v>
      </c>
      <c r="B26" t="s">
        <v>189</v>
      </c>
      <c r="C26" s="10">
        <v>-0.58182948138028301</v>
      </c>
      <c r="D26" s="10">
        <v>6.7292474774943697E-2</v>
      </c>
      <c r="E26" s="10">
        <v>1.20187316978029</v>
      </c>
      <c r="F26" s="10">
        <v>0.973624591231666</v>
      </c>
      <c r="G26">
        <v>2</v>
      </c>
    </row>
    <row r="27" spans="1:7">
      <c r="A27" t="s">
        <v>105</v>
      </c>
      <c r="B27" t="s">
        <v>253</v>
      </c>
      <c r="C27" s="10">
        <v>-0.73713779452747397</v>
      </c>
      <c r="D27" s="10">
        <v>0.21468110852672201</v>
      </c>
      <c r="E27" s="10">
        <v>0.98196685076481205</v>
      </c>
      <c r="F27" s="10">
        <v>0.85759346486440002</v>
      </c>
      <c r="G27">
        <v>1</v>
      </c>
    </row>
    <row r="28" spans="1:7">
      <c r="A28" t="s">
        <v>224</v>
      </c>
      <c r="B28" t="s">
        <v>244</v>
      </c>
      <c r="C28" s="10">
        <v>-0.190438841261789</v>
      </c>
      <c r="D28" s="24" t="s">
        <v>220</v>
      </c>
      <c r="E28" s="10">
        <v>3.6397363897373198</v>
      </c>
      <c r="F28" s="10">
        <v>0.98294026565236103</v>
      </c>
      <c r="G28">
        <v>8</v>
      </c>
    </row>
    <row r="29" spans="1:7">
      <c r="A29" t="s">
        <v>225</v>
      </c>
      <c r="B29" t="s">
        <v>245</v>
      </c>
      <c r="C29" s="10">
        <v>-0.50195741210815104</v>
      </c>
      <c r="D29" s="24" t="s">
        <v>220</v>
      </c>
      <c r="E29" s="10">
        <v>1.3808884256710601</v>
      </c>
      <c r="F29" s="10">
        <v>0.98383863509444902</v>
      </c>
      <c r="G29">
        <v>2</v>
      </c>
    </row>
    <row r="30" spans="1:7">
      <c r="A30" t="s">
        <v>106</v>
      </c>
      <c r="B30" t="s">
        <v>190</v>
      </c>
      <c r="C30" s="10">
        <v>-0.39127899781978998</v>
      </c>
      <c r="D30" s="10">
        <v>4.6131826934660898E-2</v>
      </c>
      <c r="E30" s="10">
        <v>1.7890551646611701</v>
      </c>
      <c r="F30" s="10">
        <v>0.96861709026320697</v>
      </c>
      <c r="G30">
        <v>4</v>
      </c>
    </row>
    <row r="31" spans="1:7">
      <c r="A31" t="s">
        <v>107</v>
      </c>
      <c r="B31" t="s">
        <v>254</v>
      </c>
      <c r="C31" s="10">
        <v>-0.48167665120450998</v>
      </c>
      <c r="D31" s="10">
        <v>4.7419208581608599E-2</v>
      </c>
      <c r="E31" s="10">
        <v>1.44868718207388</v>
      </c>
      <c r="F31" s="10">
        <v>0.94395704506340505</v>
      </c>
      <c r="G31">
        <v>3</v>
      </c>
    </row>
    <row r="32" spans="1:7">
      <c r="A32" t="s">
        <v>108</v>
      </c>
      <c r="B32" t="s">
        <v>191</v>
      </c>
      <c r="C32" s="10">
        <v>-0.39213104165281498</v>
      </c>
      <c r="D32" s="10">
        <v>8.4082215918172706E-2</v>
      </c>
      <c r="E32" s="10">
        <v>1.9159497736858699</v>
      </c>
      <c r="F32" s="10">
        <v>0.95639977484763605</v>
      </c>
      <c r="G32">
        <v>4</v>
      </c>
    </row>
    <row r="33" spans="1:7">
      <c r="A33" t="s">
        <v>109</v>
      </c>
      <c r="B33" t="s">
        <v>192</v>
      </c>
      <c r="C33" s="10">
        <v>-0.31835457858710098</v>
      </c>
      <c r="D33" s="10">
        <v>4.4935569393173599E-2</v>
      </c>
      <c r="E33" s="10">
        <v>2.2179128616185402</v>
      </c>
      <c r="F33" s="10">
        <v>0.96754562265438504</v>
      </c>
      <c r="G33">
        <v>5</v>
      </c>
    </row>
    <row r="34" spans="1:7">
      <c r="A34" t="s">
        <v>110</v>
      </c>
      <c r="B34" t="s">
        <v>193</v>
      </c>
      <c r="C34" s="10">
        <v>-0.44717311888454098</v>
      </c>
      <c r="D34" s="24" t="s">
        <v>220</v>
      </c>
      <c r="E34" s="10">
        <v>1.5500645081014199</v>
      </c>
      <c r="F34" s="10">
        <v>0.99623623718176102</v>
      </c>
      <c r="G34">
        <v>3</v>
      </c>
    </row>
    <row r="35" spans="1:7">
      <c r="A35" t="s">
        <v>42</v>
      </c>
      <c r="B35" t="s">
        <v>194</v>
      </c>
      <c r="C35" s="10">
        <v>-0.29175612167197001</v>
      </c>
      <c r="D35" s="10">
        <v>0.214979273803766</v>
      </c>
      <c r="E35" s="10">
        <v>3.2179301127045101</v>
      </c>
      <c r="F35" s="10">
        <v>0.92508411321769002</v>
      </c>
      <c r="G35">
        <v>7</v>
      </c>
    </row>
    <row r="36" spans="1:7">
      <c r="A36" t="s">
        <v>111</v>
      </c>
      <c r="B36" t="s">
        <v>255</v>
      </c>
      <c r="C36" s="10">
        <v>-0.23430316242545099</v>
      </c>
      <c r="D36" s="10">
        <v>0.15743171350951601</v>
      </c>
      <c r="E36" s="10">
        <v>3.82082778567827</v>
      </c>
      <c r="F36" s="10">
        <v>0.98606846009022597</v>
      </c>
      <c r="G36">
        <v>8</v>
      </c>
    </row>
    <row r="37" spans="1:7">
      <c r="A37" t="s">
        <v>112</v>
      </c>
      <c r="B37" t="s">
        <v>195</v>
      </c>
      <c r="C37" s="10">
        <v>-0.367863772729565</v>
      </c>
      <c r="D37" s="10">
        <v>0.33384471913090402</v>
      </c>
      <c r="E37" s="10">
        <v>3.20340957946383</v>
      </c>
      <c r="F37" s="10">
        <v>0.97527955694165502</v>
      </c>
      <c r="G37">
        <v>7</v>
      </c>
    </row>
    <row r="38" spans="1:7">
      <c r="A38" t="s">
        <v>43</v>
      </c>
      <c r="B38" t="s">
        <v>256</v>
      </c>
      <c r="C38" s="10">
        <v>-0.41870675940206298</v>
      </c>
      <c r="D38" s="10">
        <v>9.4025938414808899E-2</v>
      </c>
      <c r="E38" s="10">
        <v>1.71586319117268</v>
      </c>
      <c r="F38" s="10">
        <v>0.94633925144897102</v>
      </c>
      <c r="G38">
        <v>3</v>
      </c>
    </row>
    <row r="39" spans="1:7">
      <c r="A39" t="s">
        <v>113</v>
      </c>
      <c r="B39" t="s">
        <v>163</v>
      </c>
      <c r="C39" s="10">
        <v>-0.74178907034368702</v>
      </c>
      <c r="D39" s="10">
        <v>0.402256660791037</v>
      </c>
      <c r="E39" s="10">
        <v>1.0739632754453301</v>
      </c>
      <c r="F39" s="10">
        <v>0.97792040191079999</v>
      </c>
      <c r="G39">
        <v>1</v>
      </c>
    </row>
    <row r="40" spans="1:7">
      <c r="A40" t="s">
        <v>226</v>
      </c>
      <c r="B40" t="s">
        <v>257</v>
      </c>
      <c r="C40" s="10">
        <v>-8.0462583487909897E-2</v>
      </c>
      <c r="D40" s="24" t="s">
        <v>220</v>
      </c>
      <c r="E40" s="10">
        <v>8.6145280267330104</v>
      </c>
      <c r="F40" s="10">
        <v>0.97138675227620597</v>
      </c>
      <c r="G40">
        <v>10</v>
      </c>
    </row>
    <row r="41" spans="1:7">
      <c r="A41" t="s">
        <v>114</v>
      </c>
      <c r="B41" t="s">
        <v>196</v>
      </c>
      <c r="C41" s="10">
        <v>-0.34204923225352302</v>
      </c>
      <c r="D41" s="10">
        <v>0.36993938642005703</v>
      </c>
      <c r="E41" s="10">
        <v>4.8814074683494004</v>
      </c>
      <c r="F41" s="10">
        <v>0.897171988681708</v>
      </c>
      <c r="G41">
        <v>9</v>
      </c>
    </row>
    <row r="42" spans="1:7">
      <c r="A42" t="s">
        <v>115</v>
      </c>
      <c r="B42" t="s">
        <v>197</v>
      </c>
      <c r="C42" s="10">
        <v>-0.38093827559836402</v>
      </c>
      <c r="D42" s="10">
        <v>0.275240527019256</v>
      </c>
      <c r="E42" s="10">
        <v>2.4623076696639501</v>
      </c>
      <c r="F42" s="10">
        <v>0.97868187674374596</v>
      </c>
      <c r="G42">
        <v>6</v>
      </c>
    </row>
    <row r="43" spans="1:7">
      <c r="A43" t="s">
        <v>44</v>
      </c>
      <c r="B43" t="s">
        <v>258</v>
      </c>
      <c r="C43" s="10">
        <v>-0.21473361097569299</v>
      </c>
      <c r="D43" s="10">
        <v>5.92694610740414E-2</v>
      </c>
      <c r="E43" s="10">
        <v>3.4563637437150798</v>
      </c>
      <c r="F43" s="10">
        <v>0.93555874592781996</v>
      </c>
      <c r="G43">
        <v>7</v>
      </c>
    </row>
    <row r="44" spans="1:7">
      <c r="A44" t="s">
        <v>116</v>
      </c>
      <c r="B44" t="s">
        <v>198</v>
      </c>
      <c r="C44" s="10">
        <v>-0.169608582850167</v>
      </c>
      <c r="D44" s="10">
        <v>7.5993053349730805E-2</v>
      </c>
      <c r="E44" s="10">
        <v>4.6193288745383496</v>
      </c>
      <c r="F44" s="10">
        <v>0.96587781068651801</v>
      </c>
      <c r="G44">
        <v>9</v>
      </c>
    </row>
    <row r="45" spans="1:7">
      <c r="A45" t="s">
        <v>117</v>
      </c>
      <c r="B45" t="s">
        <v>164</v>
      </c>
      <c r="C45" s="10">
        <v>-0.22522179890145999</v>
      </c>
      <c r="D45" s="10">
        <v>9.5994285495143494E-2</v>
      </c>
      <c r="E45" s="10">
        <v>3.7014478870479399</v>
      </c>
      <c r="F45" s="10">
        <v>0.98268469409193104</v>
      </c>
      <c r="G45">
        <v>8</v>
      </c>
    </row>
    <row r="46" spans="1:7">
      <c r="A46" t="s">
        <v>118</v>
      </c>
      <c r="B46" t="s">
        <v>199</v>
      </c>
      <c r="C46" s="10">
        <v>-0.442632821646817</v>
      </c>
      <c r="D46" s="10">
        <v>4.5084723001187703E-2</v>
      </c>
      <c r="E46" s="10">
        <v>1.5781008306131501</v>
      </c>
      <c r="F46" s="10">
        <v>0.98994343817059904</v>
      </c>
      <c r="G46">
        <v>3</v>
      </c>
    </row>
    <row r="47" spans="1:7">
      <c r="A47" t="s">
        <v>119</v>
      </c>
      <c r="B47" t="s">
        <v>200</v>
      </c>
      <c r="C47" s="10">
        <v>-0.27602019959463803</v>
      </c>
      <c r="D47" s="10">
        <v>8.5935453900864295E-2</v>
      </c>
      <c r="E47" s="10">
        <v>2.8329347711692701</v>
      </c>
      <c r="F47" s="10">
        <v>0.940060639062124</v>
      </c>
      <c r="G47">
        <v>6</v>
      </c>
    </row>
    <row r="48" spans="1:7">
      <c r="A48" t="s">
        <v>120</v>
      </c>
      <c r="B48" t="s">
        <v>259</v>
      </c>
      <c r="C48" s="10">
        <v>-0.61823249226515797</v>
      </c>
      <c r="D48" s="10">
        <v>0.17473473364466699</v>
      </c>
      <c r="E48" s="10">
        <v>1.1992843937094699</v>
      </c>
      <c r="F48" s="10">
        <v>0.98742950894150205</v>
      </c>
      <c r="G48">
        <v>2</v>
      </c>
    </row>
    <row r="49" spans="1:7">
      <c r="A49" t="s">
        <v>20</v>
      </c>
      <c r="B49" t="s">
        <v>66</v>
      </c>
      <c r="C49" s="10">
        <v>-0.49829101705680501</v>
      </c>
      <c r="D49" s="10">
        <v>0.23752557203090799</v>
      </c>
      <c r="E49" s="10">
        <v>1.6268971391581399</v>
      </c>
      <c r="F49" s="10">
        <v>0.98616493401305005</v>
      </c>
      <c r="G49">
        <v>3</v>
      </c>
    </row>
    <row r="50" spans="1:7">
      <c r="A50" t="s">
        <v>121</v>
      </c>
      <c r="B50" t="s">
        <v>260</v>
      </c>
      <c r="C50" s="10">
        <v>-0.32228114339587299</v>
      </c>
      <c r="D50" s="10">
        <v>0.137929593518894</v>
      </c>
      <c r="E50" s="10">
        <v>2.5661808363643202</v>
      </c>
      <c r="F50" s="10">
        <v>0.95067271976703105</v>
      </c>
      <c r="G50">
        <v>6</v>
      </c>
    </row>
    <row r="51" spans="1:7">
      <c r="A51" t="s">
        <v>122</v>
      </c>
      <c r="B51" t="s">
        <v>165</v>
      </c>
      <c r="C51" s="10">
        <v>-0.17394792497453199</v>
      </c>
      <c r="D51" s="10">
        <v>1.8565177403810001E-2</v>
      </c>
      <c r="E51" s="10">
        <v>4.0076223632339296</v>
      </c>
      <c r="F51" s="10">
        <v>0.97880765114729296</v>
      </c>
      <c r="G51">
        <v>8</v>
      </c>
    </row>
    <row r="52" spans="1:7">
      <c r="A52" t="s">
        <v>123</v>
      </c>
      <c r="B52" t="s">
        <v>261</v>
      </c>
      <c r="C52" s="10">
        <v>-0.81271121964488802</v>
      </c>
      <c r="D52" s="10">
        <v>0.48483342122768203</v>
      </c>
      <c r="E52" s="10">
        <v>1.0695173820353101</v>
      </c>
      <c r="F52" s="10">
        <v>0.89005067877348698</v>
      </c>
      <c r="G52">
        <v>1</v>
      </c>
    </row>
    <row r="53" spans="1:7">
      <c r="A53" t="s">
        <v>124</v>
      </c>
      <c r="B53" t="s">
        <v>201</v>
      </c>
      <c r="C53" s="10">
        <v>-0.21529898194841601</v>
      </c>
      <c r="D53" s="24" t="s">
        <v>220</v>
      </c>
      <c r="E53" s="10">
        <v>3.2194633448197898</v>
      </c>
      <c r="F53" s="10">
        <v>0.97971442980073498</v>
      </c>
      <c r="G53">
        <v>7</v>
      </c>
    </row>
    <row r="54" spans="1:7">
      <c r="A54" t="s">
        <v>125</v>
      </c>
      <c r="B54" t="s">
        <v>202</v>
      </c>
      <c r="C54" s="10">
        <v>-0.22867732026350701</v>
      </c>
      <c r="D54" s="10">
        <v>0.13875962183893301</v>
      </c>
      <c r="E54" s="10">
        <v>4.0527549543558399</v>
      </c>
      <c r="F54" s="10">
        <v>0.949806466071621</v>
      </c>
      <c r="G54">
        <v>8</v>
      </c>
    </row>
    <row r="55" spans="1:7">
      <c r="A55" t="s">
        <v>227</v>
      </c>
      <c r="B55" t="s">
        <v>262</v>
      </c>
      <c r="C55" s="10">
        <v>-0.67141143914477297</v>
      </c>
      <c r="D55" s="24" t="s">
        <v>220</v>
      </c>
      <c r="E55" s="10">
        <v>1.0323732068712701</v>
      </c>
      <c r="F55" s="10">
        <v>0.99817773127350895</v>
      </c>
      <c r="G55">
        <v>1</v>
      </c>
    </row>
    <row r="56" spans="1:7">
      <c r="A56" t="s">
        <v>126</v>
      </c>
      <c r="B56" t="s">
        <v>263</v>
      </c>
      <c r="C56" s="10">
        <v>-1.09727173105724</v>
      </c>
      <c r="D56" s="10">
        <v>0.95137042461310795</v>
      </c>
      <c r="E56" s="10">
        <v>1.0121343643506</v>
      </c>
      <c r="F56" s="10">
        <v>0.94632964129167596</v>
      </c>
      <c r="G56">
        <v>1</v>
      </c>
    </row>
    <row r="57" spans="1:7">
      <c r="A57" t="s">
        <v>127</v>
      </c>
      <c r="B57" t="s">
        <v>203</v>
      </c>
      <c r="C57" s="10">
        <v>-0.36326420728212699</v>
      </c>
      <c r="D57" s="10">
        <v>6.0160431870292103E-2</v>
      </c>
      <c r="E57" s="10">
        <v>1.9346381211146999</v>
      </c>
      <c r="F57" s="10">
        <v>0.99515379026596795</v>
      </c>
      <c r="G57">
        <v>4</v>
      </c>
    </row>
    <row r="58" spans="1:7">
      <c r="A58" t="s">
        <v>128</v>
      </c>
      <c r="B58" t="s">
        <v>264</v>
      </c>
      <c r="C58" s="10">
        <v>-0.49997709532373502</v>
      </c>
      <c r="D58" s="24" t="s">
        <v>220</v>
      </c>
      <c r="E58" s="10">
        <v>1.3863578692762499</v>
      </c>
      <c r="F58" s="10">
        <v>0.99408977952170197</v>
      </c>
      <c r="G58">
        <v>3</v>
      </c>
    </row>
    <row r="59" spans="1:7">
      <c r="A59" t="s">
        <v>228</v>
      </c>
      <c r="B59" t="s">
        <v>265</v>
      </c>
      <c r="C59" s="10">
        <v>-0.40086725272649398</v>
      </c>
      <c r="D59" s="24" t="s">
        <v>220</v>
      </c>
      <c r="E59" s="10">
        <v>1.7291189934960001</v>
      </c>
      <c r="F59" s="10">
        <v>0.97211042702278905</v>
      </c>
      <c r="G59">
        <v>4</v>
      </c>
    </row>
    <row r="60" spans="1:7">
      <c r="A60" t="s">
        <v>129</v>
      </c>
      <c r="B60" t="s">
        <v>204</v>
      </c>
      <c r="C60" s="10">
        <v>-0.31045038469436897</v>
      </c>
      <c r="D60" s="10">
        <v>1.94777258370286E-2</v>
      </c>
      <c r="E60" s="10">
        <v>2.2371178616930001</v>
      </c>
      <c r="F60" s="10">
        <v>0.99730731614899104</v>
      </c>
      <c r="G60">
        <v>5</v>
      </c>
    </row>
    <row r="61" spans="1:7">
      <c r="A61" t="s">
        <v>22</v>
      </c>
      <c r="B61" t="s">
        <v>67</v>
      </c>
      <c r="C61" s="10">
        <v>-0.425479018964316</v>
      </c>
      <c r="D61" s="10">
        <v>4.1642101042796802E-2</v>
      </c>
      <c r="E61" s="10">
        <v>1.6441473853848201</v>
      </c>
      <c r="F61" s="10">
        <v>0.99201861427915705</v>
      </c>
      <c r="G61">
        <v>3</v>
      </c>
    </row>
    <row r="62" spans="1:7">
      <c r="A62" t="s">
        <v>130</v>
      </c>
      <c r="B62" t="s">
        <v>205</v>
      </c>
      <c r="C62" s="10">
        <v>-0.53887551468480299</v>
      </c>
      <c r="D62" s="10">
        <v>5.1198986893927698E-2</v>
      </c>
      <c r="E62" s="10">
        <v>1.2950636876513399</v>
      </c>
      <c r="F62" s="10">
        <v>0.97974571056934801</v>
      </c>
      <c r="G62">
        <v>2</v>
      </c>
    </row>
    <row r="63" spans="1:7">
      <c r="A63" t="s">
        <v>229</v>
      </c>
      <c r="B63" t="s">
        <v>266</v>
      </c>
      <c r="C63" s="10">
        <v>-0.114854627292074</v>
      </c>
      <c r="D63" s="24" t="s">
        <v>220</v>
      </c>
      <c r="E63" s="10">
        <v>6.0349956889179204</v>
      </c>
      <c r="F63" s="10">
        <v>0.98146393558777301</v>
      </c>
      <c r="G63">
        <v>9</v>
      </c>
    </row>
    <row r="64" spans="1:7">
      <c r="A64" t="s">
        <v>23</v>
      </c>
      <c r="B64" t="s">
        <v>206</v>
      </c>
      <c r="C64" s="10">
        <v>-0.53755118219148401</v>
      </c>
      <c r="D64" s="10">
        <v>1.73958731598285E-2</v>
      </c>
      <c r="E64" s="10">
        <v>1.29012891223902</v>
      </c>
      <c r="F64" s="10">
        <v>0.94013153380086001</v>
      </c>
      <c r="G64">
        <v>2</v>
      </c>
    </row>
    <row r="65" spans="1:7">
      <c r="A65" t="s">
        <v>24</v>
      </c>
      <c r="B65" t="s">
        <v>267</v>
      </c>
      <c r="C65" s="10">
        <v>-0.326423277077598</v>
      </c>
      <c r="D65" s="10">
        <v>6.3054498410053503E-4</v>
      </c>
      <c r="E65" s="10">
        <v>2.1234652135320098</v>
      </c>
      <c r="F65" s="10">
        <v>0.99780396534238802</v>
      </c>
      <c r="G65">
        <v>5</v>
      </c>
    </row>
    <row r="66" spans="1:7">
      <c r="A66" t="s">
        <v>230</v>
      </c>
      <c r="B66" t="s">
        <v>269</v>
      </c>
      <c r="C66" s="10">
        <v>-0.66570509323275595</v>
      </c>
      <c r="D66" s="24" t="s">
        <v>220</v>
      </c>
      <c r="E66" s="10">
        <v>1.04122258881019</v>
      </c>
      <c r="F66" s="10">
        <v>0.91344132567459801</v>
      </c>
      <c r="G66">
        <v>1</v>
      </c>
    </row>
    <row r="67" spans="1:7">
      <c r="A67" t="s">
        <v>131</v>
      </c>
      <c r="B67" t="s">
        <v>268</v>
      </c>
      <c r="C67" s="10">
        <v>-0.717960322941396</v>
      </c>
      <c r="D67" s="24" t="s">
        <v>220</v>
      </c>
      <c r="E67" s="10">
        <v>0.96543939603821705</v>
      </c>
      <c r="F67" s="10">
        <v>0.93339363768216399</v>
      </c>
      <c r="G67">
        <v>1</v>
      </c>
    </row>
    <row r="68" spans="1:7">
      <c r="A68" t="s">
        <v>231</v>
      </c>
      <c r="B68" t="s">
        <v>270</v>
      </c>
      <c r="C68" s="10">
        <v>-0.18427103256705199</v>
      </c>
      <c r="D68" s="24" t="s">
        <v>220</v>
      </c>
      <c r="E68" s="10">
        <v>3.7615634476228501</v>
      </c>
      <c r="F68" s="10">
        <v>0.94511813384629395</v>
      </c>
      <c r="G68">
        <v>8</v>
      </c>
    </row>
    <row r="69" spans="1:7">
      <c r="A69" t="s">
        <v>132</v>
      </c>
      <c r="B69" t="s">
        <v>207</v>
      </c>
      <c r="C69" s="10">
        <v>-0.96520910671162696</v>
      </c>
      <c r="D69" s="10">
        <v>0.41958679944246202</v>
      </c>
      <c r="E69" s="10">
        <v>0.793065816197568</v>
      </c>
      <c r="F69" s="10">
        <v>0.92747663907321398</v>
      </c>
      <c r="G69">
        <v>1</v>
      </c>
    </row>
    <row r="70" spans="1:7">
      <c r="A70" t="s">
        <v>133</v>
      </c>
      <c r="B70" t="s">
        <v>271</v>
      </c>
      <c r="C70" s="10">
        <v>-0.13664545726569099</v>
      </c>
      <c r="D70" s="24" t="s">
        <v>220</v>
      </c>
      <c r="E70" s="10">
        <v>5.0725958581425701</v>
      </c>
      <c r="F70" s="10">
        <v>0.97694631640836904</v>
      </c>
      <c r="G70">
        <v>9</v>
      </c>
    </row>
    <row r="71" spans="1:7">
      <c r="A71" t="s">
        <v>25</v>
      </c>
      <c r="B71" t="s">
        <v>68</v>
      </c>
      <c r="C71" s="10">
        <v>-0.50528205646060698</v>
      </c>
      <c r="D71" s="10">
        <v>9.3587486115474405E-2</v>
      </c>
      <c r="E71" s="10">
        <v>1.40387980641504</v>
      </c>
      <c r="F71" s="10">
        <v>0.96227225010379203</v>
      </c>
      <c r="G71">
        <v>3</v>
      </c>
    </row>
    <row r="72" spans="1:7">
      <c r="A72" t="s">
        <v>134</v>
      </c>
      <c r="B72" t="s">
        <v>166</v>
      </c>
      <c r="C72" s="10">
        <v>-0.62141779009215503</v>
      </c>
      <c r="D72" s="10">
        <v>0.56598693717163395</v>
      </c>
      <c r="E72" s="10">
        <v>1.9059914689252799</v>
      </c>
      <c r="F72" s="10">
        <v>0.88487954474165098</v>
      </c>
      <c r="G72">
        <v>4</v>
      </c>
    </row>
    <row r="73" spans="1:7">
      <c r="A73" t="s">
        <v>135</v>
      </c>
      <c r="B73" t="s">
        <v>167</v>
      </c>
      <c r="C73" s="10">
        <v>-0.410851540037171</v>
      </c>
      <c r="D73" s="10">
        <v>4.2902402193220002E-2</v>
      </c>
      <c r="E73" s="10">
        <v>1.7033821970532399</v>
      </c>
      <c r="F73" s="10">
        <v>0.98212023457891096</v>
      </c>
      <c r="G73">
        <v>3</v>
      </c>
    </row>
    <row r="74" spans="1:7">
      <c r="A74" t="s">
        <v>136</v>
      </c>
      <c r="B74" t="s">
        <v>272</v>
      </c>
      <c r="C74" s="10">
        <v>-0.24884324424448701</v>
      </c>
      <c r="D74" s="24" t="s">
        <v>220</v>
      </c>
      <c r="E74" s="10">
        <v>2.7854771893221599</v>
      </c>
      <c r="F74" s="10">
        <v>0.983289430649816</v>
      </c>
      <c r="G74">
        <v>6</v>
      </c>
    </row>
    <row r="75" spans="1:7">
      <c r="A75" t="s">
        <v>137</v>
      </c>
      <c r="B75" t="s">
        <v>208</v>
      </c>
      <c r="C75" s="10">
        <v>-0.78249827767395896</v>
      </c>
      <c r="D75" s="24" t="s">
        <v>220</v>
      </c>
      <c r="E75" s="10">
        <v>0.88581304309113895</v>
      </c>
      <c r="F75" s="10">
        <v>0.948092768599747</v>
      </c>
      <c r="G75">
        <v>1</v>
      </c>
    </row>
    <row r="76" spans="1:7">
      <c r="A76" t="s">
        <v>138</v>
      </c>
      <c r="B76" t="s">
        <v>168</v>
      </c>
      <c r="C76" s="10">
        <v>-0.699127821140061</v>
      </c>
      <c r="D76" s="10">
        <v>0.22848972695886</v>
      </c>
      <c r="E76" s="10">
        <v>1.08274841337614</v>
      </c>
      <c r="F76" s="10">
        <v>0.965767839745724</v>
      </c>
      <c r="G76">
        <v>2</v>
      </c>
    </row>
    <row r="77" spans="1:7">
      <c r="A77" t="s">
        <v>232</v>
      </c>
      <c r="B77" t="s">
        <v>273</v>
      </c>
      <c r="C77" s="10">
        <v>-0.41671299962199998</v>
      </c>
      <c r="D77" s="24" t="s">
        <v>220</v>
      </c>
      <c r="E77" s="10">
        <v>1.6633682683014299</v>
      </c>
      <c r="F77" s="10">
        <v>0.98520099407317896</v>
      </c>
      <c r="G77">
        <v>3</v>
      </c>
    </row>
    <row r="78" spans="1:7">
      <c r="A78" t="s">
        <v>233</v>
      </c>
      <c r="B78" t="s">
        <v>274</v>
      </c>
      <c r="C78" s="10">
        <v>-0.13560109464087899</v>
      </c>
      <c r="D78" s="24" t="s">
        <v>220</v>
      </c>
      <c r="E78" s="10">
        <v>5.1116636071091204</v>
      </c>
      <c r="F78" s="10">
        <v>0.98180470553400501</v>
      </c>
      <c r="G78">
        <v>9</v>
      </c>
    </row>
    <row r="79" spans="1:7">
      <c r="A79" t="s">
        <v>139</v>
      </c>
      <c r="B79" t="s">
        <v>169</v>
      </c>
      <c r="C79" s="10">
        <v>-0.14592756164170501</v>
      </c>
      <c r="D79" s="10">
        <v>1.5674047775365199E-2</v>
      </c>
      <c r="E79" s="10">
        <v>4.7774987972896099</v>
      </c>
      <c r="F79" s="10">
        <v>0.98883328400638704</v>
      </c>
      <c r="G79">
        <v>9</v>
      </c>
    </row>
    <row r="80" spans="1:7">
      <c r="A80" t="s">
        <v>140</v>
      </c>
      <c r="B80" t="s">
        <v>275</v>
      </c>
      <c r="C80" s="10">
        <v>-0.63292515048057296</v>
      </c>
      <c r="D80" s="24" t="s">
        <v>220</v>
      </c>
      <c r="E80" s="10">
        <v>1.0951487392050101</v>
      </c>
      <c r="F80" s="10">
        <v>0.98896620157625004</v>
      </c>
      <c r="G80">
        <v>2</v>
      </c>
    </row>
    <row r="81" spans="1:7">
      <c r="A81" t="s">
        <v>26</v>
      </c>
      <c r="B81" t="s">
        <v>69</v>
      </c>
      <c r="C81" s="10">
        <v>-0.26891969322561099</v>
      </c>
      <c r="D81" s="10">
        <v>0.26093829617488801</v>
      </c>
      <c r="E81" s="10">
        <v>4.8702468739409204</v>
      </c>
      <c r="F81" s="10">
        <v>0.92185189703793602</v>
      </c>
      <c r="G81">
        <v>9</v>
      </c>
    </row>
    <row r="82" spans="1:7">
      <c r="A82" t="s">
        <v>234</v>
      </c>
      <c r="B82" t="s">
        <v>276</v>
      </c>
      <c r="C82" s="10">
        <v>-0.124368248387785</v>
      </c>
      <c r="D82" s="24" t="s">
        <v>220</v>
      </c>
      <c r="E82" s="10">
        <v>5.5733452030190396</v>
      </c>
      <c r="F82" s="10">
        <v>0.99259373857355204</v>
      </c>
      <c r="G82">
        <v>9</v>
      </c>
    </row>
    <row r="83" spans="1:7">
      <c r="A83" t="s">
        <v>235</v>
      </c>
      <c r="B83" t="s">
        <v>246</v>
      </c>
      <c r="C83" s="10">
        <v>-0.13637269233222599</v>
      </c>
      <c r="D83" s="24" t="s">
        <v>220</v>
      </c>
      <c r="E83" s="10">
        <v>5.0827417770071301</v>
      </c>
      <c r="F83" s="10">
        <v>0.83063507053012298</v>
      </c>
      <c r="G83">
        <v>9</v>
      </c>
    </row>
    <row r="84" spans="1:7">
      <c r="A84" t="s">
        <v>141</v>
      </c>
      <c r="B84" t="s">
        <v>277</v>
      </c>
      <c r="C84" s="10">
        <v>-0.39562679654614202</v>
      </c>
      <c r="D84" s="10">
        <v>0.13425492323385099</v>
      </c>
      <c r="E84" s="10">
        <v>1.97234700684974</v>
      </c>
      <c r="F84" s="10">
        <v>0.97185504989995397</v>
      </c>
      <c r="G84">
        <v>4</v>
      </c>
    </row>
    <row r="85" spans="1:7">
      <c r="A85" t="s">
        <v>142</v>
      </c>
      <c r="B85" t="s">
        <v>170</v>
      </c>
      <c r="C85" s="10">
        <v>-0.36438555532146899</v>
      </c>
      <c r="D85" s="10">
        <v>0.23160554464383901</v>
      </c>
      <c r="E85" s="10">
        <v>3.15460425915149</v>
      </c>
      <c r="F85" s="10">
        <v>0.95555099785972897</v>
      </c>
      <c r="G85">
        <v>7</v>
      </c>
    </row>
    <row r="86" spans="1:7">
      <c r="A86" t="s">
        <v>143</v>
      </c>
      <c r="B86" t="s">
        <v>209</v>
      </c>
      <c r="C86" s="10">
        <v>-0.24201184720396701</v>
      </c>
      <c r="D86" s="10">
        <v>0.11538136222088501</v>
      </c>
      <c r="E86" s="10">
        <v>3.3507443443665701</v>
      </c>
      <c r="F86" s="10">
        <v>0.96907358900433405</v>
      </c>
      <c r="G86">
        <v>7</v>
      </c>
    </row>
    <row r="87" spans="1:7">
      <c r="A87" t="s">
        <v>27</v>
      </c>
      <c r="B87" t="s">
        <v>278</v>
      </c>
      <c r="C87" s="10">
        <v>-0.72387579576704297</v>
      </c>
      <c r="D87" s="10">
        <v>0.30042365865856102</v>
      </c>
      <c r="E87" s="10">
        <v>1.1166520017755299</v>
      </c>
      <c r="F87" s="10">
        <v>0.90012497299052296</v>
      </c>
      <c r="G87">
        <v>2</v>
      </c>
    </row>
    <row r="88" spans="1:7">
      <c r="A88" t="s">
        <v>28</v>
      </c>
      <c r="B88" t="s">
        <v>279</v>
      </c>
      <c r="C88" s="10">
        <v>-0.33408070050820798</v>
      </c>
      <c r="D88" s="10">
        <v>0.129624184931148</v>
      </c>
      <c r="E88" s="10">
        <v>2.6653364204691798</v>
      </c>
      <c r="F88" s="10">
        <v>0.99525992202481794</v>
      </c>
      <c r="G88">
        <v>6</v>
      </c>
    </row>
    <row r="89" spans="1:7">
      <c r="A89" t="s">
        <v>144</v>
      </c>
      <c r="B89" t="s">
        <v>171</v>
      </c>
      <c r="C89" s="10">
        <v>-0.28643066840227399</v>
      </c>
      <c r="D89" s="10">
        <v>1.46196574749372E-2</v>
      </c>
      <c r="E89" s="10">
        <v>2.4231037957488901</v>
      </c>
      <c r="F89" s="10">
        <v>0.97780961087100604</v>
      </c>
      <c r="G89">
        <v>6</v>
      </c>
    </row>
    <row r="90" spans="1:7">
      <c r="A90" t="s">
        <v>29</v>
      </c>
      <c r="B90" t="s">
        <v>280</v>
      </c>
      <c r="C90" s="10">
        <v>-0.14974313941783099</v>
      </c>
      <c r="D90" s="10">
        <v>9.2029492250004299E-2</v>
      </c>
      <c r="E90" s="10">
        <v>5.6501526372005904</v>
      </c>
      <c r="F90" s="10">
        <v>0.98701229826730297</v>
      </c>
      <c r="G90">
        <v>9</v>
      </c>
    </row>
    <row r="91" spans="1:7">
      <c r="A91" t="s">
        <v>236</v>
      </c>
      <c r="B91" t="s">
        <v>247</v>
      </c>
      <c r="C91" s="10">
        <v>-0.16072122772123701</v>
      </c>
      <c r="D91" s="24" t="s">
        <v>220</v>
      </c>
      <c r="E91" s="10">
        <v>4.3127295030508996</v>
      </c>
      <c r="F91" s="10">
        <v>0.987200092811921</v>
      </c>
      <c r="G91">
        <v>8</v>
      </c>
    </row>
    <row r="92" spans="1:7">
      <c r="A92" t="s">
        <v>145</v>
      </c>
      <c r="B92" t="s">
        <v>172</v>
      </c>
      <c r="C92" s="10">
        <v>-0.31532548573078101</v>
      </c>
      <c r="D92" s="10">
        <v>0.11525015223523601</v>
      </c>
      <c r="E92" s="10">
        <v>2.5282596931650101</v>
      </c>
      <c r="F92" s="10">
        <v>0.944530273557185</v>
      </c>
      <c r="G92">
        <v>6</v>
      </c>
    </row>
    <row r="93" spans="1:7">
      <c r="A93" t="s">
        <v>146</v>
      </c>
      <c r="B93" t="s">
        <v>281</v>
      </c>
      <c r="C93" s="10">
        <v>-0.28509657400574701</v>
      </c>
      <c r="D93" s="10">
        <v>0.104894259421679</v>
      </c>
      <c r="E93" s="10">
        <v>2.7996626334065402</v>
      </c>
      <c r="F93" s="10">
        <v>0.98839808828043596</v>
      </c>
      <c r="G93">
        <v>6</v>
      </c>
    </row>
    <row r="94" spans="1:7">
      <c r="A94" t="s">
        <v>147</v>
      </c>
      <c r="B94" t="s">
        <v>210</v>
      </c>
      <c r="C94" s="10">
        <v>-0.131847494611529</v>
      </c>
      <c r="D94" s="10">
        <v>2.03471351123687E-2</v>
      </c>
      <c r="E94" s="10">
        <v>5.3480715517816302</v>
      </c>
      <c r="F94" s="10">
        <v>0.94104437995179002</v>
      </c>
      <c r="G94">
        <v>9</v>
      </c>
    </row>
    <row r="95" spans="1:7">
      <c r="A95" t="s">
        <v>237</v>
      </c>
      <c r="B95" t="s">
        <v>282</v>
      </c>
      <c r="C95" s="10">
        <v>-0.63037256784067297</v>
      </c>
      <c r="D95" s="24" t="s">
        <v>220</v>
      </c>
      <c r="E95" s="10">
        <v>1.0995833510558699</v>
      </c>
      <c r="F95" s="10">
        <v>0.92516436205079799</v>
      </c>
      <c r="G95">
        <v>2</v>
      </c>
    </row>
    <row r="96" spans="1:7">
      <c r="A96" t="s">
        <v>148</v>
      </c>
      <c r="B96" t="s">
        <v>173</v>
      </c>
      <c r="C96" s="10">
        <v>-0.309039016574574</v>
      </c>
      <c r="D96" s="24" t="s">
        <v>220</v>
      </c>
      <c r="E96" s="10">
        <v>2.2429115528610901</v>
      </c>
      <c r="F96" s="10">
        <v>0.89646365993124799</v>
      </c>
      <c r="G96">
        <v>5</v>
      </c>
    </row>
    <row r="97" spans="1:7">
      <c r="A97" t="s">
        <v>149</v>
      </c>
      <c r="B97" t="s">
        <v>174</v>
      </c>
      <c r="C97" s="10">
        <v>-0.77986931373706903</v>
      </c>
      <c r="D97" s="24" t="s">
        <v>220</v>
      </c>
      <c r="E97" s="10">
        <v>0.88879914666528004</v>
      </c>
      <c r="F97" s="10">
        <v>0.87692896205473503</v>
      </c>
      <c r="G97">
        <v>1</v>
      </c>
    </row>
    <row r="98" spans="1:7">
      <c r="A98" t="s">
        <v>238</v>
      </c>
      <c r="B98" t="s">
        <v>248</v>
      </c>
      <c r="C98" s="10">
        <v>-0.61961582001494298</v>
      </c>
      <c r="D98" s="24" t="s">
        <v>220</v>
      </c>
      <c r="E98" s="10">
        <v>1.1186725034606499</v>
      </c>
      <c r="F98" s="10">
        <v>0.97009355745793002</v>
      </c>
      <c r="G98">
        <v>2</v>
      </c>
    </row>
    <row r="99" spans="1:7">
      <c r="A99" t="s">
        <v>150</v>
      </c>
      <c r="B99" t="s">
        <v>211</v>
      </c>
      <c r="C99" s="10">
        <v>-0.36131761429036202</v>
      </c>
      <c r="D99" s="10">
        <v>1.85626225675419E-2</v>
      </c>
      <c r="E99" s="10">
        <v>1.9225023783986701</v>
      </c>
      <c r="F99" s="10">
        <v>0.98136607244972496</v>
      </c>
      <c r="G99">
        <v>4</v>
      </c>
    </row>
    <row r="100" spans="1:7">
      <c r="A100" t="s">
        <v>30</v>
      </c>
      <c r="B100" t="s">
        <v>283</v>
      </c>
      <c r="C100" s="10">
        <v>-0.356656621007367</v>
      </c>
      <c r="D100" s="10">
        <v>0.19477961298973701</v>
      </c>
      <c r="E100" s="10">
        <v>2.64835914202536</v>
      </c>
      <c r="F100" s="10">
        <v>0.96800192784022498</v>
      </c>
      <c r="G100">
        <v>6</v>
      </c>
    </row>
    <row r="101" spans="1:7">
      <c r="A101" t="s">
        <v>151</v>
      </c>
      <c r="B101" t="s">
        <v>212</v>
      </c>
      <c r="C101" s="10">
        <v>-0.33499466299925501</v>
      </c>
      <c r="D101" s="10">
        <v>4.8054952111396702E-2</v>
      </c>
      <c r="E101" s="10">
        <v>2.0974558100312102</v>
      </c>
      <c r="F101" s="10">
        <v>0.99147873528609798</v>
      </c>
      <c r="G101">
        <v>5</v>
      </c>
    </row>
    <row r="102" spans="1:7">
      <c r="A102" t="s">
        <v>239</v>
      </c>
      <c r="B102" t="s">
        <v>284</v>
      </c>
      <c r="C102" s="10">
        <v>-0.100928459337781</v>
      </c>
      <c r="D102" s="24" t="s">
        <v>220</v>
      </c>
      <c r="E102" s="10">
        <v>6.8677079300315</v>
      </c>
      <c r="F102" s="10">
        <v>0.95119936850605302</v>
      </c>
      <c r="G102">
        <v>10</v>
      </c>
    </row>
    <row r="103" spans="1:7">
      <c r="A103" t="s">
        <v>240</v>
      </c>
      <c r="B103" t="s">
        <v>285</v>
      </c>
      <c r="C103" s="10">
        <v>-0.76331013338993603</v>
      </c>
      <c r="D103" s="24" t="s">
        <v>220</v>
      </c>
      <c r="E103" s="10">
        <v>0.90808067420985095</v>
      </c>
      <c r="F103" s="10">
        <v>0.936317070965064</v>
      </c>
      <c r="G103">
        <v>1</v>
      </c>
    </row>
    <row r="104" spans="1:7">
      <c r="A104" t="s">
        <v>241</v>
      </c>
      <c r="B104" t="s">
        <v>286</v>
      </c>
      <c r="C104" s="10">
        <v>-0.33686240677857698</v>
      </c>
      <c r="D104" s="24" t="s">
        <v>220</v>
      </c>
      <c r="E104" s="10">
        <v>2.0576566770644602</v>
      </c>
      <c r="F104" s="10">
        <v>0.99574490928826898</v>
      </c>
      <c r="G104">
        <v>5</v>
      </c>
    </row>
    <row r="105" spans="1:7">
      <c r="A105" t="s">
        <v>31</v>
      </c>
      <c r="B105" t="s">
        <v>213</v>
      </c>
      <c r="C105" s="10">
        <v>-0.41703961710346898</v>
      </c>
      <c r="D105" s="10">
        <v>7.4324023799037103E-2</v>
      </c>
      <c r="E105" s="10">
        <v>1.70306760509582</v>
      </c>
      <c r="F105" s="10">
        <v>0.981447892261336</v>
      </c>
      <c r="G105">
        <v>3</v>
      </c>
    </row>
    <row r="106" spans="1:7">
      <c r="A106" t="s">
        <v>152</v>
      </c>
      <c r="B106" t="s">
        <v>287</v>
      </c>
      <c r="C106" s="10">
        <v>-0.57885621297518297</v>
      </c>
      <c r="D106" s="24" t="s">
        <v>220</v>
      </c>
      <c r="E106" s="10">
        <v>1.1974427587074401</v>
      </c>
      <c r="F106" s="10">
        <v>0.84364813284194395</v>
      </c>
      <c r="G106">
        <v>2</v>
      </c>
    </row>
    <row r="107" spans="1:7">
      <c r="A107" t="s">
        <v>153</v>
      </c>
      <c r="B107" t="s">
        <v>175</v>
      </c>
      <c r="C107" s="10">
        <v>-0.24862225818776101</v>
      </c>
      <c r="D107" s="10">
        <v>0.15248478047055999</v>
      </c>
      <c r="E107" s="10">
        <v>3.6189809665908501</v>
      </c>
      <c r="F107" s="10">
        <v>0.98486810846550799</v>
      </c>
      <c r="G107">
        <v>8</v>
      </c>
    </row>
    <row r="108" spans="1:7">
      <c r="A108" t="s">
        <v>32</v>
      </c>
      <c r="B108" t="s">
        <v>288</v>
      </c>
      <c r="C108" s="10">
        <v>-0.88518309694922803</v>
      </c>
      <c r="D108" s="10">
        <v>0.258926478360403</v>
      </c>
      <c r="E108" s="10">
        <v>0.846982490743588</v>
      </c>
      <c r="F108" s="10">
        <v>0.94849265717811504</v>
      </c>
      <c r="G108">
        <v>1</v>
      </c>
    </row>
    <row r="109" spans="1:7">
      <c r="A109" t="s">
        <v>33</v>
      </c>
      <c r="B109" t="s">
        <v>176</v>
      </c>
      <c r="C109" s="10">
        <v>-0.39211823564841197</v>
      </c>
      <c r="D109" s="10">
        <v>4.5005498598149798E-2</v>
      </c>
      <c r="E109" s="10">
        <v>1.78558480131463</v>
      </c>
      <c r="F109" s="10">
        <v>0.98747732172623104</v>
      </c>
      <c r="G109">
        <v>4</v>
      </c>
    </row>
    <row r="110" spans="1:7">
      <c r="A110" t="s">
        <v>154</v>
      </c>
      <c r="B110" t="s">
        <v>177</v>
      </c>
      <c r="C110" s="10">
        <v>-0.25389070186652501</v>
      </c>
      <c r="D110" s="10">
        <v>0.21431127787613399</v>
      </c>
      <c r="E110" s="10">
        <v>4.2409957498290298</v>
      </c>
      <c r="F110" s="10">
        <v>0.95664305211469502</v>
      </c>
      <c r="G110">
        <v>8</v>
      </c>
    </row>
    <row r="111" spans="1:7">
      <c r="A111" t="s">
        <v>34</v>
      </c>
      <c r="B111" t="s">
        <v>214</v>
      </c>
      <c r="C111" s="10">
        <v>-0.40847772354351902</v>
      </c>
      <c r="D111" s="10">
        <v>5.5628828665387903E-2</v>
      </c>
      <c r="E111" s="10">
        <v>1.7244556710513901</v>
      </c>
      <c r="F111" s="10">
        <v>0.99194805299708899</v>
      </c>
      <c r="G111">
        <v>4</v>
      </c>
    </row>
    <row r="112" spans="1:7">
      <c r="A112" t="s">
        <v>155</v>
      </c>
      <c r="B112" t="s">
        <v>289</v>
      </c>
      <c r="C112" s="10">
        <v>-0.40064035778710699</v>
      </c>
      <c r="D112" s="24" t="s">
        <v>220</v>
      </c>
      <c r="E112" s="10">
        <v>1.7300982466880399</v>
      </c>
      <c r="F112" s="10">
        <v>0.999826958745482</v>
      </c>
      <c r="G112">
        <v>4</v>
      </c>
    </row>
    <row r="113" spans="1:7">
      <c r="A113" t="s">
        <v>242</v>
      </c>
      <c r="B113" t="s">
        <v>290</v>
      </c>
      <c r="C113" s="10">
        <v>-0.30383147646376901</v>
      </c>
      <c r="D113" s="24" t="s">
        <v>220</v>
      </c>
      <c r="E113" s="10">
        <v>2.2813540869015201</v>
      </c>
      <c r="F113" s="10">
        <v>0.90793594516202403</v>
      </c>
      <c r="G113">
        <v>5</v>
      </c>
    </row>
    <row r="114" spans="1:7">
      <c r="A114" t="s">
        <v>35</v>
      </c>
      <c r="B114" t="s">
        <v>291</v>
      </c>
      <c r="C114" s="10">
        <v>-0.60505273715408403</v>
      </c>
      <c r="D114" s="10">
        <v>5.0703010964894601E-2</v>
      </c>
      <c r="E114" s="10">
        <v>1.1496345133183901</v>
      </c>
      <c r="F114" s="10">
        <v>0.91578273652578401</v>
      </c>
      <c r="G114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overview</vt:lpstr>
      <vt:lpstr>INM proteins</vt:lpstr>
      <vt:lpstr>NETs</vt:lpstr>
      <vt:lpstr>ER TM proteins</vt:lpstr>
    </vt:vector>
  </TitlesOfParts>
  <Company>The Salk Institute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Abby Buchwalter</dc:creator>
  <cp:lastModifiedBy>Abigail Buchwalter</cp:lastModifiedBy>
  <dcterms:created xsi:type="dcterms:W3CDTF">2018-08-10T17:41:47Z</dcterms:created>
  <dcterms:modified xsi:type="dcterms:W3CDTF">2019-04-27T15:35:42Z</dcterms:modified>
</cp:coreProperties>
</file>