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63C55C9F-7FDA-448E-911E-458BCFDC8979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3-source data 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1" l="1"/>
  <c r="E32" i="11"/>
  <c r="I31" i="11"/>
  <c r="E31" i="11"/>
</calcChain>
</file>

<file path=xl/sharedStrings.xml><?xml version="1.0" encoding="utf-8"?>
<sst xmlns="http://schemas.openxmlformats.org/spreadsheetml/2006/main" count="35" uniqueCount="24">
  <si>
    <t>SD</t>
  </si>
  <si>
    <t>n</t>
  </si>
  <si>
    <t>% dauer</t>
  </si>
  <si>
    <t>Transgene</t>
  </si>
  <si>
    <t>pdk-1(sa709) control</t>
  </si>
  <si>
    <t>jluSi3</t>
  </si>
  <si>
    <t>Mean</t>
  </si>
  <si>
    <t>Trial 1</t>
  </si>
  <si>
    <t>Trial 2</t>
  </si>
  <si>
    <t>Trial 3</t>
  </si>
  <si>
    <r>
      <t>daf-2b(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</si>
  <si>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r>
      <t>pdk-1(sa709); daf-2b(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</si>
  <si>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t>Data in Figure 3C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</si>
  <si>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</si>
  <si>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</si>
  <si>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</si>
  <si>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</si>
  <si>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</si>
  <si>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</si>
  <si>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</si>
  <si>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</si>
  <si>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</si>
  <si>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</si>
  <si>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r>
      <t xml:space="preserve">Figure 3C: </t>
    </r>
    <r>
      <rPr>
        <b/>
        <i/>
        <sz val="14"/>
        <color theme="1"/>
        <rFont val="Calibri"/>
        <family val="2"/>
        <scheme val="minor"/>
      </rPr>
      <t>daf-2b</t>
    </r>
    <r>
      <rPr>
        <b/>
        <sz val="14"/>
        <color theme="1"/>
        <rFont val="Calibri"/>
        <family val="2"/>
        <scheme val="minor"/>
      </rPr>
      <t xml:space="preserve"> deletion suppresses dauer formation in </t>
    </r>
    <r>
      <rPr>
        <b/>
        <i/>
        <sz val="14"/>
        <color theme="1"/>
        <rFont val="Calibri"/>
        <family val="2"/>
        <scheme val="minor"/>
      </rPr>
      <t>pdk-1(sa709)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</si>
</sst>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14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0" fillId="0" borderId="0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/>
    <xf numFmtId="0" fontId="0" fillId="0" borderId="24" xfId="0" applyBorder="1" applyAlignment="1">
      <alignment horizontal="center"/>
    </xf>
    <xf numFmtId="2" fontId="0" fillId="0" borderId="1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1" fillId="0" borderId="3" xfId="0" applyFont="1" applyBorder="1"/>
    <xf numFmtId="0" fontId="8" fillId="0" borderId="0" xfId="0" applyFont="1"/>
    <xf numFmtId="0" fontId="1" fillId="0" borderId="22" xfId="0" applyFont="1" applyBorder="1"/>
    <xf numFmtId="2" fontId="1" fillId="0" borderId="23" xfId="0" applyNumberFormat="1" applyFont="1" applyBorder="1"/>
    <xf numFmtId="2" fontId="1" fillId="0" borderId="5" xfId="0" applyNumberFormat="1" applyFont="1" applyBorder="1"/>
    <xf numFmtId="0" fontId="5" fillId="0" borderId="0" xfId="0" applyFont="1" applyBorder="1"/>
    <xf numFmtId="0" fontId="4" fillId="0" borderId="0" xfId="0" applyFon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1" fillId="0" borderId="0" xfId="0" applyNumberFormat="1" applyFon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488F-D0D7-47EB-89DA-A8940741385B}">
  <dimension ref="B1:U33"/>
  <sheetViews>
    <sheetView tabSelected="1" workbookViewId="0">
      <selection activeCell="V22" sqref="V22"/>
    </sheetView>
  </sheetViews>
  <sheetFormatPr defaultRowHeight="14.25" x14ac:dyDescent="0.45"/>
  <sheetData>
    <row r="1" spans="2:21" ht="18" x14ac:dyDescent="0.55000000000000004">
      <c r="B1" s="47" t="s">
        <v>23</v>
      </c>
    </row>
    <row r="2" spans="2:21" ht="14.35" customHeight="1" x14ac:dyDescent="0.55000000000000004">
      <c r="B2" s="47"/>
    </row>
    <row r="3" spans="2:21" ht="14.35" customHeight="1" x14ac:dyDescent="0.55000000000000004">
      <c r="B3" s="47" t="s">
        <v>22</v>
      </c>
      <c r="C3" s="46" t="s">
        <v>14</v>
      </c>
      <c r="D3" s="46" t="s">
        <v>15</v>
      </c>
    </row>
    <row r="4" spans="2:21" ht="14.35" customHeight="1" x14ac:dyDescent="0.55000000000000004">
      <c r="B4" s="47"/>
      <c r="C4" s="46" t="s">
        <v>16</v>
      </c>
      <c r="D4" s="46" t="s">
        <v>17</v>
      </c>
    </row>
    <row r="5" spans="2:21" ht="14.35" customHeight="1" x14ac:dyDescent="0.55000000000000004">
      <c r="B5" s="47"/>
      <c r="C5" s="46" t="s">
        <v>18</v>
      </c>
      <c r="D5" s="46" t="s">
        <v>19</v>
      </c>
    </row>
    <row r="6" spans="2:21" ht="14.35" customHeight="1" x14ac:dyDescent="0.55000000000000004">
      <c r="B6" s="47"/>
      <c r="C6" s="46" t="s">
        <v>20</v>
      </c>
      <c r="D6" s="46" t="s">
        <v>21</v>
      </c>
    </row>
    <row r="8" spans="2:21" ht="18" x14ac:dyDescent="0.55000000000000004">
      <c r="B8" s="47" t="s">
        <v>12</v>
      </c>
      <c r="C8" s="57"/>
      <c r="D8" s="57"/>
      <c r="E8" s="57"/>
      <c r="F8" s="57"/>
      <c r="G8" s="57"/>
      <c r="H8" s="57"/>
      <c r="I8" s="57"/>
      <c r="J8" s="57"/>
      <c r="K8" s="57"/>
      <c r="L8" s="61"/>
      <c r="M8" s="1"/>
      <c r="N8" s="1"/>
      <c r="O8" s="1"/>
      <c r="P8" s="1"/>
      <c r="Q8" s="1"/>
      <c r="R8" s="1"/>
      <c r="S8" s="1"/>
      <c r="T8" s="1"/>
      <c r="U8" s="1"/>
    </row>
    <row r="9" spans="2:21" ht="14.65" thickBot="1" x14ac:dyDescent="0.5"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14.65" thickBot="1" x14ac:dyDescent="0.5">
      <c r="C10" s="52" t="s">
        <v>10</v>
      </c>
      <c r="D10" s="50"/>
      <c r="E10" s="50"/>
      <c r="F10" s="50"/>
      <c r="G10" s="50"/>
      <c r="H10" s="50"/>
      <c r="I10" s="50"/>
      <c r="J10" s="51"/>
      <c r="K10" s="10"/>
      <c r="L10" s="1"/>
      <c r="M10" s="62"/>
      <c r="N10" s="29"/>
      <c r="O10" s="29"/>
      <c r="P10" s="29"/>
      <c r="Q10" s="29"/>
      <c r="R10" s="29"/>
      <c r="S10" s="29"/>
      <c r="T10" s="29"/>
      <c r="U10" s="1"/>
    </row>
    <row r="11" spans="2:21" ht="14.65" thickBot="1" x14ac:dyDescent="0.5">
      <c r="C11" s="53" t="s">
        <v>4</v>
      </c>
      <c r="D11" s="30"/>
      <c r="E11" s="30"/>
      <c r="F11" s="51"/>
      <c r="G11" s="54" t="s">
        <v>11</v>
      </c>
      <c r="H11" s="30"/>
      <c r="I11" s="30"/>
      <c r="J11" s="22"/>
      <c r="K11" s="10"/>
      <c r="L11" s="1"/>
      <c r="M11" s="62"/>
      <c r="N11" s="29"/>
      <c r="O11" s="29"/>
      <c r="P11" s="29"/>
      <c r="Q11" s="62"/>
      <c r="R11" s="29"/>
      <c r="S11" s="29"/>
      <c r="T11" s="29"/>
      <c r="U11" s="1"/>
    </row>
    <row r="12" spans="2:21" ht="14.65" thickBot="1" x14ac:dyDescent="0.5">
      <c r="C12" s="16" t="s">
        <v>3</v>
      </c>
      <c r="D12" s="17" t="s">
        <v>13</v>
      </c>
      <c r="E12" s="17" t="s">
        <v>2</v>
      </c>
      <c r="F12" s="18" t="s">
        <v>1</v>
      </c>
      <c r="G12" s="19" t="s">
        <v>3</v>
      </c>
      <c r="H12" s="17" t="s">
        <v>13</v>
      </c>
      <c r="I12" s="17" t="s">
        <v>2</v>
      </c>
      <c r="J12" s="18" t="s">
        <v>1</v>
      </c>
      <c r="K12" s="10"/>
      <c r="L12" s="1"/>
      <c r="M12" s="31"/>
      <c r="N12" s="2"/>
      <c r="O12" s="2"/>
      <c r="P12" s="2"/>
      <c r="Q12" s="2"/>
      <c r="R12" s="2"/>
      <c r="S12" s="2"/>
      <c r="T12" s="2"/>
      <c r="U12" s="1"/>
    </row>
    <row r="13" spans="2:21" x14ac:dyDescent="0.45">
      <c r="B13" s="48" t="s">
        <v>7</v>
      </c>
      <c r="C13" s="20" t="s">
        <v>5</v>
      </c>
      <c r="D13" s="8">
        <v>1</v>
      </c>
      <c r="E13" s="9">
        <v>56.153799999999997</v>
      </c>
      <c r="F13" s="5">
        <v>130</v>
      </c>
      <c r="G13" s="20" t="s">
        <v>5</v>
      </c>
      <c r="H13" s="8">
        <v>1</v>
      </c>
      <c r="I13" s="14">
        <v>27.118600000000001</v>
      </c>
      <c r="J13" s="5">
        <v>59</v>
      </c>
      <c r="K13" s="10"/>
      <c r="L13" s="29"/>
      <c r="M13" s="7"/>
      <c r="N13" s="2"/>
      <c r="O13" s="33"/>
      <c r="P13" s="4"/>
      <c r="Q13" s="7"/>
      <c r="R13" s="63"/>
      <c r="S13" s="33"/>
      <c r="T13" s="4"/>
      <c r="U13" s="1"/>
    </row>
    <row r="14" spans="2:21" x14ac:dyDescent="0.45">
      <c r="B14" s="49"/>
      <c r="C14" s="55"/>
      <c r="D14" s="8">
        <v>2</v>
      </c>
      <c r="E14" s="9">
        <v>75.531899999999993</v>
      </c>
      <c r="F14" s="5">
        <v>94</v>
      </c>
      <c r="G14" s="55"/>
      <c r="H14" s="8">
        <v>2</v>
      </c>
      <c r="I14" s="14">
        <v>51.7241</v>
      </c>
      <c r="J14" s="5">
        <v>87</v>
      </c>
      <c r="K14" s="10"/>
      <c r="L14" s="29"/>
      <c r="M14" s="7"/>
      <c r="N14" s="2"/>
      <c r="O14" s="33"/>
      <c r="P14" s="4"/>
      <c r="Q14" s="7"/>
      <c r="R14" s="63"/>
      <c r="S14" s="33"/>
      <c r="T14" s="4"/>
      <c r="U14" s="1"/>
    </row>
    <row r="15" spans="2:21" x14ac:dyDescent="0.45">
      <c r="B15" s="49"/>
      <c r="C15" s="20"/>
      <c r="D15" s="8">
        <v>3</v>
      </c>
      <c r="E15" s="9">
        <v>73.118300000000005</v>
      </c>
      <c r="F15" s="5">
        <v>93</v>
      </c>
      <c r="G15" s="20"/>
      <c r="H15" s="8">
        <v>3</v>
      </c>
      <c r="I15" s="14">
        <v>61.344499999999996</v>
      </c>
      <c r="J15" s="5">
        <v>119</v>
      </c>
      <c r="K15" s="10"/>
      <c r="L15" s="29"/>
      <c r="M15" s="7"/>
      <c r="N15" s="2"/>
      <c r="O15" s="33"/>
      <c r="P15" s="4"/>
      <c r="Q15" s="7"/>
      <c r="R15" s="1"/>
      <c r="S15" s="1"/>
      <c r="T15" s="1"/>
      <c r="U15" s="1"/>
    </row>
    <row r="16" spans="2:21" x14ac:dyDescent="0.45">
      <c r="B16" s="49"/>
      <c r="C16" s="20"/>
      <c r="D16" s="8">
        <v>4</v>
      </c>
      <c r="E16" s="9">
        <v>76.811599999999999</v>
      </c>
      <c r="F16" s="5">
        <v>69</v>
      </c>
      <c r="G16" s="20"/>
      <c r="H16" s="8">
        <v>4</v>
      </c>
      <c r="I16" s="14">
        <v>60.256399999999999</v>
      </c>
      <c r="J16" s="5">
        <v>78</v>
      </c>
      <c r="K16" s="10"/>
      <c r="L16" s="29"/>
      <c r="M16" s="7"/>
      <c r="N16" s="2"/>
      <c r="O16" s="33"/>
      <c r="P16" s="4"/>
      <c r="Q16" s="7"/>
      <c r="R16" s="63"/>
      <c r="S16" s="33"/>
      <c r="T16" s="4"/>
      <c r="U16" s="1"/>
    </row>
    <row r="17" spans="2:21" x14ac:dyDescent="0.45">
      <c r="B17" s="49"/>
      <c r="C17" s="20"/>
      <c r="D17" s="8">
        <v>5</v>
      </c>
      <c r="E17" s="9">
        <v>65.263199999999998</v>
      </c>
      <c r="F17" s="5">
        <v>95</v>
      </c>
      <c r="G17" s="13"/>
      <c r="H17" s="8">
        <v>5</v>
      </c>
      <c r="I17" s="14">
        <v>55.421700000000001</v>
      </c>
      <c r="J17" s="5">
        <v>83</v>
      </c>
      <c r="K17" s="10"/>
      <c r="L17" s="29"/>
      <c r="M17" s="7"/>
      <c r="N17" s="2"/>
      <c r="O17" s="33"/>
      <c r="P17" s="4"/>
      <c r="Q17" s="7"/>
      <c r="R17" s="63"/>
      <c r="S17" s="33"/>
      <c r="T17" s="4"/>
      <c r="U17" s="1"/>
    </row>
    <row r="18" spans="2:21" ht="14.65" thickBot="1" x14ac:dyDescent="0.5">
      <c r="B18" s="23"/>
      <c r="C18" s="28"/>
      <c r="D18" s="11">
        <v>6</v>
      </c>
      <c r="E18" s="12">
        <v>67.021299999999997</v>
      </c>
      <c r="F18" s="6">
        <v>94</v>
      </c>
      <c r="G18" s="32"/>
      <c r="H18" s="11">
        <v>6</v>
      </c>
      <c r="I18" s="15">
        <v>38.095199999999998</v>
      </c>
      <c r="J18" s="6">
        <v>84</v>
      </c>
      <c r="K18" s="10"/>
      <c r="L18" s="29"/>
      <c r="M18" s="7"/>
      <c r="N18" s="2"/>
      <c r="O18" s="33"/>
      <c r="P18" s="4"/>
      <c r="Q18" s="7"/>
      <c r="R18" s="63"/>
      <c r="S18" s="33"/>
      <c r="T18" s="4"/>
      <c r="U18" s="1"/>
    </row>
    <row r="19" spans="2:21" x14ac:dyDescent="0.45">
      <c r="B19" s="49" t="s">
        <v>8</v>
      </c>
      <c r="C19" s="20" t="s">
        <v>5</v>
      </c>
      <c r="D19" s="8">
        <v>1</v>
      </c>
      <c r="E19" s="9">
        <v>69.465599999999995</v>
      </c>
      <c r="F19" s="5">
        <v>131</v>
      </c>
      <c r="G19" s="20" t="s">
        <v>5</v>
      </c>
      <c r="H19" s="8">
        <v>1</v>
      </c>
      <c r="I19" s="14">
        <v>48.019799999999996</v>
      </c>
      <c r="J19" s="5">
        <v>202</v>
      </c>
      <c r="K19" s="10"/>
      <c r="L19" s="29"/>
      <c r="M19" s="7"/>
      <c r="N19" s="2"/>
      <c r="O19" s="33"/>
      <c r="P19" s="4"/>
      <c r="Q19" s="45"/>
      <c r="R19" s="64"/>
      <c r="S19" s="65"/>
      <c r="T19" s="66"/>
      <c r="U19" s="1"/>
    </row>
    <row r="20" spans="2:21" x14ac:dyDescent="0.45">
      <c r="B20" s="49"/>
      <c r="C20" s="55"/>
      <c r="D20" s="8">
        <v>2</v>
      </c>
      <c r="E20" s="9">
        <v>61.1111</v>
      </c>
      <c r="F20" s="5">
        <v>162</v>
      </c>
      <c r="G20" s="55"/>
      <c r="H20" s="8">
        <v>2</v>
      </c>
      <c r="I20" s="14">
        <v>53.781500000000001</v>
      </c>
      <c r="J20" s="5">
        <v>119</v>
      </c>
      <c r="K20" s="10"/>
      <c r="L20" s="29"/>
      <c r="M20" s="7"/>
      <c r="N20" s="2"/>
      <c r="O20" s="33"/>
      <c r="P20" s="4"/>
      <c r="Q20" s="45"/>
      <c r="R20" s="64"/>
      <c r="S20" s="65"/>
      <c r="T20" s="66"/>
      <c r="U20" s="1"/>
    </row>
    <row r="21" spans="2:21" x14ac:dyDescent="0.45">
      <c r="B21" s="49"/>
      <c r="C21" s="20"/>
      <c r="D21" s="8">
        <v>3</v>
      </c>
      <c r="E21" s="9">
        <v>89.864900000000006</v>
      </c>
      <c r="F21" s="5">
        <v>148</v>
      </c>
      <c r="G21" s="20"/>
      <c r="H21" s="8">
        <v>3</v>
      </c>
      <c r="I21" s="14">
        <v>75.163399999999996</v>
      </c>
      <c r="J21" s="5">
        <v>153</v>
      </c>
      <c r="K21" s="10"/>
      <c r="L21" s="29"/>
      <c r="M21" s="7"/>
      <c r="N21" s="2"/>
      <c r="O21" s="33"/>
      <c r="P21" s="4"/>
      <c r="Q21" s="45"/>
      <c r="R21" s="64"/>
      <c r="S21" s="65"/>
      <c r="T21" s="66"/>
      <c r="U21" s="1"/>
    </row>
    <row r="22" spans="2:21" x14ac:dyDescent="0.45">
      <c r="B22" s="49"/>
      <c r="C22" s="20"/>
      <c r="D22" s="8">
        <v>4</v>
      </c>
      <c r="E22" s="9">
        <v>60.4938</v>
      </c>
      <c r="F22" s="5">
        <v>162</v>
      </c>
      <c r="G22" s="20"/>
      <c r="H22" s="8">
        <v>4</v>
      </c>
      <c r="I22" s="14">
        <v>50.838000000000001</v>
      </c>
      <c r="J22" s="5">
        <v>179</v>
      </c>
      <c r="K22" s="10"/>
      <c r="L22" s="29"/>
      <c r="M22" s="7"/>
      <c r="N22" s="2"/>
      <c r="O22" s="33"/>
      <c r="P22" s="4"/>
      <c r="Q22" s="45"/>
      <c r="R22" s="64"/>
      <c r="S22" s="65"/>
      <c r="T22" s="66"/>
      <c r="U22" s="1"/>
    </row>
    <row r="23" spans="2:21" x14ac:dyDescent="0.45">
      <c r="B23" s="49"/>
      <c r="C23" s="20"/>
      <c r="D23" s="8">
        <v>5</v>
      </c>
      <c r="E23" s="9">
        <v>67.164199999999994</v>
      </c>
      <c r="F23" s="5">
        <v>134</v>
      </c>
      <c r="G23" s="13"/>
      <c r="H23" s="8">
        <v>5</v>
      </c>
      <c r="I23" s="14">
        <v>56.390999999999998</v>
      </c>
      <c r="J23" s="5">
        <v>133</v>
      </c>
      <c r="K23" s="10"/>
      <c r="L23" s="29"/>
      <c r="M23" s="7"/>
      <c r="N23" s="2"/>
      <c r="O23" s="33"/>
      <c r="P23" s="4"/>
      <c r="Q23" s="45"/>
      <c r="R23" s="64"/>
      <c r="S23" s="65"/>
      <c r="T23" s="66"/>
      <c r="U23" s="1"/>
    </row>
    <row r="24" spans="2:21" ht="14.65" thickBot="1" x14ac:dyDescent="0.5">
      <c r="B24" s="23"/>
      <c r="C24" s="28"/>
      <c r="D24" s="11">
        <v>6</v>
      </c>
      <c r="E24" s="12">
        <v>88.028199999999998</v>
      </c>
      <c r="F24" s="6">
        <v>142</v>
      </c>
      <c r="G24" s="32"/>
      <c r="H24" s="11">
        <v>6</v>
      </c>
      <c r="I24" s="15">
        <v>81.0976</v>
      </c>
      <c r="J24" s="6">
        <v>164</v>
      </c>
      <c r="K24" s="10"/>
      <c r="L24" s="29"/>
      <c r="M24" s="7"/>
      <c r="N24" s="2"/>
      <c r="O24" s="33"/>
      <c r="P24" s="4"/>
      <c r="Q24" s="45"/>
      <c r="R24" s="64"/>
      <c r="S24" s="65"/>
      <c r="T24" s="66"/>
      <c r="U24" s="1"/>
    </row>
    <row r="25" spans="2:21" x14ac:dyDescent="0.45">
      <c r="B25" s="49" t="s">
        <v>9</v>
      </c>
      <c r="C25" s="20" t="s">
        <v>5</v>
      </c>
      <c r="D25" s="35">
        <v>1</v>
      </c>
      <c r="E25" s="40">
        <v>75.61</v>
      </c>
      <c r="F25" s="38">
        <v>82</v>
      </c>
      <c r="G25" s="26" t="s">
        <v>5</v>
      </c>
      <c r="H25" s="35">
        <v>1</v>
      </c>
      <c r="I25" s="43">
        <v>50.72</v>
      </c>
      <c r="J25" s="38">
        <v>69</v>
      </c>
      <c r="L25" s="29"/>
      <c r="M25" s="7"/>
      <c r="N25" s="2"/>
      <c r="O25" s="2"/>
      <c r="P25" s="2"/>
      <c r="Q25" s="7"/>
      <c r="R25" s="63"/>
      <c r="S25" s="2"/>
      <c r="T25" s="66"/>
      <c r="U25" s="1"/>
    </row>
    <row r="26" spans="2:21" x14ac:dyDescent="0.45">
      <c r="B26" s="49"/>
      <c r="C26" s="24"/>
      <c r="D26" s="8">
        <v>2</v>
      </c>
      <c r="E26" s="41">
        <v>71.58</v>
      </c>
      <c r="F26" s="3">
        <v>95</v>
      </c>
      <c r="G26" s="24"/>
      <c r="H26" s="8">
        <v>2</v>
      </c>
      <c r="I26" s="25">
        <v>38.200000000000003</v>
      </c>
      <c r="J26" s="3">
        <v>89</v>
      </c>
      <c r="L26" s="29"/>
      <c r="M26" s="7"/>
      <c r="N26" s="2"/>
      <c r="O26" s="2"/>
      <c r="P26" s="2"/>
      <c r="Q26" s="7"/>
      <c r="R26" s="63"/>
      <c r="S26" s="2"/>
      <c r="T26" s="66"/>
      <c r="U26" s="1"/>
    </row>
    <row r="27" spans="2:21" x14ac:dyDescent="0.45">
      <c r="B27" s="49"/>
      <c r="C27" s="24"/>
      <c r="D27" s="27">
        <v>3</v>
      </c>
      <c r="E27" s="41">
        <v>76.319999999999993</v>
      </c>
      <c r="F27" s="37">
        <v>76</v>
      </c>
      <c r="G27" s="24"/>
      <c r="H27" s="27">
        <v>3</v>
      </c>
      <c r="I27" s="36">
        <v>64</v>
      </c>
      <c r="J27" s="37">
        <v>75</v>
      </c>
      <c r="L27" s="29"/>
      <c r="M27" s="7"/>
      <c r="N27" s="31"/>
      <c r="O27" s="65"/>
      <c r="P27" s="66"/>
      <c r="Q27" s="7"/>
      <c r="R27" s="64"/>
      <c r="S27" s="65"/>
      <c r="T27" s="66"/>
      <c r="U27" s="1"/>
    </row>
    <row r="28" spans="2:21" x14ac:dyDescent="0.45">
      <c r="B28" s="49"/>
      <c r="C28" s="24"/>
      <c r="D28" s="27">
        <v>4</v>
      </c>
      <c r="E28" s="41">
        <v>86.92</v>
      </c>
      <c r="F28" s="37">
        <v>107</v>
      </c>
      <c r="G28" s="24"/>
      <c r="H28" s="27">
        <v>4</v>
      </c>
      <c r="I28" s="36">
        <v>53.85</v>
      </c>
      <c r="J28" s="37">
        <v>117</v>
      </c>
      <c r="L28" s="29"/>
      <c r="M28" s="7"/>
      <c r="N28" s="31"/>
      <c r="O28" s="65"/>
      <c r="P28" s="66"/>
      <c r="Q28" s="7"/>
      <c r="R28" s="64"/>
      <c r="S28" s="65"/>
      <c r="T28" s="66"/>
      <c r="U28" s="1"/>
    </row>
    <row r="29" spans="2:21" x14ac:dyDescent="0.45">
      <c r="B29" s="49"/>
      <c r="C29" s="24"/>
      <c r="D29" s="27">
        <v>5</v>
      </c>
      <c r="E29" s="41">
        <v>91.3</v>
      </c>
      <c r="F29" s="37">
        <v>69</v>
      </c>
      <c r="G29" s="24"/>
      <c r="H29" s="27">
        <v>5</v>
      </c>
      <c r="I29" s="36">
        <v>76.39</v>
      </c>
      <c r="J29" s="37">
        <v>72</v>
      </c>
      <c r="L29" s="29"/>
      <c r="M29" s="7"/>
      <c r="N29" s="31"/>
      <c r="O29" s="2"/>
      <c r="P29" s="2"/>
      <c r="Q29" s="7"/>
      <c r="R29" s="64"/>
      <c r="S29" s="65"/>
      <c r="T29" s="66"/>
      <c r="U29" s="1"/>
    </row>
    <row r="30" spans="2:21" ht="14.65" thickBot="1" x14ac:dyDescent="0.5">
      <c r="B30" s="23"/>
      <c r="C30" s="21"/>
      <c r="D30" s="11">
        <v>6</v>
      </c>
      <c r="E30" s="42">
        <v>93.15</v>
      </c>
      <c r="F30" s="39">
        <v>73</v>
      </c>
      <c r="G30" s="21"/>
      <c r="H30" s="11">
        <v>6</v>
      </c>
      <c r="I30" s="44">
        <v>71.28</v>
      </c>
      <c r="J30" s="39">
        <v>94</v>
      </c>
      <c r="L30" s="29"/>
      <c r="M30" s="7"/>
      <c r="N30" s="2"/>
      <c r="O30" s="65"/>
      <c r="P30" s="2"/>
      <c r="Q30" s="7"/>
      <c r="R30" s="63"/>
      <c r="S30" s="1"/>
      <c r="T30" s="1"/>
      <c r="U30" s="1"/>
    </row>
    <row r="31" spans="2:21" x14ac:dyDescent="0.45">
      <c r="D31" s="58" t="s">
        <v>6</v>
      </c>
      <c r="E31" s="59">
        <f>AVERAGE(E13:E30)</f>
        <v>74.717105555555548</v>
      </c>
      <c r="F31" s="34"/>
      <c r="G31" s="34"/>
      <c r="H31" s="58" t="s">
        <v>6</v>
      </c>
      <c r="I31" s="59">
        <f>AVERAGE(I13:I30)</f>
        <v>56.316211111111102</v>
      </c>
      <c r="L31" s="1"/>
      <c r="M31" s="1"/>
      <c r="N31" s="29"/>
      <c r="O31" s="67"/>
      <c r="P31" s="68"/>
      <c r="Q31" s="68"/>
      <c r="R31" s="29"/>
      <c r="S31" s="67"/>
      <c r="T31" s="1"/>
      <c r="U31" s="1"/>
    </row>
    <row r="32" spans="2:21" ht="14.65" thickBot="1" x14ac:dyDescent="0.5">
      <c r="D32" s="56" t="s">
        <v>0</v>
      </c>
      <c r="E32" s="60">
        <f>STDEV(E13:E30)</f>
        <v>11.262585212916404</v>
      </c>
      <c r="F32" s="34"/>
      <c r="G32" s="34"/>
      <c r="H32" s="56" t="s">
        <v>0</v>
      </c>
      <c r="I32" s="60">
        <f>STDEV(I13:I30)</f>
        <v>14.0865329432004</v>
      </c>
      <c r="L32" s="1"/>
      <c r="M32" s="1"/>
      <c r="N32" s="29"/>
      <c r="O32" s="67"/>
      <c r="P32" s="68"/>
      <c r="Q32" s="68"/>
      <c r="R32" s="29"/>
      <c r="S32" s="67"/>
      <c r="T32" s="1"/>
      <c r="U32" s="1"/>
    </row>
    <row r="33" spans="12:21" x14ac:dyDescent="0.45"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2019-12-09T15:12:53Z</dcterms:modified>
</cp:coreProperties>
</file>