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MManuscript\JournalRequirments\elife\Revision\Revision2\SupplementaryTables\"/>
    </mc:Choice>
  </mc:AlternateContent>
  <xr:revisionPtr revIDLastSave="0" documentId="13_ncr:1_{AEF51C43-1810-4241-9DF6-162FA752409F}" xr6:coauthVersionLast="45" xr6:coauthVersionMax="45" xr10:uidLastSave="{00000000-0000-0000-0000-000000000000}"/>
  <bookViews>
    <workbookView xWindow="-120" yWindow="-120" windowWidth="29040" windowHeight="15840" xr2:uid="{6ED35245-B4B6-407D-B0CA-A018976CF9C5}"/>
  </bookViews>
  <sheets>
    <sheet name="Legend" sheetId="6" r:id="rId1"/>
    <sheet name="IBD" sheetId="1" r:id="rId2"/>
    <sheet name="Cirrhosis" sheetId="2" r:id="rId3"/>
    <sheet name="T2D" sheetId="3" r:id="rId4"/>
    <sheet name="CRC" sheetId="4" r:id="rId5"/>
    <sheet name="Polyp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5" l="1"/>
  <c r="E4" i="5"/>
  <c r="E29" i="5"/>
  <c r="E5" i="5"/>
  <c r="E6" i="5"/>
  <c r="E7" i="5"/>
  <c r="E30" i="5"/>
  <c r="E8" i="5"/>
  <c r="E9" i="5"/>
  <c r="E31" i="5"/>
  <c r="E32" i="5"/>
  <c r="E10" i="5"/>
  <c r="E33" i="5"/>
  <c r="E34" i="5"/>
  <c r="E35" i="5"/>
  <c r="E36" i="5"/>
  <c r="E37" i="5"/>
  <c r="E38" i="5"/>
  <c r="E39" i="5"/>
  <c r="E11" i="5"/>
  <c r="E40" i="5"/>
  <c r="E41" i="5"/>
  <c r="E12" i="5"/>
  <c r="E13" i="5"/>
  <c r="E14" i="5"/>
  <c r="E42" i="5"/>
  <c r="E15" i="5"/>
  <c r="E43" i="5"/>
  <c r="E44" i="5"/>
  <c r="E45" i="5"/>
  <c r="E46" i="5"/>
  <c r="E47" i="5"/>
  <c r="E48" i="5"/>
  <c r="E49" i="5"/>
  <c r="E50" i="5"/>
  <c r="E51" i="5"/>
  <c r="E16" i="5"/>
  <c r="E17" i="5"/>
  <c r="E52" i="5"/>
  <c r="E53" i="5"/>
  <c r="E54" i="5"/>
  <c r="E55" i="5"/>
  <c r="E18" i="5"/>
  <c r="E19" i="5"/>
  <c r="E20" i="5"/>
  <c r="E56" i="5"/>
  <c r="E57" i="5"/>
  <c r="E58" i="5"/>
  <c r="E21" i="5"/>
  <c r="E59" i="5"/>
  <c r="E60" i="5"/>
  <c r="E61" i="5"/>
  <c r="E62" i="5"/>
  <c r="E22" i="5"/>
  <c r="E23" i="5"/>
  <c r="E24" i="5"/>
  <c r="E63" i="5"/>
  <c r="E64" i="5"/>
  <c r="E65" i="5"/>
  <c r="E66" i="5"/>
  <c r="E67" i="5"/>
  <c r="E68" i="5"/>
  <c r="E69" i="5"/>
  <c r="E70" i="5"/>
  <c r="E71" i="5"/>
  <c r="E25" i="5"/>
  <c r="E26" i="5"/>
  <c r="E72" i="5"/>
  <c r="E27" i="5"/>
  <c r="E73" i="5"/>
  <c r="E28" i="5"/>
  <c r="E17" i="4"/>
  <c r="E18" i="4"/>
  <c r="E19" i="4"/>
  <c r="E20" i="4"/>
  <c r="E21" i="4"/>
  <c r="E22" i="4"/>
  <c r="E23" i="4"/>
  <c r="E24" i="4"/>
  <c r="E25" i="4"/>
  <c r="E26" i="4"/>
  <c r="E27" i="4"/>
  <c r="E93" i="4"/>
  <c r="E94" i="4"/>
  <c r="E95" i="4"/>
  <c r="E28" i="4"/>
  <c r="E29" i="4"/>
  <c r="E96" i="4"/>
  <c r="E97" i="4"/>
  <c r="E30" i="4"/>
  <c r="E31" i="4"/>
  <c r="E32" i="4"/>
  <c r="E33" i="4"/>
  <c r="E34" i="4"/>
  <c r="E98" i="4"/>
  <c r="E99" i="4"/>
  <c r="E100" i="4"/>
  <c r="E35" i="4"/>
  <c r="E36" i="4"/>
  <c r="E37" i="4"/>
  <c r="E38" i="4"/>
  <c r="E101" i="4"/>
  <c r="E39" i="4"/>
  <c r="E40" i="4"/>
  <c r="E41" i="4"/>
  <c r="E102" i="4"/>
  <c r="E103" i="4"/>
  <c r="E42" i="4"/>
  <c r="E43" i="4"/>
  <c r="E44" i="4"/>
  <c r="E104" i="4"/>
  <c r="E45" i="4"/>
  <c r="E46" i="4"/>
  <c r="E47" i="4"/>
  <c r="E48" i="4"/>
  <c r="E49" i="4"/>
  <c r="E50" i="4"/>
  <c r="E51" i="4"/>
  <c r="E105" i="4"/>
  <c r="E52" i="4"/>
  <c r="E53" i="4"/>
  <c r="E54" i="4"/>
  <c r="E55" i="4"/>
  <c r="E56" i="4"/>
  <c r="E57" i="4"/>
  <c r="E106" i="4"/>
  <c r="E58" i="4"/>
  <c r="E59" i="4"/>
  <c r="E107" i="4"/>
  <c r="E60" i="4"/>
  <c r="E61" i="4"/>
  <c r="E108" i="4"/>
  <c r="E62" i="4"/>
  <c r="E63" i="4"/>
  <c r="E64" i="4"/>
  <c r="E65" i="4"/>
  <c r="E66" i="4"/>
  <c r="E109" i="4"/>
  <c r="E67" i="4"/>
  <c r="E110" i="4"/>
  <c r="E68" i="4"/>
  <c r="E69" i="4"/>
  <c r="E111" i="4"/>
  <c r="E70" i="4"/>
  <c r="E71" i="4"/>
  <c r="E112" i="4"/>
  <c r="E72" i="4"/>
  <c r="E113" i="4"/>
  <c r="E114" i="4"/>
  <c r="E73" i="4"/>
  <c r="E74" i="4"/>
  <c r="E75" i="4"/>
  <c r="E76" i="4"/>
  <c r="E77" i="4"/>
  <c r="E78" i="4"/>
  <c r="E79" i="4"/>
  <c r="E115" i="4"/>
  <c r="E116" i="4"/>
  <c r="E117" i="4"/>
  <c r="E80" i="4"/>
  <c r="E81" i="4"/>
  <c r="E82" i="4"/>
  <c r="E83" i="4"/>
  <c r="E4" i="4"/>
  <c r="E5" i="4"/>
  <c r="E84" i="4"/>
  <c r="E85" i="4"/>
  <c r="E6" i="4"/>
  <c r="E86" i="4"/>
  <c r="E7" i="4"/>
  <c r="E87" i="4"/>
  <c r="E8" i="4"/>
  <c r="E88" i="4"/>
  <c r="E89" i="4"/>
  <c r="E90" i="4"/>
  <c r="E91" i="4"/>
  <c r="E9" i="4"/>
  <c r="E92" i="4"/>
  <c r="E10" i="4"/>
  <c r="E11" i="4"/>
  <c r="E12" i="4"/>
  <c r="E13" i="4"/>
  <c r="E14" i="4"/>
  <c r="E15" i="4"/>
  <c r="E16" i="4"/>
  <c r="E3" i="4"/>
  <c r="E3" i="3"/>
  <c r="E41" i="3"/>
  <c r="E42" i="3"/>
  <c r="E4" i="3"/>
  <c r="E5" i="3"/>
  <c r="E6" i="3"/>
  <c r="E7" i="3"/>
  <c r="E8" i="3"/>
  <c r="E9" i="3"/>
  <c r="E43" i="3"/>
  <c r="E44" i="3"/>
  <c r="E45" i="3"/>
  <c r="E46" i="3"/>
  <c r="E47" i="3"/>
  <c r="E10" i="3"/>
  <c r="E11" i="3"/>
  <c r="E48" i="3"/>
  <c r="E12" i="3"/>
  <c r="E49" i="3"/>
  <c r="E50" i="3"/>
  <c r="E51" i="3"/>
  <c r="E52" i="3"/>
  <c r="E53" i="3"/>
  <c r="E13" i="3"/>
  <c r="E54" i="3"/>
  <c r="E14" i="3"/>
  <c r="E15" i="3"/>
  <c r="E55" i="3"/>
  <c r="E56" i="3"/>
  <c r="E57" i="3"/>
  <c r="E58" i="3"/>
  <c r="E59" i="3"/>
  <c r="E60" i="3"/>
  <c r="E61" i="3"/>
  <c r="E62" i="3"/>
  <c r="E63" i="3"/>
  <c r="E16" i="3"/>
  <c r="E64" i="3"/>
  <c r="E17" i="3"/>
  <c r="E65" i="3"/>
  <c r="E18" i="3"/>
  <c r="E19" i="3"/>
  <c r="E66" i="3"/>
  <c r="E20" i="3"/>
  <c r="E21" i="3"/>
  <c r="E67" i="3"/>
  <c r="E68" i="3"/>
  <c r="E22" i="3"/>
  <c r="E69" i="3"/>
  <c r="E70" i="3"/>
  <c r="E71" i="3"/>
  <c r="E72" i="3"/>
  <c r="E23" i="3"/>
  <c r="E24" i="3"/>
  <c r="E73" i="3"/>
  <c r="E74" i="3"/>
  <c r="E25" i="3"/>
  <c r="E26" i="3"/>
  <c r="E75" i="3"/>
  <c r="E76" i="3"/>
  <c r="E27" i="3"/>
  <c r="E77" i="3"/>
  <c r="E78" i="3"/>
  <c r="E28" i="3"/>
  <c r="E79" i="3"/>
  <c r="E80" i="3"/>
  <c r="E81" i="3"/>
  <c r="E82" i="3"/>
  <c r="E83" i="3"/>
  <c r="E84" i="3"/>
  <c r="E29" i="3"/>
  <c r="E85" i="3"/>
  <c r="E86" i="3"/>
  <c r="E87" i="3"/>
  <c r="E88" i="3"/>
  <c r="E89" i="3"/>
  <c r="E30" i="3"/>
  <c r="E90" i="3"/>
  <c r="E91" i="3"/>
  <c r="E92" i="3"/>
  <c r="E93" i="3"/>
  <c r="E94" i="3"/>
  <c r="E95" i="3"/>
  <c r="E96" i="3"/>
  <c r="E97" i="3"/>
  <c r="E31" i="3"/>
  <c r="E98" i="3"/>
  <c r="E99" i="3"/>
  <c r="E32" i="3"/>
  <c r="E33" i="3"/>
  <c r="E34" i="3"/>
  <c r="E100" i="3"/>
  <c r="E101" i="3"/>
  <c r="E35" i="3"/>
  <c r="E102" i="3"/>
  <c r="E103" i="3"/>
  <c r="E104" i="3"/>
  <c r="E105" i="3"/>
  <c r="E36" i="3"/>
  <c r="E106" i="3"/>
  <c r="E107" i="3"/>
  <c r="E37" i="3"/>
  <c r="E108" i="3"/>
  <c r="E109" i="3"/>
  <c r="E38" i="3"/>
  <c r="E39" i="3"/>
  <c r="E110" i="3"/>
  <c r="E111" i="3"/>
  <c r="E40" i="3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" i="2"/>
  <c r="E34" i="2"/>
  <c r="E4" i="2"/>
  <c r="E35" i="2"/>
  <c r="E5" i="2"/>
  <c r="E36" i="2"/>
  <c r="E37" i="2"/>
  <c r="E38" i="2"/>
  <c r="E39" i="2"/>
  <c r="E40" i="2"/>
  <c r="E41" i="2"/>
  <c r="E42" i="2"/>
  <c r="E43" i="2"/>
  <c r="E44" i="2"/>
  <c r="E45" i="2"/>
  <c r="E46" i="2"/>
  <c r="E47" i="2"/>
  <c r="E6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7" i="2"/>
  <c r="E63" i="2"/>
  <c r="E64" i="2"/>
  <c r="E8" i="2"/>
  <c r="E65" i="2"/>
  <c r="E66" i="2"/>
  <c r="E67" i="2"/>
  <c r="E9" i="2"/>
  <c r="E68" i="2"/>
  <c r="E10" i="2"/>
  <c r="E69" i="2"/>
  <c r="E70" i="2"/>
  <c r="E11" i="2"/>
  <c r="E71" i="2"/>
  <c r="E72" i="2"/>
  <c r="E12" i="2"/>
  <c r="E73" i="2"/>
  <c r="E74" i="2"/>
  <c r="E75" i="2"/>
  <c r="E76" i="2"/>
  <c r="E77" i="2"/>
  <c r="E78" i="2"/>
  <c r="E79" i="2"/>
  <c r="E80" i="2"/>
  <c r="E13" i="2"/>
  <c r="E81" i="2"/>
  <c r="E82" i="2"/>
  <c r="E83" i="2"/>
  <c r="E84" i="2"/>
  <c r="E85" i="2"/>
  <c r="E86" i="2"/>
  <c r="E87" i="2"/>
  <c r="E88" i="2"/>
  <c r="E89" i="2"/>
  <c r="E14" i="2"/>
  <c r="E90" i="2"/>
  <c r="E15" i="2"/>
  <c r="E91" i="2"/>
  <c r="E92" i="2"/>
  <c r="E93" i="2"/>
  <c r="E94" i="2"/>
  <c r="E95" i="2"/>
  <c r="E16" i="2"/>
  <c r="E17" i="2"/>
  <c r="E96" i="2"/>
  <c r="E97" i="2"/>
  <c r="E98" i="2"/>
  <c r="E99" i="2"/>
  <c r="E100" i="2"/>
  <c r="E101" i="2"/>
  <c r="E18" i="2"/>
  <c r="E111" i="1"/>
  <c r="E112" i="1"/>
  <c r="E113" i="1"/>
  <c r="E114" i="1"/>
  <c r="E115" i="1"/>
  <c r="E4" i="1"/>
  <c r="E5" i="1"/>
  <c r="E116" i="1"/>
  <c r="E117" i="1"/>
  <c r="E118" i="1"/>
  <c r="E119" i="1"/>
  <c r="E6" i="1"/>
  <c r="E120" i="1"/>
  <c r="E7" i="1"/>
  <c r="E121" i="1"/>
  <c r="E122" i="1"/>
  <c r="E123" i="1"/>
  <c r="E124" i="1"/>
  <c r="E125" i="1"/>
  <c r="E8" i="1"/>
  <c r="E9" i="1"/>
  <c r="E10" i="1"/>
  <c r="E126" i="1"/>
  <c r="E11" i="1"/>
  <c r="E12" i="1"/>
  <c r="E13" i="1"/>
  <c r="E127" i="1"/>
  <c r="E14" i="1"/>
  <c r="E15" i="1"/>
  <c r="E16" i="1"/>
  <c r="E17" i="1"/>
  <c r="E18" i="1"/>
  <c r="E19" i="1"/>
  <c r="E128" i="1"/>
  <c r="E20" i="1"/>
  <c r="E21" i="1"/>
  <c r="E22" i="1"/>
  <c r="E23" i="1"/>
  <c r="E129" i="1"/>
  <c r="E130" i="1"/>
  <c r="E24" i="1"/>
  <c r="E25" i="1"/>
  <c r="E131" i="1"/>
  <c r="E132" i="1"/>
  <c r="E133" i="1"/>
  <c r="E26" i="1"/>
  <c r="E27" i="1"/>
  <c r="E28" i="1"/>
  <c r="E134" i="1"/>
  <c r="E29" i="1"/>
  <c r="E135" i="1"/>
  <c r="E136" i="1"/>
  <c r="E137" i="1"/>
  <c r="E138" i="1"/>
  <c r="E139" i="1"/>
  <c r="E30" i="1"/>
  <c r="E140" i="1"/>
  <c r="E31" i="1"/>
  <c r="E32" i="1"/>
  <c r="E33" i="1"/>
  <c r="E141" i="1"/>
  <c r="E142" i="1"/>
  <c r="E143" i="1"/>
  <c r="E34" i="1"/>
  <c r="E35" i="1"/>
  <c r="E144" i="1"/>
  <c r="E145" i="1"/>
  <c r="E36" i="1"/>
  <c r="E37" i="1"/>
  <c r="E146" i="1"/>
  <c r="E38" i="1"/>
  <c r="E147" i="1"/>
  <c r="E39" i="1"/>
  <c r="E148" i="1"/>
  <c r="E40" i="1"/>
  <c r="E149" i="1"/>
  <c r="E41" i="1"/>
  <c r="E42" i="1"/>
  <c r="E43" i="1"/>
  <c r="E44" i="1"/>
  <c r="E45" i="1"/>
  <c r="E46" i="1"/>
  <c r="E47" i="1"/>
  <c r="E48" i="1"/>
  <c r="E49" i="1"/>
  <c r="E150" i="1"/>
  <c r="E151" i="1"/>
  <c r="E152" i="1"/>
  <c r="E153" i="1"/>
  <c r="E50" i="1"/>
  <c r="E51" i="1"/>
  <c r="E52" i="1"/>
  <c r="E53" i="1"/>
  <c r="E54" i="1"/>
  <c r="E55" i="1"/>
  <c r="E56" i="1"/>
  <c r="E154" i="1"/>
  <c r="E57" i="1"/>
  <c r="E58" i="1"/>
  <c r="E59" i="1"/>
  <c r="E60" i="1"/>
  <c r="E61" i="1"/>
  <c r="E62" i="1"/>
  <c r="E63" i="1"/>
  <c r="E64" i="1"/>
  <c r="E155" i="1"/>
  <c r="E156" i="1"/>
  <c r="E65" i="1"/>
  <c r="E157" i="1"/>
  <c r="E66" i="1"/>
  <c r="E158" i="1"/>
  <c r="E159" i="1"/>
  <c r="E160" i="1"/>
  <c r="E67" i="1"/>
  <c r="E68" i="1"/>
  <c r="E161" i="1"/>
  <c r="E69" i="1"/>
  <c r="E70" i="1"/>
  <c r="E71" i="1"/>
  <c r="E162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163" i="1"/>
  <c r="E85" i="1"/>
  <c r="E86" i="1"/>
  <c r="E87" i="1"/>
  <c r="E88" i="1"/>
  <c r="E164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3" i="1"/>
</calcChain>
</file>

<file path=xl/sharedStrings.xml><?xml version="1.0" encoding="utf-8"?>
<sst xmlns="http://schemas.openxmlformats.org/spreadsheetml/2006/main" count="582" uniqueCount="203">
  <si>
    <t>Akkermansia_muciniphila</t>
  </si>
  <si>
    <t>Alistipes_finegoldii</t>
  </si>
  <si>
    <t>Alistipes_indistinctus</t>
  </si>
  <si>
    <t>Alistipes_putredinis</t>
  </si>
  <si>
    <t>Alistipes_shahii</t>
  </si>
  <si>
    <t>Anaerostipes_hadrus</t>
  </si>
  <si>
    <t>Anaerotruncus_colihominis</t>
  </si>
  <si>
    <t>Bacteroides_caccae</t>
  </si>
  <si>
    <t>Bacteroides_cellulosilyticus</t>
  </si>
  <si>
    <t>Bacteroides_dorei</t>
  </si>
  <si>
    <t>Bacteroides_faecis</t>
  </si>
  <si>
    <t>Bacteroides_fragilis</t>
  </si>
  <si>
    <t>Bacteroides_massiliensis</t>
  </si>
  <si>
    <t>Bacteroides_ovatus</t>
  </si>
  <si>
    <t>Bacteroides_stercoris</t>
  </si>
  <si>
    <t>Bacteroides_thetaiotaomicron</t>
  </si>
  <si>
    <t>Bacteroides_uniformis</t>
  </si>
  <si>
    <t>Bacteroides_vulgatus</t>
  </si>
  <si>
    <t>Bacteroides_xylanisolvens</t>
  </si>
  <si>
    <t>Barnesiella_intestinihominis</t>
  </si>
  <si>
    <t>Bifidobacterium_adolescentis</t>
  </si>
  <si>
    <t>Bifidobacterium_animalis</t>
  </si>
  <si>
    <t>Bifidobacterium_bifidum</t>
  </si>
  <si>
    <t>Bifidobacterium_longum</t>
  </si>
  <si>
    <t>Bifidobacterium_pseudocatenulatum</t>
  </si>
  <si>
    <t>Bilophila_wadsworthia</t>
  </si>
  <si>
    <t>Blautia_hydrogenotrophica</t>
  </si>
  <si>
    <t>Blautia_producta</t>
  </si>
  <si>
    <t>Clostridium_asparagiforme</t>
  </si>
  <si>
    <t>Clostridium_bartlettii</t>
  </si>
  <si>
    <t>Clostridium_bolteae</t>
  </si>
  <si>
    <t>Clostridium_clostridioforme</t>
  </si>
  <si>
    <t>Clostridium_hathewayi</t>
  </si>
  <si>
    <t>Clostridium_leptum</t>
  </si>
  <si>
    <t>Clostridium_nexile</t>
  </si>
  <si>
    <t>Clostridium_ramosum</t>
  </si>
  <si>
    <t>Clostridium_scindens</t>
  </si>
  <si>
    <t>Clostridium_symbiosum</t>
  </si>
  <si>
    <t>Collinsella_aerofaciens</t>
  </si>
  <si>
    <t>Coprococcus_catus</t>
  </si>
  <si>
    <t>Coprococcus_comes</t>
  </si>
  <si>
    <t>Desulfovibrio_desulfuricans</t>
  </si>
  <si>
    <t>Dialister_invisus</t>
  </si>
  <si>
    <t>Dorea_formicigenerans</t>
  </si>
  <si>
    <t>Dorea_longicatena</t>
  </si>
  <si>
    <t>Eggerthella_lenta</t>
  </si>
  <si>
    <t>Escherichia_coli</t>
  </si>
  <si>
    <t>Eubacterium_biforme</t>
  </si>
  <si>
    <t>Eubacterium_eligens</t>
  </si>
  <si>
    <t>Eubacterium_hallii</t>
  </si>
  <si>
    <t>Eubacterium_ramulus</t>
  </si>
  <si>
    <t>Eubacterium_rectale</t>
  </si>
  <si>
    <t>Eubacterium_siraeum</t>
  </si>
  <si>
    <t>Eubacterium_ventriosum</t>
  </si>
  <si>
    <t>Faecalibacterium_prausnitzii</t>
  </si>
  <si>
    <t>Flavonifractor_plautii</t>
  </si>
  <si>
    <t>Gordonibacter_pamelaeae</t>
  </si>
  <si>
    <t>Haemophilus_parainfluenzae</t>
  </si>
  <si>
    <t>Holdemania_filiformis</t>
  </si>
  <si>
    <t>Lactococcus_lactis</t>
  </si>
  <si>
    <t>Odoribacter_splanchnicus</t>
  </si>
  <si>
    <t>Parabacteroides_distasonis</t>
  </si>
  <si>
    <t>Parabacteroides_merdae</t>
  </si>
  <si>
    <t>Prevotella_copri</t>
  </si>
  <si>
    <t>Pseudoflavonifractor_capillosus</t>
  </si>
  <si>
    <t>Roseburia_hominis</t>
  </si>
  <si>
    <t>Roseburia_inulinivorans</t>
  </si>
  <si>
    <t>Rothia_mucilaginosa</t>
  </si>
  <si>
    <t>Ruminococcus_albus</t>
  </si>
  <si>
    <t>Ruminococcus_bromii</t>
  </si>
  <si>
    <t>Ruminococcus_gnavus</t>
  </si>
  <si>
    <t>Ruminococcus_lactaris</t>
  </si>
  <si>
    <t>Ruminococcus_obeum</t>
  </si>
  <si>
    <t>Ruminococcus_torques</t>
  </si>
  <si>
    <t>Streptococcus_australis</t>
  </si>
  <si>
    <t>Streptococcus_parasanguinis</t>
  </si>
  <si>
    <t>Streptococcus_salivarius</t>
  </si>
  <si>
    <t>Streptococcus_sanguinis</t>
  </si>
  <si>
    <t>Streptococcus_thermophilus</t>
  </si>
  <si>
    <t>Streptococcus_vestibularis</t>
  </si>
  <si>
    <t>Subdoligranulum_variabile</t>
  </si>
  <si>
    <t>Veillonella_atypica</t>
  </si>
  <si>
    <t>Veillonella_parvula</t>
  </si>
  <si>
    <t>Adlercreutzia_equolifaciens</t>
  </si>
  <si>
    <t>Alistipes_senegalensis</t>
  </si>
  <si>
    <t>Anaerotruncus_unclassified</t>
  </si>
  <si>
    <t>Bacteroidales_bacterium_ph8</t>
  </si>
  <si>
    <t>Bilophila_unclassified</t>
  </si>
  <si>
    <t>Burkholderiales_bacterium_1_1_47</t>
  </si>
  <si>
    <t>Clostridiales_bacterium_1_7_47FAA</t>
  </si>
  <si>
    <t>Coprobacillus_unclassified</t>
  </si>
  <si>
    <t>Eggerthella_unclassified</t>
  </si>
  <si>
    <t>Erysipelotrichaceae_bacterium_21_3</t>
  </si>
  <si>
    <t>Erysipelotrichaceae_bacterium_2_2_44A</t>
  </si>
  <si>
    <t>Erysipelotrichaceae_bacterium_6_1_45</t>
  </si>
  <si>
    <t>Escherichia_unclassified</t>
  </si>
  <si>
    <t>Holdemania_unclassified</t>
  </si>
  <si>
    <t>Lachnospiraceae_bacterium_1_1_57FAA</t>
  </si>
  <si>
    <t>Lachnospiraceae_bacterium_1_4_56FAA</t>
  </si>
  <si>
    <t>Lachnospiraceae_bacterium_2_1_58FAA</t>
  </si>
  <si>
    <t>Lachnospiraceae_bacterium_3_1_46FAA</t>
  </si>
  <si>
    <t>Lachnospiraceae_bacterium_3_1_57FAA_CT1</t>
  </si>
  <si>
    <t>Lachnospiraceae_bacterium_5_1_57FAA</t>
  </si>
  <si>
    <t>Lachnospiraceae_bacterium_5_1_63FAA</t>
  </si>
  <si>
    <t>Lachnospiraceae_bacterium_6_1_63FAA</t>
  </si>
  <si>
    <t>Lachnospiraceae_bacterium_7_1_58FAA</t>
  </si>
  <si>
    <t>Lachnospiraceae_bacterium_8_1_57FAA</t>
  </si>
  <si>
    <t>Lachnospiraceae_bacterium_9_1_43BFAA</t>
  </si>
  <si>
    <t>Oscillibacter_unclassified</t>
  </si>
  <si>
    <t>Parasutterella_excrementihominis</t>
  </si>
  <si>
    <t>Peptostreptococcaceae_noname_unclassified</t>
  </si>
  <si>
    <t>Roseburia_unclassified</t>
  </si>
  <si>
    <t>Ruminococcaceae_bacterium_D16</t>
  </si>
  <si>
    <t>Ruminococcus_sp_5_1_39BFAA</t>
  </si>
  <si>
    <t>Streptococcus_mitis_oralis_pneumoniae</t>
  </si>
  <si>
    <t>Subdoligranulum_unclassified</t>
  </si>
  <si>
    <t>Veillonella_unclassified</t>
  </si>
  <si>
    <t>Bacteroides_clarus</t>
  </si>
  <si>
    <t>Bacteroides_coprocola</t>
  </si>
  <si>
    <t>Bacteroides_eggerthii</t>
  </si>
  <si>
    <t>Bacteroides_finegoldii</t>
  </si>
  <si>
    <t>Bacteroides_intestinalis</t>
  </si>
  <si>
    <t>Bacteroides_plebeius</t>
  </si>
  <si>
    <t>Butyrivibrio_crossotus</t>
  </si>
  <si>
    <t>Enterococcus_faecium</t>
  </si>
  <si>
    <t>Methanobrevibacter_smithii</t>
  </si>
  <si>
    <t>Oxalobacter_formigenes</t>
  </si>
  <si>
    <t>Parabacteroides_goldsteinii</t>
  </si>
  <si>
    <t>Paraprevotella_clara</t>
  </si>
  <si>
    <t>Paraprevotella_xylaniphila</t>
  </si>
  <si>
    <t>Phascolarctobacterium_succinatutens</t>
  </si>
  <si>
    <t>Acidaminococcus_unclassified</t>
  </si>
  <si>
    <t>Coprobacter_fastidiosus</t>
  </si>
  <si>
    <t>Coprococcus_sp_ART55_1</t>
  </si>
  <si>
    <t>Granulicatella_unclassified</t>
  </si>
  <si>
    <t>Methanobrevibacter_unclassified</t>
  </si>
  <si>
    <t>Mitsuokella_unclassified</t>
  </si>
  <si>
    <t>Olsenella_unclassified</t>
  </si>
  <si>
    <t>Parabacteroides_unclassified</t>
  </si>
  <si>
    <t>Paraprevotella_unclassified</t>
  </si>
  <si>
    <t>Sutterella_wadsworthensis</t>
  </si>
  <si>
    <t>Actinomyces_odontolyticus</t>
  </si>
  <si>
    <t>Atopobium_parvulum</t>
  </si>
  <si>
    <t>Bacteroides_nordii</t>
  </si>
  <si>
    <t>Bacteroides_pectinophilus</t>
  </si>
  <si>
    <t>Bacteroides_salyersiae</t>
  </si>
  <si>
    <t>Butyricimonas_synergistica</t>
  </si>
  <si>
    <t>Clostridium_citroniae</t>
  </si>
  <si>
    <t>Clostridium_innocuum</t>
  </si>
  <si>
    <t>Collinsella_intestinalis</t>
  </si>
  <si>
    <t>Coprococcus_eutactus</t>
  </si>
  <si>
    <t>Gemella_sanguinis</t>
  </si>
  <si>
    <t>Granulicatella_adiacens</t>
  </si>
  <si>
    <t>Parabacteroides_johnsonii</t>
  </si>
  <si>
    <t>Porphyromonas_asaccharolytica</t>
  </si>
  <si>
    <t>Ruminococcus_champanellensis</t>
  </si>
  <si>
    <t>Ruminococcus_flavefaciens</t>
  </si>
  <si>
    <t>Solobacterium_moorei</t>
  </si>
  <si>
    <t>Streptococcus_anginosus</t>
  </si>
  <si>
    <t>Streptococcus_gordonii</t>
  </si>
  <si>
    <t>Streptococcus_infantis</t>
  </si>
  <si>
    <t>Veillonella_dispar</t>
  </si>
  <si>
    <t>Model-based validations</t>
  </si>
  <si>
    <t>AIC_Model1</t>
  </si>
  <si>
    <t>AIC_Model2</t>
  </si>
  <si>
    <t>Log-ratio likelihood test</t>
  </si>
  <si>
    <t>Validated</t>
  </si>
  <si>
    <t>Alistipes_onderdonkii</t>
  </si>
  <si>
    <t>Bifidobacterium_dentium</t>
  </si>
  <si>
    <t>Fusobacterium_mortiferum</t>
  </si>
  <si>
    <t>Fusobacterium_nucleatum</t>
  </si>
  <si>
    <t>Haemophilus_haemolyticus</t>
  </si>
  <si>
    <t>Lactobacillus_salivarius</t>
  </si>
  <si>
    <t>Prevotella_stercorea</t>
  </si>
  <si>
    <t>Roseburia_intestinalis</t>
  </si>
  <si>
    <t>Actinobacillus_unclassified</t>
  </si>
  <si>
    <t>Aggregatibacter_segnis</t>
  </si>
  <si>
    <t>Campylobacter_concisus</t>
  </si>
  <si>
    <t>Megamonas_unclassified</t>
  </si>
  <si>
    <t>Megasphaera_micronuciformis</t>
  </si>
  <si>
    <t>Clostridium_perfringens</t>
  </si>
  <si>
    <t>Lactobacillus_mucosae</t>
  </si>
  <si>
    <t>Prevotella_buccae</t>
  </si>
  <si>
    <t>Bacteroides_oleiciplenus</t>
  </si>
  <si>
    <t>Ruminococcus_callidus</t>
  </si>
  <si>
    <t>Streptococcus_mutans</t>
  </si>
  <si>
    <t>Vaiidated</t>
  </si>
  <si>
    <t>Klebsiella_pneumoniae</t>
  </si>
  <si>
    <t>Megasphaera_unclassified</t>
  </si>
  <si>
    <t>Butyrivibrio_unclassified</t>
  </si>
  <si>
    <t>Bifidobacterium_catenulatum</t>
  </si>
  <si>
    <t>Butyricicoccus_pullicaecorum</t>
  </si>
  <si>
    <t>Clostridium_hylemonae</t>
  </si>
  <si>
    <t>Desulfovibrio_piger</t>
  </si>
  <si>
    <t>Lactobacillus_gasseri</t>
  </si>
  <si>
    <t>Parvimonas_micra</t>
  </si>
  <si>
    <t>Peptostreptococcus_stomatis</t>
  </si>
  <si>
    <t>Parvimonas_unclassified</t>
  </si>
  <si>
    <t>Scardovia_wiggsiae</t>
  </si>
  <si>
    <t>Streptococcus_tigurinus</t>
  </si>
  <si>
    <t>Subdoligranulum_sp_4_3_54A2FAA</t>
  </si>
  <si>
    <t>Actinomyces_graevenitzii</t>
  </si>
  <si>
    <t xml:space="preserve">Figure 3 - source data 2: Linear model based validation results to deconvolute the effect of ageing on age-group specific disease markers for (A) IBD (B) Cirrhosis (C) T2D (D) CRC and (E) Polyps. Model 1 corresponds to Log(Species) ~ Country + Disease + Age group. Model 2 corresponds to Log(Species) ~ Disease:Age group. The AIC values for the two models along with the one sided Log Likelihood Ratio test P-value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</si>
</sst>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850B6-D31A-4699-8C03-BF56ABCA315C}">
  <dimension ref="A9:S11"/>
  <sheetViews>
    <sheetView tabSelected="1" workbookViewId="0">
      <selection activeCell="A12" sqref="A12"/>
    </sheetView>
  </sheetViews>
  <sheetFormatPr defaultRowHeight="15" x14ac:dyDescent="0.25"/>
  <sheetData>
    <row r="9" spans="1:19" x14ac:dyDescent="0.25">
      <c r="A9" s="3" t="s">
        <v>202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</sheetData>
  <mergeCells count="1">
    <mergeCell ref="A9:S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6878-7325-4C1B-91C8-71C3213769EC}">
  <dimension ref="A1:E164"/>
  <sheetViews>
    <sheetView topLeftCell="A129" workbookViewId="0">
      <selection activeCell="C24" sqref="C24"/>
    </sheetView>
  </sheetViews>
  <sheetFormatPr defaultRowHeight="15" x14ac:dyDescent="0.25"/>
  <cols>
    <col min="1" max="1" width="38.28515625" customWidth="1"/>
    <col min="2" max="2" width="14.5703125" customWidth="1"/>
    <col min="3" max="3" width="15" customWidth="1"/>
    <col min="4" max="4" width="21" customWidth="1"/>
    <col min="5" max="5" width="14" customWidth="1"/>
  </cols>
  <sheetData>
    <row r="1" spans="1:5" x14ac:dyDescent="0.25">
      <c r="B1" s="4" t="s">
        <v>162</v>
      </c>
      <c r="C1" s="4"/>
      <c r="D1" s="4"/>
    </row>
    <row r="2" spans="1:5" x14ac:dyDescent="0.25">
      <c r="A2" s="1"/>
      <c r="B2" s="1" t="s">
        <v>164</v>
      </c>
      <c r="C2" s="1" t="s">
        <v>163</v>
      </c>
      <c r="D2" s="1" t="s">
        <v>165</v>
      </c>
      <c r="E2" s="1" t="s">
        <v>166</v>
      </c>
    </row>
    <row r="3" spans="1:5" x14ac:dyDescent="0.25">
      <c r="A3" s="1" t="s">
        <v>0</v>
      </c>
      <c r="B3" s="1">
        <v>3064.0400088563001</v>
      </c>
      <c r="C3" s="1">
        <v>3069.5823731659402</v>
      </c>
      <c r="D3" s="1">
        <v>4.2351804804705148E-3</v>
      </c>
      <c r="E3" s="1" t="str">
        <f t="shared" ref="E3:E34" si="0">IF(D3 &lt; 0.05,"Yes", "No")</f>
        <v>Yes</v>
      </c>
    </row>
    <row r="4" spans="1:5" x14ac:dyDescent="0.25">
      <c r="A4" s="1" t="s">
        <v>5</v>
      </c>
      <c r="B4" s="1">
        <v>2691.8713580961298</v>
      </c>
      <c r="C4" s="1">
        <v>2699.3430631412398</v>
      </c>
      <c r="D4" s="1">
        <v>1.6140645710062749E-3</v>
      </c>
      <c r="E4" s="1" t="str">
        <f t="shared" si="0"/>
        <v>Yes</v>
      </c>
    </row>
    <row r="5" spans="1:5" x14ac:dyDescent="0.25">
      <c r="A5" s="1" t="s">
        <v>6</v>
      </c>
      <c r="B5" s="1">
        <v>2727.47370753104</v>
      </c>
      <c r="C5" s="1">
        <v>2738.8489171115202</v>
      </c>
      <c r="D5" s="1">
        <v>2.29237500719935E-4</v>
      </c>
      <c r="E5" s="1" t="str">
        <f t="shared" si="0"/>
        <v>Yes</v>
      </c>
    </row>
    <row r="6" spans="1:5" x14ac:dyDescent="0.25">
      <c r="A6" s="1" t="s">
        <v>11</v>
      </c>
      <c r="B6" s="1">
        <v>3134.4492429677198</v>
      </c>
      <c r="C6" s="1">
        <v>3136.2447919188598</v>
      </c>
      <c r="D6" s="1">
        <v>2.7572905970994901E-2</v>
      </c>
      <c r="E6" s="1" t="str">
        <f t="shared" si="0"/>
        <v>Yes</v>
      </c>
    </row>
    <row r="7" spans="1:5" x14ac:dyDescent="0.25">
      <c r="A7" s="1" t="s">
        <v>13</v>
      </c>
      <c r="B7" s="1">
        <v>2670.9215225911398</v>
      </c>
      <c r="C7" s="1">
        <v>2676.5457909994698</v>
      </c>
      <c r="D7" s="1">
        <v>4.0652445222146604E-3</v>
      </c>
      <c r="E7" s="1" t="str">
        <f t="shared" si="0"/>
        <v>Yes</v>
      </c>
    </row>
    <row r="8" spans="1:5" x14ac:dyDescent="0.25">
      <c r="A8" s="1" t="s">
        <v>19</v>
      </c>
      <c r="B8" s="1">
        <v>3044.8103328002098</v>
      </c>
      <c r="C8" s="1">
        <v>3052.53140083068</v>
      </c>
      <c r="D8" s="1">
        <v>1.42486074079123E-3</v>
      </c>
      <c r="E8" s="1" t="str">
        <f t="shared" si="0"/>
        <v>Yes</v>
      </c>
    </row>
    <row r="9" spans="1:5" x14ac:dyDescent="0.25">
      <c r="A9" s="1" t="s">
        <v>20</v>
      </c>
      <c r="B9" s="1">
        <v>3000.1991526458701</v>
      </c>
      <c r="C9" s="1">
        <v>3002.90456696108</v>
      </c>
      <c r="D9" s="1">
        <v>1.7494751835094649E-2</v>
      </c>
      <c r="E9" s="1" t="str">
        <f t="shared" si="0"/>
        <v>Yes</v>
      </c>
    </row>
    <row r="10" spans="1:5" x14ac:dyDescent="0.25">
      <c r="A10" s="1" t="s">
        <v>21</v>
      </c>
      <c r="B10" s="1">
        <v>2659.5935600918901</v>
      </c>
      <c r="C10" s="1">
        <v>2672.20854422211</v>
      </c>
      <c r="D10" s="1">
        <v>1.2333094011326249E-4</v>
      </c>
      <c r="E10" s="1" t="str">
        <f t="shared" si="0"/>
        <v>Yes</v>
      </c>
    </row>
    <row r="11" spans="1:5" x14ac:dyDescent="0.25">
      <c r="A11" s="1" t="s">
        <v>23</v>
      </c>
      <c r="B11" s="1">
        <v>2770.15760641818</v>
      </c>
      <c r="C11" s="1">
        <v>2786.9453445605</v>
      </c>
      <c r="D11" s="2">
        <v>1.5309817759640401E-5</v>
      </c>
      <c r="E11" s="1" t="str">
        <f t="shared" si="0"/>
        <v>Yes</v>
      </c>
    </row>
    <row r="12" spans="1:5" x14ac:dyDescent="0.25">
      <c r="A12" s="1" t="s">
        <v>24</v>
      </c>
      <c r="B12" s="1">
        <v>2894.6814252337799</v>
      </c>
      <c r="C12" s="1">
        <v>2896.49126244526</v>
      </c>
      <c r="D12" s="1">
        <v>2.7376623509967651E-2</v>
      </c>
      <c r="E12" s="1" t="str">
        <f t="shared" si="0"/>
        <v>Yes</v>
      </c>
    </row>
    <row r="13" spans="1:5" x14ac:dyDescent="0.25">
      <c r="A13" s="1" t="s">
        <v>25</v>
      </c>
      <c r="B13" s="1">
        <v>2684.50356314801</v>
      </c>
      <c r="C13" s="1">
        <v>2686.8809623667498</v>
      </c>
      <c r="D13" s="1">
        <v>2.0612722640299851E-2</v>
      </c>
      <c r="E13" s="1" t="str">
        <f t="shared" si="0"/>
        <v>Yes</v>
      </c>
    </row>
    <row r="14" spans="1:5" x14ac:dyDescent="0.25">
      <c r="A14" s="1" t="s">
        <v>27</v>
      </c>
      <c r="B14" s="1">
        <v>2583.8520696082301</v>
      </c>
      <c r="C14" s="1">
        <v>2617.4736768457301</v>
      </c>
      <c r="D14" s="2">
        <v>3.3848684319249452E-9</v>
      </c>
      <c r="E14" s="1" t="str">
        <f t="shared" si="0"/>
        <v>Yes</v>
      </c>
    </row>
    <row r="15" spans="1:5" x14ac:dyDescent="0.25">
      <c r="A15" s="1" t="s">
        <v>28</v>
      </c>
      <c r="B15" s="1">
        <v>2768.42595330119</v>
      </c>
      <c r="C15" s="1">
        <v>2795.3882852368902</v>
      </c>
      <c r="D15" s="2">
        <v>9.4533350589830495E-8</v>
      </c>
      <c r="E15" s="1" t="str">
        <f t="shared" si="0"/>
        <v>Yes</v>
      </c>
    </row>
    <row r="16" spans="1:5" x14ac:dyDescent="0.25">
      <c r="A16" s="1" t="s">
        <v>29</v>
      </c>
      <c r="B16" s="1">
        <v>2879.23752593171</v>
      </c>
      <c r="C16" s="1">
        <v>2885.9720943030002</v>
      </c>
      <c r="D16" s="1">
        <v>2.3333941230333898E-3</v>
      </c>
      <c r="E16" s="1" t="str">
        <f t="shared" si="0"/>
        <v>Yes</v>
      </c>
    </row>
    <row r="17" spans="1:5" x14ac:dyDescent="0.25">
      <c r="A17" s="1" t="s">
        <v>30</v>
      </c>
      <c r="B17" s="1">
        <v>2855.2619941714602</v>
      </c>
      <c r="C17" s="1">
        <v>2879.1507560086302</v>
      </c>
      <c r="D17" s="2">
        <v>4.39543961284283E-7</v>
      </c>
      <c r="E17" s="1" t="str">
        <f t="shared" si="0"/>
        <v>Yes</v>
      </c>
    </row>
    <row r="18" spans="1:5" x14ac:dyDescent="0.25">
      <c r="A18" s="1" t="s">
        <v>31</v>
      </c>
      <c r="B18" s="1">
        <v>2824.2823552724899</v>
      </c>
      <c r="C18" s="1">
        <v>2859.0902309944299</v>
      </c>
      <c r="D18" s="2">
        <v>1.8704532766369901E-9</v>
      </c>
      <c r="E18" s="1" t="str">
        <f t="shared" si="0"/>
        <v>Yes</v>
      </c>
    </row>
    <row r="19" spans="1:5" x14ac:dyDescent="0.25">
      <c r="A19" s="1" t="s">
        <v>32</v>
      </c>
      <c r="B19" s="1">
        <v>2764.1896474945502</v>
      </c>
      <c r="C19" s="1">
        <v>2789.4626958906201</v>
      </c>
      <c r="D19" s="2">
        <v>2.1999272075973651E-7</v>
      </c>
      <c r="E19" s="1" t="str">
        <f t="shared" si="0"/>
        <v>Yes</v>
      </c>
    </row>
    <row r="20" spans="1:5" x14ac:dyDescent="0.25">
      <c r="A20" s="1" t="s">
        <v>34</v>
      </c>
      <c r="B20" s="1">
        <v>2772.9829868520001</v>
      </c>
      <c r="C20" s="1">
        <v>2817.8587026687001</v>
      </c>
      <c r="D20" s="2">
        <v>1.2182689211317151E-11</v>
      </c>
      <c r="E20" s="1" t="str">
        <f t="shared" si="0"/>
        <v>Yes</v>
      </c>
    </row>
    <row r="21" spans="1:5" x14ac:dyDescent="0.25">
      <c r="A21" s="1" t="s">
        <v>35</v>
      </c>
      <c r="B21" s="1">
        <v>2714.29382558202</v>
      </c>
      <c r="C21" s="1">
        <v>2720.8998189942599</v>
      </c>
      <c r="D21" s="1">
        <v>2.4883289787121449E-3</v>
      </c>
      <c r="E21" s="1" t="str">
        <f t="shared" si="0"/>
        <v>Yes</v>
      </c>
    </row>
    <row r="22" spans="1:5" x14ac:dyDescent="0.25">
      <c r="A22" s="1" t="s">
        <v>36</v>
      </c>
      <c r="B22" s="1">
        <v>2484.3187696968698</v>
      </c>
      <c r="C22" s="1">
        <v>2517.7746344476</v>
      </c>
      <c r="D22" s="2">
        <v>3.6773275569855301E-9</v>
      </c>
      <c r="E22" s="1" t="str">
        <f t="shared" si="0"/>
        <v>Yes</v>
      </c>
    </row>
    <row r="23" spans="1:5" x14ac:dyDescent="0.25">
      <c r="A23" s="1" t="s">
        <v>37</v>
      </c>
      <c r="B23" s="1">
        <v>2830.6879693914002</v>
      </c>
      <c r="C23" s="1">
        <v>2866.2418332266798</v>
      </c>
      <c r="D23" s="2">
        <v>1.288123797001015E-9</v>
      </c>
      <c r="E23" s="1" t="str">
        <f t="shared" si="0"/>
        <v>Yes</v>
      </c>
    </row>
    <row r="24" spans="1:5" x14ac:dyDescent="0.25">
      <c r="A24" s="1" t="s">
        <v>40</v>
      </c>
      <c r="B24" s="1">
        <v>2835.3072432260701</v>
      </c>
      <c r="C24" s="1">
        <v>2838.30132438186</v>
      </c>
      <c r="D24" s="1">
        <v>1.5143441296925049E-2</v>
      </c>
      <c r="E24" s="1" t="str">
        <f t="shared" si="0"/>
        <v>Yes</v>
      </c>
    </row>
    <row r="25" spans="1:5" x14ac:dyDescent="0.25">
      <c r="A25" s="1" t="s">
        <v>41</v>
      </c>
      <c r="B25" s="1">
        <v>2442.0476100527799</v>
      </c>
      <c r="C25" s="1">
        <v>2445.3056646970599</v>
      </c>
      <c r="D25" s="1">
        <v>1.3270994330998201E-2</v>
      </c>
      <c r="E25" s="1" t="str">
        <f t="shared" si="0"/>
        <v>Yes</v>
      </c>
    </row>
    <row r="26" spans="1:5" x14ac:dyDescent="0.25">
      <c r="A26" s="1" t="s">
        <v>45</v>
      </c>
      <c r="B26" s="1">
        <v>2703.6989566213601</v>
      </c>
      <c r="C26" s="1">
        <v>2735.4761260586201</v>
      </c>
      <c r="D26" s="2">
        <v>8.5124852417535507E-9</v>
      </c>
      <c r="E26" s="1" t="str">
        <f t="shared" si="0"/>
        <v>Yes</v>
      </c>
    </row>
    <row r="27" spans="1:5" x14ac:dyDescent="0.25">
      <c r="A27" s="1" t="s">
        <v>46</v>
      </c>
      <c r="B27" s="1">
        <v>2915.6826879426799</v>
      </c>
      <c r="C27" s="1">
        <v>2921.4661548785298</v>
      </c>
      <c r="D27" s="1">
        <v>3.7541978122225149E-3</v>
      </c>
      <c r="E27" s="1" t="str">
        <f t="shared" si="0"/>
        <v>Yes</v>
      </c>
    </row>
    <row r="28" spans="1:5" x14ac:dyDescent="0.25">
      <c r="A28" s="1" t="s">
        <v>47</v>
      </c>
      <c r="B28" s="1">
        <v>2931.4416960227099</v>
      </c>
      <c r="C28" s="1">
        <v>2937.41206594088</v>
      </c>
      <c r="D28" s="1">
        <v>3.4192565326804851E-3</v>
      </c>
      <c r="E28" s="1" t="str">
        <f t="shared" si="0"/>
        <v>Yes</v>
      </c>
    </row>
    <row r="29" spans="1:5" x14ac:dyDescent="0.25">
      <c r="A29" s="1" t="s">
        <v>49</v>
      </c>
      <c r="B29" s="1">
        <v>2737.8634110473999</v>
      </c>
      <c r="C29" s="1">
        <v>2742.13152081623</v>
      </c>
      <c r="D29" s="1">
        <v>8.0088983237304994E-3</v>
      </c>
      <c r="E29" s="1" t="str">
        <f t="shared" si="0"/>
        <v>Yes</v>
      </c>
    </row>
    <row r="30" spans="1:5" x14ac:dyDescent="0.25">
      <c r="A30" s="1" t="s">
        <v>55</v>
      </c>
      <c r="B30" s="1">
        <v>2670.0177569211</v>
      </c>
      <c r="C30" s="1">
        <v>2679.3607096379701</v>
      </c>
      <c r="D30" s="1">
        <v>6.3326376072843501E-4</v>
      </c>
      <c r="E30" s="1" t="str">
        <f t="shared" si="0"/>
        <v>Yes</v>
      </c>
    </row>
    <row r="31" spans="1:5" x14ac:dyDescent="0.25">
      <c r="A31" s="1" t="s">
        <v>57</v>
      </c>
      <c r="B31" s="1">
        <v>2870.5478429763598</v>
      </c>
      <c r="C31" s="1">
        <v>2881.9101517880399</v>
      </c>
      <c r="D31" s="1">
        <v>2.307209499844145E-4</v>
      </c>
      <c r="E31" s="1" t="str">
        <f t="shared" si="0"/>
        <v>Yes</v>
      </c>
    </row>
    <row r="32" spans="1:5" x14ac:dyDescent="0.25">
      <c r="A32" s="1" t="s">
        <v>58</v>
      </c>
      <c r="B32" s="1">
        <v>2773.6888294179998</v>
      </c>
      <c r="C32" s="1">
        <v>2780.7504365026098</v>
      </c>
      <c r="D32" s="1">
        <v>1.9814017645621851E-3</v>
      </c>
      <c r="E32" s="1" t="str">
        <f t="shared" si="0"/>
        <v>Yes</v>
      </c>
    </row>
    <row r="33" spans="1:5" x14ac:dyDescent="0.25">
      <c r="A33" s="1" t="s">
        <v>59</v>
      </c>
      <c r="B33" s="1">
        <v>2764.90170256803</v>
      </c>
      <c r="C33" s="1">
        <v>2778.4633857766498</v>
      </c>
      <c r="D33" s="1">
        <v>7.6824359672224494E-5</v>
      </c>
      <c r="E33" s="1" t="str">
        <f t="shared" si="0"/>
        <v>Yes</v>
      </c>
    </row>
    <row r="34" spans="1:5" x14ac:dyDescent="0.25">
      <c r="A34" s="1" t="s">
        <v>63</v>
      </c>
      <c r="B34" s="1">
        <v>3119.8192477723001</v>
      </c>
      <c r="C34" s="1">
        <v>3135.1573559256299</v>
      </c>
      <c r="D34" s="2">
        <v>3.1604809258443749E-5</v>
      </c>
      <c r="E34" s="1" t="str">
        <f t="shared" si="0"/>
        <v>Yes</v>
      </c>
    </row>
    <row r="35" spans="1:5" x14ac:dyDescent="0.25">
      <c r="A35" s="1" t="s">
        <v>64</v>
      </c>
      <c r="B35" s="1">
        <v>2428.5915530931902</v>
      </c>
      <c r="C35" s="1">
        <v>2439.00687985684</v>
      </c>
      <c r="D35" s="1">
        <v>3.7044315145058301E-4</v>
      </c>
      <c r="E35" s="1" t="str">
        <f t="shared" ref="E35:E66" si="1">IF(D35 &lt; 0.05,"Yes", "No")</f>
        <v>Yes</v>
      </c>
    </row>
    <row r="36" spans="1:5" x14ac:dyDescent="0.25">
      <c r="A36" s="1" t="s">
        <v>67</v>
      </c>
      <c r="B36" s="1">
        <v>2434.3333374591598</v>
      </c>
      <c r="C36" s="1">
        <v>2485.6851164602499</v>
      </c>
      <c r="D36" s="2">
        <v>4.7806165704507196E-13</v>
      </c>
      <c r="E36" s="1" t="str">
        <f t="shared" si="1"/>
        <v>Yes</v>
      </c>
    </row>
    <row r="37" spans="1:5" x14ac:dyDescent="0.25">
      <c r="A37" s="1" t="s">
        <v>68</v>
      </c>
      <c r="B37" s="1">
        <v>2394.0223742770499</v>
      </c>
      <c r="C37" s="1">
        <v>2396.0190748717901</v>
      </c>
      <c r="D37" s="1">
        <v>2.493463500557425E-2</v>
      </c>
      <c r="E37" s="1" t="str">
        <f t="shared" si="1"/>
        <v>Yes</v>
      </c>
    </row>
    <row r="38" spans="1:5" x14ac:dyDescent="0.25">
      <c r="A38" s="1" t="s">
        <v>70</v>
      </c>
      <c r="B38" s="1">
        <v>2896.8973433118699</v>
      </c>
      <c r="C38" s="1">
        <v>2911.9761230869399</v>
      </c>
      <c r="D38" s="2">
        <v>3.5980369205166098E-5</v>
      </c>
      <c r="E38" s="1" t="str">
        <f t="shared" si="1"/>
        <v>Yes</v>
      </c>
    </row>
    <row r="39" spans="1:5" x14ac:dyDescent="0.25">
      <c r="A39" s="1" t="s">
        <v>72</v>
      </c>
      <c r="B39" s="1">
        <v>2092.7545915956998</v>
      </c>
      <c r="C39" s="1">
        <v>2096.83686873751</v>
      </c>
      <c r="D39" s="1">
        <v>8.7887239237150992E-3</v>
      </c>
      <c r="E39" s="1" t="str">
        <f t="shared" si="1"/>
        <v>Yes</v>
      </c>
    </row>
    <row r="40" spans="1:5" x14ac:dyDescent="0.25">
      <c r="A40" s="1" t="s">
        <v>74</v>
      </c>
      <c r="B40" s="1">
        <v>2667.18967642397</v>
      </c>
      <c r="C40" s="1">
        <v>2689.7848465188899</v>
      </c>
      <c r="D40" s="2">
        <v>8.3927095890764499E-7</v>
      </c>
      <c r="E40" s="1" t="str">
        <f t="shared" si="1"/>
        <v>Yes</v>
      </c>
    </row>
    <row r="41" spans="1:5" x14ac:dyDescent="0.25">
      <c r="A41" s="1" t="s">
        <v>76</v>
      </c>
      <c r="B41" s="1">
        <v>2474.88881135683</v>
      </c>
      <c r="C41" s="1">
        <v>2502.2281637107199</v>
      </c>
      <c r="D41" s="2">
        <v>7.82917692582405E-8</v>
      </c>
      <c r="E41" s="1" t="str">
        <f t="shared" si="1"/>
        <v>Yes</v>
      </c>
    </row>
    <row r="42" spans="1:5" x14ac:dyDescent="0.25">
      <c r="A42" s="1" t="s">
        <v>77</v>
      </c>
      <c r="B42" s="1">
        <v>2567.6720403528002</v>
      </c>
      <c r="C42" s="1">
        <v>2611.1412977088598</v>
      </c>
      <c r="D42" s="2">
        <v>2.461227389518915E-11</v>
      </c>
      <c r="E42" s="1" t="str">
        <f t="shared" si="1"/>
        <v>Yes</v>
      </c>
    </row>
    <row r="43" spans="1:5" x14ac:dyDescent="0.25">
      <c r="A43" s="1" t="s">
        <v>78</v>
      </c>
      <c r="B43" s="1">
        <v>2893.55965424024</v>
      </c>
      <c r="C43" s="1">
        <v>2898.8877357220299</v>
      </c>
      <c r="D43" s="1">
        <v>4.7141440290877547E-3</v>
      </c>
      <c r="E43" s="1" t="str">
        <f t="shared" si="1"/>
        <v>Yes</v>
      </c>
    </row>
    <row r="44" spans="1:5" x14ac:dyDescent="0.25">
      <c r="A44" s="1" t="s">
        <v>79</v>
      </c>
      <c r="B44" s="1">
        <v>2698.52819501761</v>
      </c>
      <c r="C44" s="1">
        <v>2700.91324791131</v>
      </c>
      <c r="D44" s="1">
        <v>2.05339918416928E-2</v>
      </c>
      <c r="E44" s="1" t="str">
        <f t="shared" si="1"/>
        <v>Yes</v>
      </c>
    </row>
    <row r="45" spans="1:5" x14ac:dyDescent="0.25">
      <c r="A45" s="1" t="s">
        <v>80</v>
      </c>
      <c r="B45" s="1">
        <v>2284.6878042008302</v>
      </c>
      <c r="C45" s="1">
        <v>2293.8301833446599</v>
      </c>
      <c r="D45" s="1">
        <v>7.0006543237196499E-4</v>
      </c>
      <c r="E45" s="1" t="str">
        <f t="shared" si="1"/>
        <v>Yes</v>
      </c>
    </row>
    <row r="46" spans="1:5" x14ac:dyDescent="0.25">
      <c r="A46" s="1" t="s">
        <v>81</v>
      </c>
      <c r="B46" s="1">
        <v>2693.9894242595001</v>
      </c>
      <c r="C46" s="1">
        <v>2713.9731554353202</v>
      </c>
      <c r="D46" s="2">
        <v>3.0971978690136901E-6</v>
      </c>
      <c r="E46" s="1" t="str">
        <f t="shared" si="1"/>
        <v>Yes</v>
      </c>
    </row>
    <row r="47" spans="1:5" x14ac:dyDescent="0.25">
      <c r="A47" s="1" t="s">
        <v>82</v>
      </c>
      <c r="B47" s="1">
        <v>2783.2336005126699</v>
      </c>
      <c r="C47" s="1">
        <v>2784.3050801130598</v>
      </c>
      <c r="D47" s="1">
        <v>3.9601551557088902E-2</v>
      </c>
      <c r="E47" s="1" t="str">
        <f t="shared" si="1"/>
        <v>Yes</v>
      </c>
    </row>
    <row r="48" spans="1:5" x14ac:dyDescent="0.25">
      <c r="A48" s="1" t="s">
        <v>83</v>
      </c>
      <c r="B48" s="1">
        <v>2816.0101492573799</v>
      </c>
      <c r="C48" s="1">
        <v>2826.9525351164898</v>
      </c>
      <c r="D48" s="1">
        <v>2.84624408966523E-4</v>
      </c>
      <c r="E48" s="1" t="str">
        <f t="shared" si="1"/>
        <v>Yes</v>
      </c>
    </row>
    <row r="49" spans="1:5" x14ac:dyDescent="0.25">
      <c r="A49" s="1" t="s">
        <v>84</v>
      </c>
      <c r="B49" s="1">
        <v>2704.4902133159799</v>
      </c>
      <c r="C49" s="1">
        <v>2707.2090830072798</v>
      </c>
      <c r="D49" s="1">
        <v>1.7377447637847598E-2</v>
      </c>
      <c r="E49" s="1" t="str">
        <f t="shared" si="1"/>
        <v>Yes</v>
      </c>
    </row>
    <row r="50" spans="1:5" x14ac:dyDescent="0.25">
      <c r="A50" s="1" t="s">
        <v>89</v>
      </c>
      <c r="B50" s="1">
        <v>2725.9277672927701</v>
      </c>
      <c r="C50" s="1">
        <v>2757.2061055209101</v>
      </c>
      <c r="D50" s="2">
        <v>1.0923861688901501E-8</v>
      </c>
      <c r="E50" s="1" t="str">
        <f t="shared" si="1"/>
        <v>Yes</v>
      </c>
    </row>
    <row r="51" spans="1:5" x14ac:dyDescent="0.25">
      <c r="A51" s="1" t="s">
        <v>90</v>
      </c>
      <c r="B51" s="1">
        <v>2852.1300556505798</v>
      </c>
      <c r="C51" s="1">
        <v>2874.6633227174102</v>
      </c>
      <c r="D51" s="2">
        <v>8.6565385487576497E-7</v>
      </c>
      <c r="E51" s="1" t="str">
        <f t="shared" si="1"/>
        <v>Yes</v>
      </c>
    </row>
    <row r="52" spans="1:5" x14ac:dyDescent="0.25">
      <c r="A52" s="1" t="s">
        <v>91</v>
      </c>
      <c r="B52" s="1">
        <v>2786.37925077617</v>
      </c>
      <c r="C52" s="1">
        <v>2807.75152781406</v>
      </c>
      <c r="D52" s="2">
        <v>1.5468565794287701E-6</v>
      </c>
      <c r="E52" s="1" t="str">
        <f t="shared" si="1"/>
        <v>Yes</v>
      </c>
    </row>
    <row r="53" spans="1:5" x14ac:dyDescent="0.25">
      <c r="A53" s="1" t="s">
        <v>92</v>
      </c>
      <c r="B53" s="1">
        <v>2622.81234499318</v>
      </c>
      <c r="C53" s="1">
        <v>2638.48510812823</v>
      </c>
      <c r="D53" s="2">
        <v>2.6735220336827201E-5</v>
      </c>
      <c r="E53" s="1" t="str">
        <f t="shared" si="1"/>
        <v>Yes</v>
      </c>
    </row>
    <row r="54" spans="1:5" x14ac:dyDescent="0.25">
      <c r="A54" s="1" t="s">
        <v>93</v>
      </c>
      <c r="B54" s="1">
        <v>2594.5886547370701</v>
      </c>
      <c r="C54" s="1">
        <v>2612.1479049191398</v>
      </c>
      <c r="D54" s="2">
        <v>1.04097023172025E-5</v>
      </c>
      <c r="E54" s="1" t="str">
        <f t="shared" si="1"/>
        <v>Yes</v>
      </c>
    </row>
    <row r="55" spans="1:5" x14ac:dyDescent="0.25">
      <c r="A55" s="1" t="s">
        <v>94</v>
      </c>
      <c r="B55" s="1">
        <v>2634.34470550478</v>
      </c>
      <c r="C55" s="1">
        <v>2637.2098417898601</v>
      </c>
      <c r="D55" s="1">
        <v>1.615193660148365E-2</v>
      </c>
      <c r="E55" s="1" t="str">
        <f t="shared" si="1"/>
        <v>Yes</v>
      </c>
    </row>
    <row r="56" spans="1:5" x14ac:dyDescent="0.25">
      <c r="A56" s="1" t="s">
        <v>95</v>
      </c>
      <c r="B56" s="1">
        <v>2846.2504576619699</v>
      </c>
      <c r="C56" s="1">
        <v>2855.52495889584</v>
      </c>
      <c r="D56" s="1">
        <v>6.5531285345755497E-4</v>
      </c>
      <c r="E56" s="1" t="str">
        <f t="shared" si="1"/>
        <v>Yes</v>
      </c>
    </row>
    <row r="57" spans="1:5" x14ac:dyDescent="0.25">
      <c r="A57" s="1" t="s">
        <v>97</v>
      </c>
      <c r="B57" s="1">
        <v>3027.21624720309</v>
      </c>
      <c r="C57" s="1">
        <v>3028.2572324020002</v>
      </c>
      <c r="D57" s="1">
        <v>4.02099910756634E-2</v>
      </c>
      <c r="E57" s="1" t="str">
        <f t="shared" si="1"/>
        <v>Yes</v>
      </c>
    </row>
    <row r="58" spans="1:5" x14ac:dyDescent="0.25">
      <c r="A58" s="1" t="s">
        <v>98</v>
      </c>
      <c r="B58" s="1">
        <v>2869.3654036197699</v>
      </c>
      <c r="C58" s="1">
        <v>2875.6595108077299</v>
      </c>
      <c r="D58" s="1">
        <v>2.9082586628910948E-3</v>
      </c>
      <c r="E58" s="1" t="str">
        <f t="shared" si="1"/>
        <v>Yes</v>
      </c>
    </row>
    <row r="59" spans="1:5" x14ac:dyDescent="0.25">
      <c r="A59" s="1" t="s">
        <v>99</v>
      </c>
      <c r="B59" s="1">
        <v>2847.4297545569898</v>
      </c>
      <c r="C59" s="1">
        <v>2853.1796491437699</v>
      </c>
      <c r="D59" s="1">
        <v>3.81774832470516E-3</v>
      </c>
      <c r="E59" s="1" t="str">
        <f t="shared" si="1"/>
        <v>Yes</v>
      </c>
    </row>
    <row r="60" spans="1:5" x14ac:dyDescent="0.25">
      <c r="A60" s="1" t="s">
        <v>100</v>
      </c>
      <c r="B60" s="1">
        <v>2692.5371062905201</v>
      </c>
      <c r="C60" s="1">
        <v>2696.9617465071101</v>
      </c>
      <c r="D60" s="1">
        <v>7.4059815415921503E-3</v>
      </c>
      <c r="E60" s="1" t="str">
        <f t="shared" si="1"/>
        <v>Yes</v>
      </c>
    </row>
    <row r="61" spans="1:5" x14ac:dyDescent="0.25">
      <c r="A61" s="1" t="s">
        <v>101</v>
      </c>
      <c r="B61" s="1">
        <v>2735.5281001886401</v>
      </c>
      <c r="C61" s="1">
        <v>2741.5538270778302</v>
      </c>
      <c r="D61" s="1">
        <v>3.3259144332908651E-3</v>
      </c>
      <c r="E61" s="1" t="str">
        <f t="shared" si="1"/>
        <v>Yes</v>
      </c>
    </row>
    <row r="62" spans="1:5" x14ac:dyDescent="0.25">
      <c r="A62" s="1" t="s">
        <v>102</v>
      </c>
      <c r="B62" s="1">
        <v>2676.7015191862602</v>
      </c>
      <c r="C62" s="1">
        <v>2702.6383833090199</v>
      </c>
      <c r="D62" s="2">
        <v>1.5785653196801649E-7</v>
      </c>
      <c r="E62" s="1" t="str">
        <f t="shared" si="1"/>
        <v>Yes</v>
      </c>
    </row>
    <row r="63" spans="1:5" x14ac:dyDescent="0.25">
      <c r="A63" s="1" t="s">
        <v>103</v>
      </c>
      <c r="B63" s="1">
        <v>2558.5018619977</v>
      </c>
      <c r="C63" s="1">
        <v>2574.63489839253</v>
      </c>
      <c r="D63" s="2">
        <v>2.12391288297743E-5</v>
      </c>
      <c r="E63" s="1" t="str">
        <f t="shared" si="1"/>
        <v>Yes</v>
      </c>
    </row>
    <row r="64" spans="1:5" x14ac:dyDescent="0.25">
      <c r="A64" s="1" t="s">
        <v>104</v>
      </c>
      <c r="B64" s="1">
        <v>2370.87726154248</v>
      </c>
      <c r="C64" s="1">
        <v>2411.7610800190701</v>
      </c>
      <c r="D64" s="2">
        <v>8.9654616826958499E-11</v>
      </c>
      <c r="E64" s="1" t="str">
        <f t="shared" si="1"/>
        <v>Yes</v>
      </c>
    </row>
    <row r="65" spans="1:5" x14ac:dyDescent="0.25">
      <c r="A65" s="1" t="s">
        <v>107</v>
      </c>
      <c r="B65" s="1">
        <v>2492.3019368304099</v>
      </c>
      <c r="C65" s="1">
        <v>2527.3700885329599</v>
      </c>
      <c r="D65" s="2">
        <v>1.6422098512906851E-9</v>
      </c>
      <c r="E65" s="1" t="str">
        <f t="shared" si="1"/>
        <v>Yes</v>
      </c>
    </row>
    <row r="66" spans="1:5" x14ac:dyDescent="0.25">
      <c r="A66" s="1" t="s">
        <v>109</v>
      </c>
      <c r="B66" s="1">
        <v>2844.1241275120201</v>
      </c>
      <c r="C66" s="1">
        <v>2845.6404439960102</v>
      </c>
      <c r="D66" s="1">
        <v>3.1704221945945403E-2</v>
      </c>
      <c r="E66" s="1" t="str">
        <f t="shared" si="1"/>
        <v>Yes</v>
      </c>
    </row>
    <row r="67" spans="1:5" x14ac:dyDescent="0.25">
      <c r="A67" s="1" t="s">
        <v>113</v>
      </c>
      <c r="B67" s="1">
        <v>3136.1195402920498</v>
      </c>
      <c r="C67" s="1">
        <v>3149.71873578855</v>
      </c>
      <c r="D67" s="1">
        <v>7.5396859967598998E-5</v>
      </c>
      <c r="E67" s="1" t="str">
        <f t="shared" ref="E67:E98" si="2">IF(D67 &lt; 0.05,"Yes", "No")</f>
        <v>Yes</v>
      </c>
    </row>
    <row r="68" spans="1:5" x14ac:dyDescent="0.25">
      <c r="A68" s="1" t="s">
        <v>114</v>
      </c>
      <c r="B68" s="1">
        <v>2441.5873004036898</v>
      </c>
      <c r="C68" s="1">
        <v>2448.8713387737498</v>
      </c>
      <c r="D68" s="1">
        <v>1.7728508726872799E-3</v>
      </c>
      <c r="E68" s="1" t="str">
        <f t="shared" si="2"/>
        <v>Yes</v>
      </c>
    </row>
    <row r="69" spans="1:5" x14ac:dyDescent="0.25">
      <c r="A69" s="1" t="s">
        <v>116</v>
      </c>
      <c r="B69" s="1">
        <v>2687.0791963071101</v>
      </c>
      <c r="C69" s="1">
        <v>2695.1467632558301</v>
      </c>
      <c r="D69" s="1">
        <v>1.1982050245371849E-3</v>
      </c>
      <c r="E69" s="1" t="str">
        <f t="shared" si="2"/>
        <v>Yes</v>
      </c>
    </row>
    <row r="70" spans="1:5" x14ac:dyDescent="0.25">
      <c r="A70" s="1" t="s">
        <v>117</v>
      </c>
      <c r="B70" s="1">
        <v>2677.1843290464999</v>
      </c>
      <c r="C70" s="1">
        <v>2682.2017003594901</v>
      </c>
      <c r="D70" s="1">
        <v>5.5064627172948504E-3</v>
      </c>
      <c r="E70" s="1" t="str">
        <f t="shared" si="2"/>
        <v>Yes</v>
      </c>
    </row>
    <row r="71" spans="1:5" x14ac:dyDescent="0.25">
      <c r="A71" s="1" t="s">
        <v>118</v>
      </c>
      <c r="B71" s="1">
        <v>2760.8268318750002</v>
      </c>
      <c r="C71" s="1">
        <v>2763.4230953066899</v>
      </c>
      <c r="D71" s="1">
        <v>1.84760700243508E-2</v>
      </c>
      <c r="E71" s="1" t="str">
        <f t="shared" si="2"/>
        <v>Yes</v>
      </c>
    </row>
    <row r="72" spans="1:5" x14ac:dyDescent="0.25">
      <c r="A72" s="1" t="s">
        <v>120</v>
      </c>
      <c r="B72" s="1">
        <v>2984.0316965633801</v>
      </c>
      <c r="C72" s="1">
        <v>2991.08490241966</v>
      </c>
      <c r="D72" s="1">
        <v>1.9897423744592302E-3</v>
      </c>
      <c r="E72" s="1" t="str">
        <f t="shared" si="2"/>
        <v>Yes</v>
      </c>
    </row>
    <row r="73" spans="1:5" x14ac:dyDescent="0.25">
      <c r="A73" s="1" t="s">
        <v>121</v>
      </c>
      <c r="B73" s="1">
        <v>2660.4385907497799</v>
      </c>
      <c r="C73" s="1">
        <v>2669.8873328743098</v>
      </c>
      <c r="D73" s="1">
        <v>6.0063793484917995E-4</v>
      </c>
      <c r="E73" s="1" t="str">
        <f t="shared" si="2"/>
        <v>Yes</v>
      </c>
    </row>
    <row r="74" spans="1:5" x14ac:dyDescent="0.25">
      <c r="A74" s="1" t="s">
        <v>122</v>
      </c>
      <c r="B74" s="1">
        <v>2792.4093474087699</v>
      </c>
      <c r="C74" s="1">
        <v>2794.7724018786898</v>
      </c>
      <c r="D74" s="1">
        <v>2.076109626411745E-2</v>
      </c>
      <c r="E74" s="1" t="str">
        <f t="shared" si="2"/>
        <v>Yes</v>
      </c>
    </row>
    <row r="75" spans="1:5" x14ac:dyDescent="0.25">
      <c r="A75" s="1" t="s">
        <v>123</v>
      </c>
      <c r="B75" s="1">
        <v>2505.3094111164601</v>
      </c>
      <c r="C75" s="1">
        <v>2544.7598439851299</v>
      </c>
      <c r="D75" s="2">
        <v>1.835812779494725E-10</v>
      </c>
      <c r="E75" s="1" t="str">
        <f t="shared" si="2"/>
        <v>Yes</v>
      </c>
    </row>
    <row r="76" spans="1:5" x14ac:dyDescent="0.25">
      <c r="A76" s="1" t="s">
        <v>124</v>
      </c>
      <c r="B76" s="1">
        <v>2527.25314353166</v>
      </c>
      <c r="C76" s="1">
        <v>2528.1598724089399</v>
      </c>
      <c r="D76" s="1">
        <v>4.3001872436384703E-2</v>
      </c>
      <c r="E76" s="1" t="str">
        <f t="shared" si="2"/>
        <v>Yes</v>
      </c>
    </row>
    <row r="77" spans="1:5" x14ac:dyDescent="0.25">
      <c r="A77" s="1" t="s">
        <v>125</v>
      </c>
      <c r="B77" s="1">
        <v>2956.0585593521</v>
      </c>
      <c r="C77" s="1">
        <v>2959.8341285615702</v>
      </c>
      <c r="D77" s="1">
        <v>1.02453453852512E-2</v>
      </c>
      <c r="E77" s="1" t="str">
        <f t="shared" si="2"/>
        <v>Yes</v>
      </c>
    </row>
    <row r="78" spans="1:5" x14ac:dyDescent="0.25">
      <c r="A78" s="1" t="s">
        <v>126</v>
      </c>
      <c r="B78" s="1">
        <v>2442.04631177481</v>
      </c>
      <c r="C78" s="1">
        <v>2450.7487426841299</v>
      </c>
      <c r="D78" s="1">
        <v>8.7231266702689995E-4</v>
      </c>
      <c r="E78" s="1" t="str">
        <f t="shared" si="2"/>
        <v>Yes</v>
      </c>
    </row>
    <row r="79" spans="1:5" x14ac:dyDescent="0.25">
      <c r="A79" s="1" t="s">
        <v>127</v>
      </c>
      <c r="B79" s="1">
        <v>2628.2967339772399</v>
      </c>
      <c r="C79" s="1">
        <v>2644.1200487804699</v>
      </c>
      <c r="D79" s="2">
        <v>2.4796585835956749E-5</v>
      </c>
      <c r="E79" s="1" t="str">
        <f t="shared" si="2"/>
        <v>Yes</v>
      </c>
    </row>
    <row r="80" spans="1:5" x14ac:dyDescent="0.25">
      <c r="A80" s="1" t="s">
        <v>128</v>
      </c>
      <c r="B80" s="1">
        <v>2856.5945934911201</v>
      </c>
      <c r="C80" s="1">
        <v>2857.3292186563199</v>
      </c>
      <c r="D80" s="1">
        <v>4.6866142940003651E-2</v>
      </c>
      <c r="E80" s="1" t="str">
        <f t="shared" si="2"/>
        <v>Yes</v>
      </c>
    </row>
    <row r="81" spans="1:5" x14ac:dyDescent="0.25">
      <c r="A81" s="1" t="s">
        <v>129</v>
      </c>
      <c r="B81" s="1">
        <v>2549.2342851077601</v>
      </c>
      <c r="C81" s="1">
        <v>2557.5557477262801</v>
      </c>
      <c r="D81" s="1">
        <v>1.055354563021385E-3</v>
      </c>
      <c r="E81" s="1" t="str">
        <f t="shared" si="2"/>
        <v>Yes</v>
      </c>
    </row>
    <row r="82" spans="1:5" x14ac:dyDescent="0.25">
      <c r="A82" s="1" t="s">
        <v>130</v>
      </c>
      <c r="B82" s="1">
        <v>2802.3899493056101</v>
      </c>
      <c r="C82" s="1">
        <v>2819.3493751422202</v>
      </c>
      <c r="D82" s="2">
        <v>1.4050394295204E-5</v>
      </c>
      <c r="E82" s="1" t="str">
        <f t="shared" si="2"/>
        <v>Yes</v>
      </c>
    </row>
    <row r="83" spans="1:5" x14ac:dyDescent="0.25">
      <c r="A83" s="1" t="s">
        <v>131</v>
      </c>
      <c r="B83" s="1">
        <v>2856.20811064292</v>
      </c>
      <c r="C83" s="1">
        <v>2863.8411642563301</v>
      </c>
      <c r="D83" s="1">
        <v>1.48896506551355E-3</v>
      </c>
      <c r="E83" s="1" t="str">
        <f t="shared" si="2"/>
        <v>Yes</v>
      </c>
    </row>
    <row r="84" spans="1:5" x14ac:dyDescent="0.25">
      <c r="A84" s="1" t="s">
        <v>132</v>
      </c>
      <c r="B84" s="1">
        <v>2518.59000023204</v>
      </c>
      <c r="C84" s="1">
        <v>2536.87668659069</v>
      </c>
      <c r="D84" s="2">
        <v>7.2356500071071002E-6</v>
      </c>
      <c r="E84" s="1" t="str">
        <f t="shared" si="2"/>
        <v>Yes</v>
      </c>
    </row>
    <row r="85" spans="1:5" x14ac:dyDescent="0.25">
      <c r="A85" s="1" t="s">
        <v>134</v>
      </c>
      <c r="B85" s="1">
        <v>2294.6799235809499</v>
      </c>
      <c r="C85" s="1">
        <v>2305.0661863963601</v>
      </c>
      <c r="D85" s="1">
        <v>3.7586572667293203E-4</v>
      </c>
      <c r="E85" s="1" t="str">
        <f t="shared" si="2"/>
        <v>Yes</v>
      </c>
    </row>
    <row r="86" spans="1:5" x14ac:dyDescent="0.25">
      <c r="A86" s="1" t="s">
        <v>135</v>
      </c>
      <c r="B86" s="1">
        <v>2378.0852063007201</v>
      </c>
      <c r="C86" s="1">
        <v>2396.9498266271198</v>
      </c>
      <c r="D86" s="2">
        <v>5.4197691061724997E-6</v>
      </c>
      <c r="E86" s="1" t="str">
        <f t="shared" si="2"/>
        <v>Yes</v>
      </c>
    </row>
    <row r="87" spans="1:5" x14ac:dyDescent="0.25">
      <c r="A87" s="1" t="s">
        <v>136</v>
      </c>
      <c r="B87" s="1">
        <v>2529.2979719588898</v>
      </c>
      <c r="C87" s="1">
        <v>2534.4140361049599</v>
      </c>
      <c r="D87" s="1">
        <v>5.2413338915148003E-3</v>
      </c>
      <c r="E87" s="1" t="str">
        <f t="shared" si="2"/>
        <v>Yes</v>
      </c>
    </row>
    <row r="88" spans="1:5" x14ac:dyDescent="0.25">
      <c r="A88" s="1" t="s">
        <v>137</v>
      </c>
      <c r="B88" s="1">
        <v>2099.9955634272601</v>
      </c>
      <c r="C88" s="1">
        <v>2105.4282141668</v>
      </c>
      <c r="D88" s="1">
        <v>4.473999398625245E-3</v>
      </c>
      <c r="E88" s="1" t="str">
        <f t="shared" si="2"/>
        <v>Yes</v>
      </c>
    </row>
    <row r="89" spans="1:5" x14ac:dyDescent="0.25">
      <c r="A89" s="1" t="s">
        <v>139</v>
      </c>
      <c r="B89" s="1">
        <v>2933.1621110725901</v>
      </c>
      <c r="C89" s="1">
        <v>2937.7041610423598</v>
      </c>
      <c r="D89" s="1">
        <v>6.9837296895128003E-3</v>
      </c>
      <c r="E89" s="1" t="str">
        <f t="shared" si="2"/>
        <v>Yes</v>
      </c>
    </row>
    <row r="90" spans="1:5" x14ac:dyDescent="0.25">
      <c r="A90" s="1" t="s">
        <v>140</v>
      </c>
      <c r="B90" s="1">
        <v>3065.2791612315</v>
      </c>
      <c r="C90" s="1">
        <v>3070.8660220598599</v>
      </c>
      <c r="D90" s="1">
        <v>4.1419955319054553E-3</v>
      </c>
      <c r="E90" s="1" t="str">
        <f t="shared" si="2"/>
        <v>Yes</v>
      </c>
    </row>
    <row r="91" spans="1:5" x14ac:dyDescent="0.25">
      <c r="A91" s="1" t="s">
        <v>141</v>
      </c>
      <c r="B91" s="1">
        <v>1974.7223000485701</v>
      </c>
      <c r="C91" s="1">
        <v>2036.61039073188</v>
      </c>
      <c r="D91" s="2">
        <v>2.4635018961498199E-15</v>
      </c>
      <c r="E91" s="1" t="str">
        <f t="shared" si="2"/>
        <v>Yes</v>
      </c>
    </row>
    <row r="92" spans="1:5" x14ac:dyDescent="0.25">
      <c r="A92" s="1" t="s">
        <v>142</v>
      </c>
      <c r="B92" s="1">
        <v>1851.47485460916</v>
      </c>
      <c r="C92" s="1">
        <v>1905.6425119631399</v>
      </c>
      <c r="D92" s="2">
        <v>1.169563206549705E-13</v>
      </c>
      <c r="E92" s="1" t="str">
        <f t="shared" si="2"/>
        <v>Yes</v>
      </c>
    </row>
    <row r="93" spans="1:5" x14ac:dyDescent="0.25">
      <c r="A93" s="1" t="s">
        <v>143</v>
      </c>
      <c r="B93" s="1">
        <v>2422.4401958540898</v>
      </c>
      <c r="C93" s="1">
        <v>2429.6375476644698</v>
      </c>
      <c r="D93" s="1">
        <v>1.8513816408311499E-3</v>
      </c>
      <c r="E93" s="1" t="str">
        <f t="shared" si="2"/>
        <v>Yes</v>
      </c>
    </row>
    <row r="94" spans="1:5" x14ac:dyDescent="0.25">
      <c r="A94" s="1" t="s">
        <v>144</v>
      </c>
      <c r="B94" s="1">
        <v>2079.33906688352</v>
      </c>
      <c r="C94" s="1">
        <v>2142.6246249605701</v>
      </c>
      <c r="D94" s="2">
        <v>1.22488893652692E-15</v>
      </c>
      <c r="E94" s="1" t="str">
        <f t="shared" si="2"/>
        <v>Yes</v>
      </c>
    </row>
    <row r="95" spans="1:5" x14ac:dyDescent="0.25">
      <c r="A95" s="1" t="s">
        <v>145</v>
      </c>
      <c r="B95" s="1">
        <v>2727.2750166881601</v>
      </c>
      <c r="C95" s="1">
        <v>2735.1974718644901</v>
      </c>
      <c r="D95" s="1">
        <v>1.2883734228760701E-3</v>
      </c>
      <c r="E95" s="1" t="str">
        <f t="shared" si="2"/>
        <v>Yes</v>
      </c>
    </row>
    <row r="96" spans="1:5" x14ac:dyDescent="0.25">
      <c r="A96" s="1" t="s">
        <v>146</v>
      </c>
      <c r="B96" s="1">
        <v>2117.9067967266801</v>
      </c>
      <c r="C96" s="1">
        <v>2129.01510941365</v>
      </c>
      <c r="D96" s="1">
        <v>2.6196398537771149E-4</v>
      </c>
      <c r="E96" s="1" t="str">
        <f t="shared" si="2"/>
        <v>Yes</v>
      </c>
    </row>
    <row r="97" spans="1:5" x14ac:dyDescent="0.25">
      <c r="A97" s="1" t="s">
        <v>147</v>
      </c>
      <c r="B97" s="1">
        <v>2503.8841381880602</v>
      </c>
      <c r="C97" s="1">
        <v>2526.2816488898702</v>
      </c>
      <c r="D97" s="2">
        <v>9.2645299035642001E-7</v>
      </c>
      <c r="E97" s="1" t="str">
        <f t="shared" si="2"/>
        <v>Yes</v>
      </c>
    </row>
    <row r="98" spans="1:5" x14ac:dyDescent="0.25">
      <c r="A98" s="1" t="s">
        <v>148</v>
      </c>
      <c r="B98" s="1">
        <v>2254.5910330726001</v>
      </c>
      <c r="C98" s="1">
        <v>2273.1012991181301</v>
      </c>
      <c r="D98" s="2">
        <v>6.4703509819597001E-6</v>
      </c>
      <c r="E98" s="1" t="str">
        <f t="shared" si="2"/>
        <v>Yes</v>
      </c>
    </row>
    <row r="99" spans="1:5" x14ac:dyDescent="0.25">
      <c r="A99" s="1" t="s">
        <v>149</v>
      </c>
      <c r="B99" s="1">
        <v>2362.3469042645902</v>
      </c>
      <c r="C99" s="1">
        <v>2389.3195784600798</v>
      </c>
      <c r="D99" s="2">
        <v>9.4045768117451004E-8</v>
      </c>
      <c r="E99" s="1" t="str">
        <f t="shared" ref="E99:E130" si="3">IF(D99 &lt; 0.05,"Yes", "No")</f>
        <v>Yes</v>
      </c>
    </row>
    <row r="100" spans="1:5" x14ac:dyDescent="0.25">
      <c r="A100" s="1" t="s">
        <v>150</v>
      </c>
      <c r="B100" s="1">
        <v>2001.0232962738301</v>
      </c>
      <c r="C100" s="1">
        <v>2038.2315474592201</v>
      </c>
      <c r="D100" s="2">
        <v>5.6326394813623004E-10</v>
      </c>
      <c r="E100" s="1" t="str">
        <f t="shared" si="3"/>
        <v>Yes</v>
      </c>
    </row>
    <row r="101" spans="1:5" x14ac:dyDescent="0.25">
      <c r="A101" s="1" t="s">
        <v>151</v>
      </c>
      <c r="B101" s="1">
        <v>2025.4854533088401</v>
      </c>
      <c r="C101" s="1">
        <v>2058.63560721365</v>
      </c>
      <c r="D101" s="2">
        <v>4.2846621493549652E-9</v>
      </c>
      <c r="E101" s="1" t="str">
        <f t="shared" si="3"/>
        <v>Yes</v>
      </c>
    </row>
    <row r="102" spans="1:5" x14ac:dyDescent="0.25">
      <c r="A102" s="1" t="s">
        <v>152</v>
      </c>
      <c r="B102" s="1">
        <v>1890.12399310003</v>
      </c>
      <c r="C102" s="1">
        <v>1933.9578161438201</v>
      </c>
      <c r="D102" s="2">
        <v>2.0511022272339401E-11</v>
      </c>
      <c r="E102" s="1" t="str">
        <f t="shared" si="3"/>
        <v>Yes</v>
      </c>
    </row>
    <row r="103" spans="1:5" x14ac:dyDescent="0.25">
      <c r="A103" s="1" t="s">
        <v>153</v>
      </c>
      <c r="B103" s="1">
        <v>2684.0540149783701</v>
      </c>
      <c r="C103" s="1">
        <v>2691.3517372738502</v>
      </c>
      <c r="D103" s="1">
        <v>1.7607624943913999E-3</v>
      </c>
      <c r="E103" s="1" t="str">
        <f t="shared" si="3"/>
        <v>Yes</v>
      </c>
    </row>
    <row r="104" spans="1:5" x14ac:dyDescent="0.25">
      <c r="A104" s="1" t="s">
        <v>154</v>
      </c>
      <c r="B104" s="1">
        <v>2168.9509600041301</v>
      </c>
      <c r="C104" s="1">
        <v>2186.1479377862802</v>
      </c>
      <c r="D104" s="2">
        <v>1.24768444988756E-5</v>
      </c>
      <c r="E104" s="1" t="str">
        <f t="shared" si="3"/>
        <v>Yes</v>
      </c>
    </row>
    <row r="105" spans="1:5" x14ac:dyDescent="0.25">
      <c r="A105" s="1" t="s">
        <v>155</v>
      </c>
      <c r="B105" s="1">
        <v>2107.4336287115598</v>
      </c>
      <c r="C105" s="1">
        <v>2158.7285046973798</v>
      </c>
      <c r="D105" s="2">
        <v>4.9185857276653598E-13</v>
      </c>
      <c r="E105" s="1" t="str">
        <f t="shared" si="3"/>
        <v>Yes</v>
      </c>
    </row>
    <row r="106" spans="1:5" x14ac:dyDescent="0.25">
      <c r="A106" s="1" t="s">
        <v>156</v>
      </c>
      <c r="B106" s="1">
        <v>2186.2801279591999</v>
      </c>
      <c r="C106" s="1">
        <v>2196.8631523630302</v>
      </c>
      <c r="D106" s="1">
        <v>3.4064850736585949E-4</v>
      </c>
      <c r="E106" s="1" t="str">
        <f t="shared" si="3"/>
        <v>Yes</v>
      </c>
    </row>
    <row r="107" spans="1:5" x14ac:dyDescent="0.25">
      <c r="A107" s="1" t="s">
        <v>157</v>
      </c>
      <c r="B107" s="1">
        <v>2260.5778989048199</v>
      </c>
      <c r="C107" s="1">
        <v>2288.7772607797101</v>
      </c>
      <c r="D107" s="2">
        <v>5.0929265495097502E-8</v>
      </c>
      <c r="E107" s="1" t="str">
        <f t="shared" si="3"/>
        <v>Yes</v>
      </c>
    </row>
    <row r="108" spans="1:5" x14ac:dyDescent="0.25">
      <c r="A108" s="1" t="s">
        <v>158</v>
      </c>
      <c r="B108" s="1">
        <v>2137.7825092575199</v>
      </c>
      <c r="C108" s="1">
        <v>2163.7216589116201</v>
      </c>
      <c r="D108" s="2">
        <v>1.5767624197744001E-7</v>
      </c>
      <c r="E108" s="1" t="str">
        <f t="shared" si="3"/>
        <v>Yes</v>
      </c>
    </row>
    <row r="109" spans="1:5" x14ac:dyDescent="0.25">
      <c r="A109" s="1" t="s">
        <v>159</v>
      </c>
      <c r="B109" s="1">
        <v>2122.56747381583</v>
      </c>
      <c r="C109" s="1">
        <v>2145.8293656281699</v>
      </c>
      <c r="D109" s="2">
        <v>6.0134736757189499E-7</v>
      </c>
      <c r="E109" s="1" t="str">
        <f t="shared" si="3"/>
        <v>Yes</v>
      </c>
    </row>
    <row r="110" spans="1:5" x14ac:dyDescent="0.25">
      <c r="A110" s="1" t="s">
        <v>160</v>
      </c>
      <c r="B110" s="1">
        <v>2352.8312263728799</v>
      </c>
      <c r="C110" s="1">
        <v>2371.8624161869002</v>
      </c>
      <c r="D110" s="2">
        <v>4.9866705887792352E-6</v>
      </c>
      <c r="E110" s="1" t="str">
        <f t="shared" si="3"/>
        <v>Yes</v>
      </c>
    </row>
    <row r="111" spans="1:5" x14ac:dyDescent="0.25">
      <c r="A111" s="1" t="s">
        <v>161</v>
      </c>
      <c r="B111" s="1">
        <v>2497.8692470252399</v>
      </c>
      <c r="C111" s="1">
        <v>2519.99270220996</v>
      </c>
      <c r="D111" s="2">
        <v>1.06251186099457E-6</v>
      </c>
      <c r="E111" s="1" t="str">
        <f t="shared" si="3"/>
        <v>Yes</v>
      </c>
    </row>
    <row r="112" spans="1:5" x14ac:dyDescent="0.25">
      <c r="A112" s="1" t="s">
        <v>1</v>
      </c>
      <c r="B112" s="1">
        <v>2889.4985391282298</v>
      </c>
      <c r="C112" s="1">
        <v>2886.8021253125498</v>
      </c>
      <c r="D112" s="1">
        <v>0.26055526965262049</v>
      </c>
      <c r="E112" s="1" t="str">
        <f t="shared" si="3"/>
        <v>No</v>
      </c>
    </row>
    <row r="113" spans="1:5" x14ac:dyDescent="0.25">
      <c r="A113" s="1" t="s">
        <v>2</v>
      </c>
      <c r="B113" s="1">
        <v>2879.109909283</v>
      </c>
      <c r="C113" s="1">
        <v>2877.40722458043</v>
      </c>
      <c r="D113" s="1">
        <v>0.1585310462779965</v>
      </c>
      <c r="E113" s="1" t="str">
        <f t="shared" si="3"/>
        <v>No</v>
      </c>
    </row>
    <row r="114" spans="1:5" x14ac:dyDescent="0.25">
      <c r="A114" s="1" t="s">
        <v>3</v>
      </c>
      <c r="B114" s="1">
        <v>3039.3346118975401</v>
      </c>
      <c r="C114" s="1">
        <v>3036.40543273099</v>
      </c>
      <c r="D114" s="1">
        <v>0.29271448549631052</v>
      </c>
      <c r="E114" s="1" t="str">
        <f t="shared" si="3"/>
        <v>No</v>
      </c>
    </row>
    <row r="115" spans="1:5" x14ac:dyDescent="0.25">
      <c r="A115" s="1" t="s">
        <v>4</v>
      </c>
      <c r="B115" s="1">
        <v>2923.0806440176998</v>
      </c>
      <c r="C115" s="1">
        <v>2920.2638196651101</v>
      </c>
      <c r="D115" s="1">
        <v>0.2767239045718915</v>
      </c>
      <c r="E115" s="1" t="str">
        <f t="shared" si="3"/>
        <v>No</v>
      </c>
    </row>
    <row r="116" spans="1:5" x14ac:dyDescent="0.25">
      <c r="A116" s="1" t="s">
        <v>7</v>
      </c>
      <c r="B116" s="1">
        <v>3075.0521016605198</v>
      </c>
      <c r="C116" s="1">
        <v>3071.3326973042299</v>
      </c>
      <c r="D116" s="1">
        <v>0.43454968003515149</v>
      </c>
      <c r="E116" s="1" t="str">
        <f t="shared" si="3"/>
        <v>No</v>
      </c>
    </row>
    <row r="117" spans="1:5" x14ac:dyDescent="0.25">
      <c r="A117" s="1" t="s">
        <v>8</v>
      </c>
      <c r="B117" s="1">
        <v>3043.7275571477899</v>
      </c>
      <c r="C117" s="1">
        <v>3043.431301692</v>
      </c>
      <c r="D117" s="1">
        <v>7.8471525485859506E-2</v>
      </c>
      <c r="E117" s="1" t="str">
        <f t="shared" si="3"/>
        <v>No</v>
      </c>
    </row>
    <row r="118" spans="1:5" x14ac:dyDescent="0.25">
      <c r="A118" s="1" t="s">
        <v>9</v>
      </c>
      <c r="B118" s="1">
        <v>2851.8814999145302</v>
      </c>
      <c r="C118" s="1">
        <v>2848.2211716836</v>
      </c>
      <c r="D118" s="1">
        <v>0.42190164320242252</v>
      </c>
      <c r="E118" s="1" t="str">
        <f t="shared" si="3"/>
        <v>No</v>
      </c>
    </row>
    <row r="119" spans="1:5" x14ac:dyDescent="0.25">
      <c r="A119" s="1" t="s">
        <v>10</v>
      </c>
      <c r="B119" s="1">
        <v>2937.12672441209</v>
      </c>
      <c r="C119" s="1">
        <v>2934.6167402485198</v>
      </c>
      <c r="D119" s="1">
        <v>0.23736527045318001</v>
      </c>
      <c r="E119" s="1" t="str">
        <f t="shared" si="3"/>
        <v>No</v>
      </c>
    </row>
    <row r="120" spans="1:5" x14ac:dyDescent="0.25">
      <c r="A120" s="1" t="s">
        <v>12</v>
      </c>
      <c r="B120" s="1">
        <v>3093.5437218798702</v>
      </c>
      <c r="C120" s="1">
        <v>3092.1220250937999</v>
      </c>
      <c r="D120" s="1">
        <v>0.13775220999920451</v>
      </c>
      <c r="E120" s="1" t="str">
        <f t="shared" si="3"/>
        <v>No</v>
      </c>
    </row>
    <row r="121" spans="1:5" x14ac:dyDescent="0.25">
      <c r="A121" s="1" t="s">
        <v>14</v>
      </c>
      <c r="B121" s="1">
        <v>3151.2908487026698</v>
      </c>
      <c r="C121" s="1">
        <v>3150.4627032285298</v>
      </c>
      <c r="D121" s="1">
        <v>0.102378920353194</v>
      </c>
      <c r="E121" s="1" t="str">
        <f t="shared" si="3"/>
        <v>No</v>
      </c>
    </row>
    <row r="122" spans="1:5" x14ac:dyDescent="0.25">
      <c r="A122" s="1" t="s">
        <v>15</v>
      </c>
      <c r="B122" s="1">
        <v>2968.4755817527598</v>
      </c>
      <c r="C122" s="1">
        <v>2966.12981250863</v>
      </c>
      <c r="D122" s="1">
        <v>0.21865446982633149</v>
      </c>
      <c r="E122" s="1" t="str">
        <f t="shared" si="3"/>
        <v>No</v>
      </c>
    </row>
    <row r="123" spans="1:5" x14ac:dyDescent="0.25">
      <c r="A123" s="1" t="s">
        <v>16</v>
      </c>
      <c r="B123" s="1">
        <v>2745.4330581056302</v>
      </c>
      <c r="C123" s="1">
        <v>2741.5211903537902</v>
      </c>
      <c r="D123" s="1">
        <v>0.47844534093131952</v>
      </c>
      <c r="E123" s="1" t="str">
        <f t="shared" si="3"/>
        <v>No</v>
      </c>
    </row>
    <row r="124" spans="1:5" x14ac:dyDescent="0.25">
      <c r="A124" s="1" t="s">
        <v>17</v>
      </c>
      <c r="B124" s="1">
        <v>2664.07309433931</v>
      </c>
      <c r="C124" s="1">
        <v>2662.63293639529</v>
      </c>
      <c r="D124" s="1">
        <v>0.13902962924266299</v>
      </c>
      <c r="E124" s="1" t="str">
        <f t="shared" si="3"/>
        <v>No</v>
      </c>
    </row>
    <row r="125" spans="1:5" x14ac:dyDescent="0.25">
      <c r="A125" s="1" t="s">
        <v>18</v>
      </c>
      <c r="B125" s="1">
        <v>2850.1015777945499</v>
      </c>
      <c r="C125" s="1">
        <v>2846.5678785054702</v>
      </c>
      <c r="D125" s="1">
        <v>0.39601723893277752</v>
      </c>
      <c r="E125" s="1" t="str">
        <f t="shared" si="3"/>
        <v>No</v>
      </c>
    </row>
    <row r="126" spans="1:5" x14ac:dyDescent="0.25">
      <c r="A126" s="1" t="s">
        <v>22</v>
      </c>
      <c r="B126" s="1">
        <v>3071.1003166476398</v>
      </c>
      <c r="C126" s="1">
        <v>3067.5299008371999</v>
      </c>
      <c r="D126" s="1">
        <v>0.40335457089181598</v>
      </c>
      <c r="E126" s="1" t="str">
        <f t="shared" si="3"/>
        <v>No</v>
      </c>
    </row>
    <row r="127" spans="1:5" x14ac:dyDescent="0.25">
      <c r="A127" s="1" t="s">
        <v>26</v>
      </c>
      <c r="B127" s="1">
        <v>2858.5532264661601</v>
      </c>
      <c r="C127" s="1">
        <v>2858.9147391516199</v>
      </c>
      <c r="D127" s="1">
        <v>5.6478032412572002E-2</v>
      </c>
      <c r="E127" s="1" t="str">
        <f t="shared" si="3"/>
        <v>No</v>
      </c>
    </row>
    <row r="128" spans="1:5" x14ac:dyDescent="0.25">
      <c r="A128" s="1" t="s">
        <v>33</v>
      </c>
      <c r="B128" s="1">
        <v>2716.6234602844002</v>
      </c>
      <c r="C128" s="1">
        <v>2713.20657567937</v>
      </c>
      <c r="D128" s="1">
        <v>0.37354945331524703</v>
      </c>
      <c r="E128" s="1" t="str">
        <f t="shared" si="3"/>
        <v>No</v>
      </c>
    </row>
    <row r="129" spans="1:5" x14ac:dyDescent="0.25">
      <c r="A129" s="1" t="s">
        <v>38</v>
      </c>
      <c r="B129" s="1">
        <v>3014.9732198645202</v>
      </c>
      <c r="C129" s="1">
        <v>3011.5357673773601</v>
      </c>
      <c r="D129" s="1">
        <v>0.37741083495727501</v>
      </c>
      <c r="E129" s="1" t="str">
        <f t="shared" si="3"/>
        <v>No</v>
      </c>
    </row>
    <row r="130" spans="1:5" x14ac:dyDescent="0.25">
      <c r="A130" s="1" t="s">
        <v>39</v>
      </c>
      <c r="B130" s="1">
        <v>2910.16061230265</v>
      </c>
      <c r="C130" s="1">
        <v>2906.1828269504399</v>
      </c>
      <c r="D130" s="1">
        <v>0.49447706733584251</v>
      </c>
      <c r="E130" s="1" t="str">
        <f t="shared" si="3"/>
        <v>No</v>
      </c>
    </row>
    <row r="131" spans="1:5" x14ac:dyDescent="0.25">
      <c r="A131" s="1" t="s">
        <v>42</v>
      </c>
      <c r="B131" s="1">
        <v>3185.36855786964</v>
      </c>
      <c r="C131" s="1">
        <v>3185.8557407293902</v>
      </c>
      <c r="D131" s="1">
        <v>5.3038425937795002E-2</v>
      </c>
      <c r="E131" s="1" t="str">
        <f t="shared" ref="E131:E162" si="4">IF(D131 &lt; 0.05,"Yes", "No")</f>
        <v>No</v>
      </c>
    </row>
    <row r="132" spans="1:5" x14ac:dyDescent="0.25">
      <c r="A132" s="1" t="s">
        <v>43</v>
      </c>
      <c r="B132" s="1">
        <v>2743.4714377227001</v>
      </c>
      <c r="C132" s="1">
        <v>2740.8554020504498</v>
      </c>
      <c r="D132" s="1">
        <v>0.25029142389493347</v>
      </c>
      <c r="E132" s="1" t="str">
        <f t="shared" si="4"/>
        <v>No</v>
      </c>
    </row>
    <row r="133" spans="1:5" x14ac:dyDescent="0.25">
      <c r="A133" s="1" t="s">
        <v>44</v>
      </c>
      <c r="B133" s="1">
        <v>2766.4588772347502</v>
      </c>
      <c r="C133" s="1">
        <v>2765.5863579515399</v>
      </c>
      <c r="D133" s="1">
        <v>0.1046757775414055</v>
      </c>
      <c r="E133" s="1" t="str">
        <f t="shared" si="4"/>
        <v>No</v>
      </c>
    </row>
    <row r="134" spans="1:5" x14ac:dyDescent="0.25">
      <c r="A134" s="1" t="s">
        <v>48</v>
      </c>
      <c r="B134" s="1">
        <v>2875.2623275369901</v>
      </c>
      <c r="C134" s="1">
        <v>2871.9705259144998</v>
      </c>
      <c r="D134" s="1">
        <v>0.35090267635217848</v>
      </c>
      <c r="E134" s="1" t="str">
        <f t="shared" si="4"/>
        <v>No</v>
      </c>
    </row>
    <row r="135" spans="1:5" x14ac:dyDescent="0.25">
      <c r="A135" s="1" t="s">
        <v>50</v>
      </c>
      <c r="B135" s="1">
        <v>2851.2149162261298</v>
      </c>
      <c r="C135" s="1">
        <v>2849.65087326496</v>
      </c>
      <c r="D135" s="1">
        <v>0.1479137862962065</v>
      </c>
      <c r="E135" s="1" t="str">
        <f t="shared" si="4"/>
        <v>No</v>
      </c>
    </row>
    <row r="136" spans="1:5" x14ac:dyDescent="0.25">
      <c r="A136" s="1" t="s">
        <v>51</v>
      </c>
      <c r="B136" s="1">
        <v>2376.7408243575901</v>
      </c>
      <c r="C136" s="1">
        <v>2372.7730541153301</v>
      </c>
      <c r="D136" s="1">
        <v>0.49200713555598302</v>
      </c>
      <c r="E136" s="1" t="str">
        <f t="shared" si="4"/>
        <v>No</v>
      </c>
    </row>
    <row r="137" spans="1:5" x14ac:dyDescent="0.25">
      <c r="A137" s="1" t="s">
        <v>52</v>
      </c>
      <c r="B137" s="1">
        <v>3023.3808124260099</v>
      </c>
      <c r="C137" s="1">
        <v>3020.5419927293001</v>
      </c>
      <c r="D137" s="1">
        <v>0.27978401955194598</v>
      </c>
      <c r="E137" s="1" t="str">
        <f t="shared" si="4"/>
        <v>No</v>
      </c>
    </row>
    <row r="138" spans="1:5" x14ac:dyDescent="0.25">
      <c r="A138" s="1" t="s">
        <v>53</v>
      </c>
      <c r="B138" s="1">
        <v>2917.38884158369</v>
      </c>
      <c r="C138" s="1">
        <v>2915.8266194427301</v>
      </c>
      <c r="D138" s="1">
        <v>0.1477791853706765</v>
      </c>
      <c r="E138" s="1" t="str">
        <f t="shared" si="4"/>
        <v>No</v>
      </c>
    </row>
    <row r="139" spans="1:5" x14ac:dyDescent="0.25">
      <c r="A139" s="1" t="s">
        <v>54</v>
      </c>
      <c r="B139" s="1">
        <v>2269.9645175528299</v>
      </c>
      <c r="C139" s="1">
        <v>2269.42144610786</v>
      </c>
      <c r="D139" s="1">
        <v>8.8778439394556499E-2</v>
      </c>
      <c r="E139" s="1" t="str">
        <f t="shared" si="4"/>
        <v>No</v>
      </c>
    </row>
    <row r="140" spans="1:5" x14ac:dyDescent="0.25">
      <c r="A140" s="1" t="s">
        <v>56</v>
      </c>
      <c r="B140" s="1">
        <v>2815.04701810902</v>
      </c>
      <c r="C140" s="1">
        <v>2815.23230141567</v>
      </c>
      <c r="D140" s="1">
        <v>6.1680414234798003E-2</v>
      </c>
      <c r="E140" s="1" t="str">
        <f t="shared" si="4"/>
        <v>No</v>
      </c>
    </row>
    <row r="141" spans="1:5" x14ac:dyDescent="0.25">
      <c r="A141" s="1" t="s">
        <v>60</v>
      </c>
      <c r="B141" s="1">
        <v>2987.3446631234001</v>
      </c>
      <c r="C141" s="1">
        <v>2986.46973209105</v>
      </c>
      <c r="D141" s="1">
        <v>0.10480207953679049</v>
      </c>
      <c r="E141" s="1" t="str">
        <f t="shared" si="4"/>
        <v>No</v>
      </c>
    </row>
    <row r="142" spans="1:5" x14ac:dyDescent="0.25">
      <c r="A142" s="1" t="s">
        <v>61</v>
      </c>
      <c r="B142" s="1">
        <v>2970.9736221007602</v>
      </c>
      <c r="C142" s="1">
        <v>2967.3371561649201</v>
      </c>
      <c r="D142" s="1">
        <v>0.41689778270373801</v>
      </c>
      <c r="E142" s="1" t="str">
        <f t="shared" si="4"/>
        <v>No</v>
      </c>
    </row>
    <row r="143" spans="1:5" x14ac:dyDescent="0.25">
      <c r="A143" s="1" t="s">
        <v>62</v>
      </c>
      <c r="B143" s="1">
        <v>3122.9742005225298</v>
      </c>
      <c r="C143" s="1">
        <v>3123.44504060398</v>
      </c>
      <c r="D143" s="1">
        <v>5.3473599119359998E-2</v>
      </c>
      <c r="E143" s="1" t="str">
        <f t="shared" si="4"/>
        <v>No</v>
      </c>
    </row>
    <row r="144" spans="1:5" x14ac:dyDescent="0.25">
      <c r="A144" s="1" t="s">
        <v>65</v>
      </c>
      <c r="B144" s="1">
        <v>2763.2195159255298</v>
      </c>
      <c r="C144" s="1">
        <v>2760.6010389749799</v>
      </c>
      <c r="D144" s="1">
        <v>0.25059712594435102</v>
      </c>
      <c r="E144" s="1" t="str">
        <f t="shared" si="4"/>
        <v>No</v>
      </c>
    </row>
    <row r="145" spans="1:5" x14ac:dyDescent="0.25">
      <c r="A145" s="1" t="s">
        <v>66</v>
      </c>
      <c r="B145" s="1">
        <v>2797.0041093913501</v>
      </c>
      <c r="C145" s="1">
        <v>2793.01870982232</v>
      </c>
      <c r="D145" s="1">
        <v>0.49636318318217398</v>
      </c>
      <c r="E145" s="1" t="str">
        <f t="shared" si="4"/>
        <v>No</v>
      </c>
    </row>
    <row r="146" spans="1:5" x14ac:dyDescent="0.25">
      <c r="A146" s="1" t="s">
        <v>69</v>
      </c>
      <c r="B146" s="1">
        <v>3080.1903484015002</v>
      </c>
      <c r="C146" s="1">
        <v>3079.4516927097602</v>
      </c>
      <c r="D146" s="1">
        <v>9.7898961752200003E-2</v>
      </c>
      <c r="E146" s="1" t="str">
        <f t="shared" si="4"/>
        <v>No</v>
      </c>
    </row>
    <row r="147" spans="1:5" x14ac:dyDescent="0.25">
      <c r="A147" s="1" t="s">
        <v>71</v>
      </c>
      <c r="B147" s="1">
        <v>3059.23363651312</v>
      </c>
      <c r="C147" s="1">
        <v>3057.7322768685799</v>
      </c>
      <c r="D147" s="1">
        <v>0.14334981771109651</v>
      </c>
      <c r="E147" s="1" t="str">
        <f t="shared" si="4"/>
        <v>No</v>
      </c>
    </row>
    <row r="148" spans="1:5" x14ac:dyDescent="0.25">
      <c r="A148" s="1" t="s">
        <v>73</v>
      </c>
      <c r="B148" s="1">
        <v>1550.5235223648599</v>
      </c>
      <c r="C148" s="1">
        <v>1550.86273473095</v>
      </c>
      <c r="D148" s="1">
        <v>5.7111295423637999E-2</v>
      </c>
      <c r="E148" s="1" t="str">
        <f t="shared" si="4"/>
        <v>No</v>
      </c>
    </row>
    <row r="149" spans="1:5" x14ac:dyDescent="0.25">
      <c r="A149" s="1" t="s">
        <v>75</v>
      </c>
      <c r="B149" s="1">
        <v>2562.7105721449002</v>
      </c>
      <c r="C149" s="1">
        <v>2562.8068037157</v>
      </c>
      <c r="D149" s="1">
        <v>6.4488848218960004E-2</v>
      </c>
      <c r="E149" s="1" t="str">
        <f t="shared" si="4"/>
        <v>No</v>
      </c>
    </row>
    <row r="150" spans="1:5" x14ac:dyDescent="0.25">
      <c r="A150" s="1" t="s">
        <v>85</v>
      </c>
      <c r="B150" s="1">
        <v>2729.2556677332</v>
      </c>
      <c r="C150" s="1">
        <v>2728.4999289514499</v>
      </c>
      <c r="D150" s="1">
        <v>9.8738751585014994E-2</v>
      </c>
      <c r="E150" s="1" t="str">
        <f t="shared" si="4"/>
        <v>No</v>
      </c>
    </row>
    <row r="151" spans="1:5" x14ac:dyDescent="0.25">
      <c r="A151" s="1" t="s">
        <v>86</v>
      </c>
      <c r="B151" s="1">
        <v>2941.55735094072</v>
      </c>
      <c r="C151" s="1">
        <v>2937.5899461437798</v>
      </c>
      <c r="D151" s="1">
        <v>0.49191724291732652</v>
      </c>
      <c r="E151" s="1" t="str">
        <f t="shared" si="4"/>
        <v>No</v>
      </c>
    </row>
    <row r="152" spans="1:5" x14ac:dyDescent="0.25">
      <c r="A152" s="1" t="s">
        <v>87</v>
      </c>
      <c r="B152" s="1">
        <v>2804.6533620734599</v>
      </c>
      <c r="C152" s="1">
        <v>2803.67893889997</v>
      </c>
      <c r="D152" s="1">
        <v>0.11014742383317901</v>
      </c>
      <c r="E152" s="1" t="str">
        <f t="shared" si="4"/>
        <v>No</v>
      </c>
    </row>
    <row r="153" spans="1:5" x14ac:dyDescent="0.25">
      <c r="A153" s="1" t="s">
        <v>88</v>
      </c>
      <c r="B153" s="1">
        <v>2866.68698057857</v>
      </c>
      <c r="C153" s="1">
        <v>2866.9469680093398</v>
      </c>
      <c r="D153" s="1">
        <v>5.9419020350731003E-2</v>
      </c>
      <c r="E153" s="1" t="str">
        <f t="shared" si="4"/>
        <v>No</v>
      </c>
    </row>
    <row r="154" spans="1:5" x14ac:dyDescent="0.25">
      <c r="A154" s="1" t="s">
        <v>96</v>
      </c>
      <c r="B154" s="1">
        <v>2686.5352271697202</v>
      </c>
      <c r="C154" s="1">
        <v>2683.0082379676901</v>
      </c>
      <c r="D154" s="1">
        <v>0.39469081021513053</v>
      </c>
      <c r="E154" s="1" t="str">
        <f t="shared" si="4"/>
        <v>No</v>
      </c>
    </row>
    <row r="155" spans="1:5" x14ac:dyDescent="0.25">
      <c r="A155" s="1" t="s">
        <v>105</v>
      </c>
      <c r="B155" s="1">
        <v>2312.4774635814601</v>
      </c>
      <c r="C155" s="1">
        <v>2308.7317501157199</v>
      </c>
      <c r="D155" s="1">
        <v>0.44030375072459299</v>
      </c>
      <c r="E155" s="1" t="str">
        <f t="shared" si="4"/>
        <v>No</v>
      </c>
    </row>
    <row r="156" spans="1:5" x14ac:dyDescent="0.25">
      <c r="A156" s="1" t="s">
        <v>106</v>
      </c>
      <c r="B156" s="1">
        <v>2835.4743887017098</v>
      </c>
      <c r="C156" s="1">
        <v>2833.81100203293</v>
      </c>
      <c r="D156" s="1">
        <v>0.15544647075128701</v>
      </c>
      <c r="E156" s="1" t="str">
        <f t="shared" si="4"/>
        <v>No</v>
      </c>
    </row>
    <row r="157" spans="1:5" x14ac:dyDescent="0.25">
      <c r="A157" s="1" t="s">
        <v>108</v>
      </c>
      <c r="B157" s="1">
        <v>2435.81446854968</v>
      </c>
      <c r="C157" s="1">
        <v>2432.6503397363399</v>
      </c>
      <c r="D157" s="1">
        <v>0.32920231635339547</v>
      </c>
      <c r="E157" s="1" t="str">
        <f t="shared" si="4"/>
        <v>No</v>
      </c>
    </row>
    <row r="158" spans="1:5" x14ac:dyDescent="0.25">
      <c r="A158" s="1" t="s">
        <v>110</v>
      </c>
      <c r="B158" s="1">
        <v>2928.0891173529899</v>
      </c>
      <c r="C158" s="1">
        <v>2926.7261822524001</v>
      </c>
      <c r="D158" s="1">
        <v>0.1337638121311775</v>
      </c>
      <c r="E158" s="1" t="str">
        <f t="shared" si="4"/>
        <v>No</v>
      </c>
    </row>
    <row r="159" spans="1:5" x14ac:dyDescent="0.25">
      <c r="A159" s="1" t="s">
        <v>111</v>
      </c>
      <c r="B159" s="1">
        <v>2849.7630120583299</v>
      </c>
      <c r="C159" s="1">
        <v>2847.7348659190998</v>
      </c>
      <c r="D159" s="1">
        <v>0.1865466175756535</v>
      </c>
      <c r="E159" s="1" t="str">
        <f t="shared" si="4"/>
        <v>No</v>
      </c>
    </row>
    <row r="160" spans="1:5" x14ac:dyDescent="0.25">
      <c r="A160" s="1" t="s">
        <v>112</v>
      </c>
      <c r="B160" s="1">
        <v>2708.11406780474</v>
      </c>
      <c r="C160" s="1">
        <v>2707.2050978901598</v>
      </c>
      <c r="D160" s="1">
        <v>0.106601017393376</v>
      </c>
      <c r="E160" s="1" t="str">
        <f t="shared" si="4"/>
        <v>No</v>
      </c>
    </row>
    <row r="161" spans="1:5" x14ac:dyDescent="0.25">
      <c r="A161" s="1" t="s">
        <v>115</v>
      </c>
      <c r="B161" s="1">
        <v>1642.7932945119301</v>
      </c>
      <c r="C161" s="1">
        <v>1639.49991229434</v>
      </c>
      <c r="D161" s="1">
        <v>0.35118010348782103</v>
      </c>
      <c r="E161" s="1" t="str">
        <f t="shared" si="4"/>
        <v>No</v>
      </c>
    </row>
    <row r="162" spans="1:5" x14ac:dyDescent="0.25">
      <c r="A162" s="1" t="s">
        <v>119</v>
      </c>
      <c r="B162" s="1">
        <v>2950.7683144305302</v>
      </c>
      <c r="C162" s="1">
        <v>2951.1041082010202</v>
      </c>
      <c r="D162" s="1">
        <v>5.7208999113872498E-2</v>
      </c>
      <c r="E162" s="1" t="str">
        <f t="shared" si="4"/>
        <v>No</v>
      </c>
    </row>
    <row r="163" spans="1:5" x14ac:dyDescent="0.25">
      <c r="A163" s="1" t="s">
        <v>133</v>
      </c>
      <c r="B163" s="1">
        <v>2949.7819520716398</v>
      </c>
      <c r="C163" s="1">
        <v>2945.8500812052498</v>
      </c>
      <c r="D163" s="1">
        <v>0.48325454910874099</v>
      </c>
      <c r="E163" s="1" t="str">
        <f t="shared" ref="E163:E164" si="5">IF(D163 &lt; 0.05,"Yes", "No")</f>
        <v>No</v>
      </c>
    </row>
    <row r="164" spans="1:5" x14ac:dyDescent="0.25">
      <c r="A164" s="1" t="s">
        <v>138</v>
      </c>
      <c r="B164" s="1">
        <v>3121.8957565744199</v>
      </c>
      <c r="C164" s="1">
        <v>3121.6257835507699</v>
      </c>
      <c r="D164" s="1">
        <v>7.7447060316187005E-2</v>
      </c>
      <c r="E164" s="1" t="str">
        <f t="shared" si="5"/>
        <v>No</v>
      </c>
    </row>
  </sheetData>
  <sortState xmlns:xlrd2="http://schemas.microsoft.com/office/spreadsheetml/2017/richdata2" ref="A3:E164">
    <sortCondition descending="1" ref="E3:E164"/>
  </sortState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30880-A8F0-4D5A-9C78-43B5727B2DE0}">
  <dimension ref="A1:E101"/>
  <sheetViews>
    <sheetView topLeftCell="A66" workbookViewId="0">
      <selection sqref="A1:D2"/>
    </sheetView>
  </sheetViews>
  <sheetFormatPr defaultRowHeight="15" x14ac:dyDescent="0.25"/>
  <cols>
    <col min="1" max="1" width="29.140625" customWidth="1"/>
    <col min="2" max="2" width="15.140625" customWidth="1"/>
    <col min="3" max="3" width="16.42578125" customWidth="1"/>
    <col min="4" max="4" width="23.7109375" customWidth="1"/>
  </cols>
  <sheetData>
    <row r="1" spans="1:5" x14ac:dyDescent="0.25">
      <c r="A1" s="1"/>
      <c r="B1" s="4" t="s">
        <v>162</v>
      </c>
      <c r="C1" s="4"/>
      <c r="D1" s="4"/>
    </row>
    <row r="2" spans="1:5" x14ac:dyDescent="0.25">
      <c r="A2" s="1"/>
      <c r="B2" s="1" t="s">
        <v>164</v>
      </c>
      <c r="C2" s="1" t="s">
        <v>163</v>
      </c>
      <c r="D2" s="1" t="s">
        <v>165</v>
      </c>
      <c r="E2" s="1" t="s">
        <v>186</v>
      </c>
    </row>
    <row r="3" spans="1:5" x14ac:dyDescent="0.25">
      <c r="A3" s="1" t="s">
        <v>16</v>
      </c>
      <c r="B3" s="1">
        <v>1215.53065993474</v>
      </c>
      <c r="C3" s="1">
        <v>1217.7377343027699</v>
      </c>
      <c r="D3" s="1">
        <v>2.2445068281671799E-2</v>
      </c>
      <c r="E3" s="1" t="str">
        <f t="shared" ref="E3:E34" si="0">IF(D3&lt;0.05,"Yes","No")</f>
        <v>Yes</v>
      </c>
    </row>
    <row r="4" spans="1:5" x14ac:dyDescent="0.25">
      <c r="A4" s="1" t="s">
        <v>23</v>
      </c>
      <c r="B4" s="1">
        <v>1888.52098067115</v>
      </c>
      <c r="C4" s="1">
        <v>1889.5840787142599</v>
      </c>
      <c r="D4" s="1">
        <v>3.9767861133490401E-2</v>
      </c>
      <c r="E4" s="1" t="str">
        <f t="shared" si="0"/>
        <v>Yes</v>
      </c>
    </row>
    <row r="5" spans="1:5" x14ac:dyDescent="0.25">
      <c r="A5" s="1" t="s">
        <v>29</v>
      </c>
      <c r="B5" s="1">
        <v>1793.06905795131</v>
      </c>
      <c r="C5" s="1">
        <v>1793.9963717544499</v>
      </c>
      <c r="D5" s="1">
        <v>4.2561547161405547E-2</v>
      </c>
      <c r="E5" s="1" t="str">
        <f t="shared" si="0"/>
        <v>Yes</v>
      </c>
    </row>
    <row r="6" spans="1:5" x14ac:dyDescent="0.25">
      <c r="A6" s="1" t="s">
        <v>171</v>
      </c>
      <c r="B6" s="1">
        <v>1366.15272406597</v>
      </c>
      <c r="C6" s="1">
        <v>1378.1326238674999</v>
      </c>
      <c r="D6" s="1">
        <v>1.694255295583695E-4</v>
      </c>
      <c r="E6" s="1" t="str">
        <f t="shared" si="0"/>
        <v>Yes</v>
      </c>
    </row>
    <row r="7" spans="1:5" x14ac:dyDescent="0.25">
      <c r="A7" s="1" t="s">
        <v>160</v>
      </c>
      <c r="B7" s="1">
        <v>1612.6038173090701</v>
      </c>
      <c r="C7" s="1">
        <v>1615.1274409611599</v>
      </c>
      <c r="D7" s="1">
        <v>1.9159453944561949E-2</v>
      </c>
      <c r="E7" s="1" t="str">
        <f t="shared" si="0"/>
        <v>Yes</v>
      </c>
    </row>
    <row r="8" spans="1:5" x14ac:dyDescent="0.25">
      <c r="A8" s="1" t="s">
        <v>79</v>
      </c>
      <c r="B8" s="1">
        <v>1693.5811849266099</v>
      </c>
      <c r="C8" s="1">
        <v>1695.5021752713601</v>
      </c>
      <c r="D8" s="1">
        <v>2.58966321140809E-2</v>
      </c>
      <c r="E8" s="1" t="str">
        <f t="shared" si="0"/>
        <v>Yes</v>
      </c>
    </row>
    <row r="9" spans="1:5" x14ac:dyDescent="0.25">
      <c r="A9" s="1" t="s">
        <v>175</v>
      </c>
      <c r="B9" s="1">
        <v>1619.4235190094</v>
      </c>
      <c r="C9" s="1">
        <v>1625.9060844135099</v>
      </c>
      <c r="D9" s="1">
        <v>2.6467312719877399E-3</v>
      </c>
      <c r="E9" s="1" t="str">
        <f t="shared" si="0"/>
        <v>Yes</v>
      </c>
    </row>
    <row r="10" spans="1:5" x14ac:dyDescent="0.25">
      <c r="A10" s="1" t="s">
        <v>176</v>
      </c>
      <c r="B10" s="1">
        <v>1465.56438483804</v>
      </c>
      <c r="C10" s="1">
        <v>1476.45712885844</v>
      </c>
      <c r="D10" s="1">
        <v>2.9177745381082047E-4</v>
      </c>
      <c r="E10" s="1" t="str">
        <f t="shared" si="0"/>
        <v>Yes</v>
      </c>
    </row>
    <row r="11" spans="1:5" x14ac:dyDescent="0.25">
      <c r="A11" s="1" t="s">
        <v>177</v>
      </c>
      <c r="B11" s="1">
        <v>1361.8471253750899</v>
      </c>
      <c r="C11" s="1">
        <v>1364.02370269568</v>
      </c>
      <c r="D11" s="1">
        <v>2.2789945187169851E-2</v>
      </c>
      <c r="E11" s="1" t="str">
        <f t="shared" si="0"/>
        <v>Yes</v>
      </c>
    </row>
    <row r="12" spans="1:5" x14ac:dyDescent="0.25">
      <c r="A12" s="1" t="s">
        <v>97</v>
      </c>
      <c r="B12" s="1">
        <v>1895.94984526552</v>
      </c>
      <c r="C12" s="1">
        <v>1897.0245468868</v>
      </c>
      <c r="D12" s="1">
        <v>3.9537804406274753E-2</v>
      </c>
      <c r="E12" s="1" t="str">
        <f t="shared" si="0"/>
        <v>Yes</v>
      </c>
    </row>
    <row r="13" spans="1:5" x14ac:dyDescent="0.25">
      <c r="A13" s="1" t="s">
        <v>114</v>
      </c>
      <c r="B13" s="1">
        <v>1649.7613957113499</v>
      </c>
      <c r="C13" s="1">
        <v>1650.73933798693</v>
      </c>
      <c r="D13" s="1">
        <v>4.1497656701978899E-2</v>
      </c>
      <c r="E13" s="1" t="str">
        <f t="shared" si="0"/>
        <v>Yes</v>
      </c>
    </row>
    <row r="14" spans="1:5" x14ac:dyDescent="0.25">
      <c r="A14" s="1" t="s">
        <v>55</v>
      </c>
      <c r="B14" s="1">
        <v>1759.17976194216</v>
      </c>
      <c r="C14" s="1">
        <v>1765.9939146884401</v>
      </c>
      <c r="D14" s="1">
        <v>2.24236637414811E-3</v>
      </c>
      <c r="E14" s="1" t="str">
        <f t="shared" si="0"/>
        <v>Yes</v>
      </c>
    </row>
    <row r="15" spans="1:5" x14ac:dyDescent="0.25">
      <c r="A15" s="1" t="s">
        <v>182</v>
      </c>
      <c r="B15" s="1">
        <v>1492.9004555870199</v>
      </c>
      <c r="C15" s="1">
        <v>1497.8057560059201</v>
      </c>
      <c r="D15" s="1">
        <v>5.8238286492234498E-3</v>
      </c>
      <c r="E15" s="1" t="str">
        <f t="shared" si="0"/>
        <v>Yes</v>
      </c>
    </row>
    <row r="16" spans="1:5" x14ac:dyDescent="0.25">
      <c r="A16" s="1" t="s">
        <v>183</v>
      </c>
      <c r="B16" s="1">
        <v>1596.1925288044099</v>
      </c>
      <c r="C16" s="1">
        <v>1597.1986117059701</v>
      </c>
      <c r="D16" s="1">
        <v>4.09178602082702E-2</v>
      </c>
      <c r="E16" s="1" t="str">
        <f t="shared" si="0"/>
        <v>Yes</v>
      </c>
    </row>
    <row r="17" spans="1:5" x14ac:dyDescent="0.25">
      <c r="A17" s="1" t="s">
        <v>146</v>
      </c>
      <c r="B17" s="1">
        <v>1645.44509983129</v>
      </c>
      <c r="C17" s="1">
        <v>1646.40453719365</v>
      </c>
      <c r="D17" s="1">
        <v>4.18833937257709E-2</v>
      </c>
      <c r="E17" s="1" t="str">
        <f t="shared" si="0"/>
        <v>Yes</v>
      </c>
    </row>
    <row r="18" spans="1:5" x14ac:dyDescent="0.25">
      <c r="A18" s="1" t="s">
        <v>1</v>
      </c>
      <c r="B18" s="1">
        <v>1891.1321405523699</v>
      </c>
      <c r="C18" s="1">
        <v>1887.3680346536401</v>
      </c>
      <c r="D18" s="1">
        <v>0.44437155487587149</v>
      </c>
      <c r="E18" s="1" t="str">
        <f t="shared" si="0"/>
        <v>No</v>
      </c>
    </row>
    <row r="19" spans="1:5" x14ac:dyDescent="0.25">
      <c r="A19" s="1" t="s">
        <v>2</v>
      </c>
      <c r="B19" s="1">
        <v>1820.2389193379699</v>
      </c>
      <c r="C19" s="1">
        <v>1819.2115280344799</v>
      </c>
      <c r="D19" s="1">
        <v>0.113103547668535</v>
      </c>
      <c r="E19" s="1" t="str">
        <f t="shared" si="0"/>
        <v>No</v>
      </c>
    </row>
    <row r="20" spans="1:5" x14ac:dyDescent="0.25">
      <c r="A20" s="1" t="s">
        <v>167</v>
      </c>
      <c r="B20" s="1">
        <v>1854.3965327952999</v>
      </c>
      <c r="C20" s="1">
        <v>1850.40219255242</v>
      </c>
      <c r="D20" s="1">
        <v>0.49858706088582649</v>
      </c>
      <c r="E20" s="1" t="str">
        <f t="shared" si="0"/>
        <v>No</v>
      </c>
    </row>
    <row r="21" spans="1:5" x14ac:dyDescent="0.25">
      <c r="A21" s="1" t="s">
        <v>3</v>
      </c>
      <c r="B21" s="1">
        <v>1836.30046425513</v>
      </c>
      <c r="C21" s="1">
        <v>1834.69656683936</v>
      </c>
      <c r="D21" s="1">
        <v>0.15089086185276351</v>
      </c>
      <c r="E21" s="1" t="str">
        <f t="shared" si="0"/>
        <v>No</v>
      </c>
    </row>
    <row r="22" spans="1:5" x14ac:dyDescent="0.25">
      <c r="A22" s="1" t="s">
        <v>4</v>
      </c>
      <c r="B22" s="1">
        <v>1779.7933136507299</v>
      </c>
      <c r="C22" s="1">
        <v>1776.1135651796201</v>
      </c>
      <c r="D22" s="1">
        <v>0.42601831315745847</v>
      </c>
      <c r="E22" s="1" t="str">
        <f t="shared" si="0"/>
        <v>No</v>
      </c>
    </row>
    <row r="23" spans="1:5" x14ac:dyDescent="0.25">
      <c r="A23" s="1" t="s">
        <v>7</v>
      </c>
      <c r="B23" s="1">
        <v>1714.0010401463101</v>
      </c>
      <c r="C23" s="1">
        <v>1711.66232080499</v>
      </c>
      <c r="D23" s="1">
        <v>0.21788508027266301</v>
      </c>
      <c r="E23" s="1" t="str">
        <f t="shared" si="0"/>
        <v>No</v>
      </c>
    </row>
    <row r="24" spans="1:5" x14ac:dyDescent="0.25">
      <c r="A24" s="1" t="s">
        <v>8</v>
      </c>
      <c r="B24" s="1">
        <v>1814.0949335799</v>
      </c>
      <c r="C24" s="1">
        <v>1811.31015618018</v>
      </c>
      <c r="D24" s="1">
        <v>0.27232516130200102</v>
      </c>
      <c r="E24" s="1" t="str">
        <f t="shared" si="0"/>
        <v>No</v>
      </c>
    </row>
    <row r="25" spans="1:5" x14ac:dyDescent="0.25">
      <c r="A25" s="1" t="s">
        <v>117</v>
      </c>
      <c r="B25" s="1">
        <v>1822.98372716259</v>
      </c>
      <c r="C25" s="1">
        <v>1821.58426478414</v>
      </c>
      <c r="D25" s="1">
        <v>0.13622927169910351</v>
      </c>
      <c r="E25" s="1" t="str">
        <f t="shared" si="0"/>
        <v>No</v>
      </c>
    </row>
    <row r="26" spans="1:5" x14ac:dyDescent="0.25">
      <c r="A26" s="1" t="s">
        <v>118</v>
      </c>
      <c r="B26" s="1">
        <v>1965.9400488301001</v>
      </c>
      <c r="C26" s="1">
        <v>1964.7753789805199</v>
      </c>
      <c r="D26" s="1">
        <v>0.1211395301786975</v>
      </c>
      <c r="E26" s="1" t="str">
        <f t="shared" si="0"/>
        <v>No</v>
      </c>
    </row>
    <row r="27" spans="1:5" x14ac:dyDescent="0.25">
      <c r="A27" s="1" t="s">
        <v>9</v>
      </c>
      <c r="B27" s="1">
        <v>1638.43137403537</v>
      </c>
      <c r="C27" s="1">
        <v>1634.6062748536499</v>
      </c>
      <c r="D27" s="1">
        <v>0.45813215443051247</v>
      </c>
      <c r="E27" s="1" t="str">
        <f t="shared" si="0"/>
        <v>No</v>
      </c>
    </row>
    <row r="28" spans="1:5" x14ac:dyDescent="0.25">
      <c r="A28" s="1" t="s">
        <v>119</v>
      </c>
      <c r="B28" s="1">
        <v>1917.23117292142</v>
      </c>
      <c r="C28" s="1">
        <v>1913.6394215233099</v>
      </c>
      <c r="D28" s="1">
        <v>0.40768050737223999</v>
      </c>
      <c r="E28" s="1" t="str">
        <f t="shared" si="0"/>
        <v>No</v>
      </c>
    </row>
    <row r="29" spans="1:5" x14ac:dyDescent="0.25">
      <c r="A29" s="1" t="s">
        <v>11</v>
      </c>
      <c r="B29" s="1">
        <v>1737.58169239421</v>
      </c>
      <c r="C29" s="1">
        <v>1733.7718374195799</v>
      </c>
      <c r="D29" s="1">
        <v>0.45465349789297349</v>
      </c>
      <c r="E29" s="1" t="str">
        <f t="shared" si="0"/>
        <v>No</v>
      </c>
    </row>
    <row r="30" spans="1:5" x14ac:dyDescent="0.25">
      <c r="A30" s="1" t="s">
        <v>121</v>
      </c>
      <c r="B30" s="1">
        <v>1886.06455076203</v>
      </c>
      <c r="C30" s="1">
        <v>1883.2174409628201</v>
      </c>
      <c r="D30" s="1">
        <v>0.28094614552469549</v>
      </c>
      <c r="E30" s="1" t="str">
        <f t="shared" si="0"/>
        <v>No</v>
      </c>
    </row>
    <row r="31" spans="1:5" x14ac:dyDescent="0.25">
      <c r="A31" s="1" t="s">
        <v>12</v>
      </c>
      <c r="B31" s="1">
        <v>1836.02899845193</v>
      </c>
      <c r="C31" s="1">
        <v>1833.44508687954</v>
      </c>
      <c r="D31" s="1">
        <v>0.24630334465093001</v>
      </c>
      <c r="E31" s="1" t="str">
        <f t="shared" si="0"/>
        <v>No</v>
      </c>
    </row>
    <row r="32" spans="1:5" x14ac:dyDescent="0.25">
      <c r="A32" s="1" t="s">
        <v>13</v>
      </c>
      <c r="B32" s="1">
        <v>1131.39725486108</v>
      </c>
      <c r="C32" s="1">
        <v>1129.5694841161201</v>
      </c>
      <c r="D32" s="1">
        <v>0.168762680545199</v>
      </c>
      <c r="E32" s="1" t="str">
        <f t="shared" si="0"/>
        <v>No</v>
      </c>
    </row>
    <row r="33" spans="1:5" x14ac:dyDescent="0.25">
      <c r="A33" s="1" t="s">
        <v>122</v>
      </c>
      <c r="B33" s="1">
        <v>1952.93173174567</v>
      </c>
      <c r="C33" s="1">
        <v>1950.6456402378101</v>
      </c>
      <c r="D33" s="1">
        <v>0.21222644732169199</v>
      </c>
      <c r="E33" s="1" t="str">
        <f t="shared" si="0"/>
        <v>No</v>
      </c>
    </row>
    <row r="34" spans="1:5" x14ac:dyDescent="0.25">
      <c r="A34" s="1" t="s">
        <v>168</v>
      </c>
      <c r="B34" s="1">
        <v>1619.9760809889401</v>
      </c>
      <c r="C34" s="1">
        <v>1620.5791596470699</v>
      </c>
      <c r="D34" s="1">
        <v>5.0052315546596497E-2</v>
      </c>
      <c r="E34" s="1" t="str">
        <f t="shared" si="0"/>
        <v>No</v>
      </c>
    </row>
    <row r="35" spans="1:5" x14ac:dyDescent="0.25">
      <c r="A35" s="1" t="s">
        <v>25</v>
      </c>
      <c r="B35" s="1">
        <v>1761.2098183841599</v>
      </c>
      <c r="C35" s="1">
        <v>1757.40300567693</v>
      </c>
      <c r="D35" s="1">
        <v>0.45396243486819948</v>
      </c>
      <c r="E35" s="1" t="str">
        <f t="shared" ref="E35:E66" si="1">IF(D35&lt;0.05,"Yes","No")</f>
        <v>No</v>
      </c>
    </row>
    <row r="36" spans="1:5" x14ac:dyDescent="0.25">
      <c r="A36" s="1" t="s">
        <v>32</v>
      </c>
      <c r="B36" s="1">
        <v>1767.86188665244</v>
      </c>
      <c r="C36" s="1">
        <v>1764.4415925753499</v>
      </c>
      <c r="D36" s="1">
        <v>0.37418679962629647</v>
      </c>
      <c r="E36" s="1" t="str">
        <f t="shared" si="1"/>
        <v>No</v>
      </c>
    </row>
    <row r="37" spans="1:5" x14ac:dyDescent="0.25">
      <c r="A37" s="1" t="s">
        <v>34</v>
      </c>
      <c r="B37" s="1">
        <v>1879.41056582131</v>
      </c>
      <c r="C37" s="1">
        <v>1876.44570287087</v>
      </c>
      <c r="D37" s="1">
        <v>0.297983934400747</v>
      </c>
      <c r="E37" s="1" t="str">
        <f t="shared" si="1"/>
        <v>No</v>
      </c>
    </row>
    <row r="38" spans="1:5" x14ac:dyDescent="0.25">
      <c r="A38" s="1" t="s">
        <v>35</v>
      </c>
      <c r="B38" s="1">
        <v>1720.3881596260101</v>
      </c>
      <c r="C38" s="1">
        <v>1719.5502498482899</v>
      </c>
      <c r="D38" s="1">
        <v>0.1028799718925095</v>
      </c>
      <c r="E38" s="1" t="str">
        <f t="shared" si="1"/>
        <v>No</v>
      </c>
    </row>
    <row r="39" spans="1:5" x14ac:dyDescent="0.25">
      <c r="A39" s="1" t="s">
        <v>37</v>
      </c>
      <c r="B39" s="1">
        <v>1809.7000032982901</v>
      </c>
      <c r="C39" s="1">
        <v>1805.85251456164</v>
      </c>
      <c r="D39" s="1">
        <v>0.46328965663091448</v>
      </c>
      <c r="E39" s="1" t="str">
        <f t="shared" si="1"/>
        <v>No</v>
      </c>
    </row>
    <row r="40" spans="1:5" x14ac:dyDescent="0.25">
      <c r="A40" s="1" t="s">
        <v>40</v>
      </c>
      <c r="B40" s="1">
        <v>1875.70294709935</v>
      </c>
      <c r="C40" s="1">
        <v>1872.81962848586</v>
      </c>
      <c r="D40" s="1">
        <v>0.28607883084463248</v>
      </c>
      <c r="E40" s="1" t="str">
        <f t="shared" si="1"/>
        <v>No</v>
      </c>
    </row>
    <row r="41" spans="1:5" x14ac:dyDescent="0.25">
      <c r="A41" s="1" t="s">
        <v>41</v>
      </c>
      <c r="B41" s="1">
        <v>1731.3400405370201</v>
      </c>
      <c r="C41" s="1">
        <v>1728.84468933271</v>
      </c>
      <c r="D41" s="1">
        <v>0.23563493000668001</v>
      </c>
      <c r="E41" s="1" t="str">
        <f t="shared" si="1"/>
        <v>No</v>
      </c>
    </row>
    <row r="42" spans="1:5" x14ac:dyDescent="0.25">
      <c r="A42" s="1" t="s">
        <v>42</v>
      </c>
      <c r="B42" s="1">
        <v>1646.7703542474201</v>
      </c>
      <c r="C42" s="1">
        <v>1645.2053309134899</v>
      </c>
      <c r="D42" s="1">
        <v>0.14798630939360449</v>
      </c>
      <c r="E42" s="1" t="str">
        <f t="shared" si="1"/>
        <v>No</v>
      </c>
    </row>
    <row r="43" spans="1:5" x14ac:dyDescent="0.25">
      <c r="A43" s="1" t="s">
        <v>44</v>
      </c>
      <c r="B43" s="1">
        <v>1673.58636688147</v>
      </c>
      <c r="C43" s="1">
        <v>1670.1703700765199</v>
      </c>
      <c r="D43" s="1">
        <v>0.37338367149629298</v>
      </c>
      <c r="E43" s="1" t="str">
        <f t="shared" si="1"/>
        <v>No</v>
      </c>
    </row>
    <row r="44" spans="1:5" x14ac:dyDescent="0.25">
      <c r="A44" s="1" t="s">
        <v>46</v>
      </c>
      <c r="B44" s="1">
        <v>1267.92945757249</v>
      </c>
      <c r="C44" s="1">
        <v>1264.0317909678599</v>
      </c>
      <c r="D44" s="1">
        <v>0.47506013723970397</v>
      </c>
      <c r="E44" s="1" t="str">
        <f t="shared" si="1"/>
        <v>No</v>
      </c>
    </row>
    <row r="45" spans="1:5" x14ac:dyDescent="0.25">
      <c r="A45" s="1" t="s">
        <v>51</v>
      </c>
      <c r="B45" s="1">
        <v>1845.70007147969</v>
      </c>
      <c r="C45" s="1">
        <v>1842.5909836753999</v>
      </c>
      <c r="D45" s="1">
        <v>0.32026603204944099</v>
      </c>
      <c r="E45" s="1" t="str">
        <f t="shared" si="1"/>
        <v>No</v>
      </c>
    </row>
    <row r="46" spans="1:5" x14ac:dyDescent="0.25">
      <c r="A46" s="1" t="s">
        <v>169</v>
      </c>
      <c r="B46" s="1">
        <v>1905.3092473838899</v>
      </c>
      <c r="C46" s="1">
        <v>1903.25465164807</v>
      </c>
      <c r="D46" s="1">
        <v>0.18903004417893149</v>
      </c>
      <c r="E46" s="1" t="str">
        <f t="shared" si="1"/>
        <v>No</v>
      </c>
    </row>
    <row r="47" spans="1:5" x14ac:dyDescent="0.25">
      <c r="A47" s="1" t="s">
        <v>170</v>
      </c>
      <c r="B47" s="1">
        <v>1448.70389780493</v>
      </c>
      <c r="C47" s="1">
        <v>1448.63981901754</v>
      </c>
      <c r="D47" s="1">
        <v>6.9870776927513006E-2</v>
      </c>
      <c r="E47" s="1" t="str">
        <f t="shared" si="1"/>
        <v>No</v>
      </c>
    </row>
    <row r="48" spans="1:5" x14ac:dyDescent="0.25">
      <c r="A48" s="1" t="s">
        <v>57</v>
      </c>
      <c r="B48" s="1">
        <v>1674.5442760834101</v>
      </c>
      <c r="C48" s="1">
        <v>1670.76047199405</v>
      </c>
      <c r="D48" s="1">
        <v>0.448769836668509</v>
      </c>
      <c r="E48" s="1" t="str">
        <f t="shared" si="1"/>
        <v>No</v>
      </c>
    </row>
    <row r="49" spans="1:5" x14ac:dyDescent="0.25">
      <c r="A49" s="1" t="s">
        <v>58</v>
      </c>
      <c r="B49" s="1">
        <v>1810.6696255592501</v>
      </c>
      <c r="C49" s="1">
        <v>1807.14883306551</v>
      </c>
      <c r="D49" s="1">
        <v>0.393469810829154</v>
      </c>
      <c r="E49" s="1" t="str">
        <f t="shared" si="1"/>
        <v>No</v>
      </c>
    </row>
    <row r="50" spans="1:5" x14ac:dyDescent="0.25">
      <c r="A50" s="1" t="s">
        <v>172</v>
      </c>
      <c r="B50" s="1">
        <v>1723.7975105985699</v>
      </c>
      <c r="C50" s="1">
        <v>1723.1144102785499</v>
      </c>
      <c r="D50" s="1">
        <v>9.52169772572585E-2</v>
      </c>
      <c r="E50" s="1" t="str">
        <f t="shared" si="1"/>
        <v>No</v>
      </c>
    </row>
    <row r="51" spans="1:5" x14ac:dyDescent="0.25">
      <c r="A51" s="1" t="s">
        <v>60</v>
      </c>
      <c r="B51" s="1">
        <v>2000.30776385012</v>
      </c>
      <c r="C51" s="1">
        <v>1996.46543504596</v>
      </c>
      <c r="D51" s="1">
        <v>0.46209592551009199</v>
      </c>
      <c r="E51" s="1" t="str">
        <f t="shared" si="1"/>
        <v>No</v>
      </c>
    </row>
    <row r="52" spans="1:5" x14ac:dyDescent="0.25">
      <c r="A52" s="1" t="s">
        <v>61</v>
      </c>
      <c r="B52" s="1">
        <v>1568.5947182397799</v>
      </c>
      <c r="C52" s="1">
        <v>1565.0786840682999</v>
      </c>
      <c r="D52" s="1">
        <v>0.39253479546669851</v>
      </c>
      <c r="E52" s="1" t="str">
        <f t="shared" si="1"/>
        <v>No</v>
      </c>
    </row>
    <row r="53" spans="1:5" x14ac:dyDescent="0.25">
      <c r="A53" s="1" t="s">
        <v>127</v>
      </c>
      <c r="B53" s="1">
        <v>1839.4654781183599</v>
      </c>
      <c r="C53" s="1">
        <v>1836.4110725965199</v>
      </c>
      <c r="D53" s="1">
        <v>0.31162821520661449</v>
      </c>
      <c r="E53" s="1" t="str">
        <f t="shared" si="1"/>
        <v>No</v>
      </c>
    </row>
    <row r="54" spans="1:5" x14ac:dyDescent="0.25">
      <c r="A54" s="1" t="s">
        <v>62</v>
      </c>
      <c r="B54" s="1">
        <v>1810.0385684313401</v>
      </c>
      <c r="C54" s="1">
        <v>1808.9801938614401</v>
      </c>
      <c r="D54" s="1">
        <v>0.11486934859884</v>
      </c>
      <c r="E54" s="1" t="str">
        <f t="shared" si="1"/>
        <v>No</v>
      </c>
    </row>
    <row r="55" spans="1:5" x14ac:dyDescent="0.25">
      <c r="A55" s="1" t="s">
        <v>63</v>
      </c>
      <c r="B55" s="1">
        <v>1790.33896568768</v>
      </c>
      <c r="C55" s="1">
        <v>1789.0335084301901</v>
      </c>
      <c r="D55" s="1">
        <v>0.1299742985131695</v>
      </c>
      <c r="E55" s="1" t="str">
        <f t="shared" si="1"/>
        <v>No</v>
      </c>
    </row>
    <row r="56" spans="1:5" x14ac:dyDescent="0.25">
      <c r="A56" s="1" t="s">
        <v>173</v>
      </c>
      <c r="B56" s="1">
        <v>1923.12514009339</v>
      </c>
      <c r="C56" s="1">
        <v>1921.15087559218</v>
      </c>
      <c r="D56" s="1">
        <v>0.18158799352509949</v>
      </c>
      <c r="E56" s="1" t="str">
        <f t="shared" si="1"/>
        <v>No</v>
      </c>
    </row>
    <row r="57" spans="1:5" x14ac:dyDescent="0.25">
      <c r="A57" s="1" t="s">
        <v>174</v>
      </c>
      <c r="B57" s="1">
        <v>1849.87592241679</v>
      </c>
      <c r="C57" s="1">
        <v>1846.30102760305</v>
      </c>
      <c r="D57" s="1">
        <v>0.40425889636106699</v>
      </c>
      <c r="E57" s="1" t="str">
        <f t="shared" si="1"/>
        <v>No</v>
      </c>
    </row>
    <row r="58" spans="1:5" x14ac:dyDescent="0.25">
      <c r="A58" s="1" t="s">
        <v>66</v>
      </c>
      <c r="B58" s="1">
        <v>1685.76073025545</v>
      </c>
      <c r="C58" s="1">
        <v>1683.7205044996001</v>
      </c>
      <c r="D58" s="1">
        <v>0.1876767327897105</v>
      </c>
      <c r="E58" s="1" t="str">
        <f t="shared" si="1"/>
        <v>No</v>
      </c>
    </row>
    <row r="59" spans="1:5" x14ac:dyDescent="0.25">
      <c r="A59" s="1" t="s">
        <v>69</v>
      </c>
      <c r="B59" s="1">
        <v>1843.24420563524</v>
      </c>
      <c r="C59" s="1">
        <v>1839.73814206168</v>
      </c>
      <c r="D59" s="1">
        <v>0.39058276193592151</v>
      </c>
      <c r="E59" s="1" t="str">
        <f t="shared" si="1"/>
        <v>No</v>
      </c>
    </row>
    <row r="60" spans="1:5" x14ac:dyDescent="0.25">
      <c r="A60" s="1" t="s">
        <v>71</v>
      </c>
      <c r="B60" s="1">
        <v>1942.4198714167901</v>
      </c>
      <c r="C60" s="1">
        <v>1939.45641292703</v>
      </c>
      <c r="D60" s="1">
        <v>0.297774754494951</v>
      </c>
      <c r="E60" s="1" t="str">
        <f t="shared" si="1"/>
        <v>No</v>
      </c>
    </row>
    <row r="61" spans="1:5" x14ac:dyDescent="0.25">
      <c r="A61" s="1" t="s">
        <v>72</v>
      </c>
      <c r="B61" s="1">
        <v>1124.7609487642101</v>
      </c>
      <c r="C61" s="1">
        <v>1124.0680785219699</v>
      </c>
      <c r="D61" s="1">
        <v>9.5683246414286494E-2</v>
      </c>
      <c r="E61" s="1" t="str">
        <f t="shared" si="1"/>
        <v>No</v>
      </c>
    </row>
    <row r="62" spans="1:5" x14ac:dyDescent="0.25">
      <c r="A62" s="1" t="s">
        <v>159</v>
      </c>
      <c r="B62" s="1">
        <v>1506.7804888810899</v>
      </c>
      <c r="C62" s="1">
        <v>1505.7254925238501</v>
      </c>
      <c r="D62" s="1">
        <v>0.1146754858285735</v>
      </c>
      <c r="E62" s="1" t="str">
        <f t="shared" si="1"/>
        <v>No</v>
      </c>
    </row>
    <row r="63" spans="1:5" x14ac:dyDescent="0.25">
      <c r="A63" s="1" t="s">
        <v>75</v>
      </c>
      <c r="B63" s="1">
        <v>1707.2446507263501</v>
      </c>
      <c r="C63" s="1">
        <v>1703.7273556978901</v>
      </c>
      <c r="D63" s="1">
        <v>0.39278233860404249</v>
      </c>
      <c r="E63" s="1" t="str">
        <f t="shared" si="1"/>
        <v>No</v>
      </c>
    </row>
    <row r="64" spans="1:5" x14ac:dyDescent="0.25">
      <c r="A64" s="1" t="s">
        <v>76</v>
      </c>
      <c r="B64" s="1">
        <v>1322.91935634576</v>
      </c>
      <c r="C64" s="1">
        <v>1319.3018426645499</v>
      </c>
      <c r="D64" s="1">
        <v>0.41296586533679402</v>
      </c>
      <c r="E64" s="1" t="str">
        <f t="shared" si="1"/>
        <v>No</v>
      </c>
    </row>
    <row r="65" spans="1:5" x14ac:dyDescent="0.25">
      <c r="A65" s="1" t="s">
        <v>81</v>
      </c>
      <c r="B65" s="1">
        <v>1720.8228652792</v>
      </c>
      <c r="C65" s="1">
        <v>1716.8960328329499</v>
      </c>
      <c r="D65" s="1">
        <v>0.48203866156431402</v>
      </c>
      <c r="E65" s="1" t="str">
        <f t="shared" si="1"/>
        <v>No</v>
      </c>
    </row>
    <row r="66" spans="1:5" x14ac:dyDescent="0.25">
      <c r="A66" s="1" t="s">
        <v>161</v>
      </c>
      <c r="B66" s="1">
        <v>1669.6548324467501</v>
      </c>
      <c r="C66" s="1">
        <v>1665.6653813646201</v>
      </c>
      <c r="D66" s="1">
        <v>0.49736971329978852</v>
      </c>
      <c r="E66" s="1" t="str">
        <f t="shared" si="1"/>
        <v>No</v>
      </c>
    </row>
    <row r="67" spans="1:5" x14ac:dyDescent="0.25">
      <c r="A67" s="1" t="s">
        <v>82</v>
      </c>
      <c r="B67" s="1">
        <v>1591.8498855551099</v>
      </c>
      <c r="C67" s="1">
        <v>1589.9269606756</v>
      </c>
      <c r="D67" s="1">
        <v>0.17698598314654801</v>
      </c>
      <c r="E67" s="1" t="str">
        <f t="shared" ref="E67:E98" si="2">IF(D67&lt;0.05,"Yes","No")</f>
        <v>No</v>
      </c>
    </row>
    <row r="68" spans="1:5" x14ac:dyDescent="0.25">
      <c r="A68" s="1" t="s">
        <v>83</v>
      </c>
      <c r="B68" s="1">
        <v>1787.8962495212099</v>
      </c>
      <c r="C68" s="1">
        <v>1784.47559340412</v>
      </c>
      <c r="D68" s="1">
        <v>0.37425454105220152</v>
      </c>
      <c r="E68" s="1" t="str">
        <f t="shared" si="2"/>
        <v>No</v>
      </c>
    </row>
    <row r="69" spans="1:5" x14ac:dyDescent="0.25">
      <c r="A69" s="1" t="s">
        <v>85</v>
      </c>
      <c r="B69" s="1">
        <v>1808.8747779288799</v>
      </c>
      <c r="C69" s="1">
        <v>1806.1413003311</v>
      </c>
      <c r="D69" s="1">
        <v>0.26542887056548747</v>
      </c>
      <c r="E69" s="1" t="str">
        <f t="shared" si="2"/>
        <v>No</v>
      </c>
    </row>
    <row r="70" spans="1:5" x14ac:dyDescent="0.25">
      <c r="A70" s="1" t="s">
        <v>87</v>
      </c>
      <c r="B70" s="1">
        <v>1668.32156492083</v>
      </c>
      <c r="C70" s="1">
        <v>1664.91797306183</v>
      </c>
      <c r="D70" s="1">
        <v>0.37107493669908298</v>
      </c>
      <c r="E70" s="1" t="str">
        <f t="shared" si="2"/>
        <v>No</v>
      </c>
    </row>
    <row r="71" spans="1:5" x14ac:dyDescent="0.25">
      <c r="A71" s="1" t="s">
        <v>90</v>
      </c>
      <c r="B71" s="1">
        <v>1801.2121258945001</v>
      </c>
      <c r="C71" s="1">
        <v>1799.6859429193501</v>
      </c>
      <c r="D71" s="1">
        <v>0.14514011497217849</v>
      </c>
      <c r="E71" s="1" t="str">
        <f t="shared" si="2"/>
        <v>No</v>
      </c>
    </row>
    <row r="72" spans="1:5" x14ac:dyDescent="0.25">
      <c r="A72" s="1" t="s">
        <v>95</v>
      </c>
      <c r="B72" s="1">
        <v>1906.4968526800401</v>
      </c>
      <c r="C72" s="1">
        <v>1905.8621018097001</v>
      </c>
      <c r="D72" s="1">
        <v>9.29427333995545E-2</v>
      </c>
      <c r="E72" s="1" t="str">
        <f t="shared" si="2"/>
        <v>No</v>
      </c>
    </row>
    <row r="73" spans="1:5" x14ac:dyDescent="0.25">
      <c r="A73" s="1" t="s">
        <v>99</v>
      </c>
      <c r="B73" s="1">
        <v>1834.1225830186199</v>
      </c>
      <c r="C73" s="1">
        <v>1830.25705775654</v>
      </c>
      <c r="D73" s="1">
        <v>0.46748662068554753</v>
      </c>
      <c r="E73" s="1" t="str">
        <f t="shared" si="2"/>
        <v>No</v>
      </c>
    </row>
    <row r="74" spans="1:5" x14ac:dyDescent="0.25">
      <c r="A74" s="1" t="s">
        <v>100</v>
      </c>
      <c r="B74" s="1">
        <v>1835.07879860756</v>
      </c>
      <c r="C74" s="1">
        <v>1833.75921916887</v>
      </c>
      <c r="D74" s="1">
        <v>0.13089530664526849</v>
      </c>
      <c r="E74" s="1" t="str">
        <f t="shared" si="2"/>
        <v>No</v>
      </c>
    </row>
    <row r="75" spans="1:5" x14ac:dyDescent="0.25">
      <c r="A75" s="1" t="s">
        <v>103</v>
      </c>
      <c r="B75" s="1">
        <v>1590.0215098752999</v>
      </c>
      <c r="C75" s="1">
        <v>1586.4085862484001</v>
      </c>
      <c r="D75" s="1">
        <v>0.41201918420588501</v>
      </c>
      <c r="E75" s="1" t="str">
        <f t="shared" si="2"/>
        <v>No</v>
      </c>
    </row>
    <row r="76" spans="1:5" x14ac:dyDescent="0.25">
      <c r="A76" s="1" t="s">
        <v>178</v>
      </c>
      <c r="B76" s="1">
        <v>1970.4151594823099</v>
      </c>
      <c r="C76" s="1">
        <v>1967.05697533749</v>
      </c>
      <c r="D76" s="1">
        <v>0.36274502276716453</v>
      </c>
      <c r="E76" s="1" t="str">
        <f t="shared" si="2"/>
        <v>No</v>
      </c>
    </row>
    <row r="77" spans="1:5" x14ac:dyDescent="0.25">
      <c r="A77" s="1" t="s">
        <v>179</v>
      </c>
      <c r="B77" s="1">
        <v>1530.30424537419</v>
      </c>
      <c r="C77" s="1">
        <v>1528.1349473186301</v>
      </c>
      <c r="D77" s="1">
        <v>0.2001880402734745</v>
      </c>
      <c r="E77" s="1" t="str">
        <f t="shared" si="2"/>
        <v>No</v>
      </c>
    </row>
    <row r="78" spans="1:5" x14ac:dyDescent="0.25">
      <c r="A78" s="1" t="s">
        <v>108</v>
      </c>
      <c r="B78" s="1">
        <v>1792.22537766094</v>
      </c>
      <c r="C78" s="1">
        <v>1789.7882339197399</v>
      </c>
      <c r="D78" s="1">
        <v>0.22887590772643601</v>
      </c>
      <c r="E78" s="1" t="str">
        <f t="shared" si="2"/>
        <v>No</v>
      </c>
    </row>
    <row r="79" spans="1:5" x14ac:dyDescent="0.25">
      <c r="A79" s="1" t="s">
        <v>139</v>
      </c>
      <c r="B79" s="1">
        <v>1900.9846536417199</v>
      </c>
      <c r="C79" s="1">
        <v>1898.8957464941</v>
      </c>
      <c r="D79" s="1">
        <v>0.1923009652782825</v>
      </c>
      <c r="E79" s="1" t="str">
        <f t="shared" si="2"/>
        <v>No</v>
      </c>
    </row>
    <row r="80" spans="1:5" x14ac:dyDescent="0.25">
      <c r="A80" s="1" t="s">
        <v>110</v>
      </c>
      <c r="B80" s="1">
        <v>1852.1269517010601</v>
      </c>
      <c r="C80" s="1">
        <v>1849.8874893531499</v>
      </c>
      <c r="D80" s="1">
        <v>0.20733571110930751</v>
      </c>
      <c r="E80" s="1" t="str">
        <f t="shared" si="2"/>
        <v>No</v>
      </c>
    </row>
    <row r="81" spans="1:5" x14ac:dyDescent="0.25">
      <c r="A81" s="1" t="s">
        <v>115</v>
      </c>
      <c r="B81" s="1">
        <v>1178.8867444392599</v>
      </c>
      <c r="C81" s="1">
        <v>1177.22451145631</v>
      </c>
      <c r="D81" s="1">
        <v>0.1553568284124115</v>
      </c>
      <c r="E81" s="1" t="str">
        <f t="shared" si="2"/>
        <v>No</v>
      </c>
    </row>
    <row r="82" spans="1:5" x14ac:dyDescent="0.25">
      <c r="A82" s="1" t="s">
        <v>116</v>
      </c>
      <c r="B82" s="1">
        <v>1494.7591860467901</v>
      </c>
      <c r="C82" s="1">
        <v>1492.02471099319</v>
      </c>
      <c r="D82" s="1">
        <v>0.2655612803667815</v>
      </c>
      <c r="E82" s="1" t="str">
        <f t="shared" si="2"/>
        <v>No</v>
      </c>
    </row>
    <row r="83" spans="1:5" x14ac:dyDescent="0.25">
      <c r="A83" s="1" t="s">
        <v>0</v>
      </c>
      <c r="B83" s="1">
        <v>1905.6622628354701</v>
      </c>
      <c r="C83" s="1">
        <v>1906.0013372406299</v>
      </c>
      <c r="D83" s="1">
        <v>5.7115235123525503E-2</v>
      </c>
      <c r="E83" s="1" t="str">
        <f t="shared" si="2"/>
        <v>No</v>
      </c>
    </row>
    <row r="84" spans="1:5" x14ac:dyDescent="0.25">
      <c r="A84" s="1" t="s">
        <v>24</v>
      </c>
      <c r="B84" s="1">
        <v>1925.58038564961</v>
      </c>
      <c r="C84" s="1">
        <v>1925.65913870644</v>
      </c>
      <c r="D84" s="1">
        <v>6.5054902681218496E-2</v>
      </c>
      <c r="E84" s="1" t="str">
        <f t="shared" si="2"/>
        <v>No</v>
      </c>
    </row>
    <row r="85" spans="1:5" x14ac:dyDescent="0.25">
      <c r="A85" s="1" t="s">
        <v>147</v>
      </c>
      <c r="B85" s="1">
        <v>1761.30100619014</v>
      </c>
      <c r="C85" s="1">
        <v>1759.66031082155</v>
      </c>
      <c r="D85" s="1">
        <v>0.15369279658363999</v>
      </c>
      <c r="E85" s="1" t="str">
        <f t="shared" si="2"/>
        <v>No</v>
      </c>
    </row>
    <row r="86" spans="1:5" x14ac:dyDescent="0.25">
      <c r="A86" s="1" t="s">
        <v>180</v>
      </c>
      <c r="B86" s="1">
        <v>1667.9604488672401</v>
      </c>
      <c r="C86" s="1">
        <v>1664.75282873527</v>
      </c>
      <c r="D86" s="1">
        <v>0.33643944060616549</v>
      </c>
      <c r="E86" s="1" t="str">
        <f t="shared" si="2"/>
        <v>No</v>
      </c>
    </row>
    <row r="87" spans="1:5" x14ac:dyDescent="0.25">
      <c r="A87" s="1" t="s">
        <v>43</v>
      </c>
      <c r="B87" s="1">
        <v>1720.8888474171799</v>
      </c>
      <c r="C87" s="1">
        <v>1720.6082032966101</v>
      </c>
      <c r="D87" s="1">
        <v>7.7861387207058E-2</v>
      </c>
      <c r="E87" s="1" t="str">
        <f t="shared" si="2"/>
        <v>No</v>
      </c>
    </row>
    <row r="88" spans="1:5" x14ac:dyDescent="0.25">
      <c r="A88" s="1" t="s">
        <v>50</v>
      </c>
      <c r="B88" s="1">
        <v>1775.33923542511</v>
      </c>
      <c r="C88" s="1">
        <v>1772.6517509405501</v>
      </c>
      <c r="D88" s="1">
        <v>0.25939457050924503</v>
      </c>
      <c r="E88" s="1" t="str">
        <f t="shared" si="2"/>
        <v>No</v>
      </c>
    </row>
    <row r="89" spans="1:5" x14ac:dyDescent="0.25">
      <c r="A89" s="1" t="s">
        <v>53</v>
      </c>
      <c r="B89" s="1">
        <v>1874.56644082762</v>
      </c>
      <c r="C89" s="1">
        <v>1874.7501316963801</v>
      </c>
      <c r="D89" s="1">
        <v>6.1729544905724999E-2</v>
      </c>
      <c r="E89" s="1" t="str">
        <f t="shared" si="2"/>
        <v>No</v>
      </c>
    </row>
    <row r="90" spans="1:5" x14ac:dyDescent="0.25">
      <c r="A90" s="1" t="s">
        <v>181</v>
      </c>
      <c r="B90" s="1">
        <v>1634.88877809934</v>
      </c>
      <c r="C90" s="1">
        <v>1632.00948863503</v>
      </c>
      <c r="D90" s="1">
        <v>0.28550308383951351</v>
      </c>
      <c r="E90" s="1" t="str">
        <f t="shared" si="2"/>
        <v>No</v>
      </c>
    </row>
    <row r="91" spans="1:5" x14ac:dyDescent="0.25">
      <c r="A91" s="1" t="s">
        <v>89</v>
      </c>
      <c r="B91" s="1">
        <v>1769.34811925842</v>
      </c>
      <c r="C91" s="1">
        <v>1765.6461446439</v>
      </c>
      <c r="D91" s="1">
        <v>0.43077908964739148</v>
      </c>
      <c r="E91" s="1" t="str">
        <f t="shared" si="2"/>
        <v>No</v>
      </c>
    </row>
    <row r="92" spans="1:5" x14ac:dyDescent="0.25">
      <c r="A92" s="1" t="s">
        <v>91</v>
      </c>
      <c r="B92" s="1">
        <v>1762.18214941775</v>
      </c>
      <c r="C92" s="1">
        <v>1758.33799462719</v>
      </c>
      <c r="D92" s="1">
        <v>0.46251800859838199</v>
      </c>
      <c r="E92" s="1" t="str">
        <f t="shared" si="2"/>
        <v>No</v>
      </c>
    </row>
    <row r="93" spans="1:5" x14ac:dyDescent="0.25">
      <c r="A93" s="1" t="s">
        <v>105</v>
      </c>
      <c r="B93" s="1">
        <v>1727.8773370030999</v>
      </c>
      <c r="C93" s="1">
        <v>1727.27297985307</v>
      </c>
      <c r="D93" s="1">
        <v>9.1540973827045E-2</v>
      </c>
      <c r="E93" s="1" t="str">
        <f t="shared" si="2"/>
        <v>No</v>
      </c>
    </row>
    <row r="94" spans="1:5" x14ac:dyDescent="0.25">
      <c r="A94" s="1" t="s">
        <v>138</v>
      </c>
      <c r="B94" s="1">
        <v>2019.1018557873499</v>
      </c>
      <c r="C94" s="1">
        <v>2015.5106484452101</v>
      </c>
      <c r="D94" s="1">
        <v>0.40756962194900098</v>
      </c>
      <c r="E94" s="1" t="str">
        <f t="shared" si="2"/>
        <v>No</v>
      </c>
    </row>
    <row r="95" spans="1:5" x14ac:dyDescent="0.25">
      <c r="A95" s="1" t="s">
        <v>113</v>
      </c>
      <c r="B95" s="1">
        <v>2009.6898078444301</v>
      </c>
      <c r="C95" s="1">
        <v>2007.58895194311</v>
      </c>
      <c r="D95" s="1">
        <v>0.19345328247509899</v>
      </c>
      <c r="E95" s="1" t="str">
        <f t="shared" si="2"/>
        <v>No</v>
      </c>
    </row>
    <row r="96" spans="1:5" x14ac:dyDescent="0.25">
      <c r="A96" s="1" t="s">
        <v>28</v>
      </c>
      <c r="B96" s="1">
        <v>1811.7895141594199</v>
      </c>
      <c r="C96" s="1">
        <v>1809.0917453367699</v>
      </c>
      <c r="D96" s="1">
        <v>0.26073185656904801</v>
      </c>
      <c r="E96" s="1" t="str">
        <f t="shared" si="2"/>
        <v>No</v>
      </c>
    </row>
    <row r="97" spans="1:5" x14ac:dyDescent="0.25">
      <c r="A97" s="1" t="s">
        <v>38</v>
      </c>
      <c r="B97" s="1">
        <v>1903.2582222071201</v>
      </c>
      <c r="C97" s="1">
        <v>1903.2424373809999</v>
      </c>
      <c r="D97" s="1">
        <v>6.8203815667134002E-2</v>
      </c>
      <c r="E97" s="1" t="str">
        <f t="shared" si="2"/>
        <v>No</v>
      </c>
    </row>
    <row r="98" spans="1:5" x14ac:dyDescent="0.25">
      <c r="A98" s="1" t="s">
        <v>184</v>
      </c>
      <c r="B98" s="1">
        <v>1910.79718094391</v>
      </c>
      <c r="C98" s="1">
        <v>1907.39034333979</v>
      </c>
      <c r="D98" s="1">
        <v>0.37167763294905248</v>
      </c>
      <c r="E98" s="1" t="str">
        <f t="shared" si="2"/>
        <v>No</v>
      </c>
    </row>
    <row r="99" spans="1:5" x14ac:dyDescent="0.25">
      <c r="A99" s="1" t="s">
        <v>74</v>
      </c>
      <c r="B99" s="1">
        <v>1752.7398908891601</v>
      </c>
      <c r="C99" s="1">
        <v>1751.6222130306901</v>
      </c>
      <c r="D99" s="1">
        <v>0.118326414212511</v>
      </c>
      <c r="E99" s="1" t="str">
        <f t="shared" ref="E99:E101" si="3">IF(D99&lt;0.05,"Yes","No")</f>
        <v>No</v>
      </c>
    </row>
    <row r="100" spans="1:5" x14ac:dyDescent="0.25">
      <c r="A100" s="1" t="s">
        <v>185</v>
      </c>
      <c r="B100" s="1">
        <v>1375.54121589396</v>
      </c>
      <c r="C100" s="1">
        <v>1372.66095559262</v>
      </c>
      <c r="D100" s="1">
        <v>0.28564170596346</v>
      </c>
      <c r="E100" s="1" t="str">
        <f t="shared" si="3"/>
        <v>No</v>
      </c>
    </row>
    <row r="101" spans="1:5" x14ac:dyDescent="0.25">
      <c r="A101" s="1" t="s">
        <v>84</v>
      </c>
      <c r="B101" s="1">
        <v>1753.29477408649</v>
      </c>
      <c r="C101" s="1">
        <v>1751.0013359950001</v>
      </c>
      <c r="D101" s="1">
        <v>0.21300745054218051</v>
      </c>
      <c r="E101" s="1" t="str">
        <f t="shared" si="3"/>
        <v>No</v>
      </c>
    </row>
  </sheetData>
  <sortState xmlns:xlrd2="http://schemas.microsoft.com/office/spreadsheetml/2017/richdata2" ref="A3:E101">
    <sortCondition descending="1" ref="E3:E101"/>
  </sortState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3E4BB-D85F-4B3E-BD57-CC71A79F7CB4}">
  <dimension ref="A1:E111"/>
  <sheetViews>
    <sheetView topLeftCell="A76" workbookViewId="0">
      <selection activeCell="B1" sqref="B1:D2"/>
    </sheetView>
  </sheetViews>
  <sheetFormatPr defaultRowHeight="15" x14ac:dyDescent="0.25"/>
  <cols>
    <col min="1" max="1" width="36.85546875" customWidth="1"/>
    <col min="2" max="2" width="16.7109375" customWidth="1"/>
    <col min="3" max="3" width="20" customWidth="1"/>
    <col min="4" max="4" width="26.42578125" customWidth="1"/>
    <col min="5" max="5" width="17" customWidth="1"/>
  </cols>
  <sheetData>
    <row r="1" spans="1:5" x14ac:dyDescent="0.25">
      <c r="A1" s="1"/>
      <c r="B1" s="4" t="s">
        <v>162</v>
      </c>
      <c r="C1" s="4"/>
      <c r="D1" s="4"/>
    </row>
    <row r="2" spans="1:5" x14ac:dyDescent="0.25">
      <c r="A2" s="1"/>
      <c r="B2" s="1" t="s">
        <v>164</v>
      </c>
      <c r="C2" s="1" t="s">
        <v>163</v>
      </c>
      <c r="D2" s="1" t="s">
        <v>165</v>
      </c>
      <c r="E2" s="1" t="s">
        <v>166</v>
      </c>
    </row>
    <row r="3" spans="1:5" x14ac:dyDescent="0.25">
      <c r="A3" s="1" t="s">
        <v>2</v>
      </c>
      <c r="B3" s="1">
        <v>3688.94226370763</v>
      </c>
      <c r="C3" s="1">
        <v>3697.5644194212</v>
      </c>
      <c r="D3" s="1">
        <v>4.5401867886104549E-4</v>
      </c>
      <c r="E3" t="str">
        <f t="shared" ref="E3:E34" si="0">IF(D3 &lt; 0.05,"Yes","No")</f>
        <v>Yes</v>
      </c>
    </row>
    <row r="4" spans="1:5" x14ac:dyDescent="0.25">
      <c r="A4" s="1" t="s">
        <v>4</v>
      </c>
      <c r="B4" s="1">
        <v>3535.32747705256</v>
      </c>
      <c r="C4" s="1">
        <v>3535.9562673812902</v>
      </c>
      <c r="D4" s="1">
        <v>2.4706484844667202E-2</v>
      </c>
      <c r="E4" t="str">
        <f t="shared" si="0"/>
        <v>Yes</v>
      </c>
    </row>
    <row r="5" spans="1:5" x14ac:dyDescent="0.25">
      <c r="A5" s="1" t="s">
        <v>5</v>
      </c>
      <c r="B5" s="1">
        <v>3179.4790015014901</v>
      </c>
      <c r="C5" s="1">
        <v>3178.70054328489</v>
      </c>
      <c r="D5" s="1">
        <v>4.9933395437977E-2</v>
      </c>
      <c r="E5" t="str">
        <f t="shared" si="0"/>
        <v>Yes</v>
      </c>
    </row>
    <row r="6" spans="1:5" x14ac:dyDescent="0.25">
      <c r="A6" s="1" t="s">
        <v>7</v>
      </c>
      <c r="B6" s="1">
        <v>3675.7846814292302</v>
      </c>
      <c r="C6" s="1">
        <v>3677.1980753275202</v>
      </c>
      <c r="D6" s="1">
        <v>1.6689236133558948E-2</v>
      </c>
      <c r="E6" t="str">
        <f t="shared" si="0"/>
        <v>Yes</v>
      </c>
    </row>
    <row r="7" spans="1:5" x14ac:dyDescent="0.25">
      <c r="A7" s="1" t="s">
        <v>8</v>
      </c>
      <c r="B7" s="1">
        <v>3716.7695207070101</v>
      </c>
      <c r="C7" s="1">
        <v>3721.77221471962</v>
      </c>
      <c r="D7" s="1">
        <v>2.7735106808876651E-3</v>
      </c>
      <c r="E7" t="str">
        <f t="shared" si="0"/>
        <v>Yes</v>
      </c>
    </row>
    <row r="8" spans="1:5" x14ac:dyDescent="0.25">
      <c r="A8" s="1" t="s">
        <v>117</v>
      </c>
      <c r="B8" s="1">
        <v>3633.3128171780399</v>
      </c>
      <c r="C8" s="1">
        <v>3633.4616855496101</v>
      </c>
      <c r="D8" s="1">
        <v>3.1406872301710548E-2</v>
      </c>
      <c r="E8" t="str">
        <f t="shared" si="0"/>
        <v>Yes</v>
      </c>
    </row>
    <row r="9" spans="1:5" x14ac:dyDescent="0.25">
      <c r="A9" s="1" t="s">
        <v>118</v>
      </c>
      <c r="B9" s="1">
        <v>3765.6109507333399</v>
      </c>
      <c r="C9" s="1">
        <v>3769.8523186866801</v>
      </c>
      <c r="D9" s="1">
        <v>4.0583518429977402E-3</v>
      </c>
      <c r="E9" t="str">
        <f t="shared" si="0"/>
        <v>Yes</v>
      </c>
    </row>
    <row r="10" spans="1:5" x14ac:dyDescent="0.25">
      <c r="A10" s="1" t="s">
        <v>121</v>
      </c>
      <c r="B10" s="1">
        <v>3764.9175121076501</v>
      </c>
      <c r="C10" s="1">
        <v>3765.0760635327902</v>
      </c>
      <c r="D10" s="1">
        <v>3.12551825893028E-2</v>
      </c>
      <c r="E10" t="str">
        <f t="shared" si="0"/>
        <v>Yes</v>
      </c>
    </row>
    <row r="11" spans="1:5" x14ac:dyDescent="0.25">
      <c r="A11" s="1" t="s">
        <v>12</v>
      </c>
      <c r="B11" s="1">
        <v>3857.7137197622601</v>
      </c>
      <c r="C11" s="1">
        <v>3857.9494745707798</v>
      </c>
      <c r="D11" s="1">
        <v>3.0071669430609099E-2</v>
      </c>
      <c r="E11" t="str">
        <f t="shared" si="0"/>
        <v>Yes</v>
      </c>
    </row>
    <row r="12" spans="1:5" x14ac:dyDescent="0.25">
      <c r="A12" s="1" t="s">
        <v>145</v>
      </c>
      <c r="B12" s="1">
        <v>3737.7713793527801</v>
      </c>
      <c r="C12" s="1">
        <v>3738.87608208744</v>
      </c>
      <c r="D12" s="1">
        <v>1.9474570751874351E-2</v>
      </c>
      <c r="E12" t="str">
        <f t="shared" si="0"/>
        <v>Yes</v>
      </c>
    </row>
    <row r="13" spans="1:5" x14ac:dyDescent="0.25">
      <c r="A13" s="1" t="s">
        <v>19</v>
      </c>
      <c r="B13" s="1">
        <v>3768.83868277909</v>
      </c>
      <c r="C13" s="1">
        <v>3768.9244145616099</v>
      </c>
      <c r="D13" s="1">
        <v>3.2414149051776801E-2</v>
      </c>
      <c r="E13" t="str">
        <f t="shared" si="0"/>
        <v>Yes</v>
      </c>
    </row>
    <row r="14" spans="1:5" x14ac:dyDescent="0.25">
      <c r="A14" s="1" t="s">
        <v>24</v>
      </c>
      <c r="B14" s="1">
        <v>3802.5248088293001</v>
      </c>
      <c r="C14" s="1">
        <v>3803.1554345929999</v>
      </c>
      <c r="D14" s="1">
        <v>2.46838216723743E-2</v>
      </c>
      <c r="E14" t="str">
        <f t="shared" si="0"/>
        <v>Yes</v>
      </c>
    </row>
    <row r="15" spans="1:5" x14ac:dyDescent="0.25">
      <c r="A15" s="1" t="s">
        <v>146</v>
      </c>
      <c r="B15" s="1">
        <v>3096.8754324138299</v>
      </c>
      <c r="C15" s="1">
        <v>3098.4645259295298</v>
      </c>
      <c r="D15" s="1">
        <v>1.5285645112014251E-2</v>
      </c>
      <c r="E15" t="str">
        <f t="shared" si="0"/>
        <v>Yes</v>
      </c>
    </row>
    <row r="16" spans="1:5" x14ac:dyDescent="0.25">
      <c r="A16" s="1" t="s">
        <v>41</v>
      </c>
      <c r="B16" s="1">
        <v>3470.0948524336</v>
      </c>
      <c r="C16" s="1">
        <v>3470.2802642398701</v>
      </c>
      <c r="D16" s="1">
        <v>3.083822570344855E-2</v>
      </c>
      <c r="E16" t="str">
        <f t="shared" si="0"/>
        <v>Yes</v>
      </c>
    </row>
    <row r="17" spans="1:5" x14ac:dyDescent="0.25">
      <c r="A17" s="1" t="s">
        <v>49</v>
      </c>
      <c r="B17" s="1">
        <v>3080.3377276860801</v>
      </c>
      <c r="C17" s="1">
        <v>3080.0852114446898</v>
      </c>
      <c r="D17" s="1">
        <v>3.8387006830860451E-2</v>
      </c>
      <c r="E17" t="str">
        <f t="shared" si="0"/>
        <v>Yes</v>
      </c>
    </row>
    <row r="18" spans="1:5" x14ac:dyDescent="0.25">
      <c r="A18" s="1" t="s">
        <v>51</v>
      </c>
      <c r="B18" s="1">
        <v>3512.4770554218298</v>
      </c>
      <c r="C18" s="1">
        <v>3516.2264630182899</v>
      </c>
      <c r="D18" s="1">
        <v>5.19012156396565E-3</v>
      </c>
      <c r="E18" t="str">
        <f t="shared" si="0"/>
        <v>Yes</v>
      </c>
    </row>
    <row r="19" spans="1:5" x14ac:dyDescent="0.25">
      <c r="A19" s="1" t="s">
        <v>54</v>
      </c>
      <c r="B19" s="1">
        <v>2440.1017975162899</v>
      </c>
      <c r="C19" s="1">
        <v>2441.0925633715701</v>
      </c>
      <c r="D19" s="1">
        <v>2.0616216817003201E-2</v>
      </c>
      <c r="E19" t="str">
        <f t="shared" si="0"/>
        <v>Yes</v>
      </c>
    </row>
    <row r="20" spans="1:5" x14ac:dyDescent="0.25">
      <c r="A20" s="1" t="s">
        <v>152</v>
      </c>
      <c r="B20" s="1">
        <v>2871.7628598118099</v>
      </c>
      <c r="C20" s="1">
        <v>2874.9139124764101</v>
      </c>
      <c r="D20" s="1">
        <v>7.0001710576488999E-3</v>
      </c>
      <c r="E20" t="str">
        <f t="shared" si="0"/>
        <v>Yes</v>
      </c>
    </row>
    <row r="21" spans="1:5" x14ac:dyDescent="0.25">
      <c r="A21" s="1" t="s">
        <v>57</v>
      </c>
      <c r="B21" s="1">
        <v>3632.6102930782299</v>
      </c>
      <c r="C21" s="1">
        <v>3632.08049503249</v>
      </c>
      <c r="D21" s="1">
        <v>4.40955971998961E-2</v>
      </c>
      <c r="E21" t="str">
        <f t="shared" si="0"/>
        <v>Yes</v>
      </c>
    </row>
    <row r="22" spans="1:5" x14ac:dyDescent="0.25">
      <c r="A22" s="1" t="s">
        <v>60</v>
      </c>
      <c r="B22" s="1">
        <v>3817.3683318168801</v>
      </c>
      <c r="C22" s="1">
        <v>3816.78903209378</v>
      </c>
      <c r="D22" s="1">
        <v>4.5200618908608048E-2</v>
      </c>
      <c r="E22" t="str">
        <f t="shared" si="0"/>
        <v>Yes</v>
      </c>
    </row>
    <row r="23" spans="1:5" x14ac:dyDescent="0.25">
      <c r="A23" s="1" t="s">
        <v>174</v>
      </c>
      <c r="B23" s="1">
        <v>3719.4406343983801</v>
      </c>
      <c r="C23" s="1">
        <v>3720.7969197438501</v>
      </c>
      <c r="D23" s="1">
        <v>1.717265417572035E-2</v>
      </c>
      <c r="E23" t="str">
        <f t="shared" si="0"/>
        <v>Yes</v>
      </c>
    </row>
    <row r="24" spans="1:5" x14ac:dyDescent="0.25">
      <c r="A24" s="1" t="s">
        <v>66</v>
      </c>
      <c r="B24" s="1">
        <v>3412.7267797944301</v>
      </c>
      <c r="C24" s="1">
        <v>3415.5509705771201</v>
      </c>
      <c r="D24" s="1">
        <v>8.2430096540760996E-3</v>
      </c>
      <c r="E24" t="str">
        <f t="shared" si="0"/>
        <v>Yes</v>
      </c>
    </row>
    <row r="25" spans="1:5" x14ac:dyDescent="0.25">
      <c r="A25" s="1" t="s">
        <v>71</v>
      </c>
      <c r="B25" s="1">
        <v>3905.3450739991799</v>
      </c>
      <c r="C25" s="1">
        <v>3905.0793983018002</v>
      </c>
      <c r="D25" s="1">
        <v>3.8640415660797352E-2</v>
      </c>
      <c r="E25" t="str">
        <f t="shared" si="0"/>
        <v>Yes</v>
      </c>
    </row>
    <row r="26" spans="1:5" x14ac:dyDescent="0.25">
      <c r="A26" s="1" t="s">
        <v>72</v>
      </c>
      <c r="B26" s="1">
        <v>1711.4110701853799</v>
      </c>
      <c r="C26" s="1">
        <v>1712.22082504935</v>
      </c>
      <c r="D26" s="1">
        <v>2.256913998761375E-2</v>
      </c>
      <c r="E26" t="str">
        <f t="shared" si="0"/>
        <v>Yes</v>
      </c>
    </row>
    <row r="27" spans="1:5" x14ac:dyDescent="0.25">
      <c r="A27" s="1" t="s">
        <v>76</v>
      </c>
      <c r="B27" s="1">
        <v>2906.5559958637</v>
      </c>
      <c r="C27" s="1">
        <v>2906.6957605079501</v>
      </c>
      <c r="D27" s="1">
        <v>3.1550157963456997E-2</v>
      </c>
      <c r="E27" t="str">
        <f t="shared" si="0"/>
        <v>Yes</v>
      </c>
    </row>
    <row r="28" spans="1:5" x14ac:dyDescent="0.25">
      <c r="A28" s="1" t="s">
        <v>84</v>
      </c>
      <c r="B28" s="1">
        <v>3497.6608617675802</v>
      </c>
      <c r="C28" s="1">
        <v>3498.2653248606998</v>
      </c>
      <c r="D28" s="1">
        <v>2.5008840223444101E-2</v>
      </c>
      <c r="E28" t="str">
        <f t="shared" si="0"/>
        <v>Yes</v>
      </c>
    </row>
    <row r="29" spans="1:5" x14ac:dyDescent="0.25">
      <c r="A29" s="1" t="s">
        <v>97</v>
      </c>
      <c r="B29" s="1">
        <v>3797.4600603097601</v>
      </c>
      <c r="C29" s="1">
        <v>3797.5021276257999</v>
      </c>
      <c r="D29" s="1">
        <v>3.3129603884551301E-2</v>
      </c>
      <c r="E29" t="str">
        <f t="shared" si="0"/>
        <v>Yes</v>
      </c>
    </row>
    <row r="30" spans="1:5" x14ac:dyDescent="0.25">
      <c r="A30" s="1" t="s">
        <v>110</v>
      </c>
      <c r="B30" s="1">
        <v>3694.0131675041398</v>
      </c>
      <c r="C30" s="1">
        <v>3703.2462274784398</v>
      </c>
      <c r="D30" s="1">
        <v>3.3451650133433947E-4</v>
      </c>
      <c r="E30" t="str">
        <f t="shared" si="0"/>
        <v>Yes</v>
      </c>
    </row>
    <row r="31" spans="1:5" x14ac:dyDescent="0.25">
      <c r="A31" s="1" t="s">
        <v>173</v>
      </c>
      <c r="B31" s="1">
        <v>3355.69434183877</v>
      </c>
      <c r="C31" s="1">
        <v>3368.8288764714598</v>
      </c>
      <c r="D31" s="2">
        <v>4.755794586501275E-5</v>
      </c>
      <c r="E31" t="str">
        <f t="shared" si="0"/>
        <v>Yes</v>
      </c>
    </row>
    <row r="32" spans="1:5" x14ac:dyDescent="0.25">
      <c r="A32" s="1" t="s">
        <v>77</v>
      </c>
      <c r="B32" s="1">
        <v>3170.7137145363399</v>
      </c>
      <c r="C32" s="1">
        <v>3172.2021610513402</v>
      </c>
      <c r="D32" s="1">
        <v>1.6074556179169149E-2</v>
      </c>
      <c r="E32" t="str">
        <f t="shared" si="0"/>
        <v>Yes</v>
      </c>
    </row>
    <row r="33" spans="1:5" x14ac:dyDescent="0.25">
      <c r="A33" s="1" t="s">
        <v>81</v>
      </c>
      <c r="B33" s="1">
        <v>3489.42722688393</v>
      </c>
      <c r="C33" s="1">
        <v>3492.8578020990899</v>
      </c>
      <c r="D33" s="1">
        <v>6.0871093281710496E-3</v>
      </c>
      <c r="E33" t="str">
        <f t="shared" si="0"/>
        <v>Yes</v>
      </c>
    </row>
    <row r="34" spans="1:5" x14ac:dyDescent="0.25">
      <c r="A34" s="1" t="s">
        <v>161</v>
      </c>
      <c r="B34" s="1">
        <v>3346.54866780263</v>
      </c>
      <c r="C34" s="1">
        <v>3348.5756148764299</v>
      </c>
      <c r="D34" s="1">
        <v>1.2280189828656E-2</v>
      </c>
      <c r="E34" t="str">
        <f t="shared" si="0"/>
        <v>Yes</v>
      </c>
    </row>
    <row r="35" spans="1:5" x14ac:dyDescent="0.25">
      <c r="A35" s="1" t="s">
        <v>188</v>
      </c>
      <c r="B35" s="1">
        <v>3598.7922226314199</v>
      </c>
      <c r="C35" s="1">
        <v>3602.9259524540998</v>
      </c>
      <c r="D35" s="1">
        <v>4.2827529118280748E-3</v>
      </c>
      <c r="E35" t="str">
        <f t="shared" ref="E35:E66" si="1">IF(D35 &lt; 0.05,"Yes","No")</f>
        <v>Yes</v>
      </c>
    </row>
    <row r="36" spans="1:5" x14ac:dyDescent="0.25">
      <c r="A36" s="1" t="s">
        <v>52</v>
      </c>
      <c r="B36" s="1">
        <v>3691.3829543372599</v>
      </c>
      <c r="C36" s="1">
        <v>3691.02934125919</v>
      </c>
      <c r="D36" s="1">
        <v>4.0377288332167853E-2</v>
      </c>
      <c r="E36" t="str">
        <f t="shared" si="1"/>
        <v>Yes</v>
      </c>
    </row>
    <row r="37" spans="1:5" x14ac:dyDescent="0.25">
      <c r="A37" s="1" t="s">
        <v>64</v>
      </c>
      <c r="B37" s="1">
        <v>2981.0610478224899</v>
      </c>
      <c r="C37" s="1">
        <v>2981.8699533338799</v>
      </c>
      <c r="D37" s="1">
        <v>2.2578726601737199E-2</v>
      </c>
      <c r="E37" t="str">
        <f t="shared" si="1"/>
        <v>Yes</v>
      </c>
    </row>
    <row r="38" spans="1:5" x14ac:dyDescent="0.25">
      <c r="A38" s="1" t="s">
        <v>86</v>
      </c>
      <c r="B38" s="1">
        <v>3757.35317887767</v>
      </c>
      <c r="C38" s="1">
        <v>3757.7291336122498</v>
      </c>
      <c r="D38" s="1">
        <v>2.8035836044037549E-2</v>
      </c>
      <c r="E38" t="str">
        <f t="shared" si="1"/>
        <v>Yes</v>
      </c>
    </row>
    <row r="39" spans="1:5" x14ac:dyDescent="0.25">
      <c r="A39" s="1" t="s">
        <v>189</v>
      </c>
      <c r="B39" s="1">
        <v>3140.0517489161198</v>
      </c>
      <c r="C39" s="1">
        <v>3142.7066136090398</v>
      </c>
      <c r="D39" s="1">
        <v>8.9712818626996992E-3</v>
      </c>
      <c r="E39" t="str">
        <f t="shared" si="1"/>
        <v>Yes</v>
      </c>
    </row>
    <row r="40" spans="1:5" x14ac:dyDescent="0.25">
      <c r="A40" s="1" t="s">
        <v>1</v>
      </c>
      <c r="B40" s="1">
        <v>3686.8709343266501</v>
      </c>
      <c r="C40" s="1">
        <v>3683.3912679384298</v>
      </c>
      <c r="D40" s="1">
        <v>0.192730745145478</v>
      </c>
      <c r="E40" t="str">
        <f t="shared" si="1"/>
        <v>No</v>
      </c>
    </row>
    <row r="41" spans="1:5" x14ac:dyDescent="0.25">
      <c r="A41" s="1" t="s">
        <v>167</v>
      </c>
      <c r="B41" s="1">
        <v>3614.40855923547</v>
      </c>
      <c r="C41" s="1">
        <v>3612.0943537183998</v>
      </c>
      <c r="D41" s="1">
        <v>0.107615390985576</v>
      </c>
      <c r="E41" t="str">
        <f t="shared" si="1"/>
        <v>No</v>
      </c>
    </row>
    <row r="42" spans="1:5" x14ac:dyDescent="0.25">
      <c r="A42" s="1" t="s">
        <v>3</v>
      </c>
      <c r="B42" s="1">
        <v>3649.4264631097399</v>
      </c>
      <c r="C42" s="1">
        <v>3647.2454143740601</v>
      </c>
      <c r="D42" s="1">
        <v>0.10068383753506049</v>
      </c>
      <c r="E42" t="str">
        <f t="shared" si="1"/>
        <v>No</v>
      </c>
    </row>
    <row r="43" spans="1:5" x14ac:dyDescent="0.25">
      <c r="A43" s="1" t="s">
        <v>9</v>
      </c>
      <c r="B43" s="1">
        <v>3363.5437786103598</v>
      </c>
      <c r="C43" s="1">
        <v>3361.09948800029</v>
      </c>
      <c r="D43" s="1">
        <v>0.114847621912985</v>
      </c>
      <c r="E43" t="str">
        <f t="shared" si="1"/>
        <v>No</v>
      </c>
    </row>
    <row r="44" spans="1:5" x14ac:dyDescent="0.25">
      <c r="A44" s="1" t="s">
        <v>119</v>
      </c>
      <c r="B44" s="1">
        <v>3869.8398264993002</v>
      </c>
      <c r="C44" s="1">
        <v>3865.85701349802</v>
      </c>
      <c r="D44" s="1">
        <v>0.2478608298034165</v>
      </c>
      <c r="E44" t="str">
        <f t="shared" si="1"/>
        <v>No</v>
      </c>
    </row>
    <row r="45" spans="1:5" x14ac:dyDescent="0.25">
      <c r="A45" s="1" t="s">
        <v>10</v>
      </c>
      <c r="B45" s="1">
        <v>3473.8731991597901</v>
      </c>
      <c r="C45" s="1">
        <v>3471.57744103301</v>
      </c>
      <c r="D45" s="1">
        <v>0.10662734315727949</v>
      </c>
      <c r="E45" t="str">
        <f t="shared" si="1"/>
        <v>No</v>
      </c>
    </row>
    <row r="46" spans="1:5" x14ac:dyDescent="0.25">
      <c r="A46" s="1" t="s">
        <v>120</v>
      </c>
      <c r="B46" s="1">
        <v>3774.1275665665398</v>
      </c>
      <c r="C46" s="1">
        <v>3771.1014330339499</v>
      </c>
      <c r="D46" s="1">
        <v>0.153627015000559</v>
      </c>
      <c r="E46" t="str">
        <f t="shared" si="1"/>
        <v>No</v>
      </c>
    </row>
    <row r="47" spans="1:5" x14ac:dyDescent="0.25">
      <c r="A47" s="1" t="s">
        <v>11</v>
      </c>
      <c r="B47" s="1">
        <v>3724.93500578163</v>
      </c>
      <c r="C47" s="1">
        <v>3721.7536912322698</v>
      </c>
      <c r="D47" s="1">
        <v>0.16602164850600051</v>
      </c>
      <c r="E47" t="str">
        <f t="shared" si="1"/>
        <v>No</v>
      </c>
    </row>
    <row r="48" spans="1:5" x14ac:dyDescent="0.25">
      <c r="A48" s="1" t="s">
        <v>122</v>
      </c>
      <c r="B48" s="1">
        <v>3833.0663776321198</v>
      </c>
      <c r="C48" s="1">
        <v>3831.85064785134</v>
      </c>
      <c r="D48" s="1">
        <v>6.2136017219995003E-2</v>
      </c>
      <c r="E48" t="str">
        <f t="shared" si="1"/>
        <v>No</v>
      </c>
    </row>
    <row r="49" spans="1:5" x14ac:dyDescent="0.25">
      <c r="A49" s="1" t="s">
        <v>14</v>
      </c>
      <c r="B49" s="1">
        <v>3513.2797696472198</v>
      </c>
      <c r="C49" s="1">
        <v>3509.34008467074</v>
      </c>
      <c r="D49" s="1">
        <v>0.242573172250931</v>
      </c>
      <c r="E49" t="str">
        <f t="shared" si="1"/>
        <v>No</v>
      </c>
    </row>
    <row r="50" spans="1:5" x14ac:dyDescent="0.25">
      <c r="A50" s="1" t="s">
        <v>15</v>
      </c>
      <c r="B50" s="1">
        <v>3031.6892859838299</v>
      </c>
      <c r="C50" s="1">
        <v>3028.4689660880199</v>
      </c>
      <c r="D50" s="1">
        <v>0.1692912942468735</v>
      </c>
      <c r="E50" t="str">
        <f t="shared" si="1"/>
        <v>No</v>
      </c>
    </row>
    <row r="51" spans="1:5" x14ac:dyDescent="0.25">
      <c r="A51" s="1" t="s">
        <v>16</v>
      </c>
      <c r="B51" s="1">
        <v>2556.2901466721601</v>
      </c>
      <c r="C51" s="1">
        <v>2553.0969642373798</v>
      </c>
      <c r="D51" s="1">
        <v>0.16700974019800349</v>
      </c>
      <c r="E51" t="str">
        <f t="shared" si="1"/>
        <v>No</v>
      </c>
    </row>
    <row r="52" spans="1:5" x14ac:dyDescent="0.25">
      <c r="A52" s="1" t="s">
        <v>17</v>
      </c>
      <c r="B52" s="1">
        <v>2927.3076653498601</v>
      </c>
      <c r="C52" s="1">
        <v>2924.8529254313098</v>
      </c>
      <c r="D52" s="1">
        <v>0.115449231260378</v>
      </c>
      <c r="E52" t="str">
        <f t="shared" si="1"/>
        <v>No</v>
      </c>
    </row>
    <row r="53" spans="1:5" x14ac:dyDescent="0.25">
      <c r="A53" s="1" t="s">
        <v>18</v>
      </c>
      <c r="B53" s="1">
        <v>3204.14444698223</v>
      </c>
      <c r="C53" s="1">
        <v>3201.57545931914</v>
      </c>
      <c r="D53" s="1">
        <v>0.122236140209717</v>
      </c>
      <c r="E53" t="str">
        <f t="shared" si="1"/>
        <v>No</v>
      </c>
    </row>
    <row r="54" spans="1:5" x14ac:dyDescent="0.25">
      <c r="A54" s="1" t="s">
        <v>23</v>
      </c>
      <c r="B54" s="1">
        <v>3644.4258281298999</v>
      </c>
      <c r="C54" s="1">
        <v>3640.7109185745198</v>
      </c>
      <c r="D54" s="1">
        <v>0.2167870847393315</v>
      </c>
      <c r="E54" t="str">
        <f t="shared" si="1"/>
        <v>No</v>
      </c>
    </row>
    <row r="55" spans="1:5" x14ac:dyDescent="0.25">
      <c r="A55" s="1" t="s">
        <v>28</v>
      </c>
      <c r="B55" s="1">
        <v>3532.1125973790499</v>
      </c>
      <c r="C55" s="1">
        <v>3528.5640643669099</v>
      </c>
      <c r="D55" s="1">
        <v>0.19948268167799649</v>
      </c>
      <c r="E55" t="str">
        <f t="shared" si="1"/>
        <v>No</v>
      </c>
    </row>
    <row r="56" spans="1:5" x14ac:dyDescent="0.25">
      <c r="A56" s="1" t="s">
        <v>29</v>
      </c>
      <c r="B56" s="1">
        <v>3614.9767990902801</v>
      </c>
      <c r="C56" s="1">
        <v>3611.2276584903602</v>
      </c>
      <c r="D56" s="1">
        <v>0.220529443772395</v>
      </c>
      <c r="E56" t="str">
        <f t="shared" si="1"/>
        <v>No</v>
      </c>
    </row>
    <row r="57" spans="1:5" x14ac:dyDescent="0.25">
      <c r="A57" s="1" t="s">
        <v>30</v>
      </c>
      <c r="B57" s="1">
        <v>3517.9752703218101</v>
      </c>
      <c r="C57" s="1">
        <v>3515.14583540793</v>
      </c>
      <c r="D57" s="1">
        <v>0.13923711941289049</v>
      </c>
      <c r="E57" t="str">
        <f t="shared" si="1"/>
        <v>No</v>
      </c>
    </row>
    <row r="58" spans="1:5" x14ac:dyDescent="0.25">
      <c r="A58" s="1" t="s">
        <v>147</v>
      </c>
      <c r="B58" s="1">
        <v>3376.9408729121301</v>
      </c>
      <c r="C58" s="1">
        <v>3374.18807090174</v>
      </c>
      <c r="D58" s="1">
        <v>0.134002964529501</v>
      </c>
      <c r="E58" t="str">
        <f t="shared" si="1"/>
        <v>No</v>
      </c>
    </row>
    <row r="59" spans="1:5" x14ac:dyDescent="0.25">
      <c r="A59" s="1" t="s">
        <v>32</v>
      </c>
      <c r="B59" s="1">
        <v>3491.2214045967498</v>
      </c>
      <c r="C59" s="1">
        <v>3488.5681106614602</v>
      </c>
      <c r="D59" s="1">
        <v>0.127498918920051</v>
      </c>
      <c r="E59" t="str">
        <f t="shared" si="1"/>
        <v>No</v>
      </c>
    </row>
    <row r="60" spans="1:5" x14ac:dyDescent="0.25">
      <c r="A60" s="1" t="s">
        <v>37</v>
      </c>
      <c r="B60" s="1">
        <v>3534.02603272128</v>
      </c>
      <c r="C60" s="1">
        <v>3530.6091080879</v>
      </c>
      <c r="D60" s="1">
        <v>0.18677846483711649</v>
      </c>
      <c r="E60" t="str">
        <f t="shared" si="1"/>
        <v>No</v>
      </c>
    </row>
    <row r="61" spans="1:5" x14ac:dyDescent="0.25">
      <c r="A61" s="1" t="s">
        <v>38</v>
      </c>
      <c r="B61" s="1">
        <v>3720.5810179209898</v>
      </c>
      <c r="C61" s="1">
        <v>3719.0463641574802</v>
      </c>
      <c r="D61" s="1">
        <v>7.2878072106320496E-2</v>
      </c>
      <c r="E61" t="str">
        <f t="shared" si="1"/>
        <v>No</v>
      </c>
    </row>
    <row r="62" spans="1:5" x14ac:dyDescent="0.25">
      <c r="A62" s="1" t="s">
        <v>39</v>
      </c>
      <c r="B62" s="1">
        <v>3578.87442910961</v>
      </c>
      <c r="C62" s="1">
        <v>3576.1297117743102</v>
      </c>
      <c r="D62" s="1">
        <v>0.13346237267792799</v>
      </c>
      <c r="E62" t="str">
        <f t="shared" si="1"/>
        <v>No</v>
      </c>
    </row>
    <row r="63" spans="1:5" x14ac:dyDescent="0.25">
      <c r="A63" s="1" t="s">
        <v>40</v>
      </c>
      <c r="B63" s="1">
        <v>3538.5299374643701</v>
      </c>
      <c r="C63" s="1">
        <v>3536.2740456646402</v>
      </c>
      <c r="D63" s="1">
        <v>0.10452296601415099</v>
      </c>
      <c r="E63" t="str">
        <f t="shared" si="1"/>
        <v>No</v>
      </c>
    </row>
    <row r="64" spans="1:5" x14ac:dyDescent="0.25">
      <c r="A64" s="1" t="s">
        <v>48</v>
      </c>
      <c r="B64" s="1">
        <v>3589.1533848970998</v>
      </c>
      <c r="C64" s="1">
        <v>3586.8003198614801</v>
      </c>
      <c r="D64" s="1">
        <v>0.1097267775699295</v>
      </c>
      <c r="E64" t="str">
        <f t="shared" si="1"/>
        <v>No</v>
      </c>
    </row>
    <row r="65" spans="1:5" x14ac:dyDescent="0.25">
      <c r="A65" s="1" t="s">
        <v>50</v>
      </c>
      <c r="B65" s="1">
        <v>3496.15627943764</v>
      </c>
      <c r="C65" s="1">
        <v>3492.57293231931</v>
      </c>
      <c r="D65" s="1">
        <v>0.20298548561000851</v>
      </c>
      <c r="E65" t="str">
        <f t="shared" si="1"/>
        <v>No</v>
      </c>
    </row>
    <row r="66" spans="1:5" x14ac:dyDescent="0.25">
      <c r="A66" s="1" t="s">
        <v>55</v>
      </c>
      <c r="B66" s="1">
        <v>3455.0547201210702</v>
      </c>
      <c r="C66" s="1">
        <v>3452.44942141816</v>
      </c>
      <c r="D66" s="1">
        <v>0.12447566927779249</v>
      </c>
      <c r="E66" t="str">
        <f t="shared" si="1"/>
        <v>No</v>
      </c>
    </row>
    <row r="67" spans="1:5" x14ac:dyDescent="0.25">
      <c r="A67" s="1" t="s">
        <v>58</v>
      </c>
      <c r="B67" s="1">
        <v>3496.6695559434802</v>
      </c>
      <c r="C67" s="1">
        <v>3495.0444440909801</v>
      </c>
      <c r="D67" s="1">
        <v>7.6249956432636004E-2</v>
      </c>
      <c r="E67" t="str">
        <f t="shared" ref="E67:E98" si="2">IF(D67 &lt; 0.05,"Yes","No")</f>
        <v>No</v>
      </c>
    </row>
    <row r="68" spans="1:5" x14ac:dyDescent="0.25">
      <c r="A68" s="1" t="s">
        <v>187</v>
      </c>
      <c r="B68" s="1">
        <v>3551.48159374751</v>
      </c>
      <c r="C68" s="1">
        <v>3548.5928835979598</v>
      </c>
      <c r="D68" s="1">
        <v>0.1434255367188495</v>
      </c>
      <c r="E68" t="str">
        <f t="shared" si="2"/>
        <v>No</v>
      </c>
    </row>
    <row r="69" spans="1:5" x14ac:dyDescent="0.25">
      <c r="A69" s="1" t="s">
        <v>153</v>
      </c>
      <c r="B69" s="1">
        <v>3606.03056652037</v>
      </c>
      <c r="C69" s="1">
        <v>3603.4612245654898</v>
      </c>
      <c r="D69" s="1">
        <v>0.12225779575800751</v>
      </c>
      <c r="E69" t="str">
        <f t="shared" si="2"/>
        <v>No</v>
      </c>
    </row>
    <row r="70" spans="1:5" x14ac:dyDescent="0.25">
      <c r="A70" s="1" t="s">
        <v>62</v>
      </c>
      <c r="B70" s="1">
        <v>3814.4563962252701</v>
      </c>
      <c r="C70" s="1">
        <v>3812.6118419535801</v>
      </c>
      <c r="D70" s="1">
        <v>8.5092427979691507E-2</v>
      </c>
      <c r="E70" t="str">
        <f t="shared" si="2"/>
        <v>No</v>
      </c>
    </row>
    <row r="71" spans="1:5" x14ac:dyDescent="0.25">
      <c r="A71" s="1" t="s">
        <v>63</v>
      </c>
      <c r="B71" s="1">
        <v>3791.06043879975</v>
      </c>
      <c r="C71" s="1">
        <v>3788.3388613285501</v>
      </c>
      <c r="D71" s="1">
        <v>0.13192712060186251</v>
      </c>
      <c r="E71" t="str">
        <f t="shared" si="2"/>
        <v>No</v>
      </c>
    </row>
    <row r="72" spans="1:5" x14ac:dyDescent="0.25">
      <c r="A72" s="1" t="s">
        <v>65</v>
      </c>
      <c r="B72" s="1">
        <v>3570.3975862603002</v>
      </c>
      <c r="C72" s="1">
        <v>3568.1769872484401</v>
      </c>
      <c r="D72" s="1">
        <v>0.1026946912517385</v>
      </c>
      <c r="E72" t="str">
        <f t="shared" si="2"/>
        <v>No</v>
      </c>
    </row>
    <row r="73" spans="1:5" x14ac:dyDescent="0.25">
      <c r="A73" s="1" t="s">
        <v>184</v>
      </c>
      <c r="B73" s="1">
        <v>3833.2006157047199</v>
      </c>
      <c r="C73" s="1">
        <v>3831.0776655642298</v>
      </c>
      <c r="D73" s="1">
        <v>9.7801116008470995E-2</v>
      </c>
      <c r="E73" t="str">
        <f t="shared" si="2"/>
        <v>No</v>
      </c>
    </row>
    <row r="74" spans="1:5" x14ac:dyDescent="0.25">
      <c r="A74" s="1" t="s">
        <v>70</v>
      </c>
      <c r="B74" s="1">
        <v>3613.4187421463898</v>
      </c>
      <c r="C74" s="1">
        <v>3610.6682578670898</v>
      </c>
      <c r="D74" s="1">
        <v>0.13384776305659099</v>
      </c>
      <c r="E74" t="str">
        <f t="shared" si="2"/>
        <v>No</v>
      </c>
    </row>
    <row r="75" spans="1:5" x14ac:dyDescent="0.25">
      <c r="A75" s="1" t="s">
        <v>73</v>
      </c>
      <c r="B75" s="1">
        <v>1143.4497498257001</v>
      </c>
      <c r="C75" s="1">
        <v>1141.3828439497599</v>
      </c>
      <c r="D75" s="1">
        <v>9.5098562696367003E-2</v>
      </c>
      <c r="E75" t="str">
        <f t="shared" si="2"/>
        <v>No</v>
      </c>
    </row>
    <row r="76" spans="1:5" x14ac:dyDescent="0.25">
      <c r="A76" s="1" t="s">
        <v>158</v>
      </c>
      <c r="B76" s="1">
        <v>3249.48409316483</v>
      </c>
      <c r="C76" s="1">
        <v>3246.2522345831799</v>
      </c>
      <c r="D76" s="1">
        <v>0.17027081666006499</v>
      </c>
      <c r="E76" t="str">
        <f t="shared" si="2"/>
        <v>No</v>
      </c>
    </row>
    <row r="77" spans="1:5" x14ac:dyDescent="0.25">
      <c r="A77" s="1" t="s">
        <v>82</v>
      </c>
      <c r="B77" s="1">
        <v>3513.8889580697701</v>
      </c>
      <c r="C77" s="1">
        <v>3511.0208817830598</v>
      </c>
      <c r="D77" s="1">
        <v>0.14195343215123651</v>
      </c>
      <c r="E77" t="str">
        <f t="shared" si="2"/>
        <v>No</v>
      </c>
    </row>
    <row r="78" spans="1:5" x14ac:dyDescent="0.25">
      <c r="A78" s="1" t="s">
        <v>83</v>
      </c>
      <c r="B78" s="1">
        <v>3542.8691216614998</v>
      </c>
      <c r="C78" s="1">
        <v>3541.7572127888102</v>
      </c>
      <c r="D78" s="1">
        <v>5.8992797147604498E-2</v>
      </c>
      <c r="E78" t="str">
        <f t="shared" si="2"/>
        <v>No</v>
      </c>
    </row>
    <row r="79" spans="1:5" x14ac:dyDescent="0.25">
      <c r="A79" s="1" t="s">
        <v>87</v>
      </c>
      <c r="B79" s="1">
        <v>3343.1038442961399</v>
      </c>
      <c r="C79" s="1">
        <v>3339.1751302696198</v>
      </c>
      <c r="D79" s="1">
        <v>0.24124618608620099</v>
      </c>
      <c r="E79" t="str">
        <f t="shared" si="2"/>
        <v>No</v>
      </c>
    </row>
    <row r="80" spans="1:5" x14ac:dyDescent="0.25">
      <c r="A80" s="1" t="s">
        <v>88</v>
      </c>
      <c r="B80" s="1">
        <v>3648.1080200093002</v>
      </c>
      <c r="C80" s="1">
        <v>3644.2291919618801</v>
      </c>
      <c r="D80" s="1">
        <v>0.23530321088888101</v>
      </c>
      <c r="E80" t="str">
        <f t="shared" si="2"/>
        <v>No</v>
      </c>
    </row>
    <row r="81" spans="1:5" x14ac:dyDescent="0.25">
      <c r="A81" s="1" t="s">
        <v>90</v>
      </c>
      <c r="B81" s="1">
        <v>3628.3477962484799</v>
      </c>
      <c r="C81" s="1">
        <v>3626.78070552705</v>
      </c>
      <c r="D81" s="1">
        <v>7.4069680503947494E-2</v>
      </c>
      <c r="E81" t="str">
        <f t="shared" si="2"/>
        <v>No</v>
      </c>
    </row>
    <row r="82" spans="1:5" x14ac:dyDescent="0.25">
      <c r="A82" s="1" t="s">
        <v>91</v>
      </c>
      <c r="B82" s="1">
        <v>3419.3769429691401</v>
      </c>
      <c r="C82" s="1">
        <v>3416.7511513682598</v>
      </c>
      <c r="D82" s="1">
        <v>0.125757659580638</v>
      </c>
      <c r="E82" t="str">
        <f t="shared" si="2"/>
        <v>No</v>
      </c>
    </row>
    <row r="83" spans="1:5" x14ac:dyDescent="0.25">
      <c r="A83" s="1" t="s">
        <v>93</v>
      </c>
      <c r="B83" s="1">
        <v>3193.2052457249201</v>
      </c>
      <c r="C83" s="1">
        <v>3192.3524749892799</v>
      </c>
      <c r="D83" s="1">
        <v>5.1823633255792E-2</v>
      </c>
      <c r="E83" t="str">
        <f t="shared" si="2"/>
        <v>No</v>
      </c>
    </row>
    <row r="84" spans="1:5" x14ac:dyDescent="0.25">
      <c r="A84" s="1" t="s">
        <v>134</v>
      </c>
      <c r="B84" s="1">
        <v>3296.1144395282799</v>
      </c>
      <c r="C84" s="1">
        <v>3293.28301930937</v>
      </c>
      <c r="D84" s="1">
        <v>0.13937540211213301</v>
      </c>
      <c r="E84" t="str">
        <f t="shared" si="2"/>
        <v>No</v>
      </c>
    </row>
    <row r="85" spans="1:5" x14ac:dyDescent="0.25">
      <c r="A85" s="1" t="s">
        <v>99</v>
      </c>
      <c r="B85" s="1">
        <v>3605.27696993787</v>
      </c>
      <c r="C85" s="1">
        <v>3602.6786951195199</v>
      </c>
      <c r="D85" s="1">
        <v>0.124039284638975</v>
      </c>
      <c r="E85" t="str">
        <f t="shared" si="2"/>
        <v>No</v>
      </c>
    </row>
    <row r="86" spans="1:5" x14ac:dyDescent="0.25">
      <c r="A86" s="1" t="s">
        <v>178</v>
      </c>
      <c r="B86" s="1">
        <v>3682.10173688027</v>
      </c>
      <c r="C86" s="1">
        <v>3680.4905233572999</v>
      </c>
      <c r="D86" s="1">
        <v>7.5721919753858002E-2</v>
      </c>
      <c r="E86" t="str">
        <f t="shared" si="2"/>
        <v>No</v>
      </c>
    </row>
    <row r="87" spans="1:5" x14ac:dyDescent="0.25">
      <c r="A87" s="1" t="s">
        <v>108</v>
      </c>
      <c r="B87" s="1">
        <v>3199.3981415562698</v>
      </c>
      <c r="C87" s="1">
        <v>3195.7128612084998</v>
      </c>
      <c r="D87" s="1">
        <v>0.21359914232506449</v>
      </c>
      <c r="E87" t="str">
        <f t="shared" si="2"/>
        <v>No</v>
      </c>
    </row>
    <row r="88" spans="1:5" x14ac:dyDescent="0.25">
      <c r="A88" s="1" t="s">
        <v>138</v>
      </c>
      <c r="B88" s="1">
        <v>4000.87191133447</v>
      </c>
      <c r="C88" s="1">
        <v>3999.37996643206</v>
      </c>
      <c r="D88" s="1">
        <v>7.1338301353353506E-2</v>
      </c>
      <c r="E88" t="str">
        <f t="shared" si="2"/>
        <v>No</v>
      </c>
    </row>
    <row r="89" spans="1:5" x14ac:dyDescent="0.25">
      <c r="A89" s="1" t="s">
        <v>109</v>
      </c>
      <c r="B89" s="1">
        <v>3636.7413328064999</v>
      </c>
      <c r="C89" s="1">
        <v>3634.1262264709699</v>
      </c>
      <c r="D89" s="1">
        <v>0.12508757420306749</v>
      </c>
      <c r="E89" t="str">
        <f t="shared" si="2"/>
        <v>No</v>
      </c>
    </row>
    <row r="90" spans="1:5" x14ac:dyDescent="0.25">
      <c r="A90" s="1" t="s">
        <v>113</v>
      </c>
      <c r="B90" s="1">
        <v>3817.65527650798</v>
      </c>
      <c r="C90" s="1">
        <v>3813.88791276866</v>
      </c>
      <c r="D90" s="1">
        <v>0.222547995292876</v>
      </c>
      <c r="E90" t="str">
        <f t="shared" si="2"/>
        <v>No</v>
      </c>
    </row>
    <row r="91" spans="1:5" x14ac:dyDescent="0.25">
      <c r="A91" s="1" t="s">
        <v>115</v>
      </c>
      <c r="B91" s="1">
        <v>2142.2151965974599</v>
      </c>
      <c r="C91" s="1">
        <v>2138.3268895018</v>
      </c>
      <c r="D91" s="1">
        <v>0.2364210831298085</v>
      </c>
      <c r="E91" t="str">
        <f t="shared" si="2"/>
        <v>No</v>
      </c>
    </row>
    <row r="92" spans="1:5" x14ac:dyDescent="0.25">
      <c r="A92" s="1" t="s">
        <v>116</v>
      </c>
      <c r="B92" s="1">
        <v>3229.22164260004</v>
      </c>
      <c r="C92" s="1">
        <v>3228.2770059170198</v>
      </c>
      <c r="D92" s="1">
        <v>5.4259563324811001E-2</v>
      </c>
      <c r="E92" t="str">
        <f t="shared" si="2"/>
        <v>No</v>
      </c>
    </row>
    <row r="93" spans="1:5" x14ac:dyDescent="0.25">
      <c r="A93" s="1" t="s">
        <v>143</v>
      </c>
      <c r="B93" s="1">
        <v>3488.9964854910299</v>
      </c>
      <c r="C93" s="1">
        <v>3486.1276657838398</v>
      </c>
      <c r="D93" s="1">
        <v>0.1420062075036235</v>
      </c>
      <c r="E93" t="str">
        <f t="shared" si="2"/>
        <v>No</v>
      </c>
    </row>
    <row r="94" spans="1:5" x14ac:dyDescent="0.25">
      <c r="A94" s="1" t="s">
        <v>33</v>
      </c>
      <c r="B94" s="1">
        <v>3303.2774252112599</v>
      </c>
      <c r="C94" s="1">
        <v>3302.1089533006002</v>
      </c>
      <c r="D94" s="1">
        <v>6.0685019578979003E-2</v>
      </c>
      <c r="E94" t="str">
        <f t="shared" si="2"/>
        <v>No</v>
      </c>
    </row>
    <row r="95" spans="1:5" x14ac:dyDescent="0.25">
      <c r="A95" s="1" t="s">
        <v>34</v>
      </c>
      <c r="B95" s="1">
        <v>3668.20223166394</v>
      </c>
      <c r="C95" s="1">
        <v>3664.2206034667602</v>
      </c>
      <c r="D95" s="1">
        <v>0.247714040023988</v>
      </c>
      <c r="E95" t="str">
        <f t="shared" si="2"/>
        <v>No</v>
      </c>
    </row>
    <row r="96" spans="1:5" x14ac:dyDescent="0.25">
      <c r="A96" s="1" t="s">
        <v>35</v>
      </c>
      <c r="B96" s="1">
        <v>3400.1306568862001</v>
      </c>
      <c r="C96" s="1">
        <v>3397.4505020604702</v>
      </c>
      <c r="D96" s="1">
        <v>0.1292228367459505</v>
      </c>
      <c r="E96" t="str">
        <f t="shared" si="2"/>
        <v>No</v>
      </c>
    </row>
    <row r="97" spans="1:5" x14ac:dyDescent="0.25">
      <c r="A97" s="1" t="s">
        <v>127</v>
      </c>
      <c r="B97" s="1">
        <v>3642.4654364931698</v>
      </c>
      <c r="C97" s="1">
        <v>3638.9949719665701</v>
      </c>
      <c r="D97" s="1">
        <v>0.19184604111407599</v>
      </c>
      <c r="E97" t="str">
        <f t="shared" si="2"/>
        <v>No</v>
      </c>
    </row>
    <row r="98" spans="1:5" x14ac:dyDescent="0.25">
      <c r="A98" s="1" t="s">
        <v>74</v>
      </c>
      <c r="B98" s="1">
        <v>3476.4222838297301</v>
      </c>
      <c r="C98" s="1">
        <v>3473.89979044961</v>
      </c>
      <c r="D98" s="1">
        <v>0.11942727490635451</v>
      </c>
      <c r="E98" t="str">
        <f t="shared" si="2"/>
        <v>No</v>
      </c>
    </row>
    <row r="99" spans="1:5" x14ac:dyDescent="0.25">
      <c r="A99" s="1" t="s">
        <v>75</v>
      </c>
      <c r="B99" s="1">
        <v>3383.69064824219</v>
      </c>
      <c r="C99" s="1">
        <v>3380.72552594434</v>
      </c>
      <c r="D99" s="1">
        <v>0.149011288792539</v>
      </c>
      <c r="E99" t="str">
        <f t="shared" ref="E99:E111" si="3">IF(D99 &lt; 0.05,"Yes","No")</f>
        <v>No</v>
      </c>
    </row>
    <row r="100" spans="1:5" x14ac:dyDescent="0.25">
      <c r="A100" s="1" t="s">
        <v>85</v>
      </c>
      <c r="B100" s="1">
        <v>3496.6787601689998</v>
      </c>
      <c r="C100" s="1">
        <v>3495.3062261611999</v>
      </c>
      <c r="D100" s="1">
        <v>6.7203674209104503E-2</v>
      </c>
      <c r="E100" t="str">
        <f t="shared" si="3"/>
        <v>No</v>
      </c>
    </row>
    <row r="101" spans="1:5" x14ac:dyDescent="0.25">
      <c r="A101" s="1" t="s">
        <v>100</v>
      </c>
      <c r="B101" s="1">
        <v>3496.9907827304</v>
      </c>
      <c r="C101" s="1">
        <v>3495.1953326605499</v>
      </c>
      <c r="D101" s="1">
        <v>8.3028668584523999E-2</v>
      </c>
      <c r="E101" t="str">
        <f t="shared" si="3"/>
        <v>No</v>
      </c>
    </row>
    <row r="102" spans="1:5" x14ac:dyDescent="0.25">
      <c r="A102" s="1" t="s">
        <v>0</v>
      </c>
      <c r="B102" s="1">
        <v>3682.0581238520799</v>
      </c>
      <c r="C102" s="1">
        <v>3678.5375927271202</v>
      </c>
      <c r="D102" s="1">
        <v>0.19670919691295499</v>
      </c>
      <c r="E102" t="str">
        <f t="shared" si="3"/>
        <v>No</v>
      </c>
    </row>
    <row r="103" spans="1:5" x14ac:dyDescent="0.25">
      <c r="A103" s="1" t="s">
        <v>20</v>
      </c>
      <c r="B103" s="1">
        <v>3650.9674822100001</v>
      </c>
      <c r="C103" s="1">
        <v>3647.9620407887401</v>
      </c>
      <c r="D103" s="1">
        <v>0.15204577525406901</v>
      </c>
      <c r="E103" t="str">
        <f t="shared" si="3"/>
        <v>No</v>
      </c>
    </row>
    <row r="104" spans="1:5" x14ac:dyDescent="0.25">
      <c r="A104" s="1" t="s">
        <v>31</v>
      </c>
      <c r="B104" s="1">
        <v>3321.6749916296299</v>
      </c>
      <c r="C104" s="1">
        <v>3320.65434808282</v>
      </c>
      <c r="D104" s="1">
        <v>5.6361296533642503E-2</v>
      </c>
      <c r="E104" t="str">
        <f t="shared" si="3"/>
        <v>No</v>
      </c>
    </row>
    <row r="105" spans="1:5" x14ac:dyDescent="0.25">
      <c r="A105" s="1" t="s">
        <v>45</v>
      </c>
      <c r="B105" s="1">
        <v>3344.1935298492199</v>
      </c>
      <c r="C105" s="1">
        <v>3340.4969383216899</v>
      </c>
      <c r="D105" s="1">
        <v>0.21481059398108299</v>
      </c>
      <c r="E105" t="str">
        <f t="shared" si="3"/>
        <v>No</v>
      </c>
    </row>
    <row r="106" spans="1:5" x14ac:dyDescent="0.25">
      <c r="A106" s="1" t="s">
        <v>56</v>
      </c>
      <c r="B106" s="1">
        <v>3401.1368610166001</v>
      </c>
      <c r="C106" s="1">
        <v>3397.5125170996498</v>
      </c>
      <c r="D106" s="1">
        <v>0.2071893017016985</v>
      </c>
      <c r="E106" t="str">
        <f t="shared" si="3"/>
        <v>No</v>
      </c>
    </row>
    <row r="107" spans="1:5" x14ac:dyDescent="0.25">
      <c r="A107" s="1" t="s">
        <v>125</v>
      </c>
      <c r="B107" s="1">
        <v>3604.7331798631899</v>
      </c>
      <c r="C107" s="1">
        <v>3601.0589557580702</v>
      </c>
      <c r="D107" s="1">
        <v>0.212421598154754</v>
      </c>
      <c r="E107" t="str">
        <f t="shared" si="3"/>
        <v>No</v>
      </c>
    </row>
    <row r="108" spans="1:5" x14ac:dyDescent="0.25">
      <c r="A108" s="1" t="s">
        <v>78</v>
      </c>
      <c r="B108" s="1">
        <v>3276.11178618954</v>
      </c>
      <c r="C108" s="1">
        <v>3275.2485170053901</v>
      </c>
      <c r="D108" s="1">
        <v>5.2096382362863999E-2</v>
      </c>
      <c r="E108" t="str">
        <f t="shared" si="3"/>
        <v>No</v>
      </c>
    </row>
    <row r="109" spans="1:5" x14ac:dyDescent="0.25">
      <c r="A109" s="1" t="s">
        <v>80</v>
      </c>
      <c r="B109" s="1">
        <v>2961.9217899007299</v>
      </c>
      <c r="C109" s="1">
        <v>2958.5805908410598</v>
      </c>
      <c r="D109" s="1">
        <v>0.17983871972231549</v>
      </c>
      <c r="E109" t="str">
        <f t="shared" si="3"/>
        <v>No</v>
      </c>
    </row>
    <row r="110" spans="1:5" x14ac:dyDescent="0.25">
      <c r="A110" s="1" t="s">
        <v>96</v>
      </c>
      <c r="B110" s="1">
        <v>3447.8088427248799</v>
      </c>
      <c r="C110" s="1">
        <v>3446.7390978100698</v>
      </c>
      <c r="D110" s="1">
        <v>5.7762130267321E-2</v>
      </c>
      <c r="E110" t="str">
        <f t="shared" si="3"/>
        <v>No</v>
      </c>
    </row>
    <row r="111" spans="1:5" x14ac:dyDescent="0.25">
      <c r="A111" s="1" t="s">
        <v>136</v>
      </c>
      <c r="B111" s="1">
        <v>3375.3633401976999</v>
      </c>
      <c r="C111" s="1">
        <v>3372.3362336667801</v>
      </c>
      <c r="D111" s="1">
        <v>0.153701772597929</v>
      </c>
      <c r="E111" t="str">
        <f t="shared" si="3"/>
        <v>No</v>
      </c>
    </row>
  </sheetData>
  <sortState xmlns:xlrd2="http://schemas.microsoft.com/office/spreadsheetml/2017/richdata2" ref="A3:E111">
    <sortCondition descending="1" ref="E3:E111"/>
  </sortState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9E633-9B2F-41C4-AB11-2CFC2F188D6B}">
  <dimension ref="A1:E117"/>
  <sheetViews>
    <sheetView topLeftCell="A82" workbookViewId="0">
      <selection activeCell="C101" sqref="C101"/>
    </sheetView>
  </sheetViews>
  <sheetFormatPr defaultRowHeight="15" x14ac:dyDescent="0.25"/>
  <cols>
    <col min="1" max="1" width="52" customWidth="1"/>
    <col min="2" max="2" width="13.5703125" customWidth="1"/>
    <col min="3" max="3" width="16" customWidth="1"/>
    <col min="4" max="4" width="22.42578125" customWidth="1"/>
    <col min="5" max="5" width="20" customWidth="1"/>
  </cols>
  <sheetData>
    <row r="1" spans="1:5" x14ac:dyDescent="0.25">
      <c r="A1" s="1"/>
      <c r="B1" s="4" t="s">
        <v>162</v>
      </c>
      <c r="C1" s="4"/>
      <c r="D1" s="4"/>
    </row>
    <row r="2" spans="1:5" x14ac:dyDescent="0.25">
      <c r="A2" s="1"/>
      <c r="B2" s="1" t="s">
        <v>164</v>
      </c>
      <c r="C2" s="1" t="s">
        <v>163</v>
      </c>
      <c r="D2" s="1" t="s">
        <v>165</v>
      </c>
      <c r="E2" s="1" t="s">
        <v>166</v>
      </c>
    </row>
    <row r="3" spans="1:5" x14ac:dyDescent="0.25">
      <c r="A3" s="1" t="s">
        <v>141</v>
      </c>
      <c r="B3" s="1">
        <v>2027.8030660828499</v>
      </c>
      <c r="C3" s="1">
        <v>2085.6127368733</v>
      </c>
      <c r="D3" s="2">
        <v>5.2244331292834001E-15</v>
      </c>
      <c r="E3" s="1" t="str">
        <f t="shared" ref="E3:E34" si="0">IF(D3 &lt; 0.05,"Yes","No")</f>
        <v>Yes</v>
      </c>
    </row>
    <row r="4" spans="1:5" x14ac:dyDescent="0.25">
      <c r="A4" s="1" t="s">
        <v>4</v>
      </c>
      <c r="B4" s="1">
        <v>2375.9330561242</v>
      </c>
      <c r="C4" s="1">
        <v>2376.8051882128002</v>
      </c>
      <c r="D4" s="1">
        <v>4.5062701181169E-2</v>
      </c>
      <c r="E4" s="1" t="str">
        <f t="shared" si="0"/>
        <v>Yes</v>
      </c>
    </row>
    <row r="5" spans="1:5" x14ac:dyDescent="0.25">
      <c r="A5" s="1" t="s">
        <v>5</v>
      </c>
      <c r="B5" s="1">
        <v>2170.4423153741</v>
      </c>
      <c r="C5" s="1">
        <v>2173.1449700989101</v>
      </c>
      <c r="D5" s="1">
        <v>1.5058032658059649E-2</v>
      </c>
      <c r="E5" s="1" t="str">
        <f t="shared" si="0"/>
        <v>Yes</v>
      </c>
    </row>
    <row r="6" spans="1:5" x14ac:dyDescent="0.25">
      <c r="A6" s="1" t="s">
        <v>119</v>
      </c>
      <c r="B6" s="1">
        <v>2522.9229540810202</v>
      </c>
      <c r="C6" s="1">
        <v>2525.87464918249</v>
      </c>
      <c r="D6" s="1">
        <v>1.303255005318555E-2</v>
      </c>
      <c r="E6" s="1" t="str">
        <f t="shared" si="0"/>
        <v>Yes</v>
      </c>
    </row>
    <row r="7" spans="1:5" x14ac:dyDescent="0.25">
      <c r="A7" s="1" t="s">
        <v>11</v>
      </c>
      <c r="B7" s="1">
        <v>2552.3010294312098</v>
      </c>
      <c r="C7" s="1">
        <v>2566.49183656797</v>
      </c>
      <c r="D7" s="2">
        <v>2.86356852412024E-5</v>
      </c>
      <c r="E7" s="1" t="str">
        <f t="shared" si="0"/>
        <v>Yes</v>
      </c>
    </row>
    <row r="8" spans="1:5" x14ac:dyDescent="0.25">
      <c r="A8" s="1" t="s">
        <v>143</v>
      </c>
      <c r="B8" s="1">
        <v>2279.9219012549302</v>
      </c>
      <c r="C8" s="1">
        <v>2285.7927499983498</v>
      </c>
      <c r="D8" s="1">
        <v>2.5119033793642299E-3</v>
      </c>
      <c r="E8" s="1" t="str">
        <f t="shared" si="0"/>
        <v>Yes</v>
      </c>
    </row>
    <row r="9" spans="1:5" x14ac:dyDescent="0.25">
      <c r="A9" s="1" t="s">
        <v>19</v>
      </c>
      <c r="B9" s="1">
        <v>2594.4867351996099</v>
      </c>
      <c r="C9" s="1">
        <v>2598.9265823456499</v>
      </c>
      <c r="D9" s="1">
        <v>5.5794123890823503E-3</v>
      </c>
      <c r="E9" s="1" t="str">
        <f t="shared" si="0"/>
        <v>Yes</v>
      </c>
    </row>
    <row r="10" spans="1:5" x14ac:dyDescent="0.25">
      <c r="A10" s="1" t="s">
        <v>21</v>
      </c>
      <c r="B10" s="1">
        <v>2197.32927142464</v>
      </c>
      <c r="C10" s="1">
        <v>2213.5782282172599</v>
      </c>
      <c r="D10" s="2">
        <v>9.6916038809196001E-6</v>
      </c>
      <c r="E10" s="1" t="str">
        <f t="shared" si="0"/>
        <v>Yes</v>
      </c>
    </row>
    <row r="11" spans="1:5" x14ac:dyDescent="0.25">
      <c r="A11" s="1" t="s">
        <v>190</v>
      </c>
      <c r="B11" s="1">
        <v>2348.1843126498702</v>
      </c>
      <c r="C11" s="1">
        <v>2364.5469681836698</v>
      </c>
      <c r="D11" s="2">
        <v>9.1301017761081006E-6</v>
      </c>
      <c r="E11" s="1" t="str">
        <f t="shared" si="0"/>
        <v>Yes</v>
      </c>
    </row>
    <row r="12" spans="1:5" x14ac:dyDescent="0.25">
      <c r="A12" s="1" t="s">
        <v>168</v>
      </c>
      <c r="B12" s="1">
        <v>2145.8411285877</v>
      </c>
      <c r="C12" s="1">
        <v>2170.0387780984302</v>
      </c>
      <c r="D12" s="2">
        <v>1.54098719004357E-7</v>
      </c>
      <c r="E12" s="1" t="str">
        <f t="shared" si="0"/>
        <v>Yes</v>
      </c>
    </row>
    <row r="13" spans="1:5" x14ac:dyDescent="0.25">
      <c r="A13" s="1" t="s">
        <v>23</v>
      </c>
      <c r="B13" s="1">
        <v>2364.1048650243401</v>
      </c>
      <c r="C13" s="1">
        <v>2366.3370114265599</v>
      </c>
      <c r="D13" s="1">
        <v>1.98326245542025E-2</v>
      </c>
      <c r="E13" s="1" t="str">
        <f t="shared" si="0"/>
        <v>Yes</v>
      </c>
    </row>
    <row r="14" spans="1:5" x14ac:dyDescent="0.25">
      <c r="A14" s="1" t="s">
        <v>25</v>
      </c>
      <c r="B14" s="1">
        <v>2237.0573833267599</v>
      </c>
      <c r="C14" s="1">
        <v>2247.9755197130798</v>
      </c>
      <c r="D14" s="1">
        <v>1.62706842532567E-4</v>
      </c>
      <c r="E14" s="1" t="str">
        <f t="shared" si="0"/>
        <v>Yes</v>
      </c>
    </row>
    <row r="15" spans="1:5" x14ac:dyDescent="0.25">
      <c r="A15" s="1" t="s">
        <v>191</v>
      </c>
      <c r="B15" s="1">
        <v>1812.4428697149201</v>
      </c>
      <c r="C15" s="1">
        <v>1843.8792109823701</v>
      </c>
      <c r="D15" s="2">
        <v>3.6817547648002901E-9</v>
      </c>
      <c r="E15" s="1" t="str">
        <f t="shared" si="0"/>
        <v>Yes</v>
      </c>
    </row>
    <row r="16" spans="1:5" x14ac:dyDescent="0.25">
      <c r="A16" s="1" t="s">
        <v>123</v>
      </c>
      <c r="B16" s="1">
        <v>2360.5361122188601</v>
      </c>
      <c r="C16" s="1">
        <v>2372.88276514276</v>
      </c>
      <c r="D16" s="1">
        <v>7.6024882295938501E-5</v>
      </c>
      <c r="E16" s="1" t="str">
        <f t="shared" si="0"/>
        <v>Yes</v>
      </c>
    </row>
    <row r="17" spans="1:5" x14ac:dyDescent="0.25">
      <c r="A17" s="1" t="s">
        <v>28</v>
      </c>
      <c r="B17" s="1">
        <v>2274.0698638226099</v>
      </c>
      <c r="C17" s="1">
        <v>2297.6482999527998</v>
      </c>
      <c r="D17" s="2">
        <v>2.1237991855228501E-7</v>
      </c>
      <c r="E17" s="1" t="str">
        <f t="shared" si="0"/>
        <v>Yes</v>
      </c>
    </row>
    <row r="18" spans="1:5" x14ac:dyDescent="0.25">
      <c r="A18" s="1" t="s">
        <v>29</v>
      </c>
      <c r="B18" s="1">
        <v>2419.4847631139601</v>
      </c>
      <c r="C18" s="1">
        <v>2422.72322769319</v>
      </c>
      <c r="D18" s="1">
        <v>1.1046382142511701E-2</v>
      </c>
      <c r="E18" s="1" t="str">
        <f t="shared" si="0"/>
        <v>Yes</v>
      </c>
    </row>
    <row r="19" spans="1:5" x14ac:dyDescent="0.25">
      <c r="A19" s="1" t="s">
        <v>30</v>
      </c>
      <c r="B19" s="1">
        <v>2389.2342440725602</v>
      </c>
      <c r="C19" s="1">
        <v>2402.3051162475599</v>
      </c>
      <c r="D19" s="1">
        <v>5.1774424488405E-5</v>
      </c>
      <c r="E19" s="1" t="str">
        <f t="shared" si="0"/>
        <v>Yes</v>
      </c>
    </row>
    <row r="20" spans="1:5" x14ac:dyDescent="0.25">
      <c r="A20" s="1" t="s">
        <v>147</v>
      </c>
      <c r="B20" s="1">
        <v>2223.2980986730799</v>
      </c>
      <c r="C20" s="1">
        <v>2241.0821026027802</v>
      </c>
      <c r="D20" s="2">
        <v>4.3352640992333298E-6</v>
      </c>
      <c r="E20" s="1" t="str">
        <f t="shared" si="0"/>
        <v>Yes</v>
      </c>
    </row>
    <row r="21" spans="1:5" x14ac:dyDescent="0.25">
      <c r="A21" s="1" t="s">
        <v>31</v>
      </c>
      <c r="B21" s="1">
        <v>2273.6965876131098</v>
      </c>
      <c r="C21" s="1">
        <v>2291.5248414942998</v>
      </c>
      <c r="D21" s="2">
        <v>4.2360538266291151E-6</v>
      </c>
      <c r="E21" s="1" t="str">
        <f t="shared" si="0"/>
        <v>Yes</v>
      </c>
    </row>
    <row r="22" spans="1:5" x14ac:dyDescent="0.25">
      <c r="A22" s="1" t="s">
        <v>32</v>
      </c>
      <c r="B22" s="1">
        <v>2239.5824906943699</v>
      </c>
      <c r="C22" s="1">
        <v>2249.0136714632299</v>
      </c>
      <c r="D22" s="1">
        <v>3.6110887228497397E-4</v>
      </c>
      <c r="E22" s="1" t="str">
        <f t="shared" si="0"/>
        <v>Yes</v>
      </c>
    </row>
    <row r="23" spans="1:5" x14ac:dyDescent="0.25">
      <c r="A23" s="1" t="s">
        <v>192</v>
      </c>
      <c r="B23" s="1">
        <v>1752.1967949128</v>
      </c>
      <c r="C23" s="1">
        <v>1799.47759283561</v>
      </c>
      <c r="D23" s="2">
        <v>1.1091162217864351E-12</v>
      </c>
      <c r="E23" s="1" t="str">
        <f t="shared" si="0"/>
        <v>Yes</v>
      </c>
    </row>
    <row r="24" spans="1:5" x14ac:dyDescent="0.25">
      <c r="A24" s="1" t="s">
        <v>148</v>
      </c>
      <c r="B24" s="1">
        <v>2025.2396744007899</v>
      </c>
      <c r="C24" s="1">
        <v>2043.3813664947099</v>
      </c>
      <c r="D24" s="2">
        <v>3.5955958528673852E-6</v>
      </c>
      <c r="E24" s="1" t="str">
        <f t="shared" si="0"/>
        <v>Yes</v>
      </c>
    </row>
    <row r="25" spans="1:5" x14ac:dyDescent="0.25">
      <c r="A25" s="1" t="s">
        <v>33</v>
      </c>
      <c r="B25" s="1">
        <v>2030.5372730952299</v>
      </c>
      <c r="C25" s="1">
        <v>2032.55457274177</v>
      </c>
      <c r="D25" s="1">
        <v>2.2517883258151201E-2</v>
      </c>
      <c r="E25" s="1" t="str">
        <f t="shared" si="0"/>
        <v>Yes</v>
      </c>
    </row>
    <row r="26" spans="1:5" x14ac:dyDescent="0.25">
      <c r="A26" s="1" t="s">
        <v>34</v>
      </c>
      <c r="B26" s="1">
        <v>2296.9160980909801</v>
      </c>
      <c r="C26" s="1">
        <v>2302.0340623480702</v>
      </c>
      <c r="D26" s="1">
        <v>3.8157657039766799E-3</v>
      </c>
      <c r="E26" s="1" t="str">
        <f t="shared" si="0"/>
        <v>Yes</v>
      </c>
    </row>
    <row r="27" spans="1:5" x14ac:dyDescent="0.25">
      <c r="A27" s="1" t="s">
        <v>35</v>
      </c>
      <c r="B27" s="1">
        <v>2252.6112830802899</v>
      </c>
      <c r="C27" s="1">
        <v>2269.93106600899</v>
      </c>
      <c r="D27" s="2">
        <v>5.5277479069144504E-6</v>
      </c>
      <c r="E27" s="1" t="str">
        <f t="shared" si="0"/>
        <v>Yes</v>
      </c>
    </row>
    <row r="28" spans="1:5" x14ac:dyDescent="0.25">
      <c r="A28" s="1" t="s">
        <v>41</v>
      </c>
      <c r="B28" s="1">
        <v>2164.3909639250301</v>
      </c>
      <c r="C28" s="1">
        <v>2176.85683407437</v>
      </c>
      <c r="D28" s="1">
        <v>7.1361106778989998E-5</v>
      </c>
      <c r="E28" s="1" t="str">
        <f t="shared" si="0"/>
        <v>Yes</v>
      </c>
    </row>
    <row r="29" spans="1:5" x14ac:dyDescent="0.25">
      <c r="A29" s="1" t="s">
        <v>193</v>
      </c>
      <c r="B29" s="1">
        <v>2238.1469620006201</v>
      </c>
      <c r="C29" s="1">
        <v>2247.2136157188902</v>
      </c>
      <c r="D29" s="1">
        <v>4.3947081242129551E-4</v>
      </c>
      <c r="E29" s="1" t="str">
        <f t="shared" si="0"/>
        <v>Yes</v>
      </c>
    </row>
    <row r="30" spans="1:5" x14ac:dyDescent="0.25">
      <c r="A30" s="1" t="s">
        <v>45</v>
      </c>
      <c r="B30" s="1">
        <v>2236.1757591679502</v>
      </c>
      <c r="C30" s="1">
        <v>2261.8612664787502</v>
      </c>
      <c r="D30" s="2">
        <v>7.1364005524448504E-8</v>
      </c>
      <c r="E30" s="1" t="str">
        <f t="shared" si="0"/>
        <v>Yes</v>
      </c>
    </row>
    <row r="31" spans="1:5" x14ac:dyDescent="0.25">
      <c r="A31" s="1" t="s">
        <v>46</v>
      </c>
      <c r="B31" s="1">
        <v>2324.4203173252999</v>
      </c>
      <c r="C31" s="1">
        <v>2329.9963378187999</v>
      </c>
      <c r="D31" s="1">
        <v>2.9574941176223951E-3</v>
      </c>
      <c r="E31" s="1" t="str">
        <f t="shared" si="0"/>
        <v>Yes</v>
      </c>
    </row>
    <row r="32" spans="1:5" x14ac:dyDescent="0.25">
      <c r="A32" s="1" t="s">
        <v>47</v>
      </c>
      <c r="B32" s="1">
        <v>2524.0240926448901</v>
      </c>
      <c r="C32" s="1">
        <v>2538.1236593277799</v>
      </c>
      <c r="D32" s="2">
        <v>3.0048892745706202E-5</v>
      </c>
      <c r="E32" s="1" t="str">
        <f t="shared" si="0"/>
        <v>Yes</v>
      </c>
    </row>
    <row r="33" spans="1:5" x14ac:dyDescent="0.25">
      <c r="A33" s="1" t="s">
        <v>48</v>
      </c>
      <c r="B33" s="1">
        <v>2350.27927228307</v>
      </c>
      <c r="C33" s="1">
        <v>2352.3436135892098</v>
      </c>
      <c r="D33" s="1">
        <v>2.189888173930115E-2</v>
      </c>
      <c r="E33" s="1" t="str">
        <f t="shared" si="0"/>
        <v>Yes</v>
      </c>
    </row>
    <row r="34" spans="1:5" x14ac:dyDescent="0.25">
      <c r="A34" s="1" t="s">
        <v>49</v>
      </c>
      <c r="B34" s="1">
        <v>2024.2507266570899</v>
      </c>
      <c r="C34" s="1">
        <v>2025.92835249226</v>
      </c>
      <c r="D34" s="1">
        <v>2.7573661812978351E-2</v>
      </c>
      <c r="E34" s="1" t="str">
        <f t="shared" si="0"/>
        <v>Yes</v>
      </c>
    </row>
    <row r="35" spans="1:5" x14ac:dyDescent="0.25">
      <c r="A35" s="1" t="s">
        <v>54</v>
      </c>
      <c r="B35" s="1">
        <v>1417.9601539186699</v>
      </c>
      <c r="C35" s="1">
        <v>1421.44158803609</v>
      </c>
      <c r="D35" s="1">
        <v>9.6097422858435998E-3</v>
      </c>
      <c r="E35" s="1" t="str">
        <f t="shared" ref="E35:E66" si="1">IF(D35 &lt; 0.05,"Yes","No")</f>
        <v>Yes</v>
      </c>
    </row>
    <row r="36" spans="1:5" x14ac:dyDescent="0.25">
      <c r="A36" s="1" t="s">
        <v>170</v>
      </c>
      <c r="B36" s="1">
        <v>1838.7851046113301</v>
      </c>
      <c r="C36" s="1">
        <v>1847.5431748855401</v>
      </c>
      <c r="D36" s="1">
        <v>5.1912791183888498E-4</v>
      </c>
      <c r="E36" s="1" t="str">
        <f t="shared" si="1"/>
        <v>Yes</v>
      </c>
    </row>
    <row r="37" spans="1:5" x14ac:dyDescent="0.25">
      <c r="A37" s="1" t="s">
        <v>151</v>
      </c>
      <c r="B37" s="1">
        <v>2051.1888389795899</v>
      </c>
      <c r="C37" s="1">
        <v>2070.3751853681101</v>
      </c>
      <c r="D37" s="2">
        <v>2.0836133579033749E-6</v>
      </c>
      <c r="E37" s="1" t="str">
        <f t="shared" si="1"/>
        <v>Yes</v>
      </c>
    </row>
    <row r="38" spans="1:5" x14ac:dyDescent="0.25">
      <c r="A38" s="1" t="s">
        <v>56</v>
      </c>
      <c r="B38" s="1">
        <v>2332.1519676201301</v>
      </c>
      <c r="C38" s="1">
        <v>2337.66174435947</v>
      </c>
      <c r="D38" s="1">
        <v>3.0682488802526702E-3</v>
      </c>
      <c r="E38" s="1" t="str">
        <f t="shared" si="1"/>
        <v>Yes</v>
      </c>
    </row>
    <row r="39" spans="1:5" x14ac:dyDescent="0.25">
      <c r="A39" s="1" t="s">
        <v>58</v>
      </c>
      <c r="B39" s="1">
        <v>2301.3857920032101</v>
      </c>
      <c r="C39" s="1">
        <v>2307.7677313659401</v>
      </c>
      <c r="D39" s="1">
        <v>1.894839159299505E-3</v>
      </c>
      <c r="E39" s="1" t="str">
        <f t="shared" si="1"/>
        <v>Yes</v>
      </c>
    </row>
    <row r="40" spans="1:5" x14ac:dyDescent="0.25">
      <c r="A40" s="1" t="s">
        <v>194</v>
      </c>
      <c r="B40" s="1">
        <v>1981.5311828604699</v>
      </c>
      <c r="C40" s="1">
        <v>2004.66513251784</v>
      </c>
      <c r="D40" s="2">
        <v>2.67414705774204E-7</v>
      </c>
      <c r="E40" s="1" t="str">
        <f t="shared" si="1"/>
        <v>Yes</v>
      </c>
    </row>
    <row r="41" spans="1:5" x14ac:dyDescent="0.25">
      <c r="A41" s="1" t="s">
        <v>59</v>
      </c>
      <c r="B41" s="1">
        <v>2356.3371684787699</v>
      </c>
      <c r="C41" s="1">
        <v>2361.59650197461</v>
      </c>
      <c r="D41" s="1">
        <v>3.5266731584479801E-3</v>
      </c>
      <c r="E41" s="1" t="str">
        <f t="shared" si="1"/>
        <v>Yes</v>
      </c>
    </row>
    <row r="42" spans="1:5" x14ac:dyDescent="0.25">
      <c r="A42" s="1" t="s">
        <v>195</v>
      </c>
      <c r="B42" s="1">
        <v>1895.8790802552701</v>
      </c>
      <c r="C42" s="1">
        <v>1911.9250120464301</v>
      </c>
      <c r="D42" s="2">
        <v>1.0781946780140201E-5</v>
      </c>
      <c r="E42" s="1" t="str">
        <f t="shared" si="1"/>
        <v>Yes</v>
      </c>
    </row>
    <row r="43" spans="1:5" x14ac:dyDescent="0.25">
      <c r="A43" s="1" t="s">
        <v>196</v>
      </c>
      <c r="B43" s="1">
        <v>1980.69085610142</v>
      </c>
      <c r="C43" s="1">
        <v>1999.9769263401399</v>
      </c>
      <c r="D43" s="2">
        <v>1.977978780169305E-6</v>
      </c>
      <c r="E43" s="1" t="str">
        <f t="shared" si="1"/>
        <v>Yes</v>
      </c>
    </row>
    <row r="44" spans="1:5" x14ac:dyDescent="0.25">
      <c r="A44" s="1" t="s">
        <v>154</v>
      </c>
      <c r="B44" s="1">
        <v>2039.23555713111</v>
      </c>
      <c r="C44" s="1">
        <v>2053.7639943546901</v>
      </c>
      <c r="D44" s="2">
        <v>2.39629397132859E-5</v>
      </c>
      <c r="E44" s="1" t="str">
        <f t="shared" si="1"/>
        <v>Yes</v>
      </c>
    </row>
    <row r="45" spans="1:5" x14ac:dyDescent="0.25">
      <c r="A45" s="1" t="s">
        <v>64</v>
      </c>
      <c r="B45" s="1">
        <v>2177.6145570445401</v>
      </c>
      <c r="C45" s="1">
        <v>2195.01837706883</v>
      </c>
      <c r="D45" s="2">
        <v>5.2897616070772002E-6</v>
      </c>
      <c r="E45" s="1" t="str">
        <f t="shared" si="1"/>
        <v>Yes</v>
      </c>
    </row>
    <row r="46" spans="1:5" x14ac:dyDescent="0.25">
      <c r="A46" s="1" t="s">
        <v>174</v>
      </c>
      <c r="B46" s="1">
        <v>2394.66820325965</v>
      </c>
      <c r="C46" s="1">
        <v>2400.2700102374001</v>
      </c>
      <c r="D46" s="1">
        <v>2.9154916627131349E-3</v>
      </c>
      <c r="E46" s="1" t="str">
        <f t="shared" si="1"/>
        <v>Yes</v>
      </c>
    </row>
    <row r="47" spans="1:5" x14ac:dyDescent="0.25">
      <c r="A47" s="1" t="s">
        <v>68</v>
      </c>
      <c r="B47" s="1">
        <v>2137.44068643847</v>
      </c>
      <c r="C47" s="1">
        <v>2149.0859103298299</v>
      </c>
      <c r="D47" s="1">
        <v>1.1040112916723249E-4</v>
      </c>
      <c r="E47" s="1" t="str">
        <f t="shared" si="1"/>
        <v>Yes</v>
      </c>
    </row>
    <row r="48" spans="1:5" x14ac:dyDescent="0.25">
      <c r="A48" s="1" t="s">
        <v>69</v>
      </c>
      <c r="B48" s="1">
        <v>2391.49360674748</v>
      </c>
      <c r="C48" s="1">
        <v>2392.5061783811402</v>
      </c>
      <c r="D48" s="1">
        <v>4.1310558072802303E-2</v>
      </c>
      <c r="E48" s="1" t="str">
        <f t="shared" si="1"/>
        <v>Yes</v>
      </c>
    </row>
    <row r="49" spans="1:5" x14ac:dyDescent="0.25">
      <c r="A49" s="1" t="s">
        <v>184</v>
      </c>
      <c r="B49" s="1">
        <v>2504.5905182167098</v>
      </c>
      <c r="C49" s="1">
        <v>2506.42126751043</v>
      </c>
      <c r="D49" s="1">
        <v>2.5160216283155151E-2</v>
      </c>
      <c r="E49" s="1" t="str">
        <f t="shared" si="1"/>
        <v>Yes</v>
      </c>
    </row>
    <row r="50" spans="1:5" x14ac:dyDescent="0.25">
      <c r="A50" s="1" t="s">
        <v>71</v>
      </c>
      <c r="B50" s="1">
        <v>2559.6274738751899</v>
      </c>
      <c r="C50" s="1">
        <v>2560.8709092007298</v>
      </c>
      <c r="D50" s="1">
        <v>3.585506496721385E-2</v>
      </c>
      <c r="E50" s="1" t="str">
        <f t="shared" si="1"/>
        <v>Yes</v>
      </c>
    </row>
    <row r="51" spans="1:5" x14ac:dyDescent="0.25">
      <c r="A51" s="1" t="s">
        <v>72</v>
      </c>
      <c r="B51" s="1">
        <v>1476.3837775219799</v>
      </c>
      <c r="C51" s="1">
        <v>1479.7966690630999</v>
      </c>
      <c r="D51" s="1">
        <v>9.9942899184247008E-3</v>
      </c>
      <c r="E51" s="1" t="str">
        <f t="shared" si="1"/>
        <v>Yes</v>
      </c>
    </row>
    <row r="52" spans="1:5" x14ac:dyDescent="0.25">
      <c r="A52" s="1" t="s">
        <v>157</v>
      </c>
      <c r="B52" s="1">
        <v>2090.53613129727</v>
      </c>
      <c r="C52" s="1">
        <v>2114.0009022388799</v>
      </c>
      <c r="D52" s="2">
        <v>2.252674895549285E-7</v>
      </c>
      <c r="E52" s="1" t="str">
        <f t="shared" si="1"/>
        <v>Yes</v>
      </c>
    </row>
    <row r="53" spans="1:5" x14ac:dyDescent="0.25">
      <c r="A53" s="1" t="s">
        <v>158</v>
      </c>
      <c r="B53" s="1">
        <v>2107.7373087765</v>
      </c>
      <c r="C53" s="1">
        <v>2159.5572856106201</v>
      </c>
      <c r="D53" s="2">
        <v>1.09863601767759E-13</v>
      </c>
      <c r="E53" s="1" t="str">
        <f t="shared" si="1"/>
        <v>Yes</v>
      </c>
    </row>
    <row r="54" spans="1:5" x14ac:dyDescent="0.25">
      <c r="A54" s="1" t="s">
        <v>74</v>
      </c>
      <c r="B54" s="1">
        <v>2260.1981808729402</v>
      </c>
      <c r="C54" s="1">
        <v>2265.84267567187</v>
      </c>
      <c r="D54" s="1">
        <v>2.8472921219859699E-3</v>
      </c>
      <c r="E54" s="1" t="str">
        <f t="shared" si="1"/>
        <v>Yes</v>
      </c>
    </row>
    <row r="55" spans="1:5" x14ac:dyDescent="0.25">
      <c r="A55" s="1" t="s">
        <v>159</v>
      </c>
      <c r="B55" s="1">
        <v>2064.9548803110301</v>
      </c>
      <c r="C55" s="1">
        <v>2091.3358669367399</v>
      </c>
      <c r="D55" s="2">
        <v>4.9819551737020002E-8</v>
      </c>
      <c r="E55" s="1" t="str">
        <f t="shared" si="1"/>
        <v>Yes</v>
      </c>
    </row>
    <row r="56" spans="1:5" x14ac:dyDescent="0.25">
      <c r="A56" s="1" t="s">
        <v>160</v>
      </c>
      <c r="B56" s="1">
        <v>2154.30595866967</v>
      </c>
      <c r="C56" s="1">
        <v>2186.6120407200701</v>
      </c>
      <c r="D56" s="2">
        <v>2.3545390931353949E-9</v>
      </c>
      <c r="E56" s="1" t="str">
        <f t="shared" si="1"/>
        <v>Yes</v>
      </c>
    </row>
    <row r="57" spans="1:5" x14ac:dyDescent="0.25">
      <c r="A57" s="1" t="s">
        <v>185</v>
      </c>
      <c r="B57" s="1">
        <v>2118.2060976764701</v>
      </c>
      <c r="C57" s="1">
        <v>2133.3500077122999</v>
      </c>
      <c r="D57" s="2">
        <v>1.7325931662054051E-5</v>
      </c>
      <c r="E57" s="1" t="str">
        <f t="shared" si="1"/>
        <v>Yes</v>
      </c>
    </row>
    <row r="58" spans="1:5" x14ac:dyDescent="0.25">
      <c r="A58" s="1" t="s">
        <v>79</v>
      </c>
      <c r="B58" s="1">
        <v>2292.1910651271801</v>
      </c>
      <c r="C58" s="1">
        <v>2312.8149767637601</v>
      </c>
      <c r="D58" s="2">
        <v>9.8508632251909508E-7</v>
      </c>
      <c r="E58" s="1" t="str">
        <f t="shared" si="1"/>
        <v>Yes</v>
      </c>
    </row>
    <row r="59" spans="1:5" x14ac:dyDescent="0.25">
      <c r="A59" s="1" t="s">
        <v>80</v>
      </c>
      <c r="B59" s="1">
        <v>2081.8644909814998</v>
      </c>
      <c r="C59" s="1">
        <v>2101.9498744376601</v>
      </c>
      <c r="D59" s="2">
        <v>1.3039395902398949E-6</v>
      </c>
      <c r="E59" s="1" t="str">
        <f t="shared" si="1"/>
        <v>Yes</v>
      </c>
    </row>
    <row r="60" spans="1:5" x14ac:dyDescent="0.25">
      <c r="A60" s="1" t="s">
        <v>83</v>
      </c>
      <c r="B60" s="1">
        <v>2320.0211952096402</v>
      </c>
      <c r="C60" s="1">
        <v>2325.6641323703402</v>
      </c>
      <c r="D60" s="1">
        <v>2.8497518244448802E-3</v>
      </c>
      <c r="E60" s="1" t="str">
        <f t="shared" si="1"/>
        <v>Yes</v>
      </c>
    </row>
    <row r="61" spans="1:5" x14ac:dyDescent="0.25">
      <c r="A61" s="1" t="s">
        <v>84</v>
      </c>
      <c r="B61" s="1">
        <v>2329.3442501350801</v>
      </c>
      <c r="C61" s="1">
        <v>2336.2875060404499</v>
      </c>
      <c r="D61" s="1">
        <v>1.39247936075139E-3</v>
      </c>
      <c r="E61" s="1" t="str">
        <f t="shared" si="1"/>
        <v>Yes</v>
      </c>
    </row>
    <row r="62" spans="1:5" x14ac:dyDescent="0.25">
      <c r="A62" s="1" t="s">
        <v>89</v>
      </c>
      <c r="B62" s="1">
        <v>2218.2145624478899</v>
      </c>
      <c r="C62" s="1">
        <v>2237.6585366439399</v>
      </c>
      <c r="D62" s="2">
        <v>1.8215956601403099E-6</v>
      </c>
      <c r="E62" s="1" t="str">
        <f t="shared" si="1"/>
        <v>Yes</v>
      </c>
    </row>
    <row r="63" spans="1:5" x14ac:dyDescent="0.25">
      <c r="A63" s="1" t="s">
        <v>90</v>
      </c>
      <c r="B63" s="1">
        <v>2389.0439762055598</v>
      </c>
      <c r="C63" s="1">
        <v>2401.1160191252802</v>
      </c>
      <c r="D63" s="1">
        <v>8.7969790705034499E-5</v>
      </c>
      <c r="E63" s="1" t="str">
        <f t="shared" si="1"/>
        <v>Yes</v>
      </c>
    </row>
    <row r="64" spans="1:5" x14ac:dyDescent="0.25">
      <c r="A64" s="1" t="s">
        <v>132</v>
      </c>
      <c r="B64" s="1">
        <v>2289.6751798968498</v>
      </c>
      <c r="C64" s="1">
        <v>2304.31057547092</v>
      </c>
      <c r="D64" s="2">
        <v>2.2648869504036599E-5</v>
      </c>
      <c r="E64" s="1" t="str">
        <f t="shared" si="1"/>
        <v>Yes</v>
      </c>
    </row>
    <row r="65" spans="1:5" x14ac:dyDescent="0.25">
      <c r="A65" s="1" t="s">
        <v>92</v>
      </c>
      <c r="B65" s="1">
        <v>2185.94850926346</v>
      </c>
      <c r="C65" s="1">
        <v>2201.8857023993801</v>
      </c>
      <c r="D65" s="2">
        <v>1.1415774705589899E-5</v>
      </c>
      <c r="E65" s="1" t="str">
        <f t="shared" si="1"/>
        <v>Yes</v>
      </c>
    </row>
    <row r="66" spans="1:5" x14ac:dyDescent="0.25">
      <c r="A66" s="1" t="s">
        <v>93</v>
      </c>
      <c r="B66" s="1">
        <v>2171.4842914856499</v>
      </c>
      <c r="C66" s="1">
        <v>2185.6714997313202</v>
      </c>
      <c r="D66" s="2">
        <v>2.8690140568379651E-5</v>
      </c>
      <c r="E66" s="1" t="str">
        <f t="shared" si="1"/>
        <v>Yes</v>
      </c>
    </row>
    <row r="67" spans="1:5" x14ac:dyDescent="0.25">
      <c r="A67" s="1" t="s">
        <v>134</v>
      </c>
      <c r="B67" s="1">
        <v>2093.0287432454502</v>
      </c>
      <c r="C67" s="1">
        <v>2101.9866768069601</v>
      </c>
      <c r="D67" s="1">
        <v>4.6601849238097248E-4</v>
      </c>
      <c r="E67" s="1" t="str">
        <f t="shared" ref="E67:E98" si="2">IF(D67 &lt; 0.05,"Yes","No")</f>
        <v>Yes</v>
      </c>
    </row>
    <row r="68" spans="1:5" x14ac:dyDescent="0.25">
      <c r="A68" s="1" t="s">
        <v>98</v>
      </c>
      <c r="B68" s="1">
        <v>2348.81497498098</v>
      </c>
      <c r="C68" s="1">
        <v>2362.4516877219799</v>
      </c>
      <c r="D68" s="2">
        <v>3.8374973408435551E-5</v>
      </c>
      <c r="E68" s="1" t="str">
        <f t="shared" si="2"/>
        <v>Yes</v>
      </c>
    </row>
    <row r="69" spans="1:5" x14ac:dyDescent="0.25">
      <c r="A69" s="1" t="s">
        <v>99</v>
      </c>
      <c r="B69" s="1">
        <v>2382.86194510519</v>
      </c>
      <c r="C69" s="1">
        <v>2395.1053686639202</v>
      </c>
      <c r="D69" s="1">
        <v>8.0310547211587995E-5</v>
      </c>
      <c r="E69" s="1" t="str">
        <f t="shared" si="2"/>
        <v>Yes</v>
      </c>
    </row>
    <row r="70" spans="1:5" x14ac:dyDescent="0.25">
      <c r="A70" s="1" t="s">
        <v>101</v>
      </c>
      <c r="B70" s="1">
        <v>2294.5441476254</v>
      </c>
      <c r="C70" s="1">
        <v>2303.8733845348702</v>
      </c>
      <c r="D70" s="1">
        <v>3.8148123686441998E-4</v>
      </c>
      <c r="E70" s="1" t="str">
        <f t="shared" si="2"/>
        <v>Yes</v>
      </c>
    </row>
    <row r="71" spans="1:5" x14ac:dyDescent="0.25">
      <c r="A71" s="1" t="s">
        <v>103</v>
      </c>
      <c r="B71" s="1">
        <v>1996.03537723161</v>
      </c>
      <c r="C71" s="1">
        <v>2002.7094756935701</v>
      </c>
      <c r="D71" s="1">
        <v>1.613822429343505E-3</v>
      </c>
      <c r="E71" s="1" t="str">
        <f t="shared" si="2"/>
        <v>Yes</v>
      </c>
    </row>
    <row r="72" spans="1:5" x14ac:dyDescent="0.25">
      <c r="A72" s="1" t="s">
        <v>137</v>
      </c>
      <c r="B72" s="1">
        <v>1972.1041528094299</v>
      </c>
      <c r="C72" s="1">
        <v>1982.3814209331099</v>
      </c>
      <c r="D72" s="1">
        <v>2.292545325687725E-4</v>
      </c>
      <c r="E72" s="1" t="str">
        <f t="shared" si="2"/>
        <v>Yes</v>
      </c>
    </row>
    <row r="73" spans="1:5" x14ac:dyDescent="0.25">
      <c r="A73" s="1" t="s">
        <v>197</v>
      </c>
      <c r="B73" s="1">
        <v>2056.7891961272899</v>
      </c>
      <c r="C73" s="1">
        <v>2079.4337729069298</v>
      </c>
      <c r="D73" s="2">
        <v>3.44692408148579E-7</v>
      </c>
      <c r="E73" s="1" t="str">
        <f t="shared" si="2"/>
        <v>Yes</v>
      </c>
    </row>
    <row r="74" spans="1:5" x14ac:dyDescent="0.25">
      <c r="A74" s="1" t="s">
        <v>110</v>
      </c>
      <c r="B74" s="1">
        <v>2436.91193443672</v>
      </c>
      <c r="C74" s="1">
        <v>2438.4211304412302</v>
      </c>
      <c r="D74" s="1">
        <v>3.0514532693494949E-2</v>
      </c>
      <c r="E74" s="1" t="str">
        <f t="shared" si="2"/>
        <v>Yes</v>
      </c>
    </row>
    <row r="75" spans="1:5" x14ac:dyDescent="0.25">
      <c r="A75" s="1" t="s">
        <v>112</v>
      </c>
      <c r="B75" s="1">
        <v>2190.5273743327598</v>
      </c>
      <c r="C75" s="1">
        <v>2193.4801793381898</v>
      </c>
      <c r="D75" s="1">
        <v>1.302418638564975E-2</v>
      </c>
      <c r="E75" s="1" t="str">
        <f t="shared" si="2"/>
        <v>Yes</v>
      </c>
    </row>
    <row r="76" spans="1:5" x14ac:dyDescent="0.25">
      <c r="A76" s="1" t="s">
        <v>113</v>
      </c>
      <c r="B76" s="1">
        <v>2527.9030603648698</v>
      </c>
      <c r="C76" s="1">
        <v>2536.8315979581398</v>
      </c>
      <c r="D76" s="1">
        <v>4.7347106599129299E-4</v>
      </c>
      <c r="E76" s="1" t="str">
        <f t="shared" si="2"/>
        <v>Yes</v>
      </c>
    </row>
    <row r="77" spans="1:5" x14ac:dyDescent="0.25">
      <c r="A77" s="1" t="s">
        <v>198</v>
      </c>
      <c r="B77" s="1">
        <v>1820.7408793526299</v>
      </c>
      <c r="C77" s="1">
        <v>1859.77275602296</v>
      </c>
      <c r="D77" s="2">
        <v>7.48832536738235E-11</v>
      </c>
      <c r="E77" s="1" t="str">
        <f t="shared" si="2"/>
        <v>Yes</v>
      </c>
    </row>
    <row r="78" spans="1:5" x14ac:dyDescent="0.25">
      <c r="A78" s="1" t="s">
        <v>114</v>
      </c>
      <c r="B78" s="1">
        <v>2219.1152023780201</v>
      </c>
      <c r="C78" s="1">
        <v>2225.0892486038601</v>
      </c>
      <c r="D78" s="1">
        <v>2.3726375668401498E-3</v>
      </c>
      <c r="E78" s="1" t="str">
        <f t="shared" si="2"/>
        <v>Yes</v>
      </c>
    </row>
    <row r="79" spans="1:5" x14ac:dyDescent="0.25">
      <c r="A79" s="1" t="s">
        <v>199</v>
      </c>
      <c r="B79" s="1">
        <v>1880.46316672329</v>
      </c>
      <c r="C79" s="1">
        <v>1896.5101061740299</v>
      </c>
      <c r="D79" s="2">
        <v>1.077624166399705E-5</v>
      </c>
      <c r="E79" s="1" t="str">
        <f t="shared" si="2"/>
        <v>Yes</v>
      </c>
    </row>
    <row r="80" spans="1:5" x14ac:dyDescent="0.25">
      <c r="A80" s="1" t="s">
        <v>0</v>
      </c>
      <c r="B80" s="1">
        <v>2503.0147394723599</v>
      </c>
      <c r="C80" s="1">
        <v>2501.57643700573</v>
      </c>
      <c r="D80" s="1">
        <v>0.22678854404172549</v>
      </c>
      <c r="E80" s="1" t="str">
        <f t="shared" si="2"/>
        <v>No</v>
      </c>
    </row>
    <row r="81" spans="1:5" x14ac:dyDescent="0.25">
      <c r="A81" s="1" t="s">
        <v>2</v>
      </c>
      <c r="B81" s="1">
        <v>2440.5804614825902</v>
      </c>
      <c r="C81" s="1">
        <v>2438.5812393257002</v>
      </c>
      <c r="D81" s="1">
        <v>0.48887500642097148</v>
      </c>
      <c r="E81" s="1" t="str">
        <f t="shared" si="2"/>
        <v>No</v>
      </c>
    </row>
    <row r="82" spans="1:5" x14ac:dyDescent="0.25">
      <c r="A82" s="1" t="s">
        <v>167</v>
      </c>
      <c r="B82" s="1">
        <v>2387.9689928846301</v>
      </c>
      <c r="C82" s="1">
        <v>2386.0279712541401</v>
      </c>
      <c r="D82" s="1">
        <v>0.40405900817881502</v>
      </c>
      <c r="E82" s="1" t="str">
        <f t="shared" si="2"/>
        <v>No</v>
      </c>
    </row>
    <row r="83" spans="1:5" x14ac:dyDescent="0.25">
      <c r="A83" s="1" t="s">
        <v>3</v>
      </c>
      <c r="B83" s="1">
        <v>2391.2867146016001</v>
      </c>
      <c r="C83" s="1">
        <v>2389.6966270487601</v>
      </c>
      <c r="D83" s="1">
        <v>0.26100697353145602</v>
      </c>
      <c r="E83" s="1" t="str">
        <f t="shared" si="2"/>
        <v>No</v>
      </c>
    </row>
    <row r="84" spans="1:5" x14ac:dyDescent="0.25">
      <c r="A84" s="1" t="s">
        <v>7</v>
      </c>
      <c r="B84" s="1">
        <v>2564.4717125638799</v>
      </c>
      <c r="C84" s="1">
        <v>2562.5682465782402</v>
      </c>
      <c r="D84" s="1">
        <v>0.3780146396042115</v>
      </c>
      <c r="E84" s="1" t="str">
        <f t="shared" si="2"/>
        <v>No</v>
      </c>
    </row>
    <row r="85" spans="1:5" x14ac:dyDescent="0.25">
      <c r="A85" s="1" t="s">
        <v>9</v>
      </c>
      <c r="B85" s="1">
        <v>2357.5495191739201</v>
      </c>
      <c r="C85" s="1">
        <v>2355.9843617539</v>
      </c>
      <c r="D85" s="1">
        <v>0.25481114229070101</v>
      </c>
      <c r="E85" s="1" t="str">
        <f t="shared" si="2"/>
        <v>No</v>
      </c>
    </row>
    <row r="86" spans="1:5" x14ac:dyDescent="0.25">
      <c r="A86" s="1" t="s">
        <v>10</v>
      </c>
      <c r="B86" s="1">
        <v>2472.5468191632699</v>
      </c>
      <c r="C86" s="1">
        <v>2472.6921261953298</v>
      </c>
      <c r="D86" s="1">
        <v>7.1503212138133002E-2</v>
      </c>
      <c r="E86" s="1" t="str">
        <f t="shared" si="2"/>
        <v>No</v>
      </c>
    </row>
    <row r="87" spans="1:5" x14ac:dyDescent="0.25">
      <c r="A87" s="1" t="s">
        <v>12</v>
      </c>
      <c r="B87" s="1">
        <v>2642.7484856769902</v>
      </c>
      <c r="C87" s="1">
        <v>2641.2781118449898</v>
      </c>
      <c r="D87" s="1">
        <v>0.2333820343057805</v>
      </c>
      <c r="E87" s="1" t="str">
        <f t="shared" si="2"/>
        <v>No</v>
      </c>
    </row>
    <row r="88" spans="1:5" x14ac:dyDescent="0.25">
      <c r="A88" s="1" t="s">
        <v>14</v>
      </c>
      <c r="B88" s="1">
        <v>2591.7656646108198</v>
      </c>
      <c r="C88" s="1">
        <v>2589.9082741899201</v>
      </c>
      <c r="D88" s="1">
        <v>0.3528501985765905</v>
      </c>
      <c r="E88" s="1" t="str">
        <f t="shared" si="2"/>
        <v>No</v>
      </c>
    </row>
    <row r="89" spans="1:5" x14ac:dyDescent="0.25">
      <c r="A89" s="1" t="s">
        <v>15</v>
      </c>
      <c r="B89" s="1">
        <v>2374.10606033572</v>
      </c>
      <c r="C89" s="1">
        <v>2372.3302776966102</v>
      </c>
      <c r="D89" s="1">
        <v>0.317922559916053</v>
      </c>
      <c r="E89" s="1" t="str">
        <f t="shared" si="2"/>
        <v>No</v>
      </c>
    </row>
    <row r="90" spans="1:5" x14ac:dyDescent="0.25">
      <c r="A90" s="1" t="s">
        <v>17</v>
      </c>
      <c r="B90" s="1">
        <v>2051.1481257714699</v>
      </c>
      <c r="C90" s="1">
        <v>2050.2675728722702</v>
      </c>
      <c r="D90" s="1">
        <v>0.14501876929096899</v>
      </c>
      <c r="E90" s="1" t="str">
        <f t="shared" si="2"/>
        <v>No</v>
      </c>
    </row>
    <row r="91" spans="1:5" x14ac:dyDescent="0.25">
      <c r="A91" s="1" t="s">
        <v>18</v>
      </c>
      <c r="B91" s="1">
        <v>2335.2996488405001</v>
      </c>
      <c r="C91" s="1">
        <v>2333.4862892640699</v>
      </c>
      <c r="D91" s="1">
        <v>0.33286379897464802</v>
      </c>
      <c r="E91" s="1" t="str">
        <f t="shared" si="2"/>
        <v>No</v>
      </c>
    </row>
    <row r="92" spans="1:5" x14ac:dyDescent="0.25">
      <c r="A92" s="1" t="s">
        <v>20</v>
      </c>
      <c r="B92" s="1">
        <v>2476.01203600492</v>
      </c>
      <c r="C92" s="1">
        <v>2474.3420966004301</v>
      </c>
      <c r="D92" s="1">
        <v>0.28281170470953998</v>
      </c>
      <c r="E92" s="1" t="str">
        <f t="shared" si="2"/>
        <v>No</v>
      </c>
    </row>
    <row r="93" spans="1:5" x14ac:dyDescent="0.25">
      <c r="A93" s="1" t="s">
        <v>38</v>
      </c>
      <c r="B93" s="1">
        <v>2439.60504656278</v>
      </c>
      <c r="C93" s="1">
        <v>2437.8767617449198</v>
      </c>
      <c r="D93" s="1">
        <v>0.30109176375235203</v>
      </c>
      <c r="E93" s="1" t="str">
        <f t="shared" si="2"/>
        <v>No</v>
      </c>
    </row>
    <row r="94" spans="1:5" x14ac:dyDescent="0.25">
      <c r="A94" s="1" t="s">
        <v>39</v>
      </c>
      <c r="B94" s="1">
        <v>2389.9057265941701</v>
      </c>
      <c r="C94" s="1">
        <v>2389.9881354272002</v>
      </c>
      <c r="D94" s="1">
        <v>7.4502435519276503E-2</v>
      </c>
      <c r="E94" s="1" t="str">
        <f t="shared" si="2"/>
        <v>No</v>
      </c>
    </row>
    <row r="95" spans="1:5" x14ac:dyDescent="0.25">
      <c r="A95" s="1" t="s">
        <v>40</v>
      </c>
      <c r="B95" s="1">
        <v>2267.8843022109199</v>
      </c>
      <c r="C95" s="1">
        <v>2265.9900741517299</v>
      </c>
      <c r="D95" s="1">
        <v>0.37250502207936448</v>
      </c>
      <c r="E95" s="1" t="str">
        <f t="shared" si="2"/>
        <v>No</v>
      </c>
    </row>
    <row r="96" spans="1:5" x14ac:dyDescent="0.25">
      <c r="A96" s="1" t="s">
        <v>42</v>
      </c>
      <c r="B96" s="1">
        <v>2653.3457723045799</v>
      </c>
      <c r="C96" s="1">
        <v>2651.5313173248701</v>
      </c>
      <c r="D96" s="1">
        <v>0.333325308241609</v>
      </c>
      <c r="E96" s="1" t="str">
        <f t="shared" si="2"/>
        <v>No</v>
      </c>
    </row>
    <row r="97" spans="1:5" x14ac:dyDescent="0.25">
      <c r="A97" s="1" t="s">
        <v>43</v>
      </c>
      <c r="B97" s="1">
        <v>2128.8760943901002</v>
      </c>
      <c r="C97" s="1">
        <v>2128.6194110655001</v>
      </c>
      <c r="D97" s="1">
        <v>9.3359565091978999E-2</v>
      </c>
      <c r="E97" s="1" t="str">
        <f t="shared" si="2"/>
        <v>No</v>
      </c>
    </row>
    <row r="98" spans="1:5" x14ac:dyDescent="0.25">
      <c r="A98" s="1" t="s">
        <v>50</v>
      </c>
      <c r="B98" s="1">
        <v>2360.8439785893402</v>
      </c>
      <c r="C98" s="1">
        <v>2359.74285951517</v>
      </c>
      <c r="D98" s="1">
        <v>0.1715409766792505</v>
      </c>
      <c r="E98" s="1" t="str">
        <f t="shared" si="2"/>
        <v>No</v>
      </c>
    </row>
    <row r="99" spans="1:5" x14ac:dyDescent="0.25">
      <c r="A99" s="1" t="s">
        <v>51</v>
      </c>
      <c r="B99" s="1">
        <v>1828.1771829228601</v>
      </c>
      <c r="C99" s="1">
        <v>1828.77823289715</v>
      </c>
      <c r="D99" s="1">
        <v>5.3396471502530997E-2</v>
      </c>
      <c r="E99" s="1" t="str">
        <f t="shared" ref="E99:E117" si="3">IF(D99 &lt; 0.05,"Yes","No")</f>
        <v>No</v>
      </c>
    </row>
    <row r="100" spans="1:5" x14ac:dyDescent="0.25">
      <c r="A100" s="1" t="s">
        <v>53</v>
      </c>
      <c r="B100" s="1">
        <v>2440.8084439289401</v>
      </c>
      <c r="C100" s="1">
        <v>2440.2941623472102</v>
      </c>
      <c r="D100" s="1">
        <v>0.11144098077291049</v>
      </c>
      <c r="E100" s="1" t="str">
        <f t="shared" si="3"/>
        <v>No</v>
      </c>
    </row>
    <row r="101" spans="1:5" x14ac:dyDescent="0.25">
      <c r="A101" s="1" t="s">
        <v>57</v>
      </c>
      <c r="B101" s="1">
        <v>2407.29728062513</v>
      </c>
      <c r="C101" s="1">
        <v>2407.2168438714998</v>
      </c>
      <c r="D101" s="1">
        <v>8.2952407893519001E-2</v>
      </c>
      <c r="E101" s="1" t="str">
        <f t="shared" si="3"/>
        <v>No</v>
      </c>
    </row>
    <row r="102" spans="1:5" x14ac:dyDescent="0.25">
      <c r="A102" s="1" t="s">
        <v>61</v>
      </c>
      <c r="B102" s="1">
        <v>2424.1348712226199</v>
      </c>
      <c r="C102" s="1">
        <v>2423.3409983228098</v>
      </c>
      <c r="D102" s="1">
        <v>0.13605024921130751</v>
      </c>
      <c r="E102" s="1" t="str">
        <f t="shared" si="3"/>
        <v>No</v>
      </c>
    </row>
    <row r="103" spans="1:5" x14ac:dyDescent="0.25">
      <c r="A103" s="1" t="s">
        <v>62</v>
      </c>
      <c r="B103" s="1">
        <v>2566.7472592214799</v>
      </c>
      <c r="C103" s="1">
        <v>2564.8150718757902</v>
      </c>
      <c r="D103" s="1">
        <v>0.39727429358090599</v>
      </c>
      <c r="E103" s="1" t="str">
        <f t="shared" si="3"/>
        <v>No</v>
      </c>
    </row>
    <row r="104" spans="1:5" x14ac:dyDescent="0.25">
      <c r="A104" s="1" t="s">
        <v>63</v>
      </c>
      <c r="B104" s="1">
        <v>2598.2050454049599</v>
      </c>
      <c r="C104" s="1">
        <v>2598.8797945431302</v>
      </c>
      <c r="D104" s="1">
        <v>5.0975695031816003E-2</v>
      </c>
      <c r="E104" s="1" t="str">
        <f t="shared" si="3"/>
        <v>No</v>
      </c>
    </row>
    <row r="105" spans="1:5" x14ac:dyDescent="0.25">
      <c r="A105" s="1" t="s">
        <v>73</v>
      </c>
      <c r="B105" s="1">
        <v>1011.41189008718</v>
      </c>
      <c r="C105" s="1">
        <v>1010.09971557184</v>
      </c>
      <c r="D105" s="1">
        <v>0.20345250011244251</v>
      </c>
      <c r="E105" s="1" t="str">
        <f t="shared" si="3"/>
        <v>No</v>
      </c>
    </row>
    <row r="106" spans="1:5" x14ac:dyDescent="0.25">
      <c r="A106" s="1" t="s">
        <v>78</v>
      </c>
      <c r="B106" s="1">
        <v>2361.9904308983701</v>
      </c>
      <c r="C106" s="1">
        <v>2361.1461340096898</v>
      </c>
      <c r="D106" s="1">
        <v>0.14117923157394049</v>
      </c>
      <c r="E106" s="1" t="str">
        <f t="shared" si="3"/>
        <v>No</v>
      </c>
    </row>
    <row r="107" spans="1:5" x14ac:dyDescent="0.25">
      <c r="A107" s="1" t="s">
        <v>82</v>
      </c>
      <c r="B107" s="1">
        <v>2294.8826157697199</v>
      </c>
      <c r="C107" s="1">
        <v>2294.1657555249299</v>
      </c>
      <c r="D107" s="1">
        <v>0.12865803309125001</v>
      </c>
      <c r="E107" s="1" t="str">
        <f t="shared" si="3"/>
        <v>No</v>
      </c>
    </row>
    <row r="108" spans="1:5" x14ac:dyDescent="0.25">
      <c r="A108" s="1" t="s">
        <v>86</v>
      </c>
      <c r="B108" s="1">
        <v>2500.4492198971302</v>
      </c>
      <c r="C108" s="1">
        <v>2500.9541291923601</v>
      </c>
      <c r="D108" s="1">
        <v>5.6746009575099503E-2</v>
      </c>
      <c r="E108" s="1" t="str">
        <f t="shared" si="3"/>
        <v>No</v>
      </c>
    </row>
    <row r="109" spans="1:5" x14ac:dyDescent="0.25">
      <c r="A109" s="1" t="s">
        <v>95</v>
      </c>
      <c r="B109" s="1">
        <v>2428.5318613119698</v>
      </c>
      <c r="C109" s="1">
        <v>2426.6270075235898</v>
      </c>
      <c r="D109" s="1">
        <v>0.37886700492515901</v>
      </c>
      <c r="E109" s="1" t="str">
        <f t="shared" si="3"/>
        <v>No</v>
      </c>
    </row>
    <row r="110" spans="1:5" x14ac:dyDescent="0.25">
      <c r="A110" s="1" t="s">
        <v>97</v>
      </c>
      <c r="B110" s="1">
        <v>2568.81707540654</v>
      </c>
      <c r="C110" s="1">
        <v>2567.3757690687698</v>
      </c>
      <c r="D110" s="1">
        <v>0.227393532612782</v>
      </c>
      <c r="E110" s="1" t="str">
        <f t="shared" si="3"/>
        <v>No</v>
      </c>
    </row>
    <row r="111" spans="1:5" x14ac:dyDescent="0.25">
      <c r="A111" s="1" t="s">
        <v>100</v>
      </c>
      <c r="B111" s="1">
        <v>2183.1877673905501</v>
      </c>
      <c r="C111" s="1">
        <v>2182.9549365456901</v>
      </c>
      <c r="D111" s="1">
        <v>9.1866403369888494E-2</v>
      </c>
      <c r="E111" s="1" t="str">
        <f t="shared" si="3"/>
        <v>No</v>
      </c>
    </row>
    <row r="112" spans="1:5" x14ac:dyDescent="0.25">
      <c r="A112" s="1" t="s">
        <v>105</v>
      </c>
      <c r="B112" s="1">
        <v>1715.7738625838899</v>
      </c>
      <c r="C112" s="1">
        <v>1713.81022654597</v>
      </c>
      <c r="D112" s="1">
        <v>0.42438291593356148</v>
      </c>
      <c r="E112" s="1" t="str">
        <f t="shared" si="3"/>
        <v>No</v>
      </c>
    </row>
    <row r="113" spans="1:5" x14ac:dyDescent="0.25">
      <c r="A113" s="1" t="s">
        <v>108</v>
      </c>
      <c r="B113" s="1">
        <v>1790.28789206183</v>
      </c>
      <c r="C113" s="1">
        <v>1788.3364554673001</v>
      </c>
      <c r="D113" s="1">
        <v>0.4127910898700855</v>
      </c>
      <c r="E113" s="1" t="str">
        <f t="shared" si="3"/>
        <v>No</v>
      </c>
    </row>
    <row r="114" spans="1:5" x14ac:dyDescent="0.25">
      <c r="A114" s="1" t="s">
        <v>139</v>
      </c>
      <c r="B114" s="1">
        <v>2500.3260989989299</v>
      </c>
      <c r="C114" s="1">
        <v>2499.7254976126901</v>
      </c>
      <c r="D114" s="1">
        <v>0.118412144116368</v>
      </c>
      <c r="E114" s="1" t="str">
        <f t="shared" si="3"/>
        <v>No</v>
      </c>
    </row>
    <row r="115" spans="1:5" x14ac:dyDescent="0.25">
      <c r="A115" s="1" t="s">
        <v>200</v>
      </c>
      <c r="B115" s="1">
        <v>2577.3489172200202</v>
      </c>
      <c r="C115" s="1">
        <v>2576.8595415439099</v>
      </c>
      <c r="D115" s="1">
        <v>0.109521922401804</v>
      </c>
      <c r="E115" s="1" t="str">
        <f t="shared" si="3"/>
        <v>No</v>
      </c>
    </row>
    <row r="116" spans="1:5" x14ac:dyDescent="0.25">
      <c r="A116" s="1" t="s">
        <v>115</v>
      </c>
      <c r="B116" s="1">
        <v>945.60125983988905</v>
      </c>
      <c r="C116" s="1">
        <v>943.603035994518</v>
      </c>
      <c r="D116" s="1">
        <v>0.483191773004012</v>
      </c>
      <c r="E116" s="1" t="str">
        <f t="shared" si="3"/>
        <v>No</v>
      </c>
    </row>
    <row r="117" spans="1:5" x14ac:dyDescent="0.25">
      <c r="A117" s="1" t="s">
        <v>116</v>
      </c>
      <c r="B117" s="1">
        <v>2147.1618096633701</v>
      </c>
      <c r="C117" s="1">
        <v>2145.2189911722198</v>
      </c>
      <c r="D117" s="1">
        <v>0.40550372591226103</v>
      </c>
      <c r="E117" s="1" t="str">
        <f t="shared" si="3"/>
        <v>No</v>
      </c>
    </row>
  </sheetData>
  <sortState xmlns:xlrd2="http://schemas.microsoft.com/office/spreadsheetml/2017/richdata2" ref="A3:E117">
    <sortCondition descending="1" ref="E3:E117"/>
  </sortState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B6E68-2533-4535-A2F2-C8414D982DA2}">
  <dimension ref="A1:E73"/>
  <sheetViews>
    <sheetView topLeftCell="A38" workbookViewId="0">
      <selection activeCell="A13" sqref="A13"/>
    </sheetView>
  </sheetViews>
  <sheetFormatPr defaultRowHeight="15" x14ac:dyDescent="0.25"/>
  <cols>
    <col min="1" max="1" width="37.140625" customWidth="1"/>
    <col min="2" max="2" width="15.42578125" customWidth="1"/>
    <col min="3" max="3" width="14.7109375" customWidth="1"/>
    <col min="4" max="4" width="22.42578125" customWidth="1"/>
  </cols>
  <sheetData>
    <row r="1" spans="1:5" x14ac:dyDescent="0.25">
      <c r="B1" s="4" t="s">
        <v>162</v>
      </c>
      <c r="C1" s="4"/>
      <c r="D1" s="4"/>
    </row>
    <row r="2" spans="1:5" x14ac:dyDescent="0.25">
      <c r="B2" s="1" t="s">
        <v>164</v>
      </c>
      <c r="C2" s="1" t="s">
        <v>163</v>
      </c>
      <c r="D2" s="1" t="s">
        <v>165</v>
      </c>
      <c r="E2" s="1" t="s">
        <v>166</v>
      </c>
    </row>
    <row r="3" spans="1:5" x14ac:dyDescent="0.25">
      <c r="A3" t="s">
        <v>141</v>
      </c>
      <c r="B3">
        <v>861.05335976343702</v>
      </c>
      <c r="C3">
        <v>862.76225672459805</v>
      </c>
      <c r="D3">
        <v>2.706157353367215E-2</v>
      </c>
      <c r="E3" t="str">
        <f t="shared" ref="E3:E34" si="0">IF(D3 &lt; 0.05,"Yes","No")</f>
        <v>Yes</v>
      </c>
    </row>
    <row r="4" spans="1:5" x14ac:dyDescent="0.25">
      <c r="A4" t="s">
        <v>4</v>
      </c>
      <c r="B4">
        <v>925.861202722911</v>
      </c>
      <c r="C4">
        <v>927.24536453007602</v>
      </c>
      <c r="D4">
        <v>3.2912820381767648E-2</v>
      </c>
      <c r="E4" t="str">
        <f t="shared" si="0"/>
        <v>Yes</v>
      </c>
    </row>
    <row r="5" spans="1:5" x14ac:dyDescent="0.25">
      <c r="A5" t="s">
        <v>8</v>
      </c>
      <c r="B5">
        <v>988.39360830880605</v>
      </c>
      <c r="C5">
        <v>991.38553245997502</v>
      </c>
      <c r="D5">
        <v>1.27329381863909E-2</v>
      </c>
      <c r="E5" t="str">
        <f t="shared" si="0"/>
        <v>Yes</v>
      </c>
    </row>
    <row r="6" spans="1:5" x14ac:dyDescent="0.25">
      <c r="A6" t="s">
        <v>117</v>
      </c>
      <c r="B6">
        <v>927.95514187219896</v>
      </c>
      <c r="C6">
        <v>932.95902575981404</v>
      </c>
      <c r="D6">
        <v>4.0666532653614853E-3</v>
      </c>
      <c r="E6" t="str">
        <f t="shared" si="0"/>
        <v>Yes</v>
      </c>
    </row>
    <row r="7" spans="1:5" x14ac:dyDescent="0.25">
      <c r="A7" t="s">
        <v>9</v>
      </c>
      <c r="B7">
        <v>901.40908000406796</v>
      </c>
      <c r="C7">
        <v>906.79927052641301</v>
      </c>
      <c r="D7">
        <v>3.2790270873216849E-3</v>
      </c>
      <c r="E7" t="str">
        <f t="shared" si="0"/>
        <v>Yes</v>
      </c>
    </row>
    <row r="8" spans="1:5" x14ac:dyDescent="0.25">
      <c r="A8" t="s">
        <v>10</v>
      </c>
      <c r="B8">
        <v>939.81673690042498</v>
      </c>
      <c r="C8">
        <v>940.87908367995703</v>
      </c>
      <c r="D8">
        <v>4.0062934041788102E-2</v>
      </c>
      <c r="E8" t="str">
        <f t="shared" si="0"/>
        <v>Yes</v>
      </c>
    </row>
    <row r="9" spans="1:5" x14ac:dyDescent="0.25">
      <c r="A9" t="s">
        <v>11</v>
      </c>
      <c r="B9">
        <v>983.55654001511402</v>
      </c>
      <c r="C9">
        <v>992.15481092062305</v>
      </c>
      <c r="D9">
        <v>5.6596734277693499E-4</v>
      </c>
      <c r="E9" t="str">
        <f t="shared" si="0"/>
        <v>Yes</v>
      </c>
    </row>
    <row r="10" spans="1:5" x14ac:dyDescent="0.25">
      <c r="A10" t="s">
        <v>16</v>
      </c>
      <c r="B10">
        <v>723.46829519606899</v>
      </c>
      <c r="C10">
        <v>724.22831326612095</v>
      </c>
      <c r="D10">
        <v>4.8323572828042803E-2</v>
      </c>
      <c r="E10" t="str">
        <f t="shared" si="0"/>
        <v>Yes</v>
      </c>
    </row>
    <row r="11" spans="1:5" x14ac:dyDescent="0.25">
      <c r="A11" t="s">
        <v>148</v>
      </c>
      <c r="B11">
        <v>811.128994555193</v>
      </c>
      <c r="C11">
        <v>815.14658041408597</v>
      </c>
      <c r="D11">
        <v>7.0820044403161501E-3</v>
      </c>
      <c r="E11" t="str">
        <f t="shared" si="0"/>
        <v>Yes</v>
      </c>
    </row>
    <row r="12" spans="1:5" x14ac:dyDescent="0.25">
      <c r="A12" t="s">
        <v>38</v>
      </c>
      <c r="B12">
        <v>983.82653415943105</v>
      </c>
      <c r="C12">
        <v>985.13474383086498</v>
      </c>
      <c r="D12">
        <v>3.4467277426244947E-2</v>
      </c>
      <c r="E12" t="str">
        <f t="shared" si="0"/>
        <v>Yes</v>
      </c>
    </row>
    <row r="13" spans="1:5" x14ac:dyDescent="0.25">
      <c r="A13" t="s">
        <v>45</v>
      </c>
      <c r="B13">
        <v>894.61169324200705</v>
      </c>
      <c r="C13">
        <v>897.85008900492005</v>
      </c>
      <c r="D13">
        <v>1.104681912116885E-2</v>
      </c>
      <c r="E13" t="str">
        <f t="shared" si="0"/>
        <v>Yes</v>
      </c>
    </row>
    <row r="14" spans="1:5" x14ac:dyDescent="0.25">
      <c r="A14" t="s">
        <v>46</v>
      </c>
      <c r="B14">
        <v>929.49340954848697</v>
      </c>
      <c r="C14">
        <v>936.24063803436195</v>
      </c>
      <c r="D14">
        <v>1.5503647285560001E-3</v>
      </c>
      <c r="E14" t="str">
        <f t="shared" si="0"/>
        <v>Yes</v>
      </c>
    </row>
    <row r="15" spans="1:5" x14ac:dyDescent="0.25">
      <c r="A15" t="s">
        <v>50</v>
      </c>
      <c r="B15">
        <v>886.97977150184295</v>
      </c>
      <c r="C15">
        <v>890.73004528294496</v>
      </c>
      <c r="D15">
        <v>8.2430436154335499E-3</v>
      </c>
      <c r="E15" t="str">
        <f t="shared" si="0"/>
        <v>Yes</v>
      </c>
    </row>
    <row r="16" spans="1:5" x14ac:dyDescent="0.25">
      <c r="A16" t="s">
        <v>69</v>
      </c>
      <c r="B16">
        <v>842.47916358553402</v>
      </c>
      <c r="C16">
        <v>843.20290626616702</v>
      </c>
      <c r="D16">
        <v>4.9432974495382802E-2</v>
      </c>
      <c r="E16" t="str">
        <f t="shared" si="0"/>
        <v>Yes</v>
      </c>
    </row>
    <row r="17" spans="1:5" x14ac:dyDescent="0.25">
      <c r="A17" t="s">
        <v>184</v>
      </c>
      <c r="B17">
        <v>1004.00736706131</v>
      </c>
      <c r="C17">
        <v>1005.02025380278</v>
      </c>
      <c r="D17">
        <v>4.1302529222551253E-2</v>
      </c>
      <c r="E17" t="str">
        <f t="shared" si="0"/>
        <v>Yes</v>
      </c>
    </row>
    <row r="18" spans="1:5" x14ac:dyDescent="0.25">
      <c r="A18" t="s">
        <v>159</v>
      </c>
      <c r="B18">
        <v>901.02489477484596</v>
      </c>
      <c r="C18">
        <v>902.39434334057796</v>
      </c>
      <c r="D18">
        <v>3.3207991129919352E-2</v>
      </c>
      <c r="E18" t="str">
        <f t="shared" si="0"/>
        <v>Yes</v>
      </c>
    </row>
    <row r="19" spans="1:5" x14ac:dyDescent="0.25">
      <c r="A19" t="s">
        <v>160</v>
      </c>
      <c r="B19">
        <v>885.91143885623296</v>
      </c>
      <c r="C19">
        <v>887.37608169788905</v>
      </c>
      <c r="D19">
        <v>3.1347022776392848E-2</v>
      </c>
      <c r="E19" t="str">
        <f t="shared" si="0"/>
        <v>Yes</v>
      </c>
    </row>
    <row r="20" spans="1:5" x14ac:dyDescent="0.25">
      <c r="A20" t="s">
        <v>77</v>
      </c>
      <c r="B20">
        <v>865.55353432560298</v>
      </c>
      <c r="C20">
        <v>869.10843194693996</v>
      </c>
      <c r="D20">
        <v>9.2145253845084003E-3</v>
      </c>
      <c r="E20" t="str">
        <f t="shared" si="0"/>
        <v>Yes</v>
      </c>
    </row>
    <row r="21" spans="1:5" x14ac:dyDescent="0.25">
      <c r="A21" t="s">
        <v>86</v>
      </c>
      <c r="B21">
        <v>953.91744495194996</v>
      </c>
      <c r="C21">
        <v>960.15025849175299</v>
      </c>
      <c r="D21">
        <v>2.0569851798576452E-3</v>
      </c>
      <c r="E21" t="str">
        <f t="shared" si="0"/>
        <v>Yes</v>
      </c>
    </row>
    <row r="22" spans="1:5" x14ac:dyDescent="0.25">
      <c r="A22" t="s">
        <v>133</v>
      </c>
      <c r="B22">
        <v>1046.9592578872</v>
      </c>
      <c r="C22">
        <v>1056.0600351471601</v>
      </c>
      <c r="D22">
        <v>4.314577302797155E-4</v>
      </c>
      <c r="E22" t="str">
        <f t="shared" si="0"/>
        <v>Yes</v>
      </c>
    </row>
    <row r="23" spans="1:5" x14ac:dyDescent="0.25">
      <c r="A23" t="s">
        <v>93</v>
      </c>
      <c r="B23">
        <v>883.17326112410103</v>
      </c>
      <c r="C23">
        <v>885.85927616507399</v>
      </c>
      <c r="D23">
        <v>1.5204546344344949E-2</v>
      </c>
      <c r="E23" t="str">
        <f t="shared" si="0"/>
        <v>Yes</v>
      </c>
    </row>
    <row r="24" spans="1:5" x14ac:dyDescent="0.25">
      <c r="A24" t="s">
        <v>95</v>
      </c>
      <c r="B24">
        <v>963.21772199483496</v>
      </c>
      <c r="C24">
        <v>964.89168023888203</v>
      </c>
      <c r="D24">
        <v>2.7634391007974698E-2</v>
      </c>
      <c r="E24" t="str">
        <f t="shared" si="0"/>
        <v>Yes</v>
      </c>
    </row>
    <row r="25" spans="1:5" x14ac:dyDescent="0.25">
      <c r="A25" t="s">
        <v>110</v>
      </c>
      <c r="B25">
        <v>977.90887479924697</v>
      </c>
      <c r="C25">
        <v>980.98651703169196</v>
      </c>
      <c r="D25">
        <v>1.211815324295535E-2</v>
      </c>
      <c r="E25" t="str">
        <f t="shared" si="0"/>
        <v>Yes</v>
      </c>
    </row>
    <row r="26" spans="1:5" x14ac:dyDescent="0.25">
      <c r="A26" t="s">
        <v>111</v>
      </c>
      <c r="B26">
        <v>914.31229445112206</v>
      </c>
      <c r="C26">
        <v>915.64433592489195</v>
      </c>
      <c r="D26">
        <v>3.3971246891038302E-2</v>
      </c>
      <c r="E26" t="str">
        <f t="shared" si="0"/>
        <v>Yes</v>
      </c>
    </row>
    <row r="27" spans="1:5" x14ac:dyDescent="0.25">
      <c r="A27" t="s">
        <v>140</v>
      </c>
      <c r="B27">
        <v>934.24571036373095</v>
      </c>
      <c r="C27">
        <v>939.33095952791803</v>
      </c>
      <c r="D27">
        <v>3.8860506166077352E-3</v>
      </c>
      <c r="E27" t="str">
        <f t="shared" si="0"/>
        <v>Yes</v>
      </c>
    </row>
    <row r="28" spans="1:5" x14ac:dyDescent="0.25">
      <c r="A28" t="s">
        <v>201</v>
      </c>
      <c r="B28">
        <v>871.39311148040201</v>
      </c>
      <c r="C28">
        <v>870.348792868494</v>
      </c>
      <c r="D28">
        <v>0.16413867634572751</v>
      </c>
      <c r="E28" t="str">
        <f t="shared" si="0"/>
        <v>No</v>
      </c>
    </row>
    <row r="29" spans="1:5" x14ac:dyDescent="0.25">
      <c r="A29" t="s">
        <v>5</v>
      </c>
      <c r="B29">
        <v>675.38185954777998</v>
      </c>
      <c r="C29">
        <v>675.76308849368695</v>
      </c>
      <c r="D29">
        <v>6.1400453739346002E-2</v>
      </c>
      <c r="E29" t="str">
        <f t="shared" si="0"/>
        <v>No</v>
      </c>
    </row>
    <row r="30" spans="1:5" x14ac:dyDescent="0.25">
      <c r="A30" t="s">
        <v>119</v>
      </c>
      <c r="B30">
        <v>1004.7495300350701</v>
      </c>
      <c r="C30">
        <v>1004.6293990417601</v>
      </c>
      <c r="D30">
        <v>8.5174518363843002E-2</v>
      </c>
      <c r="E30" t="str">
        <f t="shared" si="0"/>
        <v>No</v>
      </c>
    </row>
    <row r="31" spans="1:5" x14ac:dyDescent="0.25">
      <c r="A31" t="s">
        <v>13</v>
      </c>
      <c r="B31">
        <v>797.28655688215599</v>
      </c>
      <c r="C31">
        <v>796.21404889105395</v>
      </c>
      <c r="D31">
        <v>0.167757737043982</v>
      </c>
      <c r="E31" t="str">
        <f t="shared" si="0"/>
        <v>No</v>
      </c>
    </row>
    <row r="32" spans="1:5" x14ac:dyDescent="0.25">
      <c r="A32" t="s">
        <v>15</v>
      </c>
      <c r="B32">
        <v>907.62000614603198</v>
      </c>
      <c r="C32">
        <v>907.88996639303195</v>
      </c>
      <c r="D32">
        <v>6.5951642830181997E-2</v>
      </c>
      <c r="E32" t="str">
        <f t="shared" si="0"/>
        <v>No</v>
      </c>
    </row>
    <row r="33" spans="1:5" x14ac:dyDescent="0.25">
      <c r="A33" t="s">
        <v>18</v>
      </c>
      <c r="B33">
        <v>908.287869117112</v>
      </c>
      <c r="C33">
        <v>907.61368239064097</v>
      </c>
      <c r="D33">
        <v>0.1247757043474175</v>
      </c>
      <c r="E33" t="str">
        <f t="shared" si="0"/>
        <v>No</v>
      </c>
    </row>
    <row r="34" spans="1:5" x14ac:dyDescent="0.25">
      <c r="A34" t="s">
        <v>190</v>
      </c>
      <c r="B34">
        <v>1000.5243042509099</v>
      </c>
      <c r="C34">
        <v>998.57504956864</v>
      </c>
      <c r="D34">
        <v>0.4108857017934765</v>
      </c>
      <c r="E34" t="str">
        <f t="shared" si="0"/>
        <v>No</v>
      </c>
    </row>
    <row r="35" spans="1:5" x14ac:dyDescent="0.25">
      <c r="A35" t="s">
        <v>23</v>
      </c>
      <c r="B35">
        <v>898.04869041410302</v>
      </c>
      <c r="C35">
        <v>896.06724312146105</v>
      </c>
      <c r="D35">
        <v>0.44582829769510102</v>
      </c>
      <c r="E35" t="str">
        <f t="shared" ref="E35:E66" si="1">IF(D35 &lt; 0.05,"Yes","No")</f>
        <v>No</v>
      </c>
    </row>
    <row r="36" spans="1:5" x14ac:dyDescent="0.25">
      <c r="A36" t="s">
        <v>24</v>
      </c>
      <c r="B36">
        <v>987.82065074312902</v>
      </c>
      <c r="C36">
        <v>987.13668872211497</v>
      </c>
      <c r="D36">
        <v>0.12565217466773501</v>
      </c>
      <c r="E36" t="str">
        <f t="shared" si="1"/>
        <v>No</v>
      </c>
    </row>
    <row r="37" spans="1:5" x14ac:dyDescent="0.25">
      <c r="A37" t="s">
        <v>25</v>
      </c>
      <c r="B37">
        <v>885.00570215354401</v>
      </c>
      <c r="C37">
        <v>885.22973370614602</v>
      </c>
      <c r="D37">
        <v>6.7938916953466003E-2</v>
      </c>
      <c r="E37" t="str">
        <f t="shared" si="1"/>
        <v>No</v>
      </c>
    </row>
    <row r="38" spans="1:5" x14ac:dyDescent="0.25">
      <c r="A38" t="s">
        <v>28</v>
      </c>
      <c r="B38">
        <v>912.12946062583603</v>
      </c>
      <c r="C38">
        <v>912.58314276532496</v>
      </c>
      <c r="D38">
        <v>5.86247689759095E-2</v>
      </c>
      <c r="E38" t="str">
        <f t="shared" si="1"/>
        <v>No</v>
      </c>
    </row>
    <row r="39" spans="1:5" x14ac:dyDescent="0.25">
      <c r="A39" t="s">
        <v>32</v>
      </c>
      <c r="B39">
        <v>913.851955531881</v>
      </c>
      <c r="C39">
        <v>914.52147680677501</v>
      </c>
      <c r="D39">
        <v>5.1143393292269503E-2</v>
      </c>
      <c r="E39" t="str">
        <f t="shared" si="1"/>
        <v>No</v>
      </c>
    </row>
    <row r="40" spans="1:5" x14ac:dyDescent="0.25">
      <c r="A40" t="s">
        <v>33</v>
      </c>
      <c r="B40">
        <v>792.53364115916997</v>
      </c>
      <c r="C40">
        <v>790.90422793406799</v>
      </c>
      <c r="D40">
        <v>0.2713422995884105</v>
      </c>
      <c r="E40" t="str">
        <f t="shared" si="1"/>
        <v>No</v>
      </c>
    </row>
    <row r="41" spans="1:5" x14ac:dyDescent="0.25">
      <c r="A41" t="s">
        <v>35</v>
      </c>
      <c r="B41">
        <v>907.12398365030799</v>
      </c>
      <c r="C41">
        <v>906.71837735634199</v>
      </c>
      <c r="D41">
        <v>0.10334975865818551</v>
      </c>
      <c r="E41" t="str">
        <f t="shared" si="1"/>
        <v>No</v>
      </c>
    </row>
    <row r="42" spans="1:5" x14ac:dyDescent="0.25">
      <c r="A42" t="s">
        <v>49</v>
      </c>
      <c r="B42">
        <v>721.61483236801405</v>
      </c>
      <c r="C42">
        <v>721.66462255868498</v>
      </c>
      <c r="D42">
        <v>7.6113583311467004E-2</v>
      </c>
      <c r="E42" t="str">
        <f t="shared" si="1"/>
        <v>No</v>
      </c>
    </row>
    <row r="43" spans="1:5" x14ac:dyDescent="0.25">
      <c r="A43" t="s">
        <v>51</v>
      </c>
      <c r="B43">
        <v>724.10155025217205</v>
      </c>
      <c r="C43">
        <v>722.83988041802399</v>
      </c>
      <c r="D43">
        <v>0.19509815556077101</v>
      </c>
      <c r="E43" t="str">
        <f t="shared" si="1"/>
        <v>No</v>
      </c>
    </row>
    <row r="44" spans="1:5" x14ac:dyDescent="0.25">
      <c r="A44" t="s">
        <v>52</v>
      </c>
      <c r="B44">
        <v>982.67329729274002</v>
      </c>
      <c r="C44">
        <v>981.28074491575603</v>
      </c>
      <c r="D44">
        <v>0.21787522341469701</v>
      </c>
      <c r="E44" t="str">
        <f t="shared" si="1"/>
        <v>No</v>
      </c>
    </row>
    <row r="45" spans="1:5" x14ac:dyDescent="0.25">
      <c r="A45" t="s">
        <v>54</v>
      </c>
      <c r="B45">
        <v>545.42797752623301</v>
      </c>
      <c r="C45">
        <v>544.15087996852606</v>
      </c>
      <c r="D45">
        <v>0.19759675132981849</v>
      </c>
      <c r="E45" t="str">
        <f t="shared" si="1"/>
        <v>No</v>
      </c>
    </row>
    <row r="46" spans="1:5" x14ac:dyDescent="0.25">
      <c r="A46" t="s">
        <v>56</v>
      </c>
      <c r="B46">
        <v>941.85670437286694</v>
      </c>
      <c r="C46">
        <v>940.49838166738698</v>
      </c>
      <c r="D46">
        <v>0.21155203820868851</v>
      </c>
      <c r="E46" t="str">
        <f t="shared" si="1"/>
        <v>No</v>
      </c>
    </row>
    <row r="47" spans="1:5" x14ac:dyDescent="0.25">
      <c r="A47" t="s">
        <v>58</v>
      </c>
      <c r="B47">
        <v>919.55340972400904</v>
      </c>
      <c r="C47">
        <v>917.56346081768504</v>
      </c>
      <c r="D47">
        <v>0.46007088439663751</v>
      </c>
      <c r="E47" t="str">
        <f t="shared" si="1"/>
        <v>No</v>
      </c>
    </row>
    <row r="48" spans="1:5" x14ac:dyDescent="0.25">
      <c r="A48" t="s">
        <v>60</v>
      </c>
      <c r="B48">
        <v>961.88665427950104</v>
      </c>
      <c r="C48">
        <v>959.99369885636702</v>
      </c>
      <c r="D48">
        <v>0.37176713067375</v>
      </c>
      <c r="E48" t="str">
        <f t="shared" si="1"/>
        <v>No</v>
      </c>
    </row>
    <row r="49" spans="1:5" x14ac:dyDescent="0.25">
      <c r="A49" t="s">
        <v>130</v>
      </c>
      <c r="B49">
        <v>1026.42857302277</v>
      </c>
      <c r="C49">
        <v>1026.04423126911</v>
      </c>
      <c r="D49">
        <v>0.10184912373032499</v>
      </c>
      <c r="E49" t="str">
        <f t="shared" si="1"/>
        <v>No</v>
      </c>
    </row>
    <row r="50" spans="1:5" x14ac:dyDescent="0.25">
      <c r="A50" t="s">
        <v>174</v>
      </c>
      <c r="B50">
        <v>916.87553746542596</v>
      </c>
      <c r="C50">
        <v>916.06710711497999</v>
      </c>
      <c r="D50">
        <v>0.1375065839498015</v>
      </c>
      <c r="E50" t="str">
        <f t="shared" si="1"/>
        <v>No</v>
      </c>
    </row>
    <row r="51" spans="1:5" x14ac:dyDescent="0.25">
      <c r="A51" t="s">
        <v>67</v>
      </c>
      <c r="B51">
        <v>890.99656404682696</v>
      </c>
      <c r="C51">
        <v>889.69889832856097</v>
      </c>
      <c r="D51">
        <v>0.2010002258280445</v>
      </c>
      <c r="E51" t="str">
        <f t="shared" si="1"/>
        <v>No</v>
      </c>
    </row>
    <row r="52" spans="1:5" x14ac:dyDescent="0.25">
      <c r="A52" t="s">
        <v>71</v>
      </c>
      <c r="B52">
        <v>1016.33609413998</v>
      </c>
      <c r="C52">
        <v>1014.53029941434</v>
      </c>
      <c r="D52">
        <v>0.329719705053582</v>
      </c>
      <c r="E52" t="str">
        <f t="shared" si="1"/>
        <v>No</v>
      </c>
    </row>
    <row r="53" spans="1:5" x14ac:dyDescent="0.25">
      <c r="A53" t="s">
        <v>157</v>
      </c>
      <c r="B53">
        <v>867.41839785280399</v>
      </c>
      <c r="C53">
        <v>865.41908595121299</v>
      </c>
      <c r="D53">
        <v>0.48953629375913399</v>
      </c>
      <c r="E53" t="str">
        <f t="shared" si="1"/>
        <v>No</v>
      </c>
    </row>
    <row r="54" spans="1:5" x14ac:dyDescent="0.25">
      <c r="A54" t="s">
        <v>158</v>
      </c>
      <c r="B54">
        <v>926.84418112906405</v>
      </c>
      <c r="C54">
        <v>926.99090093169298</v>
      </c>
      <c r="D54">
        <v>7.1437425964731002E-2</v>
      </c>
      <c r="E54" t="str">
        <f t="shared" si="1"/>
        <v>No</v>
      </c>
    </row>
    <row r="55" spans="1:5" x14ac:dyDescent="0.25">
      <c r="A55" t="s">
        <v>74</v>
      </c>
      <c r="B55">
        <v>910.11605239979497</v>
      </c>
      <c r="C55">
        <v>908.42166526253095</v>
      </c>
      <c r="D55">
        <v>0.290192434684163</v>
      </c>
      <c r="E55" t="str">
        <f t="shared" si="1"/>
        <v>No</v>
      </c>
    </row>
    <row r="56" spans="1:5" x14ac:dyDescent="0.25">
      <c r="A56" t="s">
        <v>78</v>
      </c>
      <c r="B56">
        <v>912.99184927638998</v>
      </c>
      <c r="C56">
        <v>912.89992234219505</v>
      </c>
      <c r="D56">
        <v>8.3588731400112498E-2</v>
      </c>
      <c r="E56" t="str">
        <f t="shared" si="1"/>
        <v>No</v>
      </c>
    </row>
    <row r="57" spans="1:5" x14ac:dyDescent="0.25">
      <c r="A57" t="s">
        <v>83</v>
      </c>
      <c r="B57">
        <v>936.25140443986902</v>
      </c>
      <c r="C57">
        <v>934.99994763584596</v>
      </c>
      <c r="D57">
        <v>0.19346892792196249</v>
      </c>
      <c r="E57" t="str">
        <f t="shared" si="1"/>
        <v>No</v>
      </c>
    </row>
    <row r="58" spans="1:5" x14ac:dyDescent="0.25">
      <c r="A58" t="s">
        <v>84</v>
      </c>
      <c r="B58">
        <v>899.52111356885098</v>
      </c>
      <c r="C58">
        <v>899.95204530393005</v>
      </c>
      <c r="D58">
        <v>5.9481085438310002E-2</v>
      </c>
      <c r="E58" t="str">
        <f t="shared" si="1"/>
        <v>No</v>
      </c>
    </row>
    <row r="59" spans="1:5" x14ac:dyDescent="0.25">
      <c r="A59" t="s">
        <v>87</v>
      </c>
      <c r="B59">
        <v>942.53371883550801</v>
      </c>
      <c r="C59">
        <v>941.19901604029201</v>
      </c>
      <c r="D59">
        <v>0.20734801812232601</v>
      </c>
      <c r="E59" t="str">
        <f t="shared" si="1"/>
        <v>No</v>
      </c>
    </row>
    <row r="60" spans="1:5" x14ac:dyDescent="0.25">
      <c r="A60" t="s">
        <v>88</v>
      </c>
      <c r="B60">
        <v>880.48966872019105</v>
      </c>
      <c r="C60">
        <v>878.81100555721002</v>
      </c>
      <c r="D60">
        <v>0.28540268016702702</v>
      </c>
      <c r="E60" t="str">
        <f t="shared" si="1"/>
        <v>No</v>
      </c>
    </row>
    <row r="61" spans="1:5" x14ac:dyDescent="0.25">
      <c r="A61" t="s">
        <v>189</v>
      </c>
      <c r="B61">
        <v>855.33350280060699</v>
      </c>
      <c r="C61">
        <v>855.37695839497997</v>
      </c>
      <c r="D61">
        <v>7.6431023620709498E-2</v>
      </c>
      <c r="E61" t="str">
        <f t="shared" si="1"/>
        <v>No</v>
      </c>
    </row>
    <row r="62" spans="1:5" x14ac:dyDescent="0.25">
      <c r="A62" t="s">
        <v>90</v>
      </c>
      <c r="B62">
        <v>964.967397077736</v>
      </c>
      <c r="C62">
        <v>964.31705473916202</v>
      </c>
      <c r="D62">
        <v>0.1226689869035905</v>
      </c>
      <c r="E62" t="str">
        <f t="shared" si="1"/>
        <v>No</v>
      </c>
    </row>
    <row r="63" spans="1:5" x14ac:dyDescent="0.25">
      <c r="A63" t="s">
        <v>134</v>
      </c>
      <c r="B63">
        <v>853.66499530506997</v>
      </c>
      <c r="C63">
        <v>852.39964633001205</v>
      </c>
      <c r="D63">
        <v>0.19568987597743601</v>
      </c>
      <c r="E63" t="str">
        <f t="shared" si="1"/>
        <v>No</v>
      </c>
    </row>
    <row r="64" spans="1:5" x14ac:dyDescent="0.25">
      <c r="A64" t="s">
        <v>96</v>
      </c>
      <c r="B64">
        <v>906.68162982664705</v>
      </c>
      <c r="C64">
        <v>905.98107187921903</v>
      </c>
      <c r="D64">
        <v>0.12715758213244949</v>
      </c>
      <c r="E64" t="str">
        <f t="shared" si="1"/>
        <v>No</v>
      </c>
    </row>
    <row r="65" spans="1:5" x14ac:dyDescent="0.25">
      <c r="A65" t="s">
        <v>97</v>
      </c>
      <c r="B65">
        <v>1019.7181786889701</v>
      </c>
      <c r="C65">
        <v>1018.59185954154</v>
      </c>
      <c r="D65">
        <v>0.17496915228840201</v>
      </c>
      <c r="E65" t="str">
        <f t="shared" si="1"/>
        <v>No</v>
      </c>
    </row>
    <row r="66" spans="1:5" x14ac:dyDescent="0.25">
      <c r="A66" t="s">
        <v>99</v>
      </c>
      <c r="B66">
        <v>947.86376132630301</v>
      </c>
      <c r="C66">
        <v>946.98897641887504</v>
      </c>
      <c r="D66">
        <v>0.14439913723116449</v>
      </c>
      <c r="E66" t="str">
        <f t="shared" si="1"/>
        <v>No</v>
      </c>
    </row>
    <row r="67" spans="1:5" x14ac:dyDescent="0.25">
      <c r="A67" t="s">
        <v>100</v>
      </c>
      <c r="B67">
        <v>890.50656596126896</v>
      </c>
      <c r="C67">
        <v>889.22372956883703</v>
      </c>
      <c r="D67">
        <v>0.19853793811276199</v>
      </c>
      <c r="E67" t="str">
        <f t="shared" ref="E67:E73" si="2">IF(D67 &lt; 0.05,"Yes","No")</f>
        <v>No</v>
      </c>
    </row>
    <row r="68" spans="1:5" x14ac:dyDescent="0.25">
      <c r="A68" t="s">
        <v>101</v>
      </c>
      <c r="B68">
        <v>932.20590505430596</v>
      </c>
      <c r="C68">
        <v>931.06858538967094</v>
      </c>
      <c r="D68">
        <v>0.1764948521423915</v>
      </c>
      <c r="E68" t="str">
        <f t="shared" si="2"/>
        <v>No</v>
      </c>
    </row>
    <row r="69" spans="1:5" x14ac:dyDescent="0.25">
      <c r="A69" t="s">
        <v>136</v>
      </c>
      <c r="B69">
        <v>898.56768276504897</v>
      </c>
      <c r="C69">
        <v>896.63923469724705</v>
      </c>
      <c r="D69">
        <v>0.39454521370307499</v>
      </c>
      <c r="E69" t="str">
        <f t="shared" si="2"/>
        <v>No</v>
      </c>
    </row>
    <row r="70" spans="1:5" x14ac:dyDescent="0.25">
      <c r="A70" t="s">
        <v>137</v>
      </c>
      <c r="B70">
        <v>860.39469381780305</v>
      </c>
      <c r="C70">
        <v>858.878380013678</v>
      </c>
      <c r="D70">
        <v>0.243378674361098</v>
      </c>
      <c r="E70" t="str">
        <f t="shared" si="2"/>
        <v>No</v>
      </c>
    </row>
    <row r="71" spans="1:5" x14ac:dyDescent="0.25">
      <c r="A71" t="s">
        <v>109</v>
      </c>
      <c r="B71">
        <v>865.02723801319803</v>
      </c>
      <c r="C71">
        <v>863.52975102284995</v>
      </c>
      <c r="D71">
        <v>0.23919900192496449</v>
      </c>
      <c r="E71" t="str">
        <f t="shared" si="2"/>
        <v>No</v>
      </c>
    </row>
    <row r="72" spans="1:5" x14ac:dyDescent="0.25">
      <c r="A72" t="s">
        <v>113</v>
      </c>
      <c r="B72">
        <v>902.63537450638603</v>
      </c>
      <c r="C72">
        <v>901.84229357906099</v>
      </c>
      <c r="D72">
        <v>0.13597157557898851</v>
      </c>
      <c r="E72" t="str">
        <f t="shared" si="2"/>
        <v>No</v>
      </c>
    </row>
    <row r="73" spans="1:5" x14ac:dyDescent="0.25">
      <c r="A73" t="s">
        <v>116</v>
      </c>
      <c r="B73">
        <v>795.18219970575899</v>
      </c>
      <c r="C73">
        <v>793.22160256368295</v>
      </c>
      <c r="D73">
        <v>0.42132634339776498</v>
      </c>
      <c r="E73" t="str">
        <f t="shared" si="2"/>
        <v>No</v>
      </c>
    </row>
  </sheetData>
  <sortState xmlns:xlrd2="http://schemas.microsoft.com/office/spreadsheetml/2017/richdata2" ref="A3:E73">
    <sortCondition descending="1" ref="E3:E73"/>
  </sortState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Legend</vt:lpstr>
      <vt:lpstr>IBD</vt:lpstr>
      <vt:lpstr>Cirrhosis</vt:lpstr>
      <vt:lpstr>T2D</vt:lpstr>
      <vt:lpstr>CRC</vt:lpstr>
      <vt:lpstr>Polyps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Ghosh, Tarini</dc:creator>
  <cp:lastModifiedBy>Ghosh, Tarini</cp:lastModifiedBy>
  <dcterms:created xsi:type="dcterms:W3CDTF">2019-11-06T10:46:25Z</dcterms:created>
  <dcterms:modified xsi:type="dcterms:W3CDTF">2019-12-23T12:46:02Z</dcterms:modified>
</cp:coreProperties>
</file>