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APERS/Stop_EMG/eLife_Revision_2/V2/Source_Data/"/>
    </mc:Choice>
  </mc:AlternateContent>
  <xr:revisionPtr revIDLastSave="0" documentId="13_ncr:1_{17B8C128-6435-DE49-BC86-F8DC2FED70CA}" xr6:coauthVersionLast="36" xr6:coauthVersionMax="36" xr10:uidLastSave="{00000000-0000-0000-0000-000000000000}"/>
  <bookViews>
    <workbookView xWindow="0" yWindow="960" windowWidth="27640" windowHeight="16120" xr2:uid="{84803A01-7553-FA46-BBCD-E3F90BEC2D6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1" l="1"/>
  <c r="U49" i="1"/>
  <c r="T48" i="1"/>
  <c r="U48" i="1"/>
  <c r="N49" i="1"/>
  <c r="O49" i="1"/>
  <c r="N48" i="1"/>
  <c r="O48" i="1"/>
  <c r="H49" i="1"/>
  <c r="I49" i="1"/>
  <c r="H48" i="1"/>
  <c r="I48" i="1"/>
  <c r="C49" i="1"/>
  <c r="D49" i="1"/>
  <c r="B49" i="1"/>
  <c r="C48" i="1"/>
  <c r="D48" i="1"/>
  <c r="B48" i="1"/>
</calcChain>
</file>

<file path=xl/sharedStrings.xml><?xml version="1.0" encoding="utf-8"?>
<sst xmlns="http://schemas.openxmlformats.org/spreadsheetml/2006/main" count="17" uniqueCount="15">
  <si>
    <t>SSRTBeh</t>
  </si>
  <si>
    <t>CancelTime</t>
  </si>
  <si>
    <t>SSRTEMG</t>
  </si>
  <si>
    <t>Mean</t>
  </si>
  <si>
    <t>SD</t>
  </si>
  <si>
    <t>Figure 3b: Comparison of the SSRTBeh, CancelTime, and SSRTEMG</t>
  </si>
  <si>
    <t xml:space="preserve">Figure 3d: Correlation between CancelTime and mean SSRTBEESTS </t>
  </si>
  <si>
    <t>SSRTBEESTS</t>
  </si>
  <si>
    <t>Figure 3e: Correlation between CancelTime and SD of the SSRTBEESTS</t>
  </si>
  <si>
    <t>SD CancelTime</t>
  </si>
  <si>
    <t>SD SSRTBEESTS</t>
  </si>
  <si>
    <t>Subject No</t>
  </si>
  <si>
    <t>Figure 3f: Correlation between %Trigger Failures and CancelTime</t>
  </si>
  <si>
    <t>%Trigger Failures</t>
  </si>
  <si>
    <t>Figure 3 | Peripheral delay associated with SSRTBeh and relationship between CancelTime and BEESTS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</si>
</sst>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F2F8-0C2C-E940-9BCA-1904C47776C5}">
  <dimension ref="A1:U49"/>
  <sheetViews>
    <sheetView tabSelected="1" workbookViewId="0"/>
  </sheetViews>
  <sheetFormatPr baseColWidth="10" defaultRowHeight="16" x14ac:dyDescent="0.2"/>
  <cols>
    <col min="3" max="3" width="11.5" customWidth="1"/>
    <col min="8" max="8" width="11.5" customWidth="1"/>
    <col min="14" max="14" width="13.83203125" customWidth="1"/>
    <col min="15" max="15" width="15.1640625" customWidth="1"/>
    <col min="20" max="20" width="16.1640625" customWidth="1"/>
  </cols>
  <sheetData>
    <row r="1" spans="1:21" x14ac:dyDescent="0.2">
      <c r="A1" t="s">
        <v>14</v>
      </c>
    </row>
    <row r="3" spans="1:21" x14ac:dyDescent="0.2">
      <c r="A3" t="s">
        <v>5</v>
      </c>
      <c r="H3" t="s">
        <v>6</v>
      </c>
      <c r="N3" t="s">
        <v>8</v>
      </c>
      <c r="T3" t="s">
        <v>12</v>
      </c>
    </row>
    <row r="5" spans="1:21" x14ac:dyDescent="0.2">
      <c r="A5" t="s">
        <v>11</v>
      </c>
      <c r="B5" s="1" t="s">
        <v>0</v>
      </c>
      <c r="C5" s="1" t="s">
        <v>1</v>
      </c>
      <c r="D5" s="1" t="s">
        <v>2</v>
      </c>
      <c r="H5" s="2" t="s">
        <v>1</v>
      </c>
      <c r="I5" s="1" t="s">
        <v>7</v>
      </c>
      <c r="N5" s="1" t="s">
        <v>9</v>
      </c>
      <c r="O5" s="1" t="s">
        <v>10</v>
      </c>
      <c r="T5" s="1" t="s">
        <v>13</v>
      </c>
      <c r="U5" s="1" t="s">
        <v>1</v>
      </c>
    </row>
    <row r="6" spans="1:21" x14ac:dyDescent="0.2">
      <c r="A6">
        <v>1</v>
      </c>
      <c r="B6">
        <v>179.643430001859</v>
      </c>
      <c r="C6">
        <v>131.84370999999999</v>
      </c>
      <c r="D6">
        <v>134.444418888889</v>
      </c>
      <c r="H6" s="3">
        <v>131.84370999999999</v>
      </c>
      <c r="I6">
        <v>188.315069270701</v>
      </c>
      <c r="N6">
        <v>33.016965072227102</v>
      </c>
      <c r="O6">
        <v>40.257480087089696</v>
      </c>
      <c r="T6">
        <v>1.79016149268698</v>
      </c>
      <c r="U6" s="3">
        <v>131.84370999999999</v>
      </c>
    </row>
    <row r="7" spans="1:21" x14ac:dyDescent="0.2">
      <c r="A7">
        <v>2</v>
      </c>
      <c r="B7">
        <v>226.81933966527399</v>
      </c>
      <c r="C7">
        <v>134.567763559322</v>
      </c>
      <c r="D7">
        <v>208.64283</v>
      </c>
      <c r="H7" s="3">
        <v>134.56776400000001</v>
      </c>
      <c r="I7">
        <v>218.36866350414499</v>
      </c>
      <c r="N7">
        <v>34.731166935320402</v>
      </c>
      <c r="O7">
        <v>29.797506480479498</v>
      </c>
      <c r="T7">
        <v>4.0537873211454096</v>
      </c>
      <c r="U7" s="3">
        <v>134.56776400000001</v>
      </c>
    </row>
    <row r="8" spans="1:21" x14ac:dyDescent="0.2">
      <c r="A8">
        <v>3</v>
      </c>
      <c r="B8">
        <v>193.672624666865</v>
      </c>
      <c r="C8">
        <v>120.12496</v>
      </c>
      <c r="D8">
        <v>131.349975</v>
      </c>
      <c r="H8" s="3">
        <v>120.12496</v>
      </c>
      <c r="I8">
        <v>203.88288521389401</v>
      </c>
      <c r="N8">
        <v>34.5655068930607</v>
      </c>
      <c r="O8">
        <v>38.359805218311799</v>
      </c>
      <c r="T8">
        <v>1.51225707903558</v>
      </c>
      <c r="U8" s="3">
        <v>120.12496</v>
      </c>
    </row>
    <row r="9" spans="1:21" x14ac:dyDescent="0.2">
      <c r="A9">
        <v>4</v>
      </c>
      <c r="B9">
        <v>212.21151867233399</v>
      </c>
      <c r="C9">
        <v>147.94996699999999</v>
      </c>
      <c r="D9">
        <v>148.49997400000001</v>
      </c>
      <c r="H9" s="3">
        <v>147.94996699999999</v>
      </c>
      <c r="I9">
        <v>211.38706039695001</v>
      </c>
      <c r="N9">
        <v>20.262034259072099</v>
      </c>
      <c r="O9">
        <v>30.996233858921201</v>
      </c>
      <c r="T9">
        <v>1.95672768289639</v>
      </c>
      <c r="U9" s="3">
        <v>147.94996699999999</v>
      </c>
    </row>
    <row r="10" spans="1:21" x14ac:dyDescent="0.2">
      <c r="A10">
        <v>5</v>
      </c>
      <c r="B10">
        <v>203.05795398913301</v>
      </c>
      <c r="C10">
        <v>146.267825714286</v>
      </c>
      <c r="D10">
        <v>101.35711714285701</v>
      </c>
      <c r="H10" s="3">
        <v>146.26782600000001</v>
      </c>
      <c r="I10">
        <v>192.79780166416299</v>
      </c>
      <c r="N10">
        <v>13.4146708976038</v>
      </c>
      <c r="O10">
        <v>30.4241657568517</v>
      </c>
      <c r="T10">
        <v>9.2434139690367498</v>
      </c>
      <c r="U10" s="3">
        <v>146.26782600000001</v>
      </c>
    </row>
    <row r="11" spans="1:21" x14ac:dyDescent="0.2">
      <c r="A11">
        <v>6</v>
      </c>
      <c r="B11">
        <v>211.93626699142601</v>
      </c>
      <c r="C11">
        <v>139.3392475</v>
      </c>
      <c r="D11">
        <v>158.66664222222201</v>
      </c>
      <c r="H11" s="3">
        <v>139.339248</v>
      </c>
      <c r="I11">
        <v>195.249045088944</v>
      </c>
      <c r="N11">
        <v>50.531819504433003</v>
      </c>
      <c r="O11">
        <v>40.887334192006399</v>
      </c>
      <c r="T11">
        <v>2.9856416365835998</v>
      </c>
      <c r="U11" s="3">
        <v>139.339248</v>
      </c>
    </row>
    <row r="12" spans="1:21" x14ac:dyDescent="0.2">
      <c r="A12">
        <v>7</v>
      </c>
      <c r="B12">
        <v>243.784107325327</v>
      </c>
      <c r="C12">
        <v>164.46150615384599</v>
      </c>
      <c r="D12">
        <v>143.74997500000001</v>
      </c>
      <c r="H12" s="3">
        <v>164.46150600000001</v>
      </c>
      <c r="I12">
        <v>240.85008089167101</v>
      </c>
      <c r="N12">
        <v>35.707766625605203</v>
      </c>
      <c r="O12">
        <v>28.5414343091274</v>
      </c>
      <c r="T12">
        <v>5.0825414880004702</v>
      </c>
      <c r="U12" s="3">
        <v>164.46150600000001</v>
      </c>
    </row>
    <row r="13" spans="1:21" x14ac:dyDescent="0.2">
      <c r="A13">
        <v>8</v>
      </c>
      <c r="B13">
        <v>233.06023532660501</v>
      </c>
      <c r="C13">
        <v>141.63843076923101</v>
      </c>
      <c r="D13">
        <v>94.749973333333401</v>
      </c>
      <c r="H13" s="3">
        <v>141.638431</v>
      </c>
      <c r="I13">
        <v>224.46277974416299</v>
      </c>
      <c r="N13">
        <v>24.250726541951401</v>
      </c>
      <c r="O13">
        <v>36.902982198983203</v>
      </c>
      <c r="T13">
        <v>4.9281121889322002</v>
      </c>
      <c r="U13" s="3">
        <v>141.638431</v>
      </c>
    </row>
    <row r="14" spans="1:21" x14ac:dyDescent="0.2">
      <c r="A14">
        <v>9</v>
      </c>
      <c r="B14">
        <v>255.02950633639301</v>
      </c>
      <c r="C14">
        <v>249.423046153846</v>
      </c>
      <c r="D14">
        <v>224.666641666667</v>
      </c>
      <c r="H14" s="3">
        <v>249.423046</v>
      </c>
      <c r="I14">
        <v>263.11521283105498</v>
      </c>
      <c r="N14">
        <v>76.2953521668733</v>
      </c>
      <c r="O14">
        <v>133.98277956624801</v>
      </c>
      <c r="T14">
        <v>6.8136205954740801</v>
      </c>
      <c r="U14" s="3">
        <v>249.423046</v>
      </c>
    </row>
    <row r="15" spans="1:21" x14ac:dyDescent="0.2">
      <c r="A15">
        <v>10</v>
      </c>
      <c r="B15">
        <v>196.43983366597499</v>
      </c>
      <c r="C15">
        <v>143.56246125000001</v>
      </c>
      <c r="D15">
        <v>121.416643333333</v>
      </c>
      <c r="H15" s="3">
        <v>143.56246100000001</v>
      </c>
      <c r="I15">
        <v>209.291134627297</v>
      </c>
      <c r="N15">
        <v>17.3376403492645</v>
      </c>
      <c r="O15">
        <v>26.048987047011899</v>
      </c>
      <c r="T15">
        <v>1.9204609026130599</v>
      </c>
      <c r="U15" s="3">
        <v>143.56246100000001</v>
      </c>
    </row>
    <row r="16" spans="1:21" x14ac:dyDescent="0.2">
      <c r="A16">
        <v>11</v>
      </c>
      <c r="B16">
        <v>191.11112604104</v>
      </c>
      <c r="C16">
        <v>136.34845181818201</v>
      </c>
      <c r="D16">
        <v>70.642831428571498</v>
      </c>
      <c r="H16" s="3">
        <v>136.34845200000001</v>
      </c>
      <c r="I16">
        <v>195.00974643427301</v>
      </c>
      <c r="N16">
        <v>12.8510019598912</v>
      </c>
      <c r="O16">
        <v>30.676854585803099</v>
      </c>
      <c r="T16">
        <v>1.55503546675182</v>
      </c>
      <c r="U16" s="3">
        <v>136.34845200000001</v>
      </c>
    </row>
    <row r="17" spans="1:21" x14ac:dyDescent="0.2">
      <c r="A17">
        <v>12</v>
      </c>
      <c r="B17">
        <v>200.89559152970699</v>
      </c>
      <c r="C17">
        <v>166.624965</v>
      </c>
      <c r="D17">
        <v>232.04997499999999</v>
      </c>
      <c r="H17" s="3">
        <v>166.624965</v>
      </c>
      <c r="I17">
        <v>220.419307230991</v>
      </c>
      <c r="N17">
        <v>40.356199571923497</v>
      </c>
      <c r="O17">
        <v>193.35397639952899</v>
      </c>
      <c r="T17">
        <v>6.1099707560016103</v>
      </c>
      <c r="U17" s="3">
        <v>166.624965</v>
      </c>
    </row>
    <row r="18" spans="1:21" x14ac:dyDescent="0.2">
      <c r="A18">
        <v>13</v>
      </c>
      <c r="B18">
        <v>236.20650078418399</v>
      </c>
      <c r="C18">
        <v>183.39651034482799</v>
      </c>
      <c r="D18">
        <v>199.49997555555601</v>
      </c>
      <c r="H18" s="3">
        <v>183.39651000000001</v>
      </c>
      <c r="I18">
        <v>211.16831152612801</v>
      </c>
      <c r="N18">
        <v>69.566818993606304</v>
      </c>
      <c r="O18">
        <v>54.535876199927699</v>
      </c>
      <c r="T18">
        <v>2.3549300463648701</v>
      </c>
      <c r="U18" s="3">
        <v>183.39651000000001</v>
      </c>
    </row>
    <row r="19" spans="1:21" x14ac:dyDescent="0.2">
      <c r="A19">
        <v>14</v>
      </c>
      <c r="B19">
        <v>167.685904031619</v>
      </c>
      <c r="C19">
        <v>131.23680789473701</v>
      </c>
      <c r="D19">
        <v>139.69997599999999</v>
      </c>
      <c r="H19" s="3">
        <v>131.236808</v>
      </c>
      <c r="I19">
        <v>187.43542521783601</v>
      </c>
      <c r="N19">
        <v>21.497559765253001</v>
      </c>
      <c r="O19">
        <v>30.027049205853199</v>
      </c>
      <c r="T19">
        <v>2.04249216280565</v>
      </c>
      <c r="U19" s="3">
        <v>131.236808</v>
      </c>
    </row>
    <row r="20" spans="1:21" x14ac:dyDescent="0.2">
      <c r="A20">
        <v>15</v>
      </c>
      <c r="B20">
        <v>249.52939439502899</v>
      </c>
      <c r="C20">
        <v>127.94281599999999</v>
      </c>
      <c r="D20">
        <v>217.499974444445</v>
      </c>
      <c r="H20" s="3">
        <v>127.94281599999999</v>
      </c>
      <c r="I20">
        <v>226.13503427218001</v>
      </c>
      <c r="N20">
        <v>31.8239116443055</v>
      </c>
      <c r="O20">
        <v>44.425024416156802</v>
      </c>
      <c r="T20">
        <v>2.1621599926590802</v>
      </c>
      <c r="U20" s="3">
        <v>127.94281599999999</v>
      </c>
    </row>
    <row r="21" spans="1:21" x14ac:dyDescent="0.2">
      <c r="A21">
        <v>16</v>
      </c>
      <c r="B21">
        <v>201.18187973151601</v>
      </c>
      <c r="C21">
        <v>168.264666470588</v>
      </c>
      <c r="D21">
        <v>219.66664</v>
      </c>
      <c r="H21" s="3">
        <v>168.26466600000001</v>
      </c>
      <c r="I21">
        <v>189.68164409792399</v>
      </c>
      <c r="N21">
        <v>50.258007236740099</v>
      </c>
      <c r="O21">
        <v>108.276535778197</v>
      </c>
      <c r="T21">
        <v>3.2085180960667898</v>
      </c>
      <c r="U21" s="3">
        <v>168.26466600000001</v>
      </c>
    </row>
    <row r="22" spans="1:21" x14ac:dyDescent="0.2">
      <c r="A22">
        <v>17</v>
      </c>
      <c r="B22">
        <v>174.214500768731</v>
      </c>
      <c r="C22">
        <v>138.97363999999999</v>
      </c>
      <c r="D22">
        <v>101.37497625</v>
      </c>
      <c r="H22" s="3">
        <v>138.97363999999999</v>
      </c>
      <c r="I22">
        <v>204.59680399041</v>
      </c>
      <c r="N22">
        <v>23.6469837140375</v>
      </c>
      <c r="O22">
        <v>30.2674076954825</v>
      </c>
      <c r="T22">
        <v>3.0708984858897899</v>
      </c>
      <c r="U22" s="3">
        <v>138.97363999999999</v>
      </c>
    </row>
    <row r="23" spans="1:21" x14ac:dyDescent="0.2">
      <c r="A23">
        <v>18</v>
      </c>
      <c r="B23">
        <v>211.516299968585</v>
      </c>
      <c r="C23">
        <v>141.47496175000001</v>
      </c>
      <c r="D23">
        <v>148.99996999999999</v>
      </c>
      <c r="H23" s="3">
        <v>141.474962</v>
      </c>
      <c r="I23">
        <v>162.86208157186701</v>
      </c>
      <c r="N23">
        <v>25.314673986921399</v>
      </c>
      <c r="O23">
        <v>124.644734875946</v>
      </c>
      <c r="T23">
        <v>3.3699499353137199</v>
      </c>
      <c r="U23" s="3">
        <v>141.474962</v>
      </c>
    </row>
    <row r="24" spans="1:21" x14ac:dyDescent="0.2">
      <c r="A24">
        <v>19</v>
      </c>
      <c r="B24">
        <v>187.52186381133899</v>
      </c>
      <c r="C24">
        <v>120.225762580645</v>
      </c>
      <c r="D24">
        <v>182.699973</v>
      </c>
      <c r="H24" s="3">
        <v>120.225763</v>
      </c>
      <c r="I24">
        <v>183.18507655641099</v>
      </c>
      <c r="N24">
        <v>23.7380980205753</v>
      </c>
      <c r="O24">
        <v>27.762670041981799</v>
      </c>
      <c r="T24">
        <v>1.26183127810205</v>
      </c>
      <c r="U24" s="3">
        <v>120.225763</v>
      </c>
    </row>
    <row r="25" spans="1:21" x14ac:dyDescent="0.2">
      <c r="A25">
        <v>20</v>
      </c>
      <c r="B25">
        <v>190.331685333823</v>
      </c>
      <c r="C25">
        <v>121.564469677419</v>
      </c>
      <c r="D25">
        <v>133.055528888889</v>
      </c>
      <c r="H25" s="3">
        <v>121.56447</v>
      </c>
      <c r="I25">
        <v>206.86266278606001</v>
      </c>
      <c r="N25">
        <v>21.1395131870384</v>
      </c>
      <c r="O25">
        <v>14.4420916521781</v>
      </c>
      <c r="T25">
        <v>1.2818687824106401</v>
      </c>
      <c r="U25" s="3">
        <v>121.56447</v>
      </c>
    </row>
    <row r="26" spans="1:21" x14ac:dyDescent="0.2">
      <c r="A26">
        <v>21</v>
      </c>
      <c r="B26">
        <v>212.91970206983399</v>
      </c>
      <c r="C26">
        <v>145.36360340909101</v>
      </c>
      <c r="D26">
        <v>155.41664499999999</v>
      </c>
      <c r="H26" s="3">
        <v>145.36360300000001</v>
      </c>
      <c r="I26">
        <v>221.762458408877</v>
      </c>
      <c r="N26">
        <v>15.384365517921999</v>
      </c>
      <c r="O26">
        <v>47.591109339047598</v>
      </c>
      <c r="T26">
        <v>10.852934232402401</v>
      </c>
      <c r="U26" s="3">
        <v>145.36360300000001</v>
      </c>
    </row>
    <row r="27" spans="1:21" x14ac:dyDescent="0.2">
      <c r="A27">
        <v>22</v>
      </c>
      <c r="B27">
        <v>213.47754782127799</v>
      </c>
      <c r="C27">
        <v>155.25996939999999</v>
      </c>
      <c r="D27">
        <v>120.71426428571399</v>
      </c>
      <c r="H27" s="3">
        <v>155.25996900000001</v>
      </c>
      <c r="I27">
        <v>212.13425415935799</v>
      </c>
      <c r="N27">
        <v>44.632998572164801</v>
      </c>
      <c r="O27">
        <v>92.095404248016294</v>
      </c>
      <c r="T27">
        <v>7.29181336525631</v>
      </c>
      <c r="U27" s="3">
        <v>155.25996900000001</v>
      </c>
    </row>
    <row r="28" spans="1:21" x14ac:dyDescent="0.2">
      <c r="A28">
        <v>23</v>
      </c>
      <c r="B28">
        <v>207.705810518314</v>
      </c>
      <c r="C28">
        <v>163.01721034482799</v>
      </c>
      <c r="D28">
        <v>123.642834285714</v>
      </c>
      <c r="H28" s="3">
        <v>163.01721000000001</v>
      </c>
      <c r="I28">
        <v>227.972273719724</v>
      </c>
      <c r="N28">
        <v>48.617101979904</v>
      </c>
      <c r="O28">
        <v>58.160603763286602</v>
      </c>
      <c r="T28">
        <v>9.2034862995280697</v>
      </c>
      <c r="U28" s="3">
        <v>163.01721000000001</v>
      </c>
    </row>
    <row r="29" spans="1:21" x14ac:dyDescent="0.2">
      <c r="A29">
        <v>24</v>
      </c>
      <c r="B29">
        <v>231.76333984608499</v>
      </c>
      <c r="C29">
        <v>190.988065238095</v>
      </c>
      <c r="D29">
        <v>116.91664</v>
      </c>
      <c r="H29" s="3">
        <v>190.98806500000001</v>
      </c>
      <c r="I29">
        <v>244.72696602414001</v>
      </c>
      <c r="N29">
        <v>43.981355264674797</v>
      </c>
      <c r="O29">
        <v>44.574532328284498</v>
      </c>
      <c r="T29">
        <v>18.578721589929</v>
      </c>
      <c r="U29" s="3">
        <v>190.98806500000001</v>
      </c>
    </row>
    <row r="30" spans="1:21" x14ac:dyDescent="0.2">
      <c r="A30">
        <v>25</v>
      </c>
      <c r="B30">
        <v>237.59992067042401</v>
      </c>
      <c r="C30">
        <v>214.216636666667</v>
      </c>
      <c r="D30">
        <v>165.87497250000001</v>
      </c>
      <c r="H30" s="3">
        <v>214.21663699999999</v>
      </c>
      <c r="I30">
        <v>180.82265745116501</v>
      </c>
      <c r="N30">
        <v>30.8049154534135</v>
      </c>
      <c r="O30">
        <v>27.0648843750852</v>
      </c>
      <c r="T30">
        <v>2.5006442300664902</v>
      </c>
      <c r="U30" s="3">
        <v>214.21663699999999</v>
      </c>
    </row>
    <row r="31" spans="1:21" x14ac:dyDescent="0.2">
      <c r="A31">
        <v>26</v>
      </c>
      <c r="B31">
        <v>221.984400333216</v>
      </c>
      <c r="C31">
        <v>141.92041909090901</v>
      </c>
      <c r="D31">
        <v>217.66664</v>
      </c>
      <c r="H31" s="3">
        <v>141.92041900000001</v>
      </c>
      <c r="I31">
        <v>211.77102120139901</v>
      </c>
      <c r="N31">
        <v>30.992863117974402</v>
      </c>
      <c r="O31">
        <v>62.957895879245399</v>
      </c>
      <c r="T31">
        <v>14.9457659970049</v>
      </c>
      <c r="U31" s="3">
        <v>141.92041900000001</v>
      </c>
    </row>
    <row r="32" spans="1:21" x14ac:dyDescent="0.2">
      <c r="A32">
        <v>27</v>
      </c>
      <c r="B32">
        <v>207.57183502288501</v>
      </c>
      <c r="C32">
        <v>143.14098230769201</v>
      </c>
      <c r="D32">
        <v>226.49997666666701</v>
      </c>
      <c r="H32" s="3">
        <v>143.14098200000001</v>
      </c>
      <c r="I32">
        <v>195.20709610552899</v>
      </c>
      <c r="N32">
        <v>56.806222156334201</v>
      </c>
      <c r="O32">
        <v>26.578782659779801</v>
      </c>
      <c r="T32">
        <v>2.4247466910515501</v>
      </c>
      <c r="U32" s="3">
        <v>143.14098200000001</v>
      </c>
    </row>
    <row r="33" spans="1:21" x14ac:dyDescent="0.2">
      <c r="A33">
        <v>28</v>
      </c>
      <c r="B33">
        <v>176.18638669156201</v>
      </c>
      <c r="C33">
        <v>125.964243214286</v>
      </c>
      <c r="D33">
        <v>192.2499775</v>
      </c>
      <c r="H33" s="3">
        <v>125.964243</v>
      </c>
      <c r="I33">
        <v>171.73665846245601</v>
      </c>
      <c r="N33">
        <v>27.805184375843002</v>
      </c>
      <c r="O33">
        <v>28.8765889709587</v>
      </c>
      <c r="T33">
        <v>3.6513096141218302</v>
      </c>
      <c r="U33" s="3">
        <v>125.964243</v>
      </c>
    </row>
    <row r="34" spans="1:21" x14ac:dyDescent="0.2">
      <c r="A34">
        <v>29</v>
      </c>
      <c r="B34">
        <v>207.447250337941</v>
      </c>
      <c r="C34">
        <v>137.08970410256401</v>
      </c>
      <c r="D34">
        <v>215.38886555555601</v>
      </c>
      <c r="H34" s="3">
        <v>137.08970400000001</v>
      </c>
      <c r="I34">
        <v>206.07651716092201</v>
      </c>
      <c r="N34">
        <v>41.343853273761098</v>
      </c>
      <c r="O34">
        <v>24.083218545244801</v>
      </c>
      <c r="T34">
        <v>1.55451266404021</v>
      </c>
      <c r="U34" s="3">
        <v>137.08970400000001</v>
      </c>
    </row>
    <row r="35" spans="1:21" x14ac:dyDescent="0.2">
      <c r="A35">
        <v>30</v>
      </c>
      <c r="B35">
        <v>205.99516333280701</v>
      </c>
      <c r="C35">
        <v>136.56662700000001</v>
      </c>
      <c r="D35">
        <v>210.28568999999999</v>
      </c>
      <c r="H35" s="3">
        <v>136.56662700000001</v>
      </c>
      <c r="I35">
        <v>192.74167427290701</v>
      </c>
      <c r="N35">
        <v>34.717762091855398</v>
      </c>
      <c r="O35">
        <v>24.706581765627998</v>
      </c>
      <c r="T35">
        <v>1.3597244088532101</v>
      </c>
      <c r="U35" s="3">
        <v>136.56662700000001</v>
      </c>
    </row>
    <row r="36" spans="1:21" x14ac:dyDescent="0.2">
      <c r="A36">
        <v>31</v>
      </c>
      <c r="B36">
        <v>197.92414033279499</v>
      </c>
      <c r="C36">
        <v>121.4599588</v>
      </c>
      <c r="D36">
        <v>137.78568857142901</v>
      </c>
      <c r="H36" s="3">
        <v>121.459959</v>
      </c>
      <c r="I36">
        <v>184.739309717814</v>
      </c>
      <c r="N36">
        <v>24.118595417229798</v>
      </c>
      <c r="O36">
        <v>21.242149902110501</v>
      </c>
      <c r="T36">
        <v>4.0996210325481099</v>
      </c>
      <c r="U36" s="3">
        <v>121.459959</v>
      </c>
    </row>
    <row r="37" spans="1:21" x14ac:dyDescent="0.2">
      <c r="A37">
        <v>32</v>
      </c>
      <c r="B37">
        <v>212.247519662759</v>
      </c>
      <c r="C37">
        <v>154.03842730769199</v>
      </c>
      <c r="D37">
        <v>117.428544285714</v>
      </c>
      <c r="H37" s="3">
        <v>154.03842700000001</v>
      </c>
      <c r="I37">
        <v>209.97664967171599</v>
      </c>
      <c r="N37">
        <v>24.483843184372599</v>
      </c>
      <c r="O37">
        <v>59.506703609066598</v>
      </c>
      <c r="T37">
        <v>6.3185015422716901</v>
      </c>
      <c r="U37" s="3">
        <v>154.03842700000001</v>
      </c>
    </row>
    <row r="38" spans="1:21" x14ac:dyDescent="0.2">
      <c r="A38">
        <v>33</v>
      </c>
      <c r="B38">
        <v>178.884293306464</v>
      </c>
      <c r="C38">
        <v>141.813920930232</v>
      </c>
      <c r="D38">
        <v>87.749972500000098</v>
      </c>
      <c r="H38" s="3">
        <v>141.81392099999999</v>
      </c>
      <c r="I38">
        <v>185.20697538543899</v>
      </c>
      <c r="N38">
        <v>49.109212463015197</v>
      </c>
      <c r="O38">
        <v>42.138834294625497</v>
      </c>
      <c r="T38">
        <v>4.3556104079164104</v>
      </c>
      <c r="U38" s="3">
        <v>141.81392099999999</v>
      </c>
    </row>
    <row r="39" spans="1:21" x14ac:dyDescent="0.2">
      <c r="A39">
        <v>34</v>
      </c>
      <c r="B39">
        <v>209.30555096873999</v>
      </c>
      <c r="C39">
        <v>129.54757785714301</v>
      </c>
      <c r="D39">
        <v>158.428545714286</v>
      </c>
      <c r="H39" s="3">
        <v>129.54757799999999</v>
      </c>
      <c r="I39">
        <v>201.814324953273</v>
      </c>
      <c r="N39">
        <v>21.941666203193599</v>
      </c>
      <c r="O39">
        <v>29.518438262833701</v>
      </c>
      <c r="T39">
        <v>1.81263951409169</v>
      </c>
      <c r="U39" s="3">
        <v>129.54757799999999</v>
      </c>
    </row>
    <row r="40" spans="1:21" x14ac:dyDescent="0.2">
      <c r="A40">
        <v>35</v>
      </c>
      <c r="B40">
        <v>218.39361301343899</v>
      </c>
      <c r="C40">
        <v>155.07840098039199</v>
      </c>
      <c r="D40">
        <v>146.49997666666701</v>
      </c>
      <c r="H40" s="3">
        <v>155.07840100000001</v>
      </c>
      <c r="I40">
        <v>211.64137478882401</v>
      </c>
      <c r="N40">
        <v>25.465540173987002</v>
      </c>
      <c r="O40">
        <v>41.672045166088502</v>
      </c>
      <c r="T40">
        <v>3.4771683152218502</v>
      </c>
      <c r="U40" s="3">
        <v>155.07840100000001</v>
      </c>
    </row>
    <row r="41" spans="1:21" x14ac:dyDescent="0.2">
      <c r="A41">
        <v>36</v>
      </c>
      <c r="B41">
        <v>190.51442203205099</v>
      </c>
      <c r="C41">
        <v>133.10522421052599</v>
      </c>
      <c r="D41">
        <v>116.785691428571</v>
      </c>
      <c r="H41" s="3">
        <v>133.10522399999999</v>
      </c>
      <c r="I41">
        <v>194.53057778720199</v>
      </c>
      <c r="N41">
        <v>18.311031373758599</v>
      </c>
      <c r="O41">
        <v>37.167966704975903</v>
      </c>
      <c r="T41">
        <v>3.2334089042127299</v>
      </c>
      <c r="U41" s="3">
        <v>133.10522399999999</v>
      </c>
    </row>
    <row r="42" spans="1:21" x14ac:dyDescent="0.2">
      <c r="A42">
        <v>37</v>
      </c>
      <c r="B42">
        <v>177.27677399106301</v>
      </c>
      <c r="C42">
        <v>133.197332894737</v>
      </c>
      <c r="D42">
        <v>127.142831428571</v>
      </c>
      <c r="H42" s="3">
        <v>133.19733299999999</v>
      </c>
      <c r="I42">
        <v>192.898442383325</v>
      </c>
      <c r="N42">
        <v>36.976899282301297</v>
      </c>
      <c r="O42">
        <v>63.989587466947498</v>
      </c>
      <c r="T42">
        <v>3.6274715948715102</v>
      </c>
      <c r="U42" s="3">
        <v>133.19733299999999</v>
      </c>
    </row>
    <row r="43" spans="1:21" x14ac:dyDescent="0.2">
      <c r="A43">
        <v>38</v>
      </c>
      <c r="B43">
        <v>220.34627900598599</v>
      </c>
      <c r="C43">
        <v>170.27881615384601</v>
      </c>
      <c r="D43">
        <v>185.89997600000001</v>
      </c>
      <c r="H43" s="3">
        <v>170.27881600000001</v>
      </c>
      <c r="I43">
        <v>224.139677633829</v>
      </c>
      <c r="N43">
        <v>50.060885817558301</v>
      </c>
      <c r="O43">
        <v>51.894693128003297</v>
      </c>
      <c r="T43">
        <v>4.88431723093609</v>
      </c>
      <c r="U43" s="3">
        <v>170.27881600000001</v>
      </c>
    </row>
    <row r="44" spans="1:21" x14ac:dyDescent="0.2">
      <c r="A44">
        <v>39</v>
      </c>
      <c r="B44">
        <v>206.20772967177101</v>
      </c>
      <c r="C44">
        <v>128.99996390243899</v>
      </c>
      <c r="D44">
        <v>162.57140571428599</v>
      </c>
      <c r="H44" s="3">
        <v>128.99996400000001</v>
      </c>
      <c r="I44">
        <v>205.91156313547401</v>
      </c>
      <c r="N44">
        <v>23.267200363387602</v>
      </c>
      <c r="O44">
        <v>29.861661681831801</v>
      </c>
      <c r="T44">
        <v>2.3828149153806102</v>
      </c>
      <c r="U44" s="3">
        <v>128.99996400000001</v>
      </c>
    </row>
    <row r="45" spans="1:21" x14ac:dyDescent="0.2">
      <c r="A45">
        <v>40</v>
      </c>
      <c r="B45">
        <v>228.387284302463</v>
      </c>
      <c r="C45">
        <v>158.72055588235301</v>
      </c>
      <c r="D45">
        <v>175.571402857143</v>
      </c>
      <c r="H45" s="3">
        <v>158.72055599999999</v>
      </c>
      <c r="I45">
        <v>229.90748490766401</v>
      </c>
      <c r="N45">
        <v>27.981106869137999</v>
      </c>
      <c r="O45">
        <v>43.2795503460855</v>
      </c>
      <c r="T45">
        <v>2.4325179393783101</v>
      </c>
      <c r="U45" s="3">
        <v>158.72055599999999</v>
      </c>
    </row>
    <row r="46" spans="1:21" x14ac:dyDescent="0.2">
      <c r="A46">
        <v>41</v>
      </c>
      <c r="B46">
        <v>188.078114317109</v>
      </c>
      <c r="C46">
        <v>115.351018510638</v>
      </c>
      <c r="D46">
        <v>204.0624775</v>
      </c>
      <c r="H46" s="3">
        <v>115.35101899999999</v>
      </c>
      <c r="I46">
        <v>185.79352910281699</v>
      </c>
      <c r="N46">
        <v>29.4531537664481</v>
      </c>
      <c r="O46">
        <v>28.1196076618257</v>
      </c>
      <c r="T46">
        <v>1.66920624038294</v>
      </c>
      <c r="U46" s="3">
        <v>115.35101899999999</v>
      </c>
    </row>
    <row r="47" spans="1:21" x14ac:dyDescent="0.2">
      <c r="A47">
        <v>42</v>
      </c>
      <c r="B47">
        <v>169.93889736135799</v>
      </c>
      <c r="C47">
        <v>133.874960714286</v>
      </c>
      <c r="D47">
        <v>125.571402857143</v>
      </c>
      <c r="H47" s="3">
        <v>133.87496100000001</v>
      </c>
      <c r="I47">
        <v>180.91008379742101</v>
      </c>
      <c r="N47">
        <v>16.2250527534386</v>
      </c>
      <c r="O47">
        <v>26.039967881933499</v>
      </c>
      <c r="T47">
        <v>1.37487115737627</v>
      </c>
      <c r="U47" s="3">
        <v>133.87496100000001</v>
      </c>
    </row>
    <row r="48" spans="1:21" x14ac:dyDescent="0.2">
      <c r="A48" s="1" t="s">
        <v>3</v>
      </c>
      <c r="B48" s="1">
        <f>AVERAGE(B6:B47)</f>
        <v>206.80965565826452</v>
      </c>
      <c r="C48" s="1">
        <f t="shared" ref="C48:D48" si="0">AVERAGE(C6:C47)</f>
        <v>147.24346639417487</v>
      </c>
      <c r="D48" s="1">
        <f t="shared" si="0"/>
        <v>157.21162934457672</v>
      </c>
      <c r="H48" s="1">
        <f t="shared" ref="H48" si="1">AVERAGE(H6:H47)</f>
        <v>147.24346640476193</v>
      </c>
      <c r="I48" s="1">
        <f t="shared" ref="I48" si="2">AVERAGE(I6:I47)</f>
        <v>204.94041421781753</v>
      </c>
      <c r="J48" s="1"/>
      <c r="K48" s="1"/>
      <c r="L48" s="1"/>
      <c r="M48" s="1"/>
      <c r="N48" s="1">
        <f t="shared" ref="N48" si="3">AVERAGE(N6:N47)</f>
        <v>32.923505399937611</v>
      </c>
      <c r="O48" s="1">
        <f t="shared" ref="O48" si="4">AVERAGE(O6:O47)</f>
        <v>47.755517560642637</v>
      </c>
      <c r="P48" s="1"/>
      <c r="Q48" s="1"/>
      <c r="R48" s="1"/>
      <c r="S48" s="1"/>
      <c r="T48" s="1">
        <f t="shared" ref="T48" si="5">AVERAGE(T6:T47)</f>
        <v>4.2556235058479208</v>
      </c>
      <c r="U48" s="1">
        <f t="shared" ref="U48" si="6">AVERAGE(U6:U47)</f>
        <v>147.24346640476193</v>
      </c>
    </row>
    <row r="49" spans="1:21" x14ac:dyDescent="0.2">
      <c r="A49" s="1" t="s">
        <v>4</v>
      </c>
      <c r="B49" s="1">
        <f>STDEV(B6:B47)</f>
        <v>21.797008953160354</v>
      </c>
      <c r="C49" s="1">
        <f t="shared" ref="C49:U49" si="7">STDEV(C6:C47)</f>
        <v>25.887253032683656</v>
      </c>
      <c r="D49" s="1">
        <f t="shared" si="7"/>
        <v>43.605208729133821</v>
      </c>
      <c r="H49" s="1">
        <f t="shared" si="7"/>
        <v>25.88725294208222</v>
      </c>
      <c r="I49" s="1">
        <f t="shared" si="7"/>
        <v>20.314287962822728</v>
      </c>
      <c r="J49" s="1"/>
      <c r="K49" s="1"/>
      <c r="L49" s="1"/>
      <c r="M49" s="1"/>
      <c r="N49" s="1">
        <f t="shared" si="7"/>
        <v>14.54649232161124</v>
      </c>
      <c r="O49" s="1">
        <f t="shared" si="7"/>
        <v>34.995887214127016</v>
      </c>
      <c r="P49" s="1"/>
      <c r="Q49" s="1"/>
      <c r="R49" s="1"/>
      <c r="S49" s="1"/>
      <c r="T49" s="1">
        <f t="shared" si="7"/>
        <v>3.6855720381422508</v>
      </c>
      <c r="U49" s="1">
        <f t="shared" si="7"/>
        <v>25.88725294208222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Sumitash</dc:creator>
  <cp:lastModifiedBy>Sumitash</cp:lastModifiedBy>
  <dcterms:created xsi:type="dcterms:W3CDTF">2019-11-28T18:21:40Z</dcterms:created>
  <dcterms:modified xsi:type="dcterms:W3CDTF">2020-02-26T17:38:48Z</dcterms:modified>
</cp:coreProperties>
</file>