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nescu/Desktop/data paper Bax/eLife/Revision ELife/source data/1 excel per figure/"/>
    </mc:Choice>
  </mc:AlternateContent>
  <xr:revisionPtr revIDLastSave="0" documentId="13_ncr:1_{C4284426-EBD5-C149-AE34-90C6062462EC}" xr6:coauthVersionLast="36" xr6:coauthVersionMax="36" xr10:uidLastSave="{00000000-0000-0000-0000-000000000000}"/>
  <bookViews>
    <workbookView xWindow="2240" yWindow="2300" windowWidth="27240" windowHeight="16440" activeTab="1" xr2:uid="{D2510C35-A52B-4C4A-A51F-D94A3044E011}"/>
  </bookViews>
  <sheets>
    <sheet name="Fig 2" sheetId="1" r:id="rId1"/>
    <sheet name="Fig 2 Supp 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D27" i="2"/>
  <c r="B27" i="2"/>
  <c r="D14" i="2"/>
  <c r="B14" i="2"/>
  <c r="O24" i="1" l="1"/>
  <c r="N24" i="1"/>
  <c r="L24" i="1"/>
  <c r="K24" i="1"/>
  <c r="I24" i="1"/>
  <c r="H24" i="1"/>
  <c r="F24" i="1"/>
  <c r="E24" i="1"/>
  <c r="C24" i="1"/>
  <c r="B24" i="1"/>
</calcChain>
</file>

<file path=xl/sharedStrings.xml><?xml version="1.0" encoding="utf-8"?>
<sst xmlns="http://schemas.openxmlformats.org/spreadsheetml/2006/main" count="39" uniqueCount="14">
  <si>
    <t xml:space="preserve">SPONTANEOUS PSCs OF CRs </t>
  </si>
  <si>
    <t>EVOKED PSCs OF CRs (pA)</t>
  </si>
  <si>
    <t>Frequency (Hz)</t>
  </si>
  <si>
    <t>Amplitude (pA)</t>
  </si>
  <si>
    <t>Control</t>
  </si>
  <si>
    <t>SR95531</t>
  </si>
  <si>
    <t>SR95531, 0 Mg2+</t>
  </si>
  <si>
    <t>Np73Kir</t>
  </si>
  <si>
    <t>Np73BAX</t>
  </si>
  <si>
    <t>mean</t>
  </si>
  <si>
    <r>
      <t>Np73</t>
    </r>
    <r>
      <rPr>
        <vertAlign val="superscript"/>
        <sz val="12"/>
        <color theme="1"/>
        <rFont val="Calibri"/>
        <family val="2"/>
        <scheme val="minor"/>
      </rPr>
      <t>cre/+</t>
    </r>
    <r>
      <rPr>
        <sz val="12"/>
        <color theme="1"/>
        <rFont val="Calibri"/>
        <family val="2"/>
        <scheme val="minor"/>
      </rPr>
      <t xml:space="preserve"> R26</t>
    </r>
    <r>
      <rPr>
        <vertAlign val="superscript"/>
        <sz val="12"/>
        <color theme="1"/>
        <rFont val="Calibri"/>
        <family val="2"/>
        <scheme val="minor"/>
      </rPr>
      <t>mT/+</t>
    </r>
  </si>
  <si>
    <t>P9-11</t>
  </si>
  <si>
    <t>Frequency sPSC (Hz)</t>
  </si>
  <si>
    <t>Amplitude sPSC (pA)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</si>
</sst>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1A91-7DF0-094B-A612-13B60E18677F}">
  <dimension ref="A5:Q28"/>
  <sheetViews>
    <sheetView zoomScale="76" zoomScaleNormal="76" workbookViewId="0">
      <selection activeCell="R29" sqref="R29"/>
    </sheetView>
  </sheetViews>
  <sheetFormatPr baseColWidth="10" defaultRowHeight="16" x14ac:dyDescent="0.2"/>
  <sheetData>
    <row r="5" spans="2:17" x14ac:dyDescent="0.2">
      <c r="B5" s="1" t="s">
        <v>0</v>
      </c>
      <c r="H5" s="1" t="s">
        <v>1</v>
      </c>
    </row>
    <row r="9" spans="2:17" x14ac:dyDescent="0.2">
      <c r="B9" t="s">
        <v>2</v>
      </c>
      <c r="E9" t="s">
        <v>3</v>
      </c>
      <c r="H9" t="s">
        <v>4</v>
      </c>
      <c r="K9" t="s">
        <v>5</v>
      </c>
      <c r="N9" t="s">
        <v>6</v>
      </c>
    </row>
    <row r="10" spans="2:17" x14ac:dyDescent="0.2">
      <c r="B10" s="2" t="s">
        <v>7</v>
      </c>
      <c r="C10" s="3" t="s">
        <v>8</v>
      </c>
      <c r="E10" s="2" t="s">
        <v>7</v>
      </c>
      <c r="F10" s="3" t="s">
        <v>8</v>
      </c>
      <c r="H10" s="2" t="s">
        <v>7</v>
      </c>
      <c r="I10" s="3" t="s">
        <v>8</v>
      </c>
      <c r="K10" s="2" t="s">
        <v>7</v>
      </c>
      <c r="L10" s="3" t="s">
        <v>8</v>
      </c>
      <c r="N10" s="2" t="s">
        <v>7</v>
      </c>
      <c r="O10" s="3" t="s">
        <v>8</v>
      </c>
    </row>
    <row r="11" spans="2:17" x14ac:dyDescent="0.2">
      <c r="B11" s="4">
        <v>3.2608699999999997E-2</v>
      </c>
      <c r="C11" s="4">
        <v>5.5E-2</v>
      </c>
      <c r="D11" s="5"/>
      <c r="E11" s="4">
        <v>35.293950000000002</v>
      </c>
      <c r="F11" s="4">
        <v>30.626000000000001</v>
      </c>
      <c r="G11" s="5"/>
      <c r="H11" s="4">
        <v>21.544599999999999</v>
      </c>
      <c r="I11" s="4">
        <v>23.055299999999999</v>
      </c>
      <c r="J11" s="5"/>
      <c r="K11" s="4">
        <v>0.96955570000000002</v>
      </c>
      <c r="L11" s="4">
        <v>0.85733700000000002</v>
      </c>
      <c r="M11" s="5"/>
      <c r="N11" s="4">
        <v>1.216518</v>
      </c>
      <c r="O11" s="4">
        <v>0.34392299999999998</v>
      </c>
      <c r="P11" s="5"/>
      <c r="Q11" s="5"/>
    </row>
    <row r="12" spans="2:17" x14ac:dyDescent="0.2">
      <c r="B12" s="4">
        <v>2.7173909999999999E-2</v>
      </c>
      <c r="C12" s="4">
        <v>2.1999999999999999E-2</v>
      </c>
      <c r="D12" s="5"/>
      <c r="E12" s="4">
        <v>82.372950000000003</v>
      </c>
      <c r="F12" s="4">
        <v>102.721</v>
      </c>
      <c r="G12" s="5"/>
      <c r="H12" s="4">
        <v>36.9208</v>
      </c>
      <c r="I12" s="4">
        <v>38.357900000000001</v>
      </c>
      <c r="J12" s="5"/>
      <c r="K12" s="4">
        <v>-0.29334729999999998</v>
      </c>
      <c r="L12" s="4">
        <v>1.0478400000000001</v>
      </c>
      <c r="M12" s="5"/>
      <c r="N12" s="4">
        <v>0.17807909999999999</v>
      </c>
      <c r="O12" s="4">
        <v>-0.230849</v>
      </c>
      <c r="P12" s="5"/>
      <c r="Q12" s="5"/>
    </row>
    <row r="13" spans="2:17" x14ac:dyDescent="0.2">
      <c r="B13" s="4">
        <v>1.086957E-2</v>
      </c>
      <c r="C13" s="4">
        <v>3.7999999999999999E-2</v>
      </c>
      <c r="D13" s="5"/>
      <c r="E13" s="4">
        <v>83.853359999999995</v>
      </c>
      <c r="F13" s="4">
        <v>84.413600000000002</v>
      </c>
      <c r="G13" s="5"/>
      <c r="H13" s="4">
        <v>25.19416</v>
      </c>
      <c r="I13" s="4">
        <v>35.8157</v>
      </c>
      <c r="J13" s="5"/>
      <c r="K13" s="4">
        <v>-0.26062999999999997</v>
      </c>
      <c r="L13" s="4">
        <v>-7.2009099999999996E-3</v>
      </c>
      <c r="M13" s="5"/>
      <c r="N13" s="4">
        <v>-1.185001</v>
      </c>
      <c r="O13" s="4">
        <v>0.16420599999999999</v>
      </c>
      <c r="P13" s="5"/>
      <c r="Q13" s="5"/>
    </row>
    <row r="14" spans="2:17" x14ac:dyDescent="0.2">
      <c r="B14" s="4">
        <v>7.065217E-2</v>
      </c>
      <c r="C14" s="4">
        <v>3.3000000000000002E-2</v>
      </c>
      <c r="D14" s="5"/>
      <c r="E14" s="4">
        <v>10.81894</v>
      </c>
      <c r="F14" s="4">
        <v>37.036000000000001</v>
      </c>
      <c r="G14" s="5"/>
      <c r="H14" s="4">
        <v>11.528029999999999</v>
      </c>
      <c r="I14" s="4">
        <v>37.868200000000002</v>
      </c>
      <c r="J14" s="5"/>
      <c r="K14" s="4">
        <v>-1.483771</v>
      </c>
      <c r="L14" s="4">
        <v>2.40063</v>
      </c>
      <c r="M14" s="5"/>
      <c r="N14" s="4">
        <v>-1.9087179999999999</v>
      </c>
      <c r="O14" s="4">
        <v>0.16847599999999999</v>
      </c>
      <c r="P14" s="5"/>
      <c r="Q14" s="5"/>
    </row>
    <row r="15" spans="2:17" x14ac:dyDescent="0.2">
      <c r="B15" s="4">
        <v>5.4347819999999998E-2</v>
      </c>
      <c r="C15" s="4">
        <v>4.3999999999999997E-2</v>
      </c>
      <c r="D15" s="5"/>
      <c r="E15" s="4">
        <v>30.630500000000001</v>
      </c>
      <c r="F15" s="4">
        <v>25.795999999999999</v>
      </c>
      <c r="G15" s="5"/>
      <c r="H15" s="4">
        <v>10.148099999999999</v>
      </c>
      <c r="I15" s="4">
        <v>11.3324</v>
      </c>
      <c r="J15" s="5"/>
      <c r="K15" s="4">
        <v>-3.2465109999999999</v>
      </c>
      <c r="L15" s="4">
        <v>0.777563</v>
      </c>
      <c r="M15" s="5"/>
      <c r="N15" s="4">
        <v>-5.7868190000000004</v>
      </c>
      <c r="O15" s="4">
        <v>-0.46466600000000002</v>
      </c>
      <c r="P15" s="5"/>
      <c r="Q15" s="5"/>
    </row>
    <row r="16" spans="2:17" x14ac:dyDescent="0.2">
      <c r="B16" s="4">
        <v>5.4347830000000003E-3</v>
      </c>
      <c r="C16" s="4">
        <v>1.0999999999999999E-2</v>
      </c>
      <c r="D16" s="5"/>
      <c r="E16" s="4">
        <v>27.449629999999999</v>
      </c>
      <c r="F16" s="4">
        <v>34.580800000000004</v>
      </c>
      <c r="G16" s="5"/>
      <c r="H16" s="4">
        <v>49.738219999999998</v>
      </c>
      <c r="I16" s="4">
        <v>29.3249</v>
      </c>
      <c r="J16" s="5"/>
      <c r="K16" s="4">
        <v>0.19774459999999999</v>
      </c>
      <c r="L16" s="4">
        <v>0.43551099999999998</v>
      </c>
      <c r="M16" s="5"/>
      <c r="N16" s="4">
        <v>-1.3465119999999999</v>
      </c>
      <c r="O16" s="5"/>
      <c r="P16" s="5"/>
      <c r="Q16" s="5"/>
    </row>
    <row r="17" spans="1:17" x14ac:dyDescent="0.2">
      <c r="B17" s="4">
        <v>2.7173909999999999E-2</v>
      </c>
      <c r="C17" s="4">
        <v>1.6E-2</v>
      </c>
      <c r="D17" s="5"/>
      <c r="E17" s="4">
        <v>28.06908</v>
      </c>
      <c r="F17" s="4">
        <v>19.989999999999998</v>
      </c>
      <c r="G17" s="5"/>
      <c r="H17" s="4">
        <v>64.919839999999994</v>
      </c>
      <c r="I17" s="4">
        <v>44.399299999999997</v>
      </c>
      <c r="J17" s="5"/>
      <c r="K17" s="4">
        <v>1.8702980000000001E-2</v>
      </c>
      <c r="L17" s="4">
        <v>0.78280700000000003</v>
      </c>
      <c r="M17" s="5"/>
      <c r="N17" s="4">
        <v>-0.3215789</v>
      </c>
      <c r="O17" s="5"/>
      <c r="P17" s="5"/>
      <c r="Q17" s="5"/>
    </row>
    <row r="18" spans="1:17" x14ac:dyDescent="0.2">
      <c r="B18" s="4">
        <v>4.8913039999999998E-2</v>
      </c>
      <c r="C18" s="4">
        <v>0</v>
      </c>
      <c r="D18" s="5"/>
      <c r="E18" s="4">
        <v>25.206669999999999</v>
      </c>
      <c r="F18" s="5">
        <v>59.628100000000003</v>
      </c>
      <c r="G18" s="5"/>
      <c r="H18" s="4">
        <v>33.905299999999997</v>
      </c>
      <c r="I18" s="4">
        <v>30.502500000000001</v>
      </c>
      <c r="J18" s="5"/>
      <c r="K18" s="4">
        <v>-0.15976299999999999</v>
      </c>
      <c r="L18" s="4">
        <v>1.09626</v>
      </c>
      <c r="M18" s="5"/>
      <c r="N18" s="4">
        <v>-0.28953109999999999</v>
      </c>
      <c r="O18" s="5"/>
      <c r="P18" s="5"/>
      <c r="Q18" s="5"/>
    </row>
    <row r="19" spans="1:17" x14ac:dyDescent="0.2">
      <c r="B19" s="4">
        <v>4.8913039999999998E-2</v>
      </c>
      <c r="C19" s="4">
        <v>0</v>
      </c>
      <c r="D19" s="5"/>
      <c r="E19" s="4">
        <v>33.027520000000003</v>
      </c>
      <c r="F19" s="5"/>
      <c r="G19" s="5"/>
      <c r="H19" s="4">
        <v>12.55109</v>
      </c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">
      <c r="B20" s="4">
        <v>5.4349999999999997E-3</v>
      </c>
      <c r="C20" s="4">
        <v>0</v>
      </c>
      <c r="D20" s="5"/>
      <c r="E20" s="4">
        <v>63.3155</v>
      </c>
      <c r="F20" s="5"/>
      <c r="G20" s="5"/>
      <c r="H20" s="5">
        <v>11.664149999999999</v>
      </c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">
      <c r="B21" s="4">
        <v>0</v>
      </c>
      <c r="C21" s="4">
        <v>0.05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2">
      <c r="B23" s="2" t="s">
        <v>7</v>
      </c>
      <c r="C23" s="3" t="s">
        <v>8</v>
      </c>
      <c r="E23" s="2" t="s">
        <v>7</v>
      </c>
      <c r="F23" s="3" t="s">
        <v>8</v>
      </c>
      <c r="H23" s="2" t="s">
        <v>7</v>
      </c>
      <c r="I23" s="3" t="s">
        <v>8</v>
      </c>
      <c r="K23" s="2" t="s">
        <v>7</v>
      </c>
      <c r="L23" s="3" t="s">
        <v>8</v>
      </c>
      <c r="N23" s="2" t="s">
        <v>7</v>
      </c>
      <c r="O23" s="3" t="s">
        <v>8</v>
      </c>
      <c r="Q23" s="5"/>
    </row>
    <row r="24" spans="1:17" x14ac:dyDescent="0.2">
      <c r="A24" s="6" t="s">
        <v>9</v>
      </c>
      <c r="B24">
        <f>AVERAGE(B11:B21)</f>
        <v>3.0138358454545457E-2</v>
      </c>
      <c r="C24">
        <f>AVERAGE(C11:C21)</f>
        <v>2.4454545454545455E-2</v>
      </c>
      <c r="E24">
        <f>AVERAGE(E11:E21)</f>
        <v>42.003809999999994</v>
      </c>
      <c r="F24">
        <f>AVERAGE(F11:F21)</f>
        <v>49.348937500000005</v>
      </c>
      <c r="H24">
        <f>AVERAGE(H11:H21)</f>
        <v>27.811428999999997</v>
      </c>
      <c r="I24">
        <f>AVERAGE(I11:I21)</f>
        <v>31.332025000000002</v>
      </c>
      <c r="K24">
        <f>AVERAGE(K11:K21)</f>
        <v>-0.53225237749999998</v>
      </c>
      <c r="L24">
        <f>AVERAGE(L11:L21)</f>
        <v>0.92384338624999995</v>
      </c>
      <c r="N24">
        <f>AVERAGE(N11:N21)</f>
        <v>-1.1804453625</v>
      </c>
      <c r="O24">
        <f>AVERAGE(O11:O21)</f>
        <v>-3.7820000000000189E-3</v>
      </c>
      <c r="P24" s="5"/>
      <c r="Q24" s="5"/>
    </row>
    <row r="25" spans="1:17" x14ac:dyDescent="0.2"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1FBC-B620-CB47-970E-A55013E02BD5}">
  <dimension ref="A3:D27"/>
  <sheetViews>
    <sheetView tabSelected="1" workbookViewId="0">
      <selection activeCell="G22" sqref="G22"/>
    </sheetView>
  </sheetViews>
  <sheetFormatPr baseColWidth="10" defaultRowHeight="16" x14ac:dyDescent="0.2"/>
  <cols>
    <col min="1" max="1" width="15.6640625" customWidth="1"/>
  </cols>
  <sheetData>
    <row r="3" spans="1:4" ht="19" x14ac:dyDescent="0.2">
      <c r="A3" t="s">
        <v>10</v>
      </c>
      <c r="B3" t="s">
        <v>11</v>
      </c>
    </row>
    <row r="4" spans="1:4" x14ac:dyDescent="0.2">
      <c r="B4" t="s">
        <v>12</v>
      </c>
      <c r="D4" t="s">
        <v>13</v>
      </c>
    </row>
    <row r="5" spans="1:4" x14ac:dyDescent="0.2">
      <c r="B5" s="4">
        <v>5.4347830000000003E-3</v>
      </c>
      <c r="C5" s="5"/>
      <c r="D5" s="4">
        <v>27.7746</v>
      </c>
    </row>
    <row r="6" spans="1:4" x14ac:dyDescent="0.2">
      <c r="B6" s="4">
        <v>0.65217389999999997</v>
      </c>
      <c r="C6" s="5"/>
      <c r="D6" s="4">
        <v>151.08000000000001</v>
      </c>
    </row>
    <row r="7" spans="1:4" x14ac:dyDescent="0.2">
      <c r="B7" s="4">
        <v>0.48913040000000002</v>
      </c>
      <c r="C7" s="5"/>
      <c r="D7" s="4">
        <v>43.839100000000002</v>
      </c>
    </row>
    <row r="8" spans="1:4" x14ac:dyDescent="0.2">
      <c r="B8" s="4">
        <v>0.14130429999999999</v>
      </c>
      <c r="C8" s="5"/>
      <c r="D8" s="4">
        <v>139.37</v>
      </c>
    </row>
    <row r="9" spans="1:4" x14ac:dyDescent="0.2">
      <c r="B9" s="4">
        <v>8.6956519999999995E-2</v>
      </c>
      <c r="C9" s="5"/>
      <c r="D9" s="4">
        <v>33.236199999999997</v>
      </c>
    </row>
    <row r="10" spans="1:4" x14ac:dyDescent="0.2">
      <c r="B10" s="4">
        <v>1.0921050000000001</v>
      </c>
      <c r="C10" s="5"/>
      <c r="D10" s="4">
        <v>53.218299999999999</v>
      </c>
    </row>
    <row r="11" spans="1:4" x14ac:dyDescent="0.2">
      <c r="B11" s="4">
        <v>0.47826089999999999</v>
      </c>
      <c r="C11" s="5"/>
      <c r="D11" s="5"/>
    </row>
    <row r="12" spans="1:4" x14ac:dyDescent="0.2">
      <c r="B12" s="4">
        <v>1.6304349999999999E-2</v>
      </c>
      <c r="C12" s="5"/>
      <c r="D12" s="5"/>
    </row>
    <row r="13" spans="1:4" x14ac:dyDescent="0.2">
      <c r="B13" s="4"/>
      <c r="C13" s="5"/>
      <c r="D13" s="5"/>
    </row>
    <row r="14" spans="1:4" x14ac:dyDescent="0.2">
      <c r="A14" t="s">
        <v>9</v>
      </c>
      <c r="B14">
        <f>AVERAGE(B5:B12)</f>
        <v>0.370208769125</v>
      </c>
      <c r="D14">
        <f t="shared" ref="C14:D14" si="0">AVERAGE(D5:D12)</f>
        <v>74.753033333333335</v>
      </c>
    </row>
    <row r="16" spans="1:4" ht="19" x14ac:dyDescent="0.2">
      <c r="A16" t="s">
        <v>10</v>
      </c>
      <c r="B16" t="s">
        <v>11</v>
      </c>
    </row>
    <row r="17" spans="1:4" x14ac:dyDescent="0.2">
      <c r="B17" t="s">
        <v>4</v>
      </c>
      <c r="C17" t="s">
        <v>5</v>
      </c>
      <c r="D17" t="s">
        <v>6</v>
      </c>
    </row>
    <row r="18" spans="1:4" x14ac:dyDescent="0.2">
      <c r="B18" s="4">
        <v>42.909799999999997</v>
      </c>
      <c r="C18" s="4">
        <v>0.64194200000000001</v>
      </c>
      <c r="D18" s="4">
        <v>1.0992999999999999E-2</v>
      </c>
    </row>
    <row r="19" spans="1:4" x14ac:dyDescent="0.2">
      <c r="B19" s="4">
        <v>108.658</v>
      </c>
      <c r="C19" s="4">
        <v>-1.15621</v>
      </c>
      <c r="D19" s="4">
        <v>1.40491E-2</v>
      </c>
    </row>
    <row r="20" spans="1:4" x14ac:dyDescent="0.2">
      <c r="B20" s="4">
        <v>179.0196</v>
      </c>
      <c r="C20" s="4">
        <v>-0.53445799999999999</v>
      </c>
      <c r="D20" s="4">
        <v>-1.061561</v>
      </c>
    </row>
    <row r="21" spans="1:4" x14ac:dyDescent="0.2">
      <c r="B21" s="4">
        <v>49.1081</v>
      </c>
      <c r="C21" s="4">
        <v>0.89294309999999999</v>
      </c>
      <c r="D21" s="4">
        <v>1.423543</v>
      </c>
    </row>
    <row r="22" spans="1:4" x14ac:dyDescent="0.2">
      <c r="B22" s="4">
        <v>189.76820000000001</v>
      </c>
      <c r="C22" s="4">
        <v>0.7121497</v>
      </c>
      <c r="D22" s="4">
        <v>-0.70246580000000003</v>
      </c>
    </row>
    <row r="23" spans="1:4" x14ac:dyDescent="0.2">
      <c r="B23" s="4">
        <v>150.17150000000001</v>
      </c>
      <c r="C23" s="4">
        <v>0.9155181</v>
      </c>
      <c r="D23" s="4">
        <v>1.085256</v>
      </c>
    </row>
    <row r="24" spans="1:4" x14ac:dyDescent="0.2">
      <c r="B24" s="4">
        <v>36.347160000000002</v>
      </c>
      <c r="C24" s="4">
        <v>0.89543870000000003</v>
      </c>
      <c r="D24" s="4">
        <v>0.58719980000000005</v>
      </c>
    </row>
    <row r="25" spans="1:4" x14ac:dyDescent="0.2">
      <c r="B25" s="4">
        <v>32.467399999999998</v>
      </c>
      <c r="C25" s="5"/>
      <c r="D25" s="5"/>
    </row>
    <row r="26" spans="1:4" x14ac:dyDescent="0.2">
      <c r="B26" s="5"/>
      <c r="C26" s="5"/>
      <c r="D26" s="5"/>
    </row>
    <row r="27" spans="1:4" x14ac:dyDescent="0.2">
      <c r="A27" t="s">
        <v>9</v>
      </c>
      <c r="B27">
        <f>AVERAGE(B18:B25)</f>
        <v>98.55622000000001</v>
      </c>
      <c r="C27">
        <f t="shared" ref="C27:D27" si="1">AVERAGE(C18:C25)</f>
        <v>0.33818908571428574</v>
      </c>
      <c r="D27">
        <f t="shared" si="1"/>
        <v>0.19385915714285717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2</vt:lpstr>
      <vt:lpstr>Fig 2 Supp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2019-11-14T09:36:41Z</dcterms:created>
  <dcterms:modified xsi:type="dcterms:W3CDTF">2019-11-14T09:44:00Z</dcterms:modified>
</cp:coreProperties>
</file>