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Figure3-figure supplement 2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1" i="1" l="1"/>
  <c r="K11" i="1"/>
  <c r="L10" i="1"/>
  <c r="K10" i="1"/>
</calcChain>
</file>

<file path=xl/sharedStrings.xml><?xml version="1.0" encoding="utf-8"?>
<sst xmlns="http://schemas.openxmlformats.org/spreadsheetml/2006/main" count="8" uniqueCount="8">
  <si>
    <t>Unlabelled FynWT</t>
  </si>
  <si>
    <t xml:space="preserve">mCer-Fyn WT </t>
  </si>
  <si>
    <t>Avg</t>
  </si>
  <si>
    <t>STDEV</t>
  </si>
  <si>
    <t xml:space="preserve">Analysis of autocatalytic activity of labeled and unlabeled Fyn </t>
  </si>
  <si>
    <t xml:space="preserve">
</t>
  </si>
  <si>
    <t>B</t>
  </si>
  <si>
    <t>Figure 3-figure supplement 2- source data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</si>
</sst>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name val="Arial"/>
      <family val="2"/>
    </font>
    <font>
      <b/>
      <i/>
      <sz val="11"/>
      <color theme="1"/>
      <name val="Calibri"/>
      <family val="2"/>
      <scheme val="minor"/>
    </font>
    <font>
      <b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3" fillId="2" borderId="0" xfId="0" applyFont="1" applyFill="1"/>
    <xf numFmtId="0" fontId="3" fillId="3" borderId="0" xfId="0" applyFont="1" applyFill="1"/>
    <xf numFmtId="0" fontId="2" fillId="0" borderId="1" xfId="0" applyFont="1" applyBorder="1"/>
    <xf numFmtId="0" fontId="4" fillId="0" borderId="1" xfId="0" applyFont="1" applyBorder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1:Q11"/>
  <sheetViews>
    <sheetView tabSelected="1" workbookViewId="0">
      <selection activeCell="I1" sqref="I1:Q2"/>
    </sheetView>
  </sheetViews>
  <sheetFormatPr defaultRowHeight="15" x14ac:dyDescent="0.25"/>
  <cols>
    <col min="10" max="10" width="11.85546875" customWidth="1"/>
    <col min="11" max="11" width="15.140625" customWidth="1"/>
    <col min="12" max="12" width="21.140625" customWidth="1"/>
  </cols>
  <sheetData>
    <row r="1" spans="4:17" x14ac:dyDescent="0.25">
      <c r="D1" s="7" t="s">
        <v>7</v>
      </c>
      <c r="E1" s="7"/>
      <c r="F1" s="7"/>
      <c r="G1" s="7"/>
      <c r="H1" s="7"/>
      <c r="I1" s="5" t="s">
        <v>4</v>
      </c>
      <c r="J1" s="5"/>
      <c r="K1" s="5"/>
      <c r="L1" s="5"/>
      <c r="M1" s="5"/>
      <c r="N1" s="5"/>
      <c r="O1" s="5"/>
      <c r="P1" s="5"/>
      <c r="Q1" s="5"/>
    </row>
    <row r="2" spans="4:17" x14ac:dyDescent="0.25">
      <c r="D2" s="7"/>
      <c r="E2" s="7"/>
      <c r="F2" s="7"/>
      <c r="G2" s="7"/>
      <c r="H2" s="7"/>
      <c r="I2" s="5"/>
      <c r="J2" s="5"/>
      <c r="K2" s="5"/>
      <c r="L2" s="5"/>
      <c r="M2" s="5"/>
      <c r="N2" s="5"/>
      <c r="O2" s="5"/>
      <c r="P2" s="5"/>
      <c r="Q2" s="5"/>
    </row>
    <row r="3" spans="4:17" ht="15.75" customHeight="1" x14ac:dyDescent="0.25">
      <c r="J3" s="6" t="s">
        <v>5</v>
      </c>
      <c r="K3" s="6"/>
      <c r="L3" s="6"/>
    </row>
    <row r="4" spans="4:17" x14ac:dyDescent="0.25">
      <c r="K4" s="8" t="s">
        <v>6</v>
      </c>
      <c r="L4" s="8"/>
    </row>
    <row r="6" spans="4:17" ht="24.75" x14ac:dyDescent="0.25">
      <c r="K6" s="4" t="s">
        <v>0</v>
      </c>
      <c r="L6" s="4" t="s">
        <v>1</v>
      </c>
    </row>
    <row r="7" spans="4:17" x14ac:dyDescent="0.25">
      <c r="K7" s="3">
        <v>0.74810149999999997</v>
      </c>
      <c r="L7" s="3">
        <v>0.77776420000000002</v>
      </c>
    </row>
    <row r="8" spans="4:17" x14ac:dyDescent="0.25">
      <c r="K8" s="3">
        <v>0.6935057</v>
      </c>
      <c r="L8" s="3">
        <v>0.68652250000000004</v>
      </c>
    </row>
    <row r="9" spans="4:17" x14ac:dyDescent="0.25">
      <c r="K9" s="3">
        <v>0.65414989999999995</v>
      </c>
      <c r="L9" s="3">
        <v>0.60309679999999999</v>
      </c>
    </row>
    <row r="10" spans="4:17" x14ac:dyDescent="0.25">
      <c r="J10" s="1" t="s">
        <v>2</v>
      </c>
      <c r="K10" s="1">
        <f>(AVERAGE(K7:K9))</f>
        <v>0.69858570000000009</v>
      </c>
      <c r="L10" s="1">
        <f>(AVERAGE(L7:L9))</f>
        <v>0.68912783333333338</v>
      </c>
    </row>
    <row r="11" spans="4:17" x14ac:dyDescent="0.25">
      <c r="J11" s="2" t="s">
        <v>3</v>
      </c>
      <c r="K11" s="2">
        <f>(STDEV(K7:K9))</f>
        <v>4.718135845479654E-2</v>
      </c>
      <c r="L11" s="2">
        <f>(STDEV(L7:L9))</f>
        <v>8.7362840939516545E-2</v>
      </c>
    </row>
  </sheetData>
  <mergeCells count="4">
    <mergeCell ref="I1:Q2"/>
    <mergeCell ref="J3:L3"/>
    <mergeCell ref="D1:H2"/>
    <mergeCell ref="K4:L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Figure3-figure supplement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2020-01-02T10:37:34Z</dcterms:modified>
</cp:coreProperties>
</file>