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Figure 3 figure supplement 4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6" i="1" l="1"/>
  <c r="R16" i="1"/>
  <c r="S15" i="1"/>
  <c r="R15" i="1"/>
  <c r="M15" i="1"/>
  <c r="L15" i="1"/>
  <c r="M14" i="1"/>
  <c r="L14" i="1"/>
  <c r="H16" i="1"/>
  <c r="G16" i="1"/>
  <c r="H15" i="1"/>
  <c r="G15" i="1"/>
</calcChain>
</file>

<file path=xl/sharedStrings.xml><?xml version="1.0" encoding="utf-8"?>
<sst xmlns="http://schemas.openxmlformats.org/spreadsheetml/2006/main" count="20" uniqueCount="12">
  <si>
    <t>A II</t>
  </si>
  <si>
    <t>Scrambled sh-RNA control</t>
  </si>
  <si>
    <t>Fyn Sh-RNA</t>
  </si>
  <si>
    <t>Avg</t>
  </si>
  <si>
    <t>STDEV</t>
  </si>
  <si>
    <t>B II</t>
  </si>
  <si>
    <t>C II</t>
  </si>
  <si>
    <r>
      <t>Band Intensity (with Anti-</t>
    </r>
    <r>
      <rPr>
        <b/>
        <sz val="11"/>
        <color rgb="FFFF0000"/>
        <rFont val="Calibri"/>
        <family val="2"/>
        <scheme val="minor"/>
      </rPr>
      <t>Fyn antibody</t>
    </r>
    <r>
      <rPr>
        <b/>
        <sz val="11"/>
        <color theme="1"/>
        <rFont val="Calibri"/>
        <family val="2"/>
        <scheme val="minor"/>
      </rPr>
      <t xml:space="preserve">) compared to control </t>
    </r>
  </si>
  <si>
    <r>
      <t>Band Intensity (with Anti-</t>
    </r>
    <r>
      <rPr>
        <b/>
        <sz val="11"/>
        <color rgb="FFFF0000"/>
        <rFont val="Calibri"/>
        <family val="2"/>
        <scheme val="minor"/>
      </rPr>
      <t>Src antibody</t>
    </r>
    <r>
      <rPr>
        <b/>
        <sz val="11"/>
        <color theme="1"/>
        <rFont val="Calibri"/>
        <family val="2"/>
        <scheme val="minor"/>
      </rPr>
      <t xml:space="preserve">) compared to control </t>
    </r>
  </si>
  <si>
    <r>
      <t>Band Intensity (with Anti-</t>
    </r>
    <r>
      <rPr>
        <b/>
        <sz val="11"/>
        <color rgb="FFFF0000"/>
        <rFont val="Calibri"/>
        <family val="2"/>
        <scheme val="minor"/>
      </rPr>
      <t>Yes antibody)</t>
    </r>
    <r>
      <rPr>
        <b/>
        <sz val="11"/>
        <color theme="1"/>
        <rFont val="Calibri"/>
        <family val="2"/>
        <scheme val="minor"/>
      </rPr>
      <t xml:space="preserve"> compared to control </t>
    </r>
  </si>
  <si>
    <t>Figure 3-figure supplement 4- source data 1</t>
  </si>
  <si>
    <t>Quantification of protein levels of Fyn,c-Src and c-Yes in HEK293T Fyn knock-down cells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</si>
</sst>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name val="Arial"/>
      <family val="2"/>
    </font>
    <font>
      <b/>
      <i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16"/>
  <sheetViews>
    <sheetView tabSelected="1" workbookViewId="0">
      <selection activeCell="I1" sqref="I1:R3"/>
    </sheetView>
  </sheetViews>
  <sheetFormatPr defaultRowHeight="15" x14ac:dyDescent="0.25"/>
  <cols>
    <col min="1" max="5" width="9.140625" style="1"/>
    <col min="6" max="6" width="2.5703125" style="1" customWidth="1"/>
    <col min="7" max="7" width="16.140625" style="1" customWidth="1"/>
    <col min="8" max="8" width="14.5703125" style="1" customWidth="1"/>
    <col min="9" max="9" width="9.140625" style="1"/>
    <col min="10" max="10" width="13.5703125" style="1" customWidth="1"/>
    <col min="11" max="11" width="6.140625" style="1" customWidth="1"/>
    <col min="12" max="12" width="14.5703125" style="1" customWidth="1"/>
    <col min="13" max="13" width="12.7109375" style="1" customWidth="1"/>
    <col min="14" max="17" width="9.140625" style="1"/>
    <col min="18" max="18" width="15" style="1" customWidth="1"/>
    <col min="19" max="19" width="14.42578125" style="1" customWidth="1"/>
    <col min="20" max="16384" width="9.140625" style="1"/>
  </cols>
  <sheetData>
    <row r="1" spans="3:19" x14ac:dyDescent="0.25">
      <c r="C1" s="9" t="s">
        <v>10</v>
      </c>
      <c r="D1" s="9"/>
      <c r="E1" s="9"/>
      <c r="F1" s="9"/>
      <c r="G1" s="9"/>
      <c r="H1" s="9"/>
      <c r="I1" s="8" t="s">
        <v>11</v>
      </c>
      <c r="J1" s="8"/>
      <c r="K1" s="8"/>
      <c r="L1" s="8"/>
      <c r="M1" s="8"/>
      <c r="N1" s="8"/>
      <c r="O1" s="8"/>
      <c r="P1" s="8"/>
      <c r="Q1" s="8"/>
      <c r="R1" s="8"/>
    </row>
    <row r="2" spans="3:19" x14ac:dyDescent="0.25">
      <c r="C2" s="9"/>
      <c r="D2" s="9"/>
      <c r="E2" s="9"/>
      <c r="F2" s="9"/>
      <c r="G2" s="9"/>
      <c r="H2" s="9"/>
      <c r="I2" s="8"/>
      <c r="J2" s="8"/>
      <c r="K2" s="8"/>
      <c r="L2" s="8"/>
      <c r="M2" s="8"/>
      <c r="N2" s="8"/>
      <c r="O2" s="8"/>
      <c r="P2" s="8"/>
      <c r="Q2" s="8"/>
      <c r="R2" s="8"/>
    </row>
    <row r="3" spans="3:19" x14ac:dyDescent="0.25">
      <c r="C3" s="9"/>
      <c r="D3" s="9"/>
      <c r="E3" s="9"/>
      <c r="F3" s="9"/>
      <c r="G3" s="9"/>
      <c r="H3" s="9"/>
      <c r="I3" s="8"/>
      <c r="J3" s="8"/>
      <c r="K3" s="8"/>
      <c r="L3" s="8"/>
      <c r="M3" s="8"/>
      <c r="N3" s="8"/>
      <c r="O3" s="8"/>
      <c r="P3" s="8"/>
      <c r="Q3" s="8"/>
      <c r="R3" s="8"/>
    </row>
    <row r="5" spans="3:19" x14ac:dyDescent="0.25">
      <c r="G5" s="11" t="s">
        <v>0</v>
      </c>
      <c r="H5" s="11"/>
      <c r="K5" s="11" t="s">
        <v>5</v>
      </c>
      <c r="L5" s="11"/>
      <c r="M5" s="11"/>
      <c r="R5" s="9" t="s">
        <v>6</v>
      </c>
      <c r="S5" s="9"/>
    </row>
    <row r="6" spans="3:19" ht="21.75" customHeight="1" x14ac:dyDescent="0.25">
      <c r="G6" s="8" t="s">
        <v>7</v>
      </c>
      <c r="H6" s="8"/>
      <c r="K6" s="8" t="s">
        <v>8</v>
      </c>
      <c r="L6" s="8"/>
      <c r="M6" s="8"/>
      <c r="R6" s="8" t="s">
        <v>9</v>
      </c>
      <c r="S6" s="8"/>
    </row>
    <row r="7" spans="3:19" ht="27.75" customHeight="1" x14ac:dyDescent="0.25">
      <c r="G7" s="10"/>
      <c r="H7" s="10"/>
      <c r="K7" s="8"/>
      <c r="L7" s="8"/>
      <c r="M7" s="8"/>
      <c r="R7" s="10"/>
      <c r="S7" s="10"/>
    </row>
    <row r="8" spans="3:19" ht="45.75" customHeight="1" x14ac:dyDescent="0.25">
      <c r="G8" s="6" t="s">
        <v>1</v>
      </c>
      <c r="H8" s="7" t="s">
        <v>2</v>
      </c>
      <c r="L8" s="6" t="s">
        <v>1</v>
      </c>
      <c r="M8" s="6" t="s">
        <v>2</v>
      </c>
      <c r="R8" s="6" t="s">
        <v>1</v>
      </c>
      <c r="S8" s="6" t="s">
        <v>2</v>
      </c>
    </row>
    <row r="9" spans="3:19" x14ac:dyDescent="0.25">
      <c r="G9" s="2">
        <v>100</v>
      </c>
      <c r="H9" s="2">
        <v>11.72</v>
      </c>
      <c r="L9" s="2">
        <v>100</v>
      </c>
      <c r="M9" s="2">
        <v>104.1923</v>
      </c>
      <c r="R9" s="2">
        <v>100</v>
      </c>
      <c r="S9" s="2">
        <v>98.06</v>
      </c>
    </row>
    <row r="10" spans="3:19" x14ac:dyDescent="0.25">
      <c r="G10" s="2">
        <v>100</v>
      </c>
      <c r="H10" s="2">
        <v>30.91</v>
      </c>
      <c r="L10" s="2">
        <v>100</v>
      </c>
      <c r="M10" s="2">
        <v>85.291269999999997</v>
      </c>
      <c r="R10" s="2">
        <v>100</v>
      </c>
      <c r="S10" s="2">
        <v>116.92</v>
      </c>
    </row>
    <row r="11" spans="3:19" x14ac:dyDescent="0.25">
      <c r="G11" s="2">
        <v>100</v>
      </c>
      <c r="H11" s="2">
        <v>23.07</v>
      </c>
      <c r="L11" s="2">
        <v>100</v>
      </c>
      <c r="M11" s="2">
        <v>78.603870000000001</v>
      </c>
      <c r="R11" s="2">
        <v>100</v>
      </c>
      <c r="S11" s="2">
        <v>111</v>
      </c>
    </row>
    <row r="12" spans="3:19" x14ac:dyDescent="0.25">
      <c r="G12" s="2">
        <v>100</v>
      </c>
      <c r="H12" s="2">
        <v>27.61</v>
      </c>
      <c r="L12" s="2">
        <v>100</v>
      </c>
      <c r="M12" s="2">
        <v>86.979590000000002</v>
      </c>
      <c r="R12" s="2">
        <v>100</v>
      </c>
      <c r="S12" s="2">
        <v>117.53489999999999</v>
      </c>
    </row>
    <row r="13" spans="3:19" x14ac:dyDescent="0.25">
      <c r="G13" s="2">
        <v>100</v>
      </c>
      <c r="H13" s="2">
        <v>17</v>
      </c>
      <c r="L13" s="2">
        <v>100</v>
      </c>
      <c r="M13" s="2">
        <v>138</v>
      </c>
      <c r="R13" s="2">
        <v>100</v>
      </c>
      <c r="S13" s="2">
        <v>87.307320000000004</v>
      </c>
    </row>
    <row r="14" spans="3:19" x14ac:dyDescent="0.25">
      <c r="G14" s="2">
        <v>100</v>
      </c>
      <c r="H14" s="2">
        <v>29</v>
      </c>
      <c r="K14" s="3" t="s">
        <v>3</v>
      </c>
      <c r="L14" s="3">
        <f>(AVERAGE(L9:L13))</f>
        <v>100</v>
      </c>
      <c r="M14" s="3">
        <f>(AVERAGE(M9:M13))</f>
        <v>98.613406000000012</v>
      </c>
      <c r="R14" s="2">
        <v>100</v>
      </c>
      <c r="S14" s="2">
        <v>85</v>
      </c>
    </row>
    <row r="15" spans="3:19" x14ac:dyDescent="0.25">
      <c r="F15" s="3" t="s">
        <v>3</v>
      </c>
      <c r="G15" s="3">
        <f>(AVERAGE(G9:G14))</f>
        <v>100</v>
      </c>
      <c r="H15" s="3">
        <f t="shared" ref="H15" si="0">(AVERAGE(H9:H14))</f>
        <v>23.218333333333334</v>
      </c>
      <c r="K15" s="4" t="s">
        <v>4</v>
      </c>
      <c r="L15" s="4">
        <f>(STDEV(L9:L13))</f>
        <v>0</v>
      </c>
      <c r="M15" s="4">
        <f>(STDEV(M9:M13))</f>
        <v>23.956389327503597</v>
      </c>
      <c r="Q15" s="3" t="s">
        <v>3</v>
      </c>
      <c r="R15" s="3">
        <f t="shared" ref="R15:S15" si="1">(AVERAGE(R9:R14))</f>
        <v>100</v>
      </c>
      <c r="S15" s="3">
        <f t="shared" si="1"/>
        <v>102.63703666666667</v>
      </c>
    </row>
    <row r="16" spans="3:19" x14ac:dyDescent="0.25">
      <c r="F16" s="4" t="s">
        <v>4</v>
      </c>
      <c r="G16" s="5">
        <f>(STDEV(G9:G14))</f>
        <v>0</v>
      </c>
      <c r="H16" s="5">
        <f t="shared" ref="H16" si="2">(STDEV(H9:H14))</f>
        <v>7.5203388664784683</v>
      </c>
      <c r="Q16" s="4" t="s">
        <v>4</v>
      </c>
      <c r="R16" s="4">
        <f t="shared" ref="R16:S16" si="3">(STDEV(R9:R14))</f>
        <v>0</v>
      </c>
      <c r="S16" s="4">
        <f t="shared" si="3"/>
        <v>14.580144507544029</v>
      </c>
    </row>
  </sheetData>
  <mergeCells count="8">
    <mergeCell ref="I1:R3"/>
    <mergeCell ref="C1:H3"/>
    <mergeCell ref="G6:H7"/>
    <mergeCell ref="G5:H5"/>
    <mergeCell ref="K6:M7"/>
    <mergeCell ref="K5:M5"/>
    <mergeCell ref="R5:S5"/>
    <mergeCell ref="R6:S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3 figure supplement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2020-01-02T10:39:27Z</dcterms:modified>
</cp:coreProperties>
</file>