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3-figure supplement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P13" i="1"/>
  <c r="O13" i="1"/>
  <c r="N13" i="1"/>
  <c r="M13" i="1"/>
  <c r="L13" i="1"/>
</calcChain>
</file>

<file path=xl/sharedStrings.xml><?xml version="1.0" encoding="utf-8"?>
<sst xmlns="http://schemas.openxmlformats.org/spreadsheetml/2006/main" count="11" uniqueCount="11">
  <si>
    <t>phospho/ Total ERK</t>
  </si>
  <si>
    <t>Sh-Ctrl</t>
  </si>
  <si>
    <t>Fyn KD</t>
  </si>
  <si>
    <t>KD-Vector</t>
  </si>
  <si>
    <t>KD-Unlab Fyn</t>
  </si>
  <si>
    <t>KD-Lab-Fyn</t>
  </si>
  <si>
    <t>Avg</t>
  </si>
  <si>
    <t>STDEV</t>
  </si>
  <si>
    <t>C</t>
  </si>
  <si>
    <t xml:space="preserve">Quantification of phosphorylated and total ERK levels in HEK293T cells </t>
  </si>
  <si>
    <t>Figure 3-figure supplement 5-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</si>
</sst>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</font>
    <font>
      <b/>
      <i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4"/>
  <sheetViews>
    <sheetView tabSelected="1" workbookViewId="0">
      <selection activeCell="I1" sqref="I1:V2"/>
    </sheetView>
  </sheetViews>
  <sheetFormatPr defaultRowHeight="15" x14ac:dyDescent="0.25"/>
  <cols>
    <col min="15" max="15" width="12" customWidth="1"/>
    <col min="16" max="16" width="13.140625" customWidth="1"/>
    <col min="21" max="21" width="15.5703125" customWidth="1"/>
    <col min="22" max="22" width="14" customWidth="1"/>
  </cols>
  <sheetData>
    <row r="1" spans="3:23" x14ac:dyDescent="0.25">
      <c r="C1" s="7" t="s">
        <v>10</v>
      </c>
      <c r="D1" s="7"/>
      <c r="E1" s="7"/>
      <c r="F1" s="7"/>
      <c r="G1" s="7"/>
      <c r="I1" s="9" t="s">
        <v>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3:23" x14ac:dyDescent="0.25">
      <c r="C2" s="7"/>
      <c r="D2" s="7"/>
      <c r="E2" s="7"/>
      <c r="F2" s="7"/>
      <c r="G2" s="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5" spans="3:23" x14ac:dyDescent="0.25">
      <c r="L5" s="8" t="s">
        <v>8</v>
      </c>
      <c r="M5" s="8"/>
      <c r="N5" s="8"/>
      <c r="O5" s="8"/>
      <c r="P5" s="8"/>
      <c r="T5" s="6"/>
      <c r="U5" s="6"/>
      <c r="V5" s="6"/>
      <c r="W5" s="6"/>
    </row>
    <row r="7" spans="3:23" ht="15" customHeight="1" x14ac:dyDescent="0.25">
      <c r="L7" s="10" t="s">
        <v>0</v>
      </c>
      <c r="M7" s="11"/>
      <c r="N7" s="11"/>
      <c r="O7" s="11"/>
      <c r="P7" s="12"/>
      <c r="T7" s="6"/>
      <c r="U7" s="6"/>
      <c r="V7" s="6"/>
      <c r="W7" s="6"/>
    </row>
    <row r="8" spans="3:23" x14ac:dyDescent="0.25">
      <c r="L8" s="13"/>
      <c r="M8" s="14"/>
      <c r="N8" s="14"/>
      <c r="O8" s="14"/>
      <c r="P8" s="15"/>
      <c r="T8" s="6"/>
      <c r="U8" s="6"/>
      <c r="V8" s="6"/>
      <c r="W8" s="6"/>
    </row>
    <row r="9" spans="3:23" ht="24" x14ac:dyDescent="0.25">
      <c r="L9" s="5" t="s">
        <v>1</v>
      </c>
      <c r="M9" s="5" t="s">
        <v>2</v>
      </c>
      <c r="N9" s="5" t="s">
        <v>3</v>
      </c>
      <c r="O9" s="5" t="s">
        <v>4</v>
      </c>
      <c r="P9" s="5" t="s">
        <v>5</v>
      </c>
    </row>
    <row r="10" spans="3:23" x14ac:dyDescent="0.25">
      <c r="L10" s="1">
        <v>2.0640130000000001</v>
      </c>
      <c r="M10" s="1">
        <v>1</v>
      </c>
      <c r="N10" s="1">
        <v>1</v>
      </c>
      <c r="O10" s="1">
        <v>1.4272830000000001</v>
      </c>
      <c r="P10" s="1">
        <v>1.948858</v>
      </c>
    </row>
    <row r="11" spans="3:23" x14ac:dyDescent="0.25">
      <c r="L11" s="1">
        <v>1.5998589999999999</v>
      </c>
      <c r="M11" s="1">
        <v>1</v>
      </c>
      <c r="N11" s="1">
        <v>1</v>
      </c>
      <c r="O11" s="1">
        <v>1.1326099999999999</v>
      </c>
      <c r="P11" s="1">
        <v>1.463266</v>
      </c>
    </row>
    <row r="12" spans="3:23" x14ac:dyDescent="0.25">
      <c r="L12" s="1">
        <v>1.8983239999999999</v>
      </c>
      <c r="M12" s="1">
        <v>1</v>
      </c>
      <c r="N12" s="1">
        <v>1</v>
      </c>
      <c r="O12" s="1">
        <v>1.214944</v>
      </c>
      <c r="P12" s="1">
        <v>1.6867430000000001</v>
      </c>
    </row>
    <row r="13" spans="3:23" x14ac:dyDescent="0.25">
      <c r="K13" s="2" t="s">
        <v>6</v>
      </c>
      <c r="L13" s="2">
        <f>(AVERAGE(L10:L12))</f>
        <v>1.8540653333333335</v>
      </c>
      <c r="M13" s="2">
        <f t="shared" ref="M13:P13" si="0">(AVERAGE(M10:M12))</f>
        <v>1</v>
      </c>
      <c r="N13" s="2">
        <f t="shared" si="0"/>
        <v>1</v>
      </c>
      <c r="O13" s="2">
        <f t="shared" si="0"/>
        <v>1.2582789999999999</v>
      </c>
      <c r="P13" s="2">
        <f t="shared" si="0"/>
        <v>1.6996223333333333</v>
      </c>
      <c r="Q13" s="3"/>
      <c r="R13" s="3"/>
      <c r="S13" s="3"/>
    </row>
    <row r="14" spans="3:23" x14ac:dyDescent="0.25">
      <c r="K14" s="4" t="s">
        <v>7</v>
      </c>
      <c r="L14" s="4">
        <f>(STDEV(L10:L12))</f>
        <v>0.2352208666558584</v>
      </c>
      <c r="M14" s="4">
        <f t="shared" ref="M14:P14" si="1">(STDEV(M10:M12))</f>
        <v>0</v>
      </c>
      <c r="N14" s="4">
        <f t="shared" si="1"/>
        <v>0</v>
      </c>
      <c r="O14" s="4">
        <f t="shared" si="1"/>
        <v>0.15204106649520721</v>
      </c>
      <c r="P14" s="4">
        <f t="shared" si="1"/>
        <v>0.24305206342743313</v>
      </c>
      <c r="Q14" s="3"/>
      <c r="R14" s="3"/>
      <c r="S14" s="3"/>
    </row>
  </sheetData>
  <mergeCells count="4">
    <mergeCell ref="C1:G2"/>
    <mergeCell ref="L5:P5"/>
    <mergeCell ref="I1:V2"/>
    <mergeCell ref="L7:P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3-figure supplement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2020-01-02T10:40:36Z</dcterms:modified>
</cp:coreProperties>
</file>