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Barr Lab NAS\PUBLIC\Manuscripts\2019 Barr Blacque RAB-28\Submitted docs\Final submission\Source data\"/>
    </mc:Choice>
  </mc:AlternateContent>
  <bookViews>
    <workbookView xWindow="0" yWindow="0" windowWidth="28800" windowHeight="12435"/>
  </bookViews>
  <sheets>
    <sheet name="RAB-28 EVN IFT frequenc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<sst xmlns="http://schemas.openxmlformats.org/spreadsheetml/2006/main" count="13" uniqueCount="8">
  <si>
    <r>
      <t>N2; oqEx304[GFP::RAB-28</t>
    </r>
    <r>
      <rPr>
        <b/>
        <vertAlign val="superscript"/>
        <sz val="11"/>
        <color theme="1"/>
        <rFont val="Calibri"/>
        <family val="2"/>
        <scheme val="minor"/>
      </rPr>
      <t>Q95L</t>
    </r>
    <r>
      <rPr>
        <b/>
        <sz val="11"/>
        <color theme="1"/>
        <rFont val="Calibri"/>
        <family val="2"/>
        <scheme val="minor"/>
      </rPr>
      <t>]</t>
    </r>
  </si>
  <si>
    <t>RnB</t>
  </si>
  <si>
    <t>Time (s)</t>
  </si>
  <si>
    <t>Antergrade particles</t>
  </si>
  <si>
    <t>Retrograde particles</t>
  </si>
  <si>
    <t>Particles/min (A)</t>
  </si>
  <si>
    <t>Particles/min (R)</t>
  </si>
  <si>
    <t xml:space="preserve">CEM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</si>
</sst>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3" workbookViewId="0">
      <selection activeCell="K26" sqref="K26"/>
    </sheetView>
  </sheetViews>
  <sheetFormatPr defaultRowHeight="15" x14ac:dyDescent="0.25"/>
  <sheetData>
    <row r="1" spans="1:7" ht="17.25" x14ac:dyDescent="0.25">
      <c r="A1" s="1" t="s">
        <v>0</v>
      </c>
      <c r="B1" s="1" t="s">
        <v>1</v>
      </c>
      <c r="D1" s="1"/>
      <c r="E1" s="1"/>
      <c r="F1" s="1"/>
      <c r="G1" s="1"/>
    </row>
    <row r="2" spans="1:7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/>
      <c r="G2" s="1"/>
    </row>
    <row r="3" spans="1:7" x14ac:dyDescent="0.25">
      <c r="A3" s="2">
        <v>30</v>
      </c>
      <c r="B3">
        <v>0</v>
      </c>
      <c r="C3" s="2">
        <v>1</v>
      </c>
      <c r="D3" s="2">
        <f>(B3/A3)*60</f>
        <v>0</v>
      </c>
      <c r="E3" s="2">
        <f>(C3/A3)*60</f>
        <v>2</v>
      </c>
      <c r="F3" s="2"/>
      <c r="G3" s="2"/>
    </row>
    <row r="4" spans="1:7" x14ac:dyDescent="0.25">
      <c r="A4" s="2">
        <v>30</v>
      </c>
      <c r="B4">
        <v>0</v>
      </c>
      <c r="C4" s="2">
        <v>1</v>
      </c>
      <c r="D4" s="2">
        <f>(B4/A4)*60</f>
        <v>0</v>
      </c>
      <c r="E4" s="2">
        <f t="shared" ref="E4:E25" si="0">(C4/A4)*60</f>
        <v>2</v>
      </c>
      <c r="F4" s="2"/>
      <c r="G4" s="2"/>
    </row>
    <row r="5" spans="1:7" x14ac:dyDescent="0.25">
      <c r="A5" s="2">
        <v>30</v>
      </c>
      <c r="B5">
        <v>0</v>
      </c>
      <c r="C5" s="2">
        <v>1</v>
      </c>
      <c r="D5" s="2">
        <f t="shared" ref="D5:D26" si="1">(B5/A5)*60</f>
        <v>0</v>
      </c>
      <c r="E5" s="2">
        <f t="shared" si="0"/>
        <v>2</v>
      </c>
      <c r="F5" s="2"/>
      <c r="G5" s="2"/>
    </row>
    <row r="6" spans="1:7" x14ac:dyDescent="0.25">
      <c r="A6" s="2">
        <v>30</v>
      </c>
      <c r="B6">
        <v>1</v>
      </c>
      <c r="C6" s="2">
        <v>1</v>
      </c>
      <c r="D6" s="2">
        <f t="shared" si="1"/>
        <v>2</v>
      </c>
      <c r="E6" s="2">
        <f t="shared" si="0"/>
        <v>2</v>
      </c>
      <c r="F6" s="2"/>
      <c r="G6" s="2"/>
    </row>
    <row r="7" spans="1:7" x14ac:dyDescent="0.25">
      <c r="A7" s="2">
        <v>30</v>
      </c>
      <c r="B7">
        <v>0</v>
      </c>
      <c r="C7" s="2">
        <v>1</v>
      </c>
      <c r="D7" s="2">
        <f t="shared" si="1"/>
        <v>0</v>
      </c>
      <c r="E7" s="2">
        <f t="shared" si="0"/>
        <v>2</v>
      </c>
      <c r="F7" s="2"/>
    </row>
    <row r="8" spans="1:7" x14ac:dyDescent="0.25">
      <c r="A8" s="2">
        <v>30</v>
      </c>
      <c r="B8">
        <v>0</v>
      </c>
      <c r="C8" s="2">
        <v>2</v>
      </c>
      <c r="D8" s="2">
        <f t="shared" si="1"/>
        <v>0</v>
      </c>
      <c r="E8" s="2">
        <f t="shared" si="0"/>
        <v>4</v>
      </c>
      <c r="F8" s="2"/>
      <c r="G8" s="2"/>
    </row>
    <row r="9" spans="1:7" x14ac:dyDescent="0.25">
      <c r="A9" s="2">
        <v>30</v>
      </c>
      <c r="B9">
        <v>0</v>
      </c>
      <c r="C9">
        <v>2</v>
      </c>
      <c r="D9" s="2">
        <f t="shared" si="1"/>
        <v>0</v>
      </c>
      <c r="E9" s="2">
        <f t="shared" si="0"/>
        <v>4</v>
      </c>
    </row>
    <row r="10" spans="1:7" x14ac:dyDescent="0.25">
      <c r="A10" s="2">
        <v>30</v>
      </c>
      <c r="B10">
        <v>0</v>
      </c>
      <c r="C10">
        <v>1</v>
      </c>
      <c r="D10" s="2">
        <f t="shared" si="1"/>
        <v>0</v>
      </c>
      <c r="E10" s="2">
        <f t="shared" si="0"/>
        <v>2</v>
      </c>
    </row>
    <row r="11" spans="1:7" x14ac:dyDescent="0.25">
      <c r="A11" s="2">
        <v>30</v>
      </c>
      <c r="B11">
        <v>0</v>
      </c>
      <c r="C11">
        <v>1</v>
      </c>
      <c r="D11" s="2">
        <f t="shared" si="1"/>
        <v>0</v>
      </c>
      <c r="E11" s="2">
        <f t="shared" si="0"/>
        <v>2</v>
      </c>
    </row>
    <row r="12" spans="1:7" x14ac:dyDescent="0.25">
      <c r="A12" s="2">
        <v>30</v>
      </c>
      <c r="B12">
        <v>0</v>
      </c>
      <c r="C12">
        <v>1</v>
      </c>
      <c r="D12" s="2">
        <f t="shared" si="1"/>
        <v>0</v>
      </c>
      <c r="E12" s="2">
        <f t="shared" si="0"/>
        <v>2</v>
      </c>
    </row>
    <row r="13" spans="1:7" x14ac:dyDescent="0.25">
      <c r="A13" s="2">
        <v>30</v>
      </c>
      <c r="B13">
        <v>1</v>
      </c>
      <c r="C13">
        <v>1</v>
      </c>
      <c r="D13" s="2">
        <f t="shared" si="1"/>
        <v>2</v>
      </c>
      <c r="E13" s="2">
        <f t="shared" si="0"/>
        <v>2</v>
      </c>
    </row>
    <row r="14" spans="1:7" x14ac:dyDescent="0.25">
      <c r="A14" s="2">
        <v>135.75</v>
      </c>
      <c r="B14">
        <v>0</v>
      </c>
      <c r="C14">
        <v>2</v>
      </c>
      <c r="D14" s="2">
        <f t="shared" si="1"/>
        <v>0</v>
      </c>
      <c r="E14" s="2">
        <f t="shared" si="0"/>
        <v>0.88397790055248626</v>
      </c>
    </row>
    <row r="15" spans="1:7" x14ac:dyDescent="0.25">
      <c r="A15" s="2">
        <v>183.5</v>
      </c>
      <c r="B15">
        <v>0</v>
      </c>
      <c r="C15">
        <v>2</v>
      </c>
      <c r="D15" s="2">
        <f t="shared" si="1"/>
        <v>0</v>
      </c>
      <c r="E15" s="2">
        <f t="shared" si="0"/>
        <v>0.65395095367847411</v>
      </c>
    </row>
    <row r="16" spans="1:7" x14ac:dyDescent="0.25">
      <c r="A16" s="2">
        <v>300</v>
      </c>
      <c r="B16">
        <v>0</v>
      </c>
      <c r="C16">
        <v>1</v>
      </c>
      <c r="D16" s="2">
        <f t="shared" si="1"/>
        <v>0</v>
      </c>
      <c r="E16" s="2">
        <f t="shared" si="0"/>
        <v>0.2</v>
      </c>
    </row>
    <row r="17" spans="1:5" x14ac:dyDescent="0.25">
      <c r="A17" s="2">
        <v>300</v>
      </c>
      <c r="B17">
        <v>0</v>
      </c>
      <c r="C17">
        <v>1</v>
      </c>
      <c r="D17" s="2">
        <f t="shared" si="1"/>
        <v>0</v>
      </c>
      <c r="E17" s="2">
        <f t="shared" si="0"/>
        <v>0.2</v>
      </c>
    </row>
    <row r="18" spans="1:5" x14ac:dyDescent="0.25">
      <c r="A18" s="2">
        <v>300</v>
      </c>
      <c r="B18">
        <v>0</v>
      </c>
      <c r="C18">
        <v>1</v>
      </c>
      <c r="D18" s="2">
        <f t="shared" si="1"/>
        <v>0</v>
      </c>
      <c r="E18" s="2">
        <f t="shared" si="0"/>
        <v>0.2</v>
      </c>
    </row>
    <row r="19" spans="1:5" x14ac:dyDescent="0.25">
      <c r="A19" s="2">
        <v>300</v>
      </c>
      <c r="B19">
        <v>0</v>
      </c>
      <c r="C19">
        <v>1</v>
      </c>
      <c r="D19" s="2">
        <f t="shared" si="1"/>
        <v>0</v>
      </c>
      <c r="E19" s="2">
        <f t="shared" si="0"/>
        <v>0.2</v>
      </c>
    </row>
    <row r="20" spans="1:5" x14ac:dyDescent="0.25">
      <c r="A20" s="2">
        <v>51.5</v>
      </c>
      <c r="B20">
        <v>0</v>
      </c>
      <c r="C20">
        <v>1</v>
      </c>
      <c r="D20" s="2">
        <f t="shared" si="1"/>
        <v>0</v>
      </c>
      <c r="E20" s="2">
        <f t="shared" si="0"/>
        <v>1.1650485436893203</v>
      </c>
    </row>
    <row r="21" spans="1:5" x14ac:dyDescent="0.25">
      <c r="A21" s="2">
        <v>81.5</v>
      </c>
      <c r="B21">
        <v>0</v>
      </c>
      <c r="C21">
        <v>3</v>
      </c>
      <c r="D21" s="2">
        <f t="shared" si="1"/>
        <v>0</v>
      </c>
      <c r="E21" s="2">
        <f t="shared" si="0"/>
        <v>2.2085889570552149</v>
      </c>
    </row>
    <row r="22" spans="1:5" x14ac:dyDescent="0.25">
      <c r="A22" s="2">
        <v>216</v>
      </c>
      <c r="B22">
        <v>0</v>
      </c>
      <c r="C22">
        <v>1</v>
      </c>
      <c r="D22" s="2">
        <f t="shared" si="1"/>
        <v>0</v>
      </c>
      <c r="E22" s="2">
        <f t="shared" si="0"/>
        <v>0.27777777777777779</v>
      </c>
    </row>
    <row r="23" spans="1:5" x14ac:dyDescent="0.25">
      <c r="A23" s="2">
        <v>216</v>
      </c>
      <c r="B23">
        <v>0</v>
      </c>
      <c r="C23">
        <v>1</v>
      </c>
      <c r="D23" s="2">
        <f t="shared" si="1"/>
        <v>0</v>
      </c>
      <c r="E23" s="2">
        <f t="shared" si="0"/>
        <v>0.27777777777777779</v>
      </c>
    </row>
    <row r="24" spans="1:5" x14ac:dyDescent="0.25">
      <c r="A24" s="2">
        <v>56.4</v>
      </c>
      <c r="B24">
        <v>1</v>
      </c>
      <c r="C24">
        <v>0</v>
      </c>
      <c r="D24" s="2">
        <f>(B24/A24)*60</f>
        <v>1.0638297872340425</v>
      </c>
      <c r="E24" s="2">
        <f t="shared" si="0"/>
        <v>0</v>
      </c>
    </row>
    <row r="25" spans="1:5" x14ac:dyDescent="0.25">
      <c r="A25" s="2">
        <v>48.6</v>
      </c>
      <c r="B25">
        <v>0</v>
      </c>
      <c r="C25">
        <v>1</v>
      </c>
      <c r="D25" s="2">
        <f t="shared" si="1"/>
        <v>0</v>
      </c>
      <c r="E25" s="2">
        <f t="shared" si="0"/>
        <v>1.2345679012345678</v>
      </c>
    </row>
    <row r="26" spans="1:5" x14ac:dyDescent="0.25">
      <c r="A26" s="2">
        <v>48.6</v>
      </c>
      <c r="B26">
        <v>0</v>
      </c>
      <c r="C26">
        <v>1</v>
      </c>
      <c r="D26" s="2">
        <f t="shared" si="1"/>
        <v>0</v>
      </c>
      <c r="E26" s="2">
        <f>(C26/A26)*60</f>
        <v>1.2345679012345678</v>
      </c>
    </row>
    <row r="28" spans="1:5" x14ac:dyDescent="0.25">
      <c r="A28" s="2"/>
      <c r="B28" s="1" t="s">
        <v>7</v>
      </c>
      <c r="C28" s="1"/>
    </row>
    <row r="29" spans="1:5" x14ac:dyDescent="0.25">
      <c r="A29" s="1" t="s">
        <v>2</v>
      </c>
      <c r="B29" s="1" t="s">
        <v>3</v>
      </c>
      <c r="C29" s="1" t="s">
        <v>4</v>
      </c>
      <c r="D29" s="1" t="s">
        <v>5</v>
      </c>
      <c r="E29" s="1" t="s">
        <v>6</v>
      </c>
    </row>
    <row r="30" spans="1:5" x14ac:dyDescent="0.25">
      <c r="A30" s="2">
        <v>30</v>
      </c>
      <c r="C30">
        <v>0</v>
      </c>
      <c r="D30">
        <v>1</v>
      </c>
      <c r="E30">
        <f>(D30/A30)*60</f>
        <v>2</v>
      </c>
    </row>
    <row r="31" spans="1:5" x14ac:dyDescent="0.25">
      <c r="A31" s="2">
        <v>30</v>
      </c>
      <c r="C31">
        <v>0</v>
      </c>
      <c r="D31">
        <v>1</v>
      </c>
      <c r="E31">
        <f>(D31/A31)*60</f>
        <v>2</v>
      </c>
    </row>
    <row r="32" spans="1:5" x14ac:dyDescent="0.25">
      <c r="A32" s="2">
        <v>112.75</v>
      </c>
      <c r="C32">
        <v>0</v>
      </c>
      <c r="D32">
        <v>1</v>
      </c>
      <c r="E32">
        <f>(D32/A32)*60</f>
        <v>0.53215077605321504</v>
      </c>
    </row>
    <row r="33" spans="1:5" x14ac:dyDescent="0.25">
      <c r="A33" s="2">
        <v>35.5</v>
      </c>
      <c r="C33">
        <v>0</v>
      </c>
      <c r="D33">
        <v>1</v>
      </c>
      <c r="E33">
        <f>(D33/A33)*60</f>
        <v>1.6901408450704225</v>
      </c>
    </row>
    <row r="34" spans="1:5" x14ac:dyDescent="0.25">
      <c r="A34" s="2">
        <v>41.4</v>
      </c>
      <c r="C34">
        <v>0</v>
      </c>
      <c r="D34">
        <v>2</v>
      </c>
      <c r="E34">
        <f>(D34/A34)*60</f>
        <v>2.8985507246376812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RAB-28 EVN IFT frequency</vt:lpstr>
    </vt:vector>
  </TitlesOfParts>
  <Company>jean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Akella, Jyothi</dc:creator>
  <cp:lastModifiedBy>Akella, Jyothi</cp:lastModifiedBy>
  <dcterms:created xsi:type="dcterms:W3CDTF">2019-07-31T15:32:01Z</dcterms:created>
  <dcterms:modified xsi:type="dcterms:W3CDTF">2019-07-31T15:33:07Z</dcterms:modified>
</cp:coreProperties>
</file>