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zemozbaykal/Dropbox/PBP2/manuscript-revision1/Datasets/"/>
    </mc:Choice>
  </mc:AlternateContent>
  <xr:revisionPtr revIDLastSave="0" documentId="13_ncr:1_{E47756D2-AE3F-9240-91D2-547C98F1A354}" xr6:coauthVersionLast="45" xr6:coauthVersionMax="45" xr10:uidLastSave="{00000000-0000-0000-0000-000000000000}"/>
  <bookViews>
    <workbookView xWindow="80" yWindow="440" windowWidth="28720" windowHeight="16660" activeTab="8" xr2:uid="{139D3289-C8D8-B242-AEA9-43BA1BBB6180}"/>
  </bookViews>
  <sheets>
    <sheet name="Panel H-I" sheetId="2" r:id="rId1"/>
    <sheet name="Panel F-G" sheetId="3" r:id="rId2"/>
    <sheet name="SI 1" sheetId="4" r:id="rId3"/>
    <sheet name="SI 2" sheetId="12" r:id="rId4"/>
    <sheet name="SI 3" sheetId="5" r:id="rId5"/>
    <sheet name="SI 5" sheetId="11" r:id="rId6"/>
    <sheet name="SI 7" sheetId="13" r:id="rId7"/>
    <sheet name="SI 8" sheetId="14" r:id="rId8"/>
    <sheet name="SI 9" sheetId="9" r:id="rId9"/>
    <sheet name="SI 10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8" l="1"/>
  <c r="E12" i="8"/>
  <c r="K10" i="9"/>
  <c r="F85" i="14"/>
  <c r="F82" i="14"/>
  <c r="F76" i="14"/>
  <c r="F73" i="14"/>
  <c r="F70" i="14"/>
  <c r="I22" i="2" l="1"/>
  <c r="D27" i="2"/>
  <c r="E9" i="8" l="1"/>
  <c r="E21" i="8"/>
  <c r="E18" i="8"/>
  <c r="K1598" i="11" l="1"/>
  <c r="K692" i="11"/>
  <c r="K144" i="11"/>
  <c r="K139" i="11"/>
  <c r="E139" i="11" l="1"/>
  <c r="E144" i="11"/>
  <c r="E692" i="11"/>
  <c r="E1598" i="11"/>
</calcChain>
</file>

<file path=xl/sharedStrings.xml><?xml version="1.0" encoding="utf-8"?>
<sst xmlns="http://schemas.openxmlformats.org/spreadsheetml/2006/main" count="423" uniqueCount="104">
  <si>
    <t>Replicate 1</t>
  </si>
  <si>
    <t>Replicate 2</t>
  </si>
  <si>
    <t>Replicate 3</t>
  </si>
  <si>
    <t>Replicate 4</t>
  </si>
  <si>
    <t>Replicate 5</t>
  </si>
  <si>
    <t>Replicate 6</t>
  </si>
  <si>
    <t>TKL130</t>
  </si>
  <si>
    <t>Number of tracks</t>
  </si>
  <si>
    <t>Bound fraction [%]</t>
  </si>
  <si>
    <t>Persistent fraction [%]</t>
  </si>
  <si>
    <t>Velocity Distribution</t>
  </si>
  <si>
    <t>NO53</t>
  </si>
  <si>
    <t>Orientation Distribution</t>
  </si>
  <si>
    <t>Panel I: Overexpression</t>
  </si>
  <si>
    <t>Fast tracking</t>
  </si>
  <si>
    <t>Slow tracking</t>
  </si>
  <si>
    <t>Panel H: TKL130</t>
  </si>
  <si>
    <t>PBP2</t>
  </si>
  <si>
    <t>MreB</t>
  </si>
  <si>
    <t>Velocity</t>
  </si>
  <si>
    <t>Bin centers</t>
  </si>
  <si>
    <t>Frequency</t>
  </si>
  <si>
    <t>[nm/s]</t>
  </si>
  <si>
    <t>MG1655</t>
  </si>
  <si>
    <t>Overexpression</t>
  </si>
  <si>
    <t>Width [um]</t>
  </si>
  <si>
    <t>Length [um]</t>
  </si>
  <si>
    <t>Doubling time [min]</t>
  </si>
  <si>
    <t>Panels A-B-C</t>
  </si>
  <si>
    <t>Panel D</t>
  </si>
  <si>
    <t>Bocillin labeling</t>
  </si>
  <si>
    <t>Fluorescence</t>
  </si>
  <si>
    <t>Mass Spec (DIA)</t>
  </si>
  <si>
    <t>Mass Spec (PRM)</t>
  </si>
  <si>
    <t>-</t>
  </si>
  <si>
    <t>R^2</t>
  </si>
  <si>
    <t>Panel A</t>
  </si>
  <si>
    <t>WT +5uM IPTG</t>
  </si>
  <si>
    <t>WT +25uM IPTG</t>
  </si>
  <si>
    <t>Mut +5uM IPTG</t>
  </si>
  <si>
    <t>Mut +25uM IPTG</t>
  </si>
  <si>
    <t>Panel B</t>
  </si>
  <si>
    <t>Panel C</t>
  </si>
  <si>
    <t>WT +5uM IPTG (10h)</t>
  </si>
  <si>
    <t>WT +25uM IPTG (10h)</t>
  </si>
  <si>
    <t>Condition</t>
  </si>
  <si>
    <t>Condition:</t>
  </si>
  <si>
    <t>WT +5uM IPTG -6h-</t>
  </si>
  <si>
    <t>WT +5uM IPTG -8h-</t>
  </si>
  <si>
    <t>WT +5uM IPTG -10h-</t>
  </si>
  <si>
    <t>NaN</t>
  </si>
  <si>
    <t>WT +25uM IPTG -6h-</t>
  </si>
  <si>
    <t>WT +25uM IPTG -8h-</t>
  </si>
  <si>
    <t>WT +25uM IPTG -10h-</t>
  </si>
  <si>
    <t>Angle</t>
  </si>
  <si>
    <t>Strain</t>
  </si>
  <si>
    <t>Orientation</t>
  </si>
  <si>
    <t>Number of tracks:</t>
  </si>
  <si>
    <t>Average Fluorescence</t>
  </si>
  <si>
    <t>PBP2 fold change*</t>
  </si>
  <si>
    <t>PBP2 levels**</t>
  </si>
  <si>
    <t>* normalized with respect to average measurement of TKL130</t>
  </si>
  <si>
    <t>** Absolute numbers of proteins per cell</t>
  </si>
  <si>
    <t>Velocity [nm/s]</t>
  </si>
  <si>
    <t>** Absolute number of PBP2 molecules per cell</t>
  </si>
  <si>
    <t>Diffusion constant [um2/s]</t>
  </si>
  <si>
    <t>p-value persistent fraction*</t>
  </si>
  <si>
    <t>p-value Bound Fraction*</t>
  </si>
  <si>
    <t>* p-value calculated according to two-lobed t-test with respect to TKL130</t>
  </si>
  <si>
    <t>* p-value calculated according to two-lobed t-test with respect to WT +25uM IPTG</t>
  </si>
  <si>
    <t>Diffusion constants [um^2/s]</t>
  </si>
  <si>
    <t>D1</t>
  </si>
  <si>
    <t>D2</t>
  </si>
  <si>
    <t>F0</t>
  </si>
  <si>
    <t>F1</t>
  </si>
  <si>
    <t>F2</t>
  </si>
  <si>
    <t>chi2</t>
  </si>
  <si>
    <t>Population sizes</t>
  </si>
  <si>
    <t>p-value bound fraction*</t>
  </si>
  <si>
    <t>2-state</t>
  </si>
  <si>
    <t>3-state</t>
  </si>
  <si>
    <t>D0</t>
  </si>
  <si>
    <t>NB</t>
  </si>
  <si>
    <t>TKL130/pKC128</t>
  </si>
  <si>
    <t>4-state</t>
  </si>
  <si>
    <t>Spot-On</t>
  </si>
  <si>
    <r>
      <rPr>
        <b/>
        <i/>
        <sz val="12"/>
        <color theme="1"/>
        <rFont val="Calibri"/>
        <family val="2"/>
        <scheme val="minor"/>
      </rPr>
      <t>D</t>
    </r>
    <r>
      <rPr>
        <b/>
        <sz val="12"/>
        <color theme="1"/>
        <rFont val="Calibri"/>
        <family val="2"/>
        <scheme val="minor"/>
      </rPr>
      <t>_eff based method</t>
    </r>
  </si>
  <si>
    <t># of PBP2 molecules</t>
  </si>
  <si>
    <t># of active PBP2 molecules</t>
  </si>
  <si>
    <t># of bound PBP2molecules</t>
  </si>
  <si>
    <t>DIA</t>
  </si>
  <si>
    <t>TU230(attLHC943) with 5uM IPTG</t>
  </si>
  <si>
    <t>TU230(attLHC943) with 25uM IPTG</t>
  </si>
  <si>
    <t>Western Blot</t>
  </si>
  <si>
    <t>AV127</t>
  </si>
  <si>
    <t>TU230(attLHC943) with 15uM IPTG</t>
  </si>
  <si>
    <t>ND</t>
  </si>
  <si>
    <t>Panels A-B</t>
  </si>
  <si>
    <t>Number of tracks per area [1/um2]</t>
  </si>
  <si>
    <t>WT +15uM IPTG</t>
  </si>
  <si>
    <t>* Fold change with respect to WT +5uM IPTG</t>
  </si>
  <si>
    <t>* PBP2 normalized with respect to PBP2 levels in WT+5uM IPTG</t>
  </si>
  <si>
    <t>Doubling times</t>
  </si>
  <si>
    <t>Avg diffusion constant [um2/s]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</si>
</sst>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0.000000"/>
  </numFmts>
  <fonts count="11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3" fillId="0" borderId="0" xfId="0" applyFont="1"/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20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Font="1" applyBorder="1" applyAlignment="1">
      <alignment horizontal="left"/>
    </xf>
    <xf numFmtId="16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6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0" fillId="0" borderId="1" xfId="0" applyNumberFormat="1" applyFill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" fontId="0" fillId="0" borderId="8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3" fillId="0" borderId="4" xfId="0" applyFont="1" applyBorder="1" applyAlignment="1">
      <alignment horizontal="left" vertical="top"/>
    </xf>
    <xf numFmtId="0" fontId="0" fillId="0" borderId="1" xfId="0" applyBorder="1"/>
    <xf numFmtId="165" fontId="0" fillId="0" borderId="7" xfId="0" applyNumberFormat="1" applyBorder="1" applyAlignment="1">
      <alignment horizontal="center"/>
    </xf>
    <xf numFmtId="166" fontId="0" fillId="0" borderId="1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0" fontId="3" fillId="0" borderId="3" xfId="0" applyFont="1" applyFill="1" applyBorder="1" applyAlignment="1">
      <alignment horizontal="center" vertical="top" wrapText="1"/>
    </xf>
    <xf numFmtId="2" fontId="0" fillId="0" borderId="5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" fontId="0" fillId="0" borderId="6" xfId="0" applyNumberFormat="1" applyBorder="1" applyAlignment="1">
      <alignment horizontal="right"/>
    </xf>
    <xf numFmtId="164" fontId="0" fillId="0" borderId="1" xfId="0" applyNumberFormat="1" applyFill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3" fillId="0" borderId="3" xfId="0" applyFont="1" applyBorder="1" applyAlignment="1">
      <alignment horizontal="left"/>
    </xf>
    <xf numFmtId="1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0" fillId="0" borderId="0" xfId="0" applyNumberFormat="1" applyBorder="1" applyAlignment="1">
      <alignment horizontal="right" vertical="center" wrapText="1"/>
    </xf>
    <xf numFmtId="166" fontId="0" fillId="0" borderId="0" xfId="0" applyNumberFormat="1" applyAlignment="1">
      <alignment horizontal="right" vertical="center" wrapText="1"/>
    </xf>
    <xf numFmtId="2" fontId="0" fillId="0" borderId="0" xfId="0" applyNumberFormat="1" applyAlignment="1">
      <alignment horizontal="right" vertical="center" wrapText="1"/>
    </xf>
    <xf numFmtId="2" fontId="0" fillId="0" borderId="0" xfId="0" applyNumberFormat="1" applyBorder="1" applyAlignment="1">
      <alignment horizontal="right" vertical="center" wrapText="1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166" fontId="0" fillId="0" borderId="9" xfId="0" applyNumberFormat="1" applyBorder="1" applyAlignment="1">
      <alignment horizontal="center"/>
    </xf>
    <xf numFmtId="0" fontId="0" fillId="0" borderId="9" xfId="0" applyBorder="1"/>
    <xf numFmtId="0" fontId="0" fillId="0" borderId="0" xfId="0" applyBorder="1"/>
    <xf numFmtId="166" fontId="3" fillId="0" borderId="0" xfId="0" applyNumberFormat="1" applyFont="1" applyAlignment="1">
      <alignment horizontal="right"/>
    </xf>
    <xf numFmtId="166" fontId="0" fillId="0" borderId="1" xfId="0" applyNumberFormat="1" applyBorder="1" applyAlignment="1">
      <alignment horizontal="center"/>
    </xf>
    <xf numFmtId="0" fontId="3" fillId="0" borderId="1" xfId="0" applyFont="1" applyBorder="1"/>
    <xf numFmtId="0" fontId="0" fillId="0" borderId="7" xfId="0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/>
    <xf numFmtId="0" fontId="10" fillId="0" borderId="0" xfId="0" applyFont="1"/>
    <xf numFmtId="0" fontId="3" fillId="0" borderId="0" xfId="0" applyFont="1" applyAlignment="1">
      <alignment horizontal="center" wrapText="1"/>
    </xf>
    <xf numFmtId="0" fontId="0" fillId="0" borderId="5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0" fontId="0" fillId="0" borderId="6" xfId="0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 wrapText="1"/>
    </xf>
    <xf numFmtId="1" fontId="0" fillId="0" borderId="0" xfId="0" applyNumberFormat="1" applyAlignment="1">
      <alignment horizontal="center"/>
    </xf>
    <xf numFmtId="1" fontId="0" fillId="0" borderId="7" xfId="0" applyNumberForma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right"/>
    </xf>
    <xf numFmtId="164" fontId="0" fillId="0" borderId="8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166" fontId="0" fillId="0" borderId="0" xfId="0" applyNumberFormat="1" applyBorder="1" applyAlignment="1">
      <alignment horizontal="center"/>
    </xf>
    <xf numFmtId="164" fontId="0" fillId="0" borderId="0" xfId="0" applyNumberFormat="1" applyFont="1" applyBorder="1" applyAlignment="1">
      <alignment horizontal="center" vertical="top" wrapText="1"/>
    </xf>
    <xf numFmtId="2" fontId="0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7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0" fillId="0" borderId="5" xfId="0" applyNumberFormat="1" applyBorder="1" applyAlignment="1">
      <alignment horizontal="center" vertical="top"/>
    </xf>
    <xf numFmtId="1" fontId="0" fillId="0" borderId="0" xfId="0" applyNumberFormat="1" applyBorder="1" applyAlignment="1">
      <alignment horizontal="center" vertical="top"/>
    </xf>
    <xf numFmtId="166" fontId="0" fillId="0" borderId="0" xfId="0" applyNumberFormat="1" applyBorder="1" applyAlignment="1">
      <alignment horizontal="center" vertical="top"/>
    </xf>
    <xf numFmtId="166" fontId="0" fillId="0" borderId="7" xfId="0" applyNumberFormat="1" applyBorder="1" applyAlignment="1">
      <alignment horizontal="center" vertical="top"/>
    </xf>
    <xf numFmtId="2" fontId="0" fillId="0" borderId="7" xfId="0" applyNumberFormat="1" applyBorder="1" applyAlignment="1">
      <alignment horizontal="center" vertical="top"/>
    </xf>
    <xf numFmtId="2" fontId="0" fillId="0" borderId="8" xfId="0" applyNumberFormat="1" applyBorder="1" applyAlignment="1">
      <alignment horizontal="center" vertical="top"/>
    </xf>
    <xf numFmtId="167" fontId="0" fillId="0" borderId="1" xfId="0" applyNumberFormat="1" applyBorder="1" applyAlignment="1">
      <alignment horizontal="right"/>
    </xf>
    <xf numFmtId="166" fontId="0" fillId="0" borderId="8" xfId="0" applyNumberFormat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9208-26CD-CB4D-92A9-836A7B101829}">
  <dimension ref="A2:I29"/>
  <sheetViews>
    <sheetView zoomScale="90" zoomScaleNormal="90" workbookViewId="0">
      <selection activeCell="H34" sqref="H34"/>
    </sheetView>
  </sheetViews>
  <sheetFormatPr baseColWidth="10" defaultRowHeight="16" x14ac:dyDescent="0.2"/>
  <cols>
    <col min="1" max="1" width="21.5" style="2" customWidth="1"/>
    <col min="2" max="2" width="20.33203125" style="2" customWidth="1"/>
    <col min="3" max="3" width="27.1640625" style="2" customWidth="1"/>
    <col min="4" max="4" width="21.5" style="2" customWidth="1"/>
    <col min="5" max="5" width="15.83203125" style="2" customWidth="1"/>
    <col min="6" max="6" width="10.83203125" style="2"/>
    <col min="7" max="7" width="18.6640625" style="2" customWidth="1"/>
    <col min="8" max="8" width="25.6640625" style="2" customWidth="1"/>
    <col min="9" max="16384" width="10.83203125" style="2"/>
  </cols>
  <sheetData>
    <row r="2" spans="1:8" x14ac:dyDescent="0.2">
      <c r="A2" s="35" t="s">
        <v>16</v>
      </c>
      <c r="C2" s="46" t="s">
        <v>70</v>
      </c>
      <c r="E2" s="7" t="s">
        <v>77</v>
      </c>
    </row>
    <row r="3" spans="1:8" s="43" customFormat="1" x14ac:dyDescent="0.2">
      <c r="A3" s="46" t="s">
        <v>14</v>
      </c>
      <c r="B3" s="46" t="s">
        <v>7</v>
      </c>
      <c r="C3" s="46" t="s">
        <v>71</v>
      </c>
      <c r="D3" s="46" t="s">
        <v>72</v>
      </c>
      <c r="E3" s="46" t="s">
        <v>73</v>
      </c>
      <c r="F3" s="35" t="s">
        <v>74</v>
      </c>
      <c r="G3" s="35" t="s">
        <v>75</v>
      </c>
      <c r="H3" s="46" t="s">
        <v>76</v>
      </c>
    </row>
    <row r="4" spans="1:8" x14ac:dyDescent="0.2">
      <c r="A4" s="21"/>
      <c r="B4" s="82">
        <v>912</v>
      </c>
      <c r="C4" s="83">
        <v>7.1396139703203696E-3</v>
      </c>
      <c r="D4" s="83">
        <v>4.6561988874046702E-2</v>
      </c>
      <c r="E4" s="83">
        <v>21.878673183409401</v>
      </c>
      <c r="F4" s="83">
        <v>12.5186796370684</v>
      </c>
      <c r="G4" s="83">
        <v>65.602647179522194</v>
      </c>
      <c r="H4" s="84">
        <v>0.16830875741717299</v>
      </c>
    </row>
    <row r="5" spans="1:8" x14ac:dyDescent="0.2">
      <c r="A5" s="40"/>
      <c r="B5" s="82">
        <v>2228</v>
      </c>
      <c r="C5" s="83">
        <v>1.2582725896032E-2</v>
      </c>
      <c r="D5" s="83">
        <v>5.1834201342802401E-2</v>
      </c>
      <c r="E5" s="83">
        <v>18.286312332843099</v>
      </c>
      <c r="F5" s="83">
        <v>24.5254841237169</v>
      </c>
      <c r="G5" s="83">
        <v>57.188203543440103</v>
      </c>
      <c r="H5" s="84">
        <v>4.5236985774751E-2</v>
      </c>
    </row>
    <row r="6" spans="1:8" x14ac:dyDescent="0.2">
      <c r="A6" s="40"/>
      <c r="B6" s="82">
        <v>826</v>
      </c>
      <c r="C6" s="83">
        <v>1.3234617253441199E-2</v>
      </c>
      <c r="D6" s="83">
        <v>5.8626598871424997E-2</v>
      </c>
      <c r="E6" s="83">
        <v>25.784818090830999</v>
      </c>
      <c r="F6" s="83">
        <v>18.598828436224299</v>
      </c>
      <c r="G6" s="83">
        <v>55.616353472944702</v>
      </c>
      <c r="H6" s="84">
        <v>0.137225985851468</v>
      </c>
    </row>
    <row r="7" spans="1:8" x14ac:dyDescent="0.2">
      <c r="A7" s="40"/>
      <c r="B7" s="82">
        <v>1724</v>
      </c>
      <c r="C7" s="83">
        <v>1.4699024951613701E-2</v>
      </c>
      <c r="D7" s="83">
        <v>5.2602217286068301E-2</v>
      </c>
      <c r="E7" s="83">
        <v>19.795757721428199</v>
      </c>
      <c r="F7" s="83">
        <v>29.565073210372901</v>
      </c>
      <c r="G7" s="83">
        <v>50.639169068198903</v>
      </c>
      <c r="H7" s="84">
        <v>5.27197065567961E-2</v>
      </c>
    </row>
    <row r="8" spans="1:8" x14ac:dyDescent="0.2">
      <c r="A8" s="40"/>
      <c r="B8" s="82">
        <v>2538</v>
      </c>
      <c r="C8" s="83">
        <v>1.6092485811032099E-2</v>
      </c>
      <c r="D8" s="83">
        <v>5.4390108704174302E-2</v>
      </c>
      <c r="E8" s="83">
        <v>22.474867909817</v>
      </c>
      <c r="F8" s="83">
        <v>26.849864404928699</v>
      </c>
      <c r="G8" s="83">
        <v>50.675267685254298</v>
      </c>
      <c r="H8" s="84">
        <v>3.8893432589235E-2</v>
      </c>
    </row>
    <row r="9" spans="1:8" x14ac:dyDescent="0.2">
      <c r="A9" s="21"/>
      <c r="B9" s="82">
        <v>1861</v>
      </c>
      <c r="C9" s="83">
        <v>2.3293144927079699E-2</v>
      </c>
      <c r="D9" s="83">
        <v>6.5225667948209304E-2</v>
      </c>
      <c r="E9" s="83">
        <v>23.852283065038499</v>
      </c>
      <c r="F9" s="83">
        <v>32.6233608265266</v>
      </c>
      <c r="G9" s="83">
        <v>43.524356108434901</v>
      </c>
      <c r="H9" s="84">
        <v>8.4867579168201202E-2</v>
      </c>
    </row>
    <row r="10" spans="1:8" x14ac:dyDescent="0.2">
      <c r="A10" s="21"/>
      <c r="B10" s="5"/>
      <c r="C10" s="5"/>
      <c r="D10" s="8"/>
    </row>
    <row r="11" spans="1:8" s="43" customFormat="1" x14ac:dyDescent="0.2">
      <c r="A11" s="46" t="s">
        <v>15</v>
      </c>
      <c r="B11" s="46" t="s">
        <v>7</v>
      </c>
      <c r="C11" s="46" t="s">
        <v>9</v>
      </c>
      <c r="D11" s="45"/>
    </row>
    <row r="12" spans="1:8" x14ac:dyDescent="0.2">
      <c r="A12" s="21"/>
      <c r="B12" s="37">
        <v>109</v>
      </c>
      <c r="C12" s="38">
        <v>42.088607594936697</v>
      </c>
      <c r="D12" s="8"/>
    </row>
    <row r="13" spans="1:8" x14ac:dyDescent="0.2">
      <c r="A13" s="5"/>
      <c r="B13" s="37">
        <v>83</v>
      </c>
      <c r="C13" s="38">
        <v>43.317972350230399</v>
      </c>
      <c r="D13" s="8"/>
    </row>
    <row r="14" spans="1:8" x14ac:dyDescent="0.2">
      <c r="A14" s="5"/>
      <c r="B14" s="37">
        <v>99</v>
      </c>
      <c r="C14" s="38">
        <v>41.216216216216203</v>
      </c>
      <c r="D14" s="8"/>
    </row>
    <row r="15" spans="1:8" x14ac:dyDescent="0.2">
      <c r="A15" s="5"/>
      <c r="B15" s="5"/>
      <c r="C15" s="8"/>
      <c r="D15" s="8"/>
    </row>
    <row r="16" spans="1:8" s="43" customFormat="1" x14ac:dyDescent="0.2">
      <c r="A16" s="46" t="s">
        <v>13</v>
      </c>
      <c r="B16" s="44"/>
      <c r="C16" s="44"/>
      <c r="D16" s="45"/>
    </row>
    <row r="17" spans="1:9" x14ac:dyDescent="0.2">
      <c r="A17" s="21"/>
      <c r="B17" s="5"/>
      <c r="C17" s="5"/>
      <c r="D17" s="8"/>
    </row>
    <row r="18" spans="1:9" x14ac:dyDescent="0.2">
      <c r="A18" s="5"/>
      <c r="B18" s="5"/>
      <c r="C18" s="46" t="s">
        <v>70</v>
      </c>
      <c r="E18" s="7" t="s">
        <v>77</v>
      </c>
    </row>
    <row r="19" spans="1:9" x14ac:dyDescent="0.2">
      <c r="A19" s="46" t="s">
        <v>14</v>
      </c>
      <c r="B19" s="46" t="s">
        <v>7</v>
      </c>
      <c r="C19" s="46" t="s">
        <v>71</v>
      </c>
      <c r="D19" s="46" t="s">
        <v>72</v>
      </c>
      <c r="E19" s="46" t="s">
        <v>73</v>
      </c>
      <c r="F19" s="35" t="s">
        <v>74</v>
      </c>
      <c r="G19" s="35" t="s">
        <v>75</v>
      </c>
      <c r="H19" s="46" t="s">
        <v>76</v>
      </c>
    </row>
    <row r="20" spans="1:9" x14ac:dyDescent="0.2">
      <c r="A20" s="5"/>
      <c r="B20" s="37">
        <v>2814</v>
      </c>
      <c r="C20" s="85">
        <v>7.5690540237673999E-3</v>
      </c>
      <c r="D20" s="85">
        <v>3.2732287023232103E-2</v>
      </c>
      <c r="E20" s="85">
        <v>12.7567781007654</v>
      </c>
      <c r="F20" s="85">
        <v>30.205773221720499</v>
      </c>
      <c r="G20" s="85">
        <v>57.037448677514099</v>
      </c>
      <c r="H20" s="84">
        <v>2.7438952740506499E-2</v>
      </c>
    </row>
    <row r="21" spans="1:9" x14ac:dyDescent="0.2">
      <c r="A21" s="41"/>
      <c r="B21" s="37">
        <v>2908</v>
      </c>
      <c r="C21" s="83">
        <v>8.9488274411908507E-3</v>
      </c>
      <c r="D21" s="83">
        <v>3.5099041558493499E-2</v>
      </c>
      <c r="E21" s="83">
        <v>10.9706033095996</v>
      </c>
      <c r="F21" s="83">
        <v>28.338451128473402</v>
      </c>
      <c r="G21" s="83">
        <v>60.690945561927101</v>
      </c>
      <c r="H21" s="84">
        <v>2.1762351907256301E-2</v>
      </c>
      <c r="I21" s="35" t="s">
        <v>78</v>
      </c>
    </row>
    <row r="22" spans="1:9" x14ac:dyDescent="0.2">
      <c r="A22" s="42"/>
      <c r="B22" s="37">
        <v>2805</v>
      </c>
      <c r="C22" s="86">
        <v>6.5737435108974597E-3</v>
      </c>
      <c r="D22" s="86">
        <v>3.0905582253521399E-2</v>
      </c>
      <c r="E22" s="86">
        <v>13.114488242093399</v>
      </c>
      <c r="F22" s="86">
        <v>24.608238490171999</v>
      </c>
      <c r="G22" s="83">
        <v>62.277273267734699</v>
      </c>
      <c r="H22" s="87">
        <v>2.19674108981355E-2</v>
      </c>
      <c r="I22" s="33">
        <f>_xlfn.T.TEST(E$4:E$9,E20:E22,2,2)</f>
        <v>6.5713926300510451E-4</v>
      </c>
    </row>
    <row r="23" spans="1:9" x14ac:dyDescent="0.2">
      <c r="A23" s="5"/>
      <c r="B23" s="5"/>
      <c r="C23" s="5"/>
      <c r="D23" s="8"/>
      <c r="H23" s="5"/>
    </row>
    <row r="24" spans="1:9" x14ac:dyDescent="0.2">
      <c r="A24" s="46" t="s">
        <v>15</v>
      </c>
      <c r="B24" s="46" t="s">
        <v>7</v>
      </c>
      <c r="C24" s="46" t="s">
        <v>9</v>
      </c>
      <c r="D24" s="35" t="s">
        <v>66</v>
      </c>
    </row>
    <row r="25" spans="1:9" x14ac:dyDescent="0.2">
      <c r="A25" s="21"/>
      <c r="B25" s="37">
        <v>182</v>
      </c>
      <c r="C25" s="38">
        <v>45.633187772925801</v>
      </c>
      <c r="D25" s="5"/>
    </row>
    <row r="26" spans="1:9" x14ac:dyDescent="0.2">
      <c r="A26" s="5"/>
      <c r="B26" s="37">
        <v>111</v>
      </c>
      <c r="C26" s="38">
        <v>50.5226480836237</v>
      </c>
      <c r="D26" s="5"/>
    </row>
    <row r="27" spans="1:9" x14ac:dyDescent="0.2">
      <c r="A27" s="5"/>
      <c r="B27" s="37">
        <v>81</v>
      </c>
      <c r="C27" s="38">
        <v>47.39</v>
      </c>
      <c r="D27" s="33">
        <f>_xlfn.T.TEST(C$12:C$14,C25:C27,2,2)</f>
        <v>2.2182916937677905E-2</v>
      </c>
    </row>
    <row r="28" spans="1:9" x14ac:dyDescent="0.2">
      <c r="A28" s="5"/>
      <c r="B28" s="5"/>
      <c r="C28" s="5"/>
      <c r="D28" s="5"/>
    </row>
    <row r="29" spans="1:9" x14ac:dyDescent="0.2">
      <c r="A29" s="35" t="s">
        <v>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2FC3-4FAB-A744-8AF5-3542DE5B6F9D}">
  <dimension ref="A2:V3004"/>
  <sheetViews>
    <sheetView zoomScale="70" zoomScaleNormal="70" workbookViewId="0">
      <selection activeCell="B1" sqref="B1"/>
    </sheetView>
  </sheetViews>
  <sheetFormatPr baseColWidth="10" defaultRowHeight="16" x14ac:dyDescent="0.2"/>
  <cols>
    <col min="1" max="1" width="10.83203125" style="1"/>
    <col min="2" max="2" width="19.33203125" style="1" customWidth="1"/>
    <col min="3" max="3" width="10.33203125" style="1" bestFit="1" customWidth="1"/>
    <col min="4" max="4" width="11.33203125" style="1" bestFit="1" customWidth="1"/>
    <col min="5" max="5" width="16.6640625" style="1" bestFit="1" customWidth="1"/>
    <col min="6" max="6" width="9.83203125" style="1" customWidth="1"/>
    <col min="7" max="7" width="10.5" style="1" customWidth="1"/>
    <col min="8" max="8" width="13.83203125" style="1" customWidth="1"/>
    <col min="9" max="9" width="8" style="1" customWidth="1"/>
    <col min="10" max="10" width="15.5" style="1" customWidth="1"/>
    <col min="11" max="11" width="9.5" style="1" customWidth="1"/>
    <col min="12" max="12" width="16.1640625" style="1" customWidth="1"/>
    <col min="13" max="13" width="7.83203125" style="1" customWidth="1"/>
    <col min="14" max="14" width="16.6640625" style="1" customWidth="1"/>
    <col min="15" max="15" width="8.1640625" style="1" customWidth="1"/>
    <col min="16" max="16" width="16" style="1" customWidth="1"/>
    <col min="17" max="17" width="9.1640625" style="1" customWidth="1"/>
    <col min="18" max="18" width="16.6640625" style="1" customWidth="1"/>
    <col min="19" max="19" width="9.33203125" style="1" customWidth="1"/>
    <col min="20" max="20" width="7.6640625" style="1" customWidth="1"/>
    <col min="21" max="21" width="15.6640625" style="1" customWidth="1"/>
    <col min="22" max="22" width="18.1640625" style="1" customWidth="1"/>
    <col min="23" max="16384" width="10.83203125" style="1"/>
  </cols>
  <sheetData>
    <row r="2" spans="1:20" ht="19" x14ac:dyDescent="0.25">
      <c r="A2" s="108" t="s">
        <v>36</v>
      </c>
      <c r="B2" s="16"/>
      <c r="C2" s="16"/>
      <c r="D2" s="16"/>
      <c r="E2" s="16"/>
      <c r="G2" s="108" t="s">
        <v>41</v>
      </c>
      <c r="H2" s="7"/>
      <c r="I2" s="7"/>
    </row>
    <row r="3" spans="1:20" ht="38" customHeight="1" x14ac:dyDescent="0.2">
      <c r="B3" s="157" t="s">
        <v>45</v>
      </c>
      <c r="C3" s="156" t="s">
        <v>7</v>
      </c>
      <c r="D3" s="156" t="s">
        <v>9</v>
      </c>
      <c r="E3" s="158" t="s">
        <v>66</v>
      </c>
      <c r="G3" s="21" t="s">
        <v>46</v>
      </c>
      <c r="H3" s="21" t="s">
        <v>94</v>
      </c>
      <c r="I3" s="21"/>
      <c r="J3" s="21" t="s">
        <v>37</v>
      </c>
      <c r="K3" s="16"/>
      <c r="L3" s="21" t="s">
        <v>99</v>
      </c>
      <c r="M3" s="16"/>
      <c r="N3" s="21" t="s">
        <v>38</v>
      </c>
      <c r="O3" s="16"/>
      <c r="P3" s="21" t="s">
        <v>39</v>
      </c>
      <c r="Q3" s="16"/>
      <c r="R3" s="21" t="s">
        <v>40</v>
      </c>
      <c r="S3" s="16"/>
    </row>
    <row r="4" spans="1:20" x14ac:dyDescent="0.2">
      <c r="B4" s="114" t="s">
        <v>94</v>
      </c>
      <c r="C4" s="5">
        <v>865</v>
      </c>
      <c r="D4" s="63">
        <v>71.768000000000001</v>
      </c>
      <c r="E4" s="22"/>
      <c r="H4" s="129" t="s">
        <v>63</v>
      </c>
      <c r="I4" s="7" t="s">
        <v>35</v>
      </c>
      <c r="J4" s="129" t="s">
        <v>63</v>
      </c>
      <c r="K4" s="7" t="s">
        <v>35</v>
      </c>
      <c r="L4" s="129" t="s">
        <v>63</v>
      </c>
      <c r="M4" s="7" t="s">
        <v>35</v>
      </c>
      <c r="N4" s="129" t="s">
        <v>63</v>
      </c>
      <c r="O4" s="7" t="s">
        <v>35</v>
      </c>
      <c r="P4" s="129" t="s">
        <v>63</v>
      </c>
      <c r="Q4" s="7" t="s">
        <v>35</v>
      </c>
      <c r="R4" s="129" t="s">
        <v>63</v>
      </c>
      <c r="S4" s="7" t="s">
        <v>35</v>
      </c>
    </row>
    <row r="5" spans="1:20" x14ac:dyDescent="0.2">
      <c r="B5" s="114" t="s">
        <v>94</v>
      </c>
      <c r="C5" s="5">
        <v>1290</v>
      </c>
      <c r="D5" s="63">
        <v>79.260000000000005</v>
      </c>
      <c r="E5" s="22"/>
      <c r="H5" s="155">
        <v>0.50199639038120003</v>
      </c>
      <c r="I5" s="155">
        <v>-0.30630293467943298</v>
      </c>
      <c r="J5" s="137">
        <v>3.2025287608704001</v>
      </c>
      <c r="K5" s="137">
        <v>0.88005790833070596</v>
      </c>
      <c r="L5" s="137">
        <v>2.57568649424744</v>
      </c>
      <c r="M5" s="137">
        <v>0.46625290814640802</v>
      </c>
      <c r="N5" s="137">
        <v>11.973878415047899</v>
      </c>
      <c r="O5" s="137">
        <v>0.96264963514500501</v>
      </c>
      <c r="P5" s="137">
        <v>7.8511876934483196</v>
      </c>
      <c r="Q5" s="137">
        <v>0.94232449840311305</v>
      </c>
      <c r="R5" s="137">
        <v>5.3752916779528697</v>
      </c>
      <c r="S5" s="137">
        <v>0.84097446060012304</v>
      </c>
    </row>
    <row r="6" spans="1:20" x14ac:dyDescent="0.2">
      <c r="B6" s="114" t="s">
        <v>94</v>
      </c>
      <c r="C6" s="5">
        <v>1006</v>
      </c>
      <c r="D6" s="63">
        <v>77.051000000000002</v>
      </c>
      <c r="E6" s="102">
        <f>_xlfn.T.TEST(D$13:D$15,D4:D6,2,2)</f>
        <v>0.2209800922477963</v>
      </c>
      <c r="H6" s="155">
        <v>2.1313996427023798</v>
      </c>
      <c r="I6" s="155">
        <v>0.42218626857085101</v>
      </c>
      <c r="J6" s="137">
        <v>5.6268705841021802</v>
      </c>
      <c r="K6" s="137">
        <v>0.76483110389782105</v>
      </c>
      <c r="L6" s="137">
        <v>15.245821673517799</v>
      </c>
      <c r="M6" s="137">
        <v>0.99787104547132</v>
      </c>
      <c r="N6" s="137">
        <v>4.83999835582841E-3</v>
      </c>
      <c r="O6" s="137">
        <v>-1.2120316884935801E-2</v>
      </c>
      <c r="P6" s="137">
        <v>4.5278290045063203</v>
      </c>
      <c r="Q6" s="137">
        <v>0.43538894552857199</v>
      </c>
      <c r="R6" s="137">
        <v>9.5822794053958393</v>
      </c>
      <c r="S6" s="137">
        <v>0.97480290359301902</v>
      </c>
      <c r="T6" s="16"/>
    </row>
    <row r="7" spans="1:20" x14ac:dyDescent="0.2">
      <c r="B7" s="14" t="s">
        <v>37</v>
      </c>
      <c r="C7" s="5">
        <v>143</v>
      </c>
      <c r="D7" s="63">
        <v>69.035532994923898</v>
      </c>
      <c r="E7" s="17"/>
      <c r="G7" s="7"/>
      <c r="H7" s="155">
        <v>4.70828264329876E-3</v>
      </c>
      <c r="I7" s="155">
        <v>-1.2949582559785001E-2</v>
      </c>
      <c r="J7" s="137">
        <v>20.653308762885299</v>
      </c>
      <c r="K7" s="137">
        <v>0.96431188138938895</v>
      </c>
      <c r="L7" s="137">
        <v>14.527799880479201</v>
      </c>
      <c r="M7" s="137">
        <v>0.98830823624037201</v>
      </c>
      <c r="N7" s="137">
        <v>4.2771209160478803</v>
      </c>
      <c r="O7" s="137">
        <v>0.92502157643324501</v>
      </c>
      <c r="P7" s="137">
        <v>9.1054882533767003</v>
      </c>
      <c r="Q7" s="137">
        <v>0.92747481109518803</v>
      </c>
      <c r="R7" s="137">
        <v>6.53170436762914</v>
      </c>
      <c r="S7" s="137">
        <v>0.98881173886878804</v>
      </c>
      <c r="T7" s="7"/>
    </row>
    <row r="8" spans="1:20" x14ac:dyDescent="0.2">
      <c r="B8" s="14" t="s">
        <v>37</v>
      </c>
      <c r="C8" s="5">
        <v>551</v>
      </c>
      <c r="D8" s="63">
        <v>89.631650750341095</v>
      </c>
      <c r="E8" s="17"/>
      <c r="H8" s="155">
        <v>14.273200796150199</v>
      </c>
      <c r="I8" s="155">
        <v>0.996145689296006</v>
      </c>
      <c r="J8" s="137">
        <v>16.595716134130502</v>
      </c>
      <c r="K8" s="137">
        <v>0.99062734436334698</v>
      </c>
      <c r="L8" s="137">
        <v>11.8755279416898</v>
      </c>
      <c r="M8" s="137">
        <v>0.73367442897625601</v>
      </c>
      <c r="N8" s="137">
        <v>23.1000923820346</v>
      </c>
      <c r="O8" s="137">
        <v>0.96553668177181196</v>
      </c>
      <c r="P8" s="137">
        <v>11.8537488197409</v>
      </c>
      <c r="Q8" s="137">
        <v>0.96879689431156302</v>
      </c>
      <c r="R8" s="137">
        <v>12.2056007226695</v>
      </c>
      <c r="S8" s="137">
        <v>0.98273442477197903</v>
      </c>
    </row>
    <row r="9" spans="1:20" x14ac:dyDescent="0.2">
      <c r="B9" s="14" t="s">
        <v>37</v>
      </c>
      <c r="C9" s="5">
        <v>65</v>
      </c>
      <c r="D9" s="63">
        <v>80.2816901408451</v>
      </c>
      <c r="E9" s="102">
        <f>_xlfn.T.TEST(D$13:D$15,D7:D9,2,2)</f>
        <v>0.65707314024578145</v>
      </c>
      <c r="H9" s="155">
        <v>6.8731431428513003</v>
      </c>
      <c r="I9" s="155">
        <v>0.85259456544691603</v>
      </c>
      <c r="J9" s="137">
        <v>5.9352160000843801</v>
      </c>
      <c r="K9" s="137">
        <v>0.78105561436169901</v>
      </c>
      <c r="L9" s="137">
        <v>14.564215870782199</v>
      </c>
      <c r="M9" s="137">
        <v>0.96666297685195302</v>
      </c>
      <c r="N9" s="137">
        <v>14.937306201330401</v>
      </c>
      <c r="O9" s="137">
        <v>0.97270855645482901</v>
      </c>
      <c r="P9" s="137">
        <v>5.6628801999693996</v>
      </c>
      <c r="Q9" s="137">
        <v>0.27377842075342801</v>
      </c>
      <c r="R9" s="137">
        <v>4.3564624011448796</v>
      </c>
      <c r="S9" s="137">
        <v>-1.0829240335957</v>
      </c>
    </row>
    <row r="10" spans="1:20" x14ac:dyDescent="0.2">
      <c r="B10" s="14" t="s">
        <v>99</v>
      </c>
      <c r="C10" s="5">
        <v>1076</v>
      </c>
      <c r="D10" s="63">
        <v>67.433000000000007</v>
      </c>
      <c r="E10" s="102"/>
      <c r="H10" s="155">
        <v>10.5735131681569</v>
      </c>
      <c r="I10" s="155">
        <v>0.99004025918031502</v>
      </c>
      <c r="J10" s="137">
        <v>6.4577232563887099</v>
      </c>
      <c r="K10" s="137">
        <v>0.96265184694489703</v>
      </c>
      <c r="L10" s="137">
        <v>16.061406951550399</v>
      </c>
      <c r="M10" s="137">
        <v>0.98344756584134596</v>
      </c>
      <c r="N10" s="137">
        <v>11.8853811189531</v>
      </c>
      <c r="O10" s="137">
        <v>0.99866840881111696</v>
      </c>
      <c r="P10" s="137">
        <v>9.0459620819588</v>
      </c>
      <c r="Q10" s="137">
        <v>0.96955084434243599</v>
      </c>
      <c r="R10" s="137">
        <v>15.189335111644001</v>
      </c>
      <c r="S10" s="137">
        <v>0.98602906502976995</v>
      </c>
    </row>
    <row r="11" spans="1:20" x14ac:dyDescent="0.2">
      <c r="B11" s="14" t="s">
        <v>99</v>
      </c>
      <c r="C11" s="5">
        <v>636</v>
      </c>
      <c r="D11" s="63">
        <v>85.230999999999995</v>
      </c>
      <c r="E11" s="102"/>
      <c r="H11" s="155">
        <v>9.6812092877543297</v>
      </c>
      <c r="I11" s="155">
        <v>0.84900509125582702</v>
      </c>
      <c r="J11" s="137">
        <v>9.0301106472475308</v>
      </c>
      <c r="K11" s="137">
        <v>0.99310346759634505</v>
      </c>
      <c r="L11" s="137">
        <v>18.741061913016502</v>
      </c>
      <c r="M11" s="137">
        <v>0.96366976799603299</v>
      </c>
      <c r="N11" s="137">
        <v>15.5008543210749</v>
      </c>
      <c r="O11" s="137">
        <v>0.86237034126373802</v>
      </c>
      <c r="P11" s="137">
        <v>8.7971864417337393</v>
      </c>
      <c r="Q11" s="137">
        <v>0.924134759448763</v>
      </c>
      <c r="R11" s="137">
        <v>6.7112259232893203</v>
      </c>
      <c r="S11" s="137">
        <v>0.85560008297714096</v>
      </c>
    </row>
    <row r="12" spans="1:20" x14ac:dyDescent="0.2">
      <c r="B12" s="14" t="s">
        <v>99</v>
      </c>
      <c r="C12" s="5">
        <v>494</v>
      </c>
      <c r="D12" s="63">
        <v>85.471999999999994</v>
      </c>
      <c r="E12" s="102">
        <f>_xlfn.T.TEST(D$13:D$15,D10:D12,2,2)</f>
        <v>0.63417862557606974</v>
      </c>
      <c r="H12" s="155">
        <v>7.4001390696444798</v>
      </c>
      <c r="I12" s="155">
        <v>0.99455041014869805</v>
      </c>
      <c r="J12" s="137">
        <v>16.623590342208601</v>
      </c>
      <c r="K12" s="137">
        <v>0.99810652424089896</v>
      </c>
      <c r="L12" s="137">
        <v>19.879711708730799</v>
      </c>
      <c r="M12" s="137">
        <v>0.79916196075102697</v>
      </c>
      <c r="N12" s="137">
        <v>16.8757558875913</v>
      </c>
      <c r="O12" s="137">
        <v>0.972650594617949</v>
      </c>
      <c r="P12" s="137">
        <v>9.8854737887999296</v>
      </c>
      <c r="Q12" s="137">
        <v>0.92638560319077301</v>
      </c>
      <c r="R12" s="137">
        <v>2.5947893577643901</v>
      </c>
      <c r="S12" s="137">
        <v>0.73453107598274703</v>
      </c>
    </row>
    <row r="13" spans="1:20" x14ac:dyDescent="0.2">
      <c r="B13" s="14" t="s">
        <v>38</v>
      </c>
      <c r="C13" s="16">
        <v>156</v>
      </c>
      <c r="D13" s="64">
        <v>85.135135135135101</v>
      </c>
      <c r="E13" s="17"/>
      <c r="H13" s="155">
        <v>10.0151597260794</v>
      </c>
      <c r="I13" s="155">
        <v>0.98630963886450895</v>
      </c>
      <c r="J13" s="137">
        <v>16.927325050026202</v>
      </c>
      <c r="K13" s="137">
        <v>-2.39618596357781</v>
      </c>
      <c r="L13" s="137">
        <v>18.950578817740201</v>
      </c>
      <c r="M13" s="137">
        <v>0.88479906597772495</v>
      </c>
      <c r="N13" s="137">
        <v>18.2874793867303</v>
      </c>
      <c r="O13" s="137">
        <v>0.94208818962056395</v>
      </c>
      <c r="P13" s="137">
        <v>12.4060018986487</v>
      </c>
      <c r="Q13" s="137">
        <v>0.81341848169469</v>
      </c>
      <c r="R13" s="137">
        <v>9.3812691447392709</v>
      </c>
      <c r="S13" s="137">
        <v>0.91629708042510905</v>
      </c>
    </row>
    <row r="14" spans="1:20" x14ac:dyDescent="0.2">
      <c r="B14" s="14" t="s">
        <v>38</v>
      </c>
      <c r="C14" s="16">
        <v>131</v>
      </c>
      <c r="D14" s="64">
        <v>89.716312056737607</v>
      </c>
      <c r="E14" s="17"/>
      <c r="H14" s="155">
        <v>6.7726675491595403</v>
      </c>
      <c r="I14" s="155">
        <v>0.62344052698845698</v>
      </c>
      <c r="J14" s="137">
        <v>0.72573382519013296</v>
      </c>
      <c r="K14" s="137">
        <v>-3.5604377879301201E-2</v>
      </c>
      <c r="L14" s="137">
        <v>23.0500847937499</v>
      </c>
      <c r="M14" s="137">
        <v>0.92518363425071803</v>
      </c>
      <c r="N14" s="137">
        <v>22.4071779631326</v>
      </c>
      <c r="O14" s="137">
        <v>0.84893284205335495</v>
      </c>
      <c r="P14" s="137">
        <v>3.12383058108507E-3</v>
      </c>
      <c r="Q14" s="137">
        <v>-6.06357690486257E-2</v>
      </c>
      <c r="R14" s="137">
        <v>5.6863666770805601</v>
      </c>
      <c r="S14" s="137">
        <v>0.98129400965900104</v>
      </c>
    </row>
    <row r="15" spans="1:20" x14ac:dyDescent="0.2">
      <c r="B15" s="14" t="s">
        <v>38</v>
      </c>
      <c r="C15" s="16">
        <v>265</v>
      </c>
      <c r="D15" s="64">
        <v>74.754098360655803</v>
      </c>
      <c r="E15" s="17"/>
      <c r="H15" s="155">
        <v>12.661372910968399</v>
      </c>
      <c r="I15" s="155">
        <v>0.99953253458133795</v>
      </c>
      <c r="J15" s="137">
        <v>21.3582269172446</v>
      </c>
      <c r="K15" s="137">
        <v>0.74444216431053101</v>
      </c>
      <c r="L15" s="137">
        <v>19.969226497969402</v>
      </c>
      <c r="M15" s="137">
        <v>0.95336490978114097</v>
      </c>
      <c r="N15" s="137">
        <v>1.2124817150203699</v>
      </c>
      <c r="O15" s="137">
        <v>-2.5864833066230299</v>
      </c>
      <c r="P15" s="137">
        <v>11.0859170830068</v>
      </c>
      <c r="Q15" s="137">
        <v>0.98992110361264696</v>
      </c>
      <c r="R15" s="137">
        <v>6.6002767215507401</v>
      </c>
      <c r="S15" s="137">
        <v>0.77229598807722699</v>
      </c>
    </row>
    <row r="16" spans="1:20" x14ac:dyDescent="0.2">
      <c r="B16" s="114" t="s">
        <v>39</v>
      </c>
      <c r="C16" s="16">
        <v>1208</v>
      </c>
      <c r="D16" s="64">
        <v>62.5231338679827</v>
      </c>
      <c r="E16" s="17"/>
      <c r="H16" s="155">
        <v>16.747048198484102</v>
      </c>
      <c r="I16" s="155">
        <v>0.99524535708406603</v>
      </c>
      <c r="J16" s="137">
        <v>2.29627098373965</v>
      </c>
      <c r="K16" s="137">
        <v>-1.3251130360049801</v>
      </c>
      <c r="L16" s="137">
        <v>3.2818511207372099E-3</v>
      </c>
      <c r="M16" s="137">
        <v>-0.31396636352798801</v>
      </c>
      <c r="N16" s="137">
        <v>9.5466857258522406</v>
      </c>
      <c r="O16" s="137">
        <v>0.98103665888093405</v>
      </c>
      <c r="P16" s="137">
        <v>15.254587653455699</v>
      </c>
      <c r="Q16" s="137">
        <v>0.98418260959922499</v>
      </c>
      <c r="R16" s="137">
        <v>11.1609249918176</v>
      </c>
      <c r="S16" s="137">
        <v>0.82745560759332704</v>
      </c>
    </row>
    <row r="17" spans="1:22" x14ac:dyDescent="0.2">
      <c r="B17" s="114" t="s">
        <v>39</v>
      </c>
      <c r="C17" s="16">
        <v>401</v>
      </c>
      <c r="D17" s="64">
        <v>66.232356134636305</v>
      </c>
      <c r="E17" s="17"/>
      <c r="H17" s="155">
        <v>11.620711430345899</v>
      </c>
      <c r="I17" s="155">
        <v>0.95316124784188705</v>
      </c>
      <c r="J17" s="137">
        <v>2.88762674375206</v>
      </c>
      <c r="K17" s="137">
        <v>0.28016665276888703</v>
      </c>
      <c r="L17" s="137">
        <v>19.252728960935698</v>
      </c>
      <c r="M17" s="137">
        <v>0.92259237747741896</v>
      </c>
      <c r="N17" s="137">
        <v>14.0935681160879</v>
      </c>
      <c r="O17" s="137">
        <v>0.85326824354652897</v>
      </c>
      <c r="P17" s="137">
        <v>4.6998005267680103</v>
      </c>
      <c r="Q17" s="137">
        <v>0.86799233921166796</v>
      </c>
      <c r="R17" s="137">
        <v>12.661963802492499</v>
      </c>
      <c r="S17" s="137">
        <v>0.81285092760482203</v>
      </c>
    </row>
    <row r="18" spans="1:22" x14ac:dyDescent="0.2">
      <c r="B18" s="114" t="s">
        <v>39</v>
      </c>
      <c r="C18" s="16">
        <v>292</v>
      </c>
      <c r="D18" s="64">
        <v>64.028776978417298</v>
      </c>
      <c r="E18" s="102">
        <f>_xlfn.T.TEST(D$13:D$15,D16:D18,2,2)</f>
        <v>1.4168652855588548E-2</v>
      </c>
      <c r="H18" s="155">
        <v>24.635266082386199</v>
      </c>
      <c r="I18" s="155">
        <v>0.93041736139582698</v>
      </c>
      <c r="J18" s="137">
        <v>8.8148418441129905</v>
      </c>
      <c r="K18" s="137">
        <v>0.99029240826235998</v>
      </c>
      <c r="L18" s="137">
        <v>13.258640835857401</v>
      </c>
      <c r="M18" s="137">
        <v>0.98315055914743099</v>
      </c>
      <c r="N18" s="137">
        <v>19.2863693312996</v>
      </c>
      <c r="O18" s="137">
        <v>0.93334143182857199</v>
      </c>
      <c r="P18" s="137">
        <v>9.1220293507873205</v>
      </c>
      <c r="Q18" s="137">
        <v>0.95793393640048097</v>
      </c>
      <c r="R18" s="137">
        <v>10.0919893325543</v>
      </c>
      <c r="S18" s="137">
        <v>0.90186289684871102</v>
      </c>
    </row>
    <row r="19" spans="1:22" x14ac:dyDescent="0.2">
      <c r="B19" s="114" t="s">
        <v>40</v>
      </c>
      <c r="C19" s="16">
        <v>182</v>
      </c>
      <c r="D19" s="64">
        <v>52.287581699346397</v>
      </c>
      <c r="E19" s="17"/>
      <c r="H19" s="155">
        <v>11.616967561570799</v>
      </c>
      <c r="I19" s="155">
        <v>0.98545625005758297</v>
      </c>
      <c r="J19" s="137">
        <v>7.47014524838211</v>
      </c>
      <c r="K19" s="137">
        <v>0.96353236608829596</v>
      </c>
      <c r="L19" s="137">
        <v>9.5848734634458097</v>
      </c>
      <c r="M19" s="137">
        <v>0.34905331780666099</v>
      </c>
      <c r="N19" s="137">
        <v>5.8568759437917404</v>
      </c>
      <c r="O19" s="137">
        <v>0.91053021416181501</v>
      </c>
      <c r="P19" s="137">
        <v>18.532129787545301</v>
      </c>
      <c r="Q19" s="137">
        <v>0.99744182922400304</v>
      </c>
      <c r="R19" s="137">
        <v>3.16227766016838</v>
      </c>
      <c r="S19" s="137">
        <v>9.8005013142001204E-2</v>
      </c>
    </row>
    <row r="20" spans="1:22" x14ac:dyDescent="0.2">
      <c r="B20" s="114" t="s">
        <v>40</v>
      </c>
      <c r="C20" s="16">
        <v>269</v>
      </c>
      <c r="D20" s="64">
        <v>43.0075187969925</v>
      </c>
      <c r="E20" s="17"/>
      <c r="H20" s="155">
        <v>9.2037037231957299</v>
      </c>
      <c r="I20" s="155">
        <v>0.94787033915843899</v>
      </c>
      <c r="J20" s="137">
        <v>1.11308187717611</v>
      </c>
      <c r="K20" s="137">
        <v>-0.54634876486018402</v>
      </c>
      <c r="L20" s="137">
        <v>24.586301546553798</v>
      </c>
      <c r="M20" s="137">
        <v>0.94029423579265803</v>
      </c>
      <c r="N20" s="137">
        <v>19.352529653375601</v>
      </c>
      <c r="O20" s="137">
        <v>0.95115624305049395</v>
      </c>
      <c r="P20" s="137">
        <v>1.11606037949021</v>
      </c>
      <c r="Q20" s="137">
        <v>-0.91642808725120894</v>
      </c>
      <c r="R20" s="137">
        <v>5.8684573375854798</v>
      </c>
      <c r="S20" s="137">
        <v>0.98336189898506898</v>
      </c>
    </row>
    <row r="21" spans="1:22" x14ac:dyDescent="0.2">
      <c r="B21" s="118" t="s">
        <v>40</v>
      </c>
      <c r="C21" s="23">
        <v>312</v>
      </c>
      <c r="D21" s="67">
        <v>63.790849673202601</v>
      </c>
      <c r="E21" s="154">
        <f>_xlfn.T.TEST(D$13:D$15,D19:D21,2,2)</f>
        <v>1.5577274492415184E-2</v>
      </c>
      <c r="H21" s="155">
        <v>6.5442635810088898</v>
      </c>
      <c r="I21" s="155">
        <v>0.75911877950908402</v>
      </c>
      <c r="J21" s="137">
        <v>11.7299010688522</v>
      </c>
      <c r="K21" s="137">
        <v>0.98988009965339996</v>
      </c>
      <c r="L21" s="137">
        <v>23.325985390462598</v>
      </c>
      <c r="M21" s="137">
        <v>0.90534451998457499</v>
      </c>
      <c r="N21" s="137">
        <v>3.22154004735612</v>
      </c>
      <c r="O21" s="137">
        <v>-45.443798004197703</v>
      </c>
      <c r="P21" s="137">
        <v>1.3106757465340499</v>
      </c>
      <c r="Q21" s="137">
        <v>-0.55331552986453203</v>
      </c>
      <c r="R21" s="137">
        <v>10.9808278634797</v>
      </c>
      <c r="S21" s="137">
        <v>0.99675575724832</v>
      </c>
    </row>
    <row r="22" spans="1:22" x14ac:dyDescent="0.2">
      <c r="A22" s="7" t="s">
        <v>69</v>
      </c>
      <c r="B22" s="16"/>
      <c r="C22" s="16"/>
      <c r="D22" s="16"/>
      <c r="E22" s="16"/>
      <c r="H22" s="155">
        <v>17.121180706663001</v>
      </c>
      <c r="I22" s="155">
        <v>0.97875162921238601</v>
      </c>
      <c r="J22" s="137">
        <v>9.5039399006373593</v>
      </c>
      <c r="K22" s="137">
        <v>0.91681466904752296</v>
      </c>
      <c r="L22" s="137">
        <v>5.7388069940262003</v>
      </c>
      <c r="M22" s="137">
        <v>-1.4899080113599199</v>
      </c>
      <c r="N22" s="137">
        <v>12.8307026043309</v>
      </c>
      <c r="O22" s="137">
        <v>0.97837303679769505</v>
      </c>
      <c r="P22" s="137">
        <v>14.043767749691201</v>
      </c>
      <c r="Q22" s="137">
        <v>0.98194463005221599</v>
      </c>
      <c r="R22" s="137">
        <v>3.9267804379856499</v>
      </c>
      <c r="S22" s="137">
        <v>0.86742037868317201</v>
      </c>
    </row>
    <row r="23" spans="1:22" x14ac:dyDescent="0.2">
      <c r="H23" s="155">
        <v>12.5491913813932</v>
      </c>
      <c r="I23" s="155">
        <v>0.91699700041535104</v>
      </c>
      <c r="J23" s="137">
        <v>19.0899920215228</v>
      </c>
      <c r="K23" s="137">
        <v>0.98570204417891605</v>
      </c>
      <c r="L23" s="137">
        <v>19.334734041411799</v>
      </c>
      <c r="M23" s="137">
        <v>0.98874972389995297</v>
      </c>
      <c r="N23" s="137">
        <v>16.618390029727902</v>
      </c>
      <c r="O23" s="137">
        <v>0.93815425814526299</v>
      </c>
      <c r="P23" s="137">
        <v>3.78380909031074</v>
      </c>
      <c r="Q23" s="137">
        <v>0.761521805769241</v>
      </c>
      <c r="R23" s="137">
        <v>8.6014677147108305</v>
      </c>
      <c r="S23" s="137">
        <v>0.960760799861619</v>
      </c>
    </row>
    <row r="24" spans="1:22" x14ac:dyDescent="0.2">
      <c r="H24" s="155">
        <v>12.7491186256745</v>
      </c>
      <c r="I24" s="155">
        <v>0.992919548950982</v>
      </c>
      <c r="J24" s="137">
        <v>13.537981526385</v>
      </c>
      <c r="K24" s="137">
        <v>0.74072973327020497</v>
      </c>
      <c r="L24" s="137">
        <v>18.828713576210198</v>
      </c>
      <c r="M24" s="137">
        <v>0.88156923824809397</v>
      </c>
      <c r="N24" s="137">
        <v>17.631805475833101</v>
      </c>
      <c r="O24" s="137">
        <v>0.95891079813013003</v>
      </c>
      <c r="P24" s="137">
        <v>13.2463426713791</v>
      </c>
      <c r="Q24" s="137">
        <v>0.71421744667238596</v>
      </c>
      <c r="R24" s="137">
        <v>9.6815353102477193</v>
      </c>
      <c r="S24" s="137">
        <v>0.99393551358052701</v>
      </c>
    </row>
    <row r="25" spans="1:22" x14ac:dyDescent="0.2">
      <c r="H25" s="155">
        <v>6.6804909211853696</v>
      </c>
      <c r="I25" s="155">
        <v>0.98067463482702399</v>
      </c>
      <c r="J25" s="137">
        <v>10.1715981317538</v>
      </c>
      <c r="K25" s="137">
        <v>0.99361183759994698</v>
      </c>
      <c r="L25" s="137">
        <v>3.8530726804897402</v>
      </c>
      <c r="M25" s="137">
        <v>0.92954724432217495</v>
      </c>
      <c r="N25" s="137">
        <v>16.9515007737076</v>
      </c>
      <c r="O25" s="137">
        <v>0.97840355151115599</v>
      </c>
      <c r="P25" s="137">
        <v>9.5445019583105299</v>
      </c>
      <c r="Q25" s="137">
        <v>0.92762221702815495</v>
      </c>
      <c r="R25" s="137">
        <v>13.2123165433997</v>
      </c>
      <c r="S25" s="137">
        <v>0.94229693473026599</v>
      </c>
    </row>
    <row r="26" spans="1:22" x14ac:dyDescent="0.2">
      <c r="H26" s="155">
        <v>1.2231357088852799</v>
      </c>
      <c r="I26" s="155">
        <v>0.29169824202946698</v>
      </c>
      <c r="J26" s="137">
        <v>2.6377006656706801</v>
      </c>
      <c r="K26" s="137">
        <v>0.38230560471682501</v>
      </c>
      <c r="L26" s="137">
        <v>21.078108346485799</v>
      </c>
      <c r="M26" s="137">
        <v>0.97579385258500995</v>
      </c>
      <c r="N26" s="137">
        <v>12.3207040252939</v>
      </c>
      <c r="O26" s="137">
        <v>0.97821207982629999</v>
      </c>
      <c r="P26" s="137">
        <v>12.5258164393799</v>
      </c>
      <c r="Q26" s="137">
        <v>0.77988376417010097</v>
      </c>
      <c r="R26" s="137">
        <v>3.66608002744149</v>
      </c>
      <c r="S26" s="137">
        <v>0.47442014845828301</v>
      </c>
    </row>
    <row r="27" spans="1:22" x14ac:dyDescent="0.2">
      <c r="H27" s="155">
        <v>12.000797030967</v>
      </c>
      <c r="I27" s="155">
        <v>0.99634033356262597</v>
      </c>
      <c r="J27" s="137">
        <v>15.8340852512003</v>
      </c>
      <c r="K27" s="137">
        <v>0.99427369197399595</v>
      </c>
      <c r="L27" s="137">
        <v>10.621035145375</v>
      </c>
      <c r="M27" s="137">
        <v>0.64501403438119298</v>
      </c>
      <c r="N27" s="137">
        <v>2.3326838889311698</v>
      </c>
      <c r="O27" s="137">
        <v>-16.0241297987818</v>
      </c>
      <c r="P27" s="137">
        <v>11.8335522628362</v>
      </c>
      <c r="Q27" s="137">
        <v>0.99547352989759097</v>
      </c>
      <c r="R27" s="137">
        <v>1.8560606069392001</v>
      </c>
      <c r="S27" s="137">
        <v>9.8572635627292501E-2</v>
      </c>
    </row>
    <row r="28" spans="1:22" x14ac:dyDescent="0.2">
      <c r="H28" s="155">
        <v>1.4939170086246601E-4</v>
      </c>
      <c r="I28" s="155">
        <v>-3.71668512471635E-3</v>
      </c>
      <c r="J28" s="137">
        <v>5.5548622406803396</v>
      </c>
      <c r="K28" s="137">
        <v>0.73321066934568302</v>
      </c>
      <c r="L28" s="137">
        <v>5.8881423560521702</v>
      </c>
      <c r="M28" s="137">
        <v>0.77562005810882395</v>
      </c>
      <c r="N28" s="137">
        <v>15.155653114966301</v>
      </c>
      <c r="O28" s="137">
        <v>0.98888619418028101</v>
      </c>
      <c r="P28" s="137">
        <v>14.3255129463484</v>
      </c>
      <c r="Q28" s="137">
        <v>0.98089504795753102</v>
      </c>
      <c r="R28" s="137">
        <v>7.2768985439957996</v>
      </c>
      <c r="S28" s="137">
        <v>0.99001653427325798</v>
      </c>
    </row>
    <row r="29" spans="1:22" s="16" customFormat="1" x14ac:dyDescent="0.2">
      <c r="G29" s="1"/>
      <c r="H29" s="155">
        <v>14.197612638805101</v>
      </c>
      <c r="I29" s="155">
        <v>0.980601458341395</v>
      </c>
      <c r="J29" s="137">
        <v>11.8796463932861</v>
      </c>
      <c r="K29" s="137">
        <v>0.99029809458217899</v>
      </c>
      <c r="L29" s="137">
        <v>19.286777270918499</v>
      </c>
      <c r="M29" s="137">
        <v>0.916690935923543</v>
      </c>
      <c r="N29" s="137">
        <v>9.1113621760844197</v>
      </c>
      <c r="O29" s="137">
        <v>0.90995248923094396</v>
      </c>
      <c r="P29" s="137">
        <v>11.2300325816237</v>
      </c>
      <c r="Q29" s="137">
        <v>0.96764502255528395</v>
      </c>
      <c r="R29" s="137">
        <v>1.5111163396210801E-4</v>
      </c>
      <c r="S29" s="137">
        <v>-2.0743442577865E-2</v>
      </c>
      <c r="T29" s="1"/>
      <c r="U29" s="1"/>
      <c r="V29" s="1"/>
    </row>
    <row r="30" spans="1:22" s="7" customFormat="1" x14ac:dyDescent="0.2">
      <c r="G30" s="1"/>
      <c r="H30" s="155">
        <v>7.4162578435168101</v>
      </c>
      <c r="I30" s="155">
        <v>0.98056269694287501</v>
      </c>
      <c r="J30" s="137">
        <v>9.17952965838127</v>
      </c>
      <c r="K30" s="137">
        <v>0.96235562874917702</v>
      </c>
      <c r="L30" s="137">
        <v>17.003598423638401</v>
      </c>
      <c r="M30" s="137">
        <v>0.65829306693115697</v>
      </c>
      <c r="N30" s="137">
        <v>14.708289502303</v>
      </c>
      <c r="O30" s="137">
        <v>0.99684013968838003</v>
      </c>
      <c r="P30" s="137">
        <v>11.0743853882148</v>
      </c>
      <c r="Q30" s="137">
        <v>0.97974502863419499</v>
      </c>
      <c r="R30" s="137">
        <v>8.3500391167955197</v>
      </c>
      <c r="S30" s="137">
        <v>0.99767573740409099</v>
      </c>
      <c r="T30" s="1"/>
      <c r="U30" s="1"/>
      <c r="V30" s="1"/>
    </row>
    <row r="31" spans="1:22" x14ac:dyDescent="0.2">
      <c r="H31" s="155">
        <v>3.1802673242043298</v>
      </c>
      <c r="I31" s="155">
        <v>0.51649139098350105</v>
      </c>
      <c r="J31" s="137">
        <v>7.6203225806081702</v>
      </c>
      <c r="K31" s="137">
        <v>0.94944839602651498</v>
      </c>
      <c r="L31" s="137">
        <v>13.2001685430075</v>
      </c>
      <c r="M31" s="137">
        <v>0.91098942083761802</v>
      </c>
      <c r="N31" s="137">
        <v>14.515756409025</v>
      </c>
      <c r="O31" s="137">
        <v>0.99586479803424</v>
      </c>
      <c r="P31" s="137">
        <v>6.5355496266585202</v>
      </c>
      <c r="Q31" s="137">
        <v>0.99149048155299602</v>
      </c>
      <c r="R31" s="137">
        <v>3.16227766016838</v>
      </c>
      <c r="S31" s="137">
        <v>-10.793557981622399</v>
      </c>
    </row>
    <row r="32" spans="1:22" x14ac:dyDescent="0.2">
      <c r="H32" s="155">
        <v>17.080700767452502</v>
      </c>
      <c r="I32" s="155">
        <v>0.99767353047017604</v>
      </c>
      <c r="J32" s="137">
        <v>13.0873104679959</v>
      </c>
      <c r="K32" s="137">
        <v>0.98343489956492802</v>
      </c>
      <c r="L32" s="137">
        <v>6.56619822377756</v>
      </c>
      <c r="M32" s="137">
        <v>0.61813687009459095</v>
      </c>
      <c r="N32" s="137">
        <v>15.5973975896193</v>
      </c>
      <c r="O32" s="137">
        <v>0.99894627483544096</v>
      </c>
      <c r="P32" s="137">
        <v>6.9269857121256804</v>
      </c>
      <c r="Q32" s="137">
        <v>0.970837826845385</v>
      </c>
      <c r="R32" s="137">
        <v>16.465648127500099</v>
      </c>
      <c r="S32" s="137">
        <v>0.99462113411289299</v>
      </c>
    </row>
    <row r="33" spans="8:19" x14ac:dyDescent="0.2">
      <c r="H33" s="155">
        <v>15.974373766724201</v>
      </c>
      <c r="I33" s="155">
        <v>0.99726372422681098</v>
      </c>
      <c r="J33" s="137">
        <v>13.636113146982099</v>
      </c>
      <c r="K33" s="137">
        <v>0.99920776914161502</v>
      </c>
      <c r="L33" s="137">
        <v>17.0364204220242</v>
      </c>
      <c r="M33" s="137">
        <v>0.97371737046293805</v>
      </c>
      <c r="N33" s="137">
        <v>17.331020951605002</v>
      </c>
      <c r="O33" s="137">
        <v>0.98928075942937399</v>
      </c>
      <c r="P33" s="137">
        <v>3.4225950590030201</v>
      </c>
      <c r="Q33" s="137">
        <v>0.94313148242664102</v>
      </c>
      <c r="R33" s="137">
        <v>10.8501733647597</v>
      </c>
      <c r="S33" s="137">
        <v>0.99528434125654897</v>
      </c>
    </row>
    <row r="34" spans="8:19" x14ac:dyDescent="0.2">
      <c r="H34" s="155">
        <v>8.32023980664062</v>
      </c>
      <c r="I34" s="155">
        <v>0.42435845367329</v>
      </c>
      <c r="J34" s="137">
        <v>13.2284459028713</v>
      </c>
      <c r="K34" s="137">
        <v>0.95784477363418796</v>
      </c>
      <c r="L34" s="137">
        <v>19.754460969444601</v>
      </c>
      <c r="M34" s="137">
        <v>0.93637162103235705</v>
      </c>
      <c r="N34" s="137">
        <v>21.294436217731899</v>
      </c>
      <c r="O34" s="137">
        <v>0.98223215663346397</v>
      </c>
      <c r="P34" s="137">
        <v>8.0600128080756601</v>
      </c>
      <c r="Q34" s="137">
        <v>0.53968906741482803</v>
      </c>
      <c r="R34" s="137">
        <v>6.9568824114842398</v>
      </c>
      <c r="S34" s="137">
        <v>0.91028213969779403</v>
      </c>
    </row>
    <row r="35" spans="8:19" x14ac:dyDescent="0.2">
      <c r="H35" s="155">
        <v>3.2469977543702302</v>
      </c>
      <c r="I35" s="155">
        <v>0.67959548838366302</v>
      </c>
      <c r="J35" s="137">
        <v>9.5543103557219293</v>
      </c>
      <c r="K35" s="137">
        <v>0.98963018925910595</v>
      </c>
      <c r="L35" s="137">
        <v>16.822026421674899</v>
      </c>
      <c r="M35" s="137">
        <v>0.87423752002683297</v>
      </c>
      <c r="N35" s="137">
        <v>12.0781292410487</v>
      </c>
      <c r="O35" s="137">
        <v>0.97876193040538695</v>
      </c>
      <c r="P35" s="137">
        <v>11.478669847286801</v>
      </c>
      <c r="Q35" s="137">
        <v>0.75149913874156704</v>
      </c>
      <c r="R35" s="137">
        <v>2.3795614370327098</v>
      </c>
      <c r="S35" s="137">
        <v>-2.4061534870016299</v>
      </c>
    </row>
    <row r="36" spans="8:19" x14ac:dyDescent="0.2">
      <c r="H36" s="155">
        <v>12.8746880266375</v>
      </c>
      <c r="I36" s="155">
        <v>0.99517271515228301</v>
      </c>
      <c r="J36" s="137">
        <v>15.510715351319201</v>
      </c>
      <c r="K36" s="137">
        <v>0.99489080920637396</v>
      </c>
      <c r="L36" s="137">
        <v>21.672766124477899</v>
      </c>
      <c r="M36" s="137">
        <v>0.94103381541145903</v>
      </c>
      <c r="N36" s="137">
        <v>14.142484754900099</v>
      </c>
      <c r="O36" s="137">
        <v>0.996703580674004</v>
      </c>
      <c r="P36" s="137">
        <v>1.85968858455192</v>
      </c>
      <c r="Q36" s="137">
        <v>-0.232321454657856</v>
      </c>
      <c r="R36" s="137">
        <v>8.6648094865551002</v>
      </c>
      <c r="S36" s="137">
        <v>0.99481430055961195</v>
      </c>
    </row>
    <row r="37" spans="8:19" x14ac:dyDescent="0.2">
      <c r="H37" s="155">
        <v>11.6919010465794</v>
      </c>
      <c r="I37" s="155">
        <v>0.17687353523841301</v>
      </c>
      <c r="J37" s="137">
        <v>12.5651864594793</v>
      </c>
      <c r="K37" s="137">
        <v>0.91575882983370205</v>
      </c>
      <c r="L37" s="137">
        <v>14.328369330113199</v>
      </c>
      <c r="M37" s="137">
        <v>-34.817515264861598</v>
      </c>
      <c r="N37" s="137">
        <v>14.704126681657501</v>
      </c>
      <c r="O37" s="137">
        <v>0.99411795004803605</v>
      </c>
      <c r="P37" s="137">
        <v>13.464674643065401</v>
      </c>
      <c r="Q37" s="137">
        <v>0.99052065516767795</v>
      </c>
      <c r="R37" s="137">
        <v>8.0079134869847692</v>
      </c>
      <c r="S37" s="137">
        <v>0.99120936915792301</v>
      </c>
    </row>
    <row r="38" spans="8:19" x14ac:dyDescent="0.2">
      <c r="H38" s="155">
        <v>12.901692238032799</v>
      </c>
      <c r="I38" s="155">
        <v>0.98059133713406499</v>
      </c>
      <c r="J38" s="137">
        <v>14.653798913120299</v>
      </c>
      <c r="K38" s="137">
        <v>0.99528802756978796</v>
      </c>
      <c r="L38" s="137">
        <v>12.154741751101801</v>
      </c>
      <c r="M38" s="137">
        <v>0.92502843956151404</v>
      </c>
      <c r="N38" s="137">
        <v>13.609742722070999</v>
      </c>
      <c r="O38" s="137">
        <v>0.97464334740901704</v>
      </c>
      <c r="P38" s="137">
        <v>12.158400606335899</v>
      </c>
      <c r="Q38" s="137">
        <v>0.99682233140346999</v>
      </c>
      <c r="R38" s="137">
        <v>7.0015862783211196</v>
      </c>
      <c r="S38" s="137">
        <v>0.91481657999460997</v>
      </c>
    </row>
    <row r="39" spans="8:19" x14ac:dyDescent="0.2">
      <c r="H39" s="155">
        <v>12.830545596706999</v>
      </c>
      <c r="I39" s="155">
        <v>0.98109534916454</v>
      </c>
      <c r="J39" s="137">
        <v>11.715256987838201</v>
      </c>
      <c r="K39" s="137">
        <v>0.999618231960548</v>
      </c>
      <c r="L39" s="137">
        <v>6.9955125963308999</v>
      </c>
      <c r="M39" s="137">
        <v>0.66512582643045304</v>
      </c>
      <c r="N39" s="137">
        <v>19.5348844037715</v>
      </c>
      <c r="O39" s="137">
        <v>0.97629265195515103</v>
      </c>
      <c r="P39" s="137">
        <v>10.639620892752999</v>
      </c>
      <c r="Q39" s="137">
        <v>0.95900002785687199</v>
      </c>
      <c r="R39" s="137">
        <v>5.9605953538013896</v>
      </c>
      <c r="S39" s="137">
        <v>0.97059936950049897</v>
      </c>
    </row>
    <row r="40" spans="8:19" x14ac:dyDescent="0.2">
      <c r="H40" s="155">
        <v>1.57909139560988</v>
      </c>
      <c r="I40" s="155">
        <v>7.0255259536953801E-2</v>
      </c>
      <c r="J40" s="137">
        <v>11.392411695559</v>
      </c>
      <c r="K40" s="137">
        <v>0.99005620614509704</v>
      </c>
      <c r="L40" s="137">
        <v>19.859926277069398</v>
      </c>
      <c r="M40" s="137">
        <v>0.94586164368318404</v>
      </c>
      <c r="N40" s="137">
        <v>11.7895550372727</v>
      </c>
      <c r="O40" s="137">
        <v>0.99597577815567195</v>
      </c>
      <c r="P40" s="137">
        <v>6.3064772222707299</v>
      </c>
      <c r="Q40" s="137">
        <v>0.93300859752063503</v>
      </c>
      <c r="R40" s="137">
        <v>6.8504577003715399</v>
      </c>
      <c r="S40" s="137">
        <v>0.990333747220839</v>
      </c>
    </row>
    <row r="41" spans="8:19" x14ac:dyDescent="0.2">
      <c r="H41" s="155">
        <v>7.1680352773241696</v>
      </c>
      <c r="I41" s="155">
        <v>5.3823953108230502E-2</v>
      </c>
      <c r="J41" s="137">
        <v>14.471860910042899</v>
      </c>
      <c r="K41" s="137">
        <v>0.98592812428315002</v>
      </c>
      <c r="L41" s="137">
        <v>5.8563434621257899</v>
      </c>
      <c r="M41" s="137">
        <v>0.71761600023348904</v>
      </c>
      <c r="N41" s="137">
        <v>19.278783955675902</v>
      </c>
      <c r="O41" s="137">
        <v>0.99825129626267095</v>
      </c>
      <c r="P41" s="137">
        <v>8.2694951671242496</v>
      </c>
      <c r="Q41" s="137">
        <v>0.98975986420958695</v>
      </c>
      <c r="R41" s="137">
        <v>2.4585156190596398</v>
      </c>
      <c r="S41" s="137">
        <v>0.192948921941308</v>
      </c>
    </row>
    <row r="42" spans="8:19" x14ac:dyDescent="0.2">
      <c r="H42" s="155">
        <v>13.894675996110699</v>
      </c>
      <c r="I42" s="155">
        <v>0.82971025227131301</v>
      </c>
      <c r="J42" s="137">
        <v>11.746259469858</v>
      </c>
      <c r="K42" s="137">
        <v>0.99717768539049101</v>
      </c>
      <c r="L42" s="137">
        <v>6.6815874179151198</v>
      </c>
      <c r="M42" s="137">
        <v>0.77973206969224595</v>
      </c>
      <c r="N42" s="137">
        <v>16.483435824501701</v>
      </c>
      <c r="O42" s="137">
        <v>0.91063830831406101</v>
      </c>
      <c r="P42" s="137">
        <v>1.2530760410891699E-3</v>
      </c>
      <c r="Q42" s="137">
        <v>-9.9537349783471694E-3</v>
      </c>
      <c r="R42" s="137">
        <v>10.714775256064</v>
      </c>
      <c r="S42" s="137">
        <v>0.98343206307869602</v>
      </c>
    </row>
    <row r="43" spans="8:19" x14ac:dyDescent="0.2">
      <c r="H43" s="155">
        <v>6.9347923050807401</v>
      </c>
      <c r="I43" s="155">
        <v>0.75650984771089302</v>
      </c>
      <c r="J43" s="137">
        <v>5.2412952559586197</v>
      </c>
      <c r="K43" s="137">
        <v>0.69340369559489401</v>
      </c>
      <c r="L43" s="137">
        <v>10.4693861196735</v>
      </c>
      <c r="M43" s="137">
        <v>0.19614303843870601</v>
      </c>
      <c r="N43" s="137">
        <v>16.4523848966864</v>
      </c>
      <c r="O43" s="137">
        <v>0.97788129840331195</v>
      </c>
      <c r="P43" s="137">
        <v>12.307199112132899</v>
      </c>
      <c r="Q43" s="137">
        <v>0.77856249856885296</v>
      </c>
      <c r="R43" s="137">
        <v>13.2210083063031</v>
      </c>
      <c r="S43" s="137">
        <v>0.98335942796666997</v>
      </c>
    </row>
    <row r="44" spans="8:19" x14ac:dyDescent="0.2">
      <c r="H44" s="155">
        <v>3.4646362194474398</v>
      </c>
      <c r="I44" s="155">
        <v>-2.23409581353242</v>
      </c>
      <c r="J44" s="137">
        <v>10.28869598553</v>
      </c>
      <c r="K44" s="137">
        <v>0.98738822697875395</v>
      </c>
      <c r="L44" s="137">
        <v>14.3979750985467</v>
      </c>
      <c r="M44" s="137">
        <v>0.993831804014077</v>
      </c>
      <c r="N44" s="137">
        <v>16.1279147111619</v>
      </c>
      <c r="O44" s="137">
        <v>0.98013756376573002</v>
      </c>
      <c r="P44" s="137">
        <v>10.387444487605499</v>
      </c>
      <c r="Q44" s="137">
        <v>0.93955650963345805</v>
      </c>
      <c r="R44" s="137">
        <v>3.85135475545392</v>
      </c>
      <c r="S44" s="137">
        <v>0.74317716377239296</v>
      </c>
    </row>
    <row r="45" spans="8:19" x14ac:dyDescent="0.2">
      <c r="H45" s="155">
        <v>1.6987610258750699E-3</v>
      </c>
      <c r="I45" s="155">
        <v>-7.6930657768632005E-2</v>
      </c>
      <c r="J45" s="137">
        <v>18.026554459420201</v>
      </c>
      <c r="K45" s="137">
        <v>0.98673505216405299</v>
      </c>
      <c r="L45" s="137">
        <v>7.1577043844197998</v>
      </c>
      <c r="M45" s="137">
        <v>0.93971400178432696</v>
      </c>
      <c r="N45" s="137">
        <v>0.93062267267737198</v>
      </c>
      <c r="O45" s="137">
        <v>-2.8702221950669502</v>
      </c>
      <c r="P45" s="137">
        <v>0.71595553741941198</v>
      </c>
      <c r="Q45" s="137">
        <v>-2.6175511872688101E-2</v>
      </c>
      <c r="R45" s="137">
        <v>10.6098158582291</v>
      </c>
      <c r="S45" s="137">
        <v>0.95346922147218005</v>
      </c>
    </row>
    <row r="46" spans="8:19" x14ac:dyDescent="0.2">
      <c r="H46" s="155">
        <v>3.4772294043583399E-3</v>
      </c>
      <c r="I46" s="155">
        <v>-1.4629178355595599E-2</v>
      </c>
      <c r="J46" s="137">
        <v>9.0627020772886109</v>
      </c>
      <c r="K46" s="137">
        <v>0.99706524662587404</v>
      </c>
      <c r="L46" s="137">
        <v>5.7527266326303703</v>
      </c>
      <c r="M46" s="137">
        <v>0.84421057056119697</v>
      </c>
      <c r="N46" s="137">
        <v>13.5962344841543</v>
      </c>
      <c r="O46" s="137">
        <v>0.98856320557319699</v>
      </c>
      <c r="P46" s="137">
        <v>12.5514860755586</v>
      </c>
      <c r="Q46" s="137">
        <v>0.99487222089249405</v>
      </c>
      <c r="R46" s="137">
        <v>9.7225133449211203</v>
      </c>
      <c r="S46" s="137">
        <v>0.32810872409713199</v>
      </c>
    </row>
    <row r="47" spans="8:19" x14ac:dyDescent="0.2">
      <c r="H47" s="155">
        <v>2.2495308533187499</v>
      </c>
      <c r="I47" s="155">
        <v>-2.1351198920320198</v>
      </c>
      <c r="J47" s="137">
        <v>7.1898888649124002</v>
      </c>
      <c r="K47" s="137">
        <v>0.43207177376397099</v>
      </c>
      <c r="L47" s="137">
        <v>13.120174565817599</v>
      </c>
      <c r="M47" s="137">
        <v>0.91224107869392901</v>
      </c>
      <c r="N47" s="137">
        <v>14.7514676211586</v>
      </c>
      <c r="O47" s="137">
        <v>0.96457916623992102</v>
      </c>
      <c r="P47" s="137">
        <v>9.3631261785945501</v>
      </c>
      <c r="Q47" s="137">
        <v>0.98497347096201504</v>
      </c>
      <c r="R47" s="137">
        <v>1.05732815488293E-3</v>
      </c>
      <c r="S47" s="137">
        <v>-0.122024486017457</v>
      </c>
    </row>
    <row r="48" spans="8:19" x14ac:dyDescent="0.2">
      <c r="H48" s="155">
        <v>18.6561783530647</v>
      </c>
      <c r="I48" s="155">
        <v>0.97501132341213204</v>
      </c>
      <c r="J48" s="137">
        <v>13.0382409151857</v>
      </c>
      <c r="K48" s="137">
        <v>0.98633509567644495</v>
      </c>
      <c r="L48" s="137">
        <v>7.4877368293830298</v>
      </c>
      <c r="M48" s="137">
        <v>0.99548033965074501</v>
      </c>
      <c r="N48" s="137">
        <v>13.9654282453322</v>
      </c>
      <c r="O48" s="137">
        <v>0.99028715706866899</v>
      </c>
      <c r="P48" s="137">
        <v>6.1375609506434401</v>
      </c>
      <c r="Q48" s="137">
        <v>0.79784219323858296</v>
      </c>
      <c r="R48" s="137">
        <v>11.0777481148359</v>
      </c>
      <c r="S48" s="137">
        <v>0.95821317100293601</v>
      </c>
    </row>
    <row r="49" spans="8:19" x14ac:dyDescent="0.2">
      <c r="H49" s="155">
        <v>2.3061205382412302</v>
      </c>
      <c r="I49" s="155">
        <v>-2.5899855090748298</v>
      </c>
      <c r="J49" s="137">
        <v>13.213082503163999</v>
      </c>
      <c r="K49" s="137">
        <v>0.99889344766781096</v>
      </c>
      <c r="L49" s="137">
        <v>18.1806200007961</v>
      </c>
      <c r="M49" s="137">
        <v>0.93418518687839303</v>
      </c>
      <c r="N49" s="137">
        <v>14.772967816485</v>
      </c>
      <c r="O49" s="137">
        <v>0.98590701167767603</v>
      </c>
      <c r="P49" s="137">
        <v>2.6489486213913701E-3</v>
      </c>
      <c r="Q49" s="137">
        <v>-1.9849176685504699E-3</v>
      </c>
      <c r="R49" s="137">
        <v>6.3282246577404102</v>
      </c>
      <c r="S49" s="137">
        <v>0.98946168202399098</v>
      </c>
    </row>
    <row r="50" spans="8:19" x14ac:dyDescent="0.2">
      <c r="H50" s="155">
        <v>18.422936868373402</v>
      </c>
      <c r="I50" s="155">
        <v>0.99319973586066002</v>
      </c>
      <c r="J50" s="137">
        <v>12.0255482081939</v>
      </c>
      <c r="K50" s="137">
        <v>0.95588530198897603</v>
      </c>
      <c r="L50" s="137">
        <v>2.66987905864115</v>
      </c>
      <c r="M50" s="137">
        <v>0.30292392404304502</v>
      </c>
      <c r="N50" s="137">
        <v>17.475673148852799</v>
      </c>
      <c r="O50" s="137">
        <v>0.99543035487638998</v>
      </c>
      <c r="P50" s="137">
        <v>10.3603827121885</v>
      </c>
      <c r="Q50" s="137">
        <v>0.99850935959959597</v>
      </c>
      <c r="R50" s="137">
        <v>7.0438022661583002</v>
      </c>
      <c r="S50" s="137">
        <v>0.97376722904203195</v>
      </c>
    </row>
    <row r="51" spans="8:19" x14ac:dyDescent="0.2">
      <c r="H51" s="155">
        <v>11.629467773272101</v>
      </c>
      <c r="I51" s="155">
        <v>0.99314786195473403</v>
      </c>
      <c r="J51" s="137">
        <v>3.16227766016838</v>
      </c>
      <c r="K51" s="137">
        <v>0.74121728198179204</v>
      </c>
      <c r="L51" s="137">
        <v>14.4518816173602</v>
      </c>
      <c r="M51" s="137">
        <v>0.49685001161077202</v>
      </c>
      <c r="N51" s="137">
        <v>17.624171002815199</v>
      </c>
      <c r="O51" s="137">
        <v>0.98606933518292295</v>
      </c>
      <c r="P51" s="137">
        <v>2.5265178218767002E-3</v>
      </c>
      <c r="Q51" s="137">
        <v>-5.4518373346904098E-2</v>
      </c>
      <c r="R51" s="137">
        <v>5.2132122676828097</v>
      </c>
      <c r="S51" s="137">
        <v>0.179577950773742</v>
      </c>
    </row>
    <row r="52" spans="8:19" x14ac:dyDescent="0.2">
      <c r="H52" s="155">
        <v>12.240632691758</v>
      </c>
      <c r="I52" s="155">
        <v>0.88210930065265802</v>
      </c>
      <c r="J52" s="137">
        <v>8.5007709823866193</v>
      </c>
      <c r="K52" s="137">
        <v>0.93911723433055705</v>
      </c>
      <c r="L52" s="137">
        <v>11.014909219448</v>
      </c>
      <c r="M52" s="137">
        <v>0.86196814990148296</v>
      </c>
      <c r="N52" s="137">
        <v>13.310104524692401</v>
      </c>
      <c r="O52" s="137">
        <v>0.99608949282557402</v>
      </c>
      <c r="P52" s="137">
        <v>6.51600465065984E-3</v>
      </c>
      <c r="Q52" s="137">
        <v>-3.5302183699788001E-3</v>
      </c>
      <c r="R52" s="137">
        <v>1.4905033156510999E-4</v>
      </c>
      <c r="S52" s="137">
        <v>-6.1587400393192703E-4</v>
      </c>
    </row>
    <row r="53" spans="8:19" x14ac:dyDescent="0.2">
      <c r="H53" s="155">
        <v>12.881195363361901</v>
      </c>
      <c r="I53" s="155">
        <v>0.99148149559285603</v>
      </c>
      <c r="J53" s="137">
        <v>16.701664242489301</v>
      </c>
      <c r="K53" s="137">
        <v>0.99357560587252303</v>
      </c>
      <c r="L53" s="137">
        <v>10.729071668509</v>
      </c>
      <c r="M53" s="137">
        <v>0.37584369564619802</v>
      </c>
      <c r="N53" s="137">
        <v>12.8367074580379</v>
      </c>
      <c r="O53" s="137">
        <v>0.98856687712316504</v>
      </c>
      <c r="P53" s="137">
        <v>12.6440455775752</v>
      </c>
      <c r="Q53" s="137">
        <v>0.84171186945487797</v>
      </c>
      <c r="R53" s="137">
        <v>8.7872972021258704</v>
      </c>
      <c r="S53" s="137">
        <v>0.99900246994568598</v>
      </c>
    </row>
    <row r="54" spans="8:19" x14ac:dyDescent="0.2">
      <c r="H54" s="155">
        <v>8.8737961621435897</v>
      </c>
      <c r="I54" s="155">
        <v>0.959915530436521</v>
      </c>
      <c r="J54" s="137">
        <v>8.7779740651269602</v>
      </c>
      <c r="K54" s="137">
        <v>0.57983028518104895</v>
      </c>
      <c r="L54" s="137">
        <v>14.0623240774213</v>
      </c>
      <c r="M54" s="137">
        <v>0.99317041881095303</v>
      </c>
      <c r="N54" s="137">
        <v>15.129317469084199</v>
      </c>
      <c r="O54" s="137">
        <v>0.98123986458477497</v>
      </c>
      <c r="P54" s="137">
        <v>7.5336804225417504</v>
      </c>
      <c r="Q54" s="137">
        <v>0.99957971255693001</v>
      </c>
      <c r="R54" s="137">
        <v>6.1381064231767697</v>
      </c>
      <c r="S54" s="137">
        <v>0.96138750842389598</v>
      </c>
    </row>
    <row r="55" spans="8:19" x14ac:dyDescent="0.2">
      <c r="H55" s="155">
        <v>0.28769361341276301</v>
      </c>
      <c r="I55" s="155">
        <v>-2.0476777485126899E-2</v>
      </c>
      <c r="J55" s="137">
        <v>10.1034857857604</v>
      </c>
      <c r="K55" s="137">
        <v>0.98341164884985299</v>
      </c>
      <c r="L55" s="137">
        <v>13.409768640045399</v>
      </c>
      <c r="M55" s="137">
        <v>0.89803839747335701</v>
      </c>
      <c r="N55" s="137">
        <v>21.454803914800699</v>
      </c>
      <c r="O55" s="137">
        <v>0.86256505978216402</v>
      </c>
      <c r="P55" s="137">
        <v>1.4920658584647599E-4</v>
      </c>
      <c r="Q55" s="137">
        <v>-2.93084140440003E-3</v>
      </c>
      <c r="R55" s="137">
        <v>7.7302501333668499</v>
      </c>
      <c r="S55" s="137">
        <v>0.97650672149115503</v>
      </c>
    </row>
    <row r="56" spans="8:19" x14ac:dyDescent="0.2">
      <c r="H56" s="155">
        <v>13.400349314314701</v>
      </c>
      <c r="I56" s="155">
        <v>0.94880736327711102</v>
      </c>
      <c r="J56" s="137">
        <v>17.3548643774722</v>
      </c>
      <c r="K56" s="137">
        <v>0.99759498436715899</v>
      </c>
      <c r="L56" s="137">
        <v>9.3466605823501201</v>
      </c>
      <c r="M56" s="137">
        <v>0.99700673509599302</v>
      </c>
      <c r="N56" s="137">
        <v>9.4909006719996594</v>
      </c>
      <c r="O56" s="137">
        <v>0.96007496043009799</v>
      </c>
      <c r="P56" s="137">
        <v>9.3649573223002207</v>
      </c>
      <c r="Q56" s="137">
        <v>0.92207660226142496</v>
      </c>
      <c r="R56" s="137">
        <v>8.2165944374682702</v>
      </c>
      <c r="S56" s="137">
        <v>0.936057019344954</v>
      </c>
    </row>
    <row r="57" spans="8:19" x14ac:dyDescent="0.2">
      <c r="H57" s="155">
        <v>19.489771679908401</v>
      </c>
      <c r="I57" s="155">
        <v>0.96262921882577301</v>
      </c>
      <c r="J57" s="137">
        <v>4.2940946278254097</v>
      </c>
      <c r="K57" s="137">
        <v>0.74857153516653197</v>
      </c>
      <c r="L57" s="137">
        <v>4.3077017538492903</v>
      </c>
      <c r="M57" s="137">
        <v>0.71470783317696596</v>
      </c>
      <c r="N57" s="137">
        <v>8.9971955423850201</v>
      </c>
      <c r="O57" s="137">
        <v>0.93588725119892202</v>
      </c>
      <c r="P57" s="137">
        <v>10.792017315451799</v>
      </c>
      <c r="Q57" s="137">
        <v>0.97997414090239299</v>
      </c>
      <c r="R57" s="137">
        <v>9.4513470696328508</v>
      </c>
      <c r="S57" s="137">
        <v>0.59103712697198196</v>
      </c>
    </row>
    <row r="58" spans="8:19" x14ac:dyDescent="0.2">
      <c r="H58" s="155">
        <v>17.183040666430301</v>
      </c>
      <c r="I58" s="155">
        <v>0.99616897647796498</v>
      </c>
      <c r="J58" s="137">
        <v>6.8879179811712703</v>
      </c>
      <c r="K58" s="137">
        <v>0.95370926505051801</v>
      </c>
      <c r="L58" s="137">
        <v>17.0600374762309</v>
      </c>
      <c r="M58" s="137">
        <v>0.97660711079866702</v>
      </c>
      <c r="N58" s="137">
        <v>12.853245622897701</v>
      </c>
      <c r="O58" s="137">
        <v>0.98710944352007401</v>
      </c>
      <c r="P58" s="137">
        <v>5.8814905829635</v>
      </c>
      <c r="Q58" s="137">
        <v>0.56490101372089896</v>
      </c>
      <c r="R58" s="137">
        <v>8.1476938492752904</v>
      </c>
      <c r="S58" s="137">
        <v>0.92213486249375398</v>
      </c>
    </row>
    <row r="59" spans="8:19" x14ac:dyDescent="0.2">
      <c r="H59" s="155">
        <v>10.341580626927</v>
      </c>
      <c r="I59" s="155">
        <v>0.95330274218133004</v>
      </c>
      <c r="J59" s="137">
        <v>9.53433533959209</v>
      </c>
      <c r="K59" s="137">
        <v>0.74955002436944396</v>
      </c>
      <c r="L59" s="137">
        <v>1.36045878768057</v>
      </c>
      <c r="M59" s="137">
        <v>-1.96438160482636</v>
      </c>
      <c r="N59" s="137">
        <v>1.3137973208681899</v>
      </c>
      <c r="O59" s="137">
        <v>-3.9102319023528</v>
      </c>
      <c r="P59" s="137">
        <v>4.8377569396885498</v>
      </c>
      <c r="Q59" s="137">
        <v>6.6067144124125399E-2</v>
      </c>
      <c r="R59" s="137">
        <v>15.398195446838701</v>
      </c>
      <c r="S59" s="137">
        <v>0.96516353154046297</v>
      </c>
    </row>
    <row r="60" spans="8:19" x14ac:dyDescent="0.2">
      <c r="H60" s="155">
        <v>18.320335863180201</v>
      </c>
      <c r="I60" s="155">
        <v>0.985414501342319</v>
      </c>
      <c r="J60" s="137">
        <v>11.9408699671083</v>
      </c>
      <c r="K60" s="137">
        <v>0.99679983314366305</v>
      </c>
      <c r="L60" s="137">
        <v>18.429293944793699</v>
      </c>
      <c r="M60" s="137">
        <v>0.97121985226744301</v>
      </c>
      <c r="N60" s="137">
        <v>14.224963695383099</v>
      </c>
      <c r="O60" s="137">
        <v>0.97772760860362296</v>
      </c>
      <c r="P60" s="137">
        <v>8.6424591970181499</v>
      </c>
      <c r="Q60" s="137">
        <v>0.99813428722643405</v>
      </c>
      <c r="R60" s="137">
        <v>6.1387975621109501</v>
      </c>
      <c r="S60" s="137">
        <v>0.88493382568668399</v>
      </c>
    </row>
    <row r="61" spans="8:19" x14ac:dyDescent="0.2">
      <c r="H61" s="155">
        <v>7.8338935693438696</v>
      </c>
      <c r="I61" s="155">
        <v>0.95908814735519998</v>
      </c>
      <c r="J61" s="137">
        <v>7.2126601231451497</v>
      </c>
      <c r="K61" s="137">
        <v>0.65572210094728201</v>
      </c>
      <c r="L61" s="137">
        <v>1.8130132515563799</v>
      </c>
      <c r="M61" s="137">
        <v>-3.2801367196346201</v>
      </c>
      <c r="N61" s="137">
        <v>16.470936151743899</v>
      </c>
      <c r="O61" s="137">
        <v>0.99181181771000204</v>
      </c>
      <c r="P61" s="137">
        <v>16.147611361679399</v>
      </c>
      <c r="Q61" s="137">
        <v>0.99073552388188002</v>
      </c>
      <c r="R61" s="137">
        <v>12.1842427131857</v>
      </c>
      <c r="S61" s="137">
        <v>0.94855820679729597</v>
      </c>
    </row>
    <row r="62" spans="8:19" x14ac:dyDescent="0.2">
      <c r="H62" s="155">
        <v>11.7547995286942</v>
      </c>
      <c r="I62" s="155">
        <v>0.96182420604405405</v>
      </c>
      <c r="J62" s="137">
        <v>3.7042637892790098</v>
      </c>
      <c r="K62" s="137">
        <v>0.999945664855452</v>
      </c>
      <c r="L62" s="137">
        <v>6.3843285805621903</v>
      </c>
      <c r="M62" s="137">
        <v>-4.8142668112876903</v>
      </c>
      <c r="N62" s="137">
        <v>16.653040899358501</v>
      </c>
      <c r="O62" s="137">
        <v>0.99660006151646796</v>
      </c>
      <c r="P62" s="137">
        <v>10.1243632463202</v>
      </c>
      <c r="Q62" s="137">
        <v>0.98788348739383602</v>
      </c>
      <c r="R62" s="137">
        <v>11.2213733047675</v>
      </c>
      <c r="S62" s="137">
        <v>0.99779452565445803</v>
      </c>
    </row>
    <row r="63" spans="8:19" x14ac:dyDescent="0.2">
      <c r="H63" s="155">
        <v>4.8359430368043101</v>
      </c>
      <c r="I63" s="155">
        <v>-3.04761976084982E-2</v>
      </c>
      <c r="J63" s="137">
        <v>0.88486081525797899</v>
      </c>
      <c r="K63" s="137">
        <v>-0.98626625185774797</v>
      </c>
      <c r="L63" s="137">
        <v>3.9397320588356801</v>
      </c>
      <c r="M63" s="137">
        <v>0.97976744619036504</v>
      </c>
      <c r="N63" s="137">
        <v>14.064660911623299</v>
      </c>
      <c r="O63" s="137">
        <v>0.99046174586504099</v>
      </c>
      <c r="P63" s="137">
        <v>5.1853220052596001</v>
      </c>
      <c r="Q63" s="137">
        <v>-0.49907502110811403</v>
      </c>
      <c r="R63" s="137">
        <v>5.9058856598929497</v>
      </c>
      <c r="S63" s="137">
        <v>0.319366558394301</v>
      </c>
    </row>
    <row r="64" spans="8:19" x14ac:dyDescent="0.2">
      <c r="H64" s="155">
        <v>10.3309013603933</v>
      </c>
      <c r="I64" s="155">
        <v>0.94600408269223302</v>
      </c>
      <c r="J64" s="137">
        <v>8.5740705112133799</v>
      </c>
      <c r="K64" s="137">
        <v>0.97677255171475696</v>
      </c>
      <c r="L64" s="137">
        <v>10.9331217058044</v>
      </c>
      <c r="M64" s="137">
        <v>0.89680901529285495</v>
      </c>
      <c r="N64" s="137">
        <v>17.465660717812899</v>
      </c>
      <c r="O64" s="137">
        <v>0.89828891433241198</v>
      </c>
      <c r="P64" s="137">
        <v>6.0572288803262904</v>
      </c>
      <c r="Q64" s="137">
        <v>-2.02518145125208</v>
      </c>
      <c r="R64" s="137">
        <v>5.8917253302360804</v>
      </c>
      <c r="S64" s="137">
        <v>0.88033139421635398</v>
      </c>
    </row>
    <row r="65" spans="8:19" x14ac:dyDescent="0.2">
      <c r="H65" s="155">
        <v>10.478335170145099</v>
      </c>
      <c r="I65" s="155">
        <v>0.98049675803619096</v>
      </c>
      <c r="J65" s="137">
        <v>13.695062621927301</v>
      </c>
      <c r="K65" s="137">
        <v>0.99688744459892997</v>
      </c>
      <c r="L65" s="137">
        <v>18.962595444109699</v>
      </c>
      <c r="M65" s="137">
        <v>0.84038425811911699</v>
      </c>
      <c r="N65" s="137">
        <v>14.6714734426325</v>
      </c>
      <c r="O65" s="137">
        <v>0.91827524454049003</v>
      </c>
      <c r="P65" s="137">
        <v>10.323979701310799</v>
      </c>
      <c r="Q65" s="137">
        <v>0.99466271538679596</v>
      </c>
      <c r="R65" s="137">
        <v>10.9931006283058</v>
      </c>
      <c r="S65" s="137">
        <v>0.99775814814532604</v>
      </c>
    </row>
    <row r="66" spans="8:19" x14ac:dyDescent="0.2">
      <c r="H66" s="155">
        <v>12.3301429265625</v>
      </c>
      <c r="I66" s="155">
        <v>0.99377420476296296</v>
      </c>
      <c r="J66" s="137">
        <v>8.3072122559106507</v>
      </c>
      <c r="K66" s="137">
        <v>0.97867423949533605</v>
      </c>
      <c r="L66" s="137">
        <v>8.8074501454803205</v>
      </c>
      <c r="M66" s="137">
        <v>0.86272214215314302</v>
      </c>
      <c r="N66" s="137">
        <v>2.4403533207107602</v>
      </c>
      <c r="O66" s="137">
        <v>-3.8740374219510998</v>
      </c>
      <c r="P66" s="137">
        <v>0.87858069348955903</v>
      </c>
      <c r="Q66" s="137">
        <v>-9.9755459492277196E-2</v>
      </c>
      <c r="R66" s="137">
        <v>9.9401280079099799</v>
      </c>
      <c r="S66" s="137">
        <v>0.99820319654232204</v>
      </c>
    </row>
    <row r="67" spans="8:19" x14ac:dyDescent="0.2">
      <c r="H67" s="155">
        <v>16.785591510624599</v>
      </c>
      <c r="I67" s="155">
        <v>0.97749571778031796</v>
      </c>
      <c r="J67" s="137">
        <v>14.275949029367901</v>
      </c>
      <c r="K67" s="137">
        <v>0.95689428903156404</v>
      </c>
      <c r="L67" s="137">
        <v>14.523499591951101</v>
      </c>
      <c r="M67" s="137">
        <v>0.98146807526945601</v>
      </c>
      <c r="N67" s="137">
        <v>14.662279269985</v>
      </c>
      <c r="O67" s="137">
        <v>0.99805201744980998</v>
      </c>
      <c r="P67" s="137">
        <v>12.3056711598215</v>
      </c>
      <c r="Q67" s="137">
        <v>0.97037180323027294</v>
      </c>
      <c r="R67" s="137">
        <v>13.1414619783215</v>
      </c>
      <c r="S67" s="137">
        <v>0.99828173049260704</v>
      </c>
    </row>
    <row r="68" spans="8:19" x14ac:dyDescent="0.2">
      <c r="H68" s="155">
        <v>12.572998846376301</v>
      </c>
      <c r="I68" s="155">
        <v>0.86357407705292599</v>
      </c>
      <c r="J68" s="137">
        <v>19.801732196356799</v>
      </c>
      <c r="K68" s="137">
        <v>0.94943206312845196</v>
      </c>
      <c r="L68" s="137">
        <v>6.1501050604639698</v>
      </c>
      <c r="M68" s="137">
        <v>0.144604333372993</v>
      </c>
      <c r="N68" s="137">
        <v>14.599132060172501</v>
      </c>
      <c r="O68" s="137">
        <v>0.99761506188486204</v>
      </c>
      <c r="P68" s="137">
        <v>5.9779532186030897</v>
      </c>
      <c r="Q68" s="137">
        <v>0.65121157425120302</v>
      </c>
      <c r="R68" s="137">
        <v>11.3653976785191</v>
      </c>
      <c r="S68" s="137">
        <v>0.97546933262358604</v>
      </c>
    </row>
    <row r="69" spans="8:19" x14ac:dyDescent="0.2">
      <c r="H69" s="155">
        <v>9.2065830440780605</v>
      </c>
      <c r="I69" s="155">
        <v>0.92424406538585102</v>
      </c>
      <c r="J69" s="137">
        <v>14.9520401692804</v>
      </c>
      <c r="K69" s="137">
        <v>0.91086893348414599</v>
      </c>
      <c r="L69" s="137">
        <v>12.863225585688101</v>
      </c>
      <c r="M69" s="137">
        <v>-9.9833184585875401</v>
      </c>
      <c r="N69" s="137">
        <v>13.2182324076618</v>
      </c>
      <c r="O69" s="137">
        <v>0.70427619661239005</v>
      </c>
      <c r="P69" s="137">
        <v>11.0428688522118</v>
      </c>
      <c r="Q69" s="137">
        <v>0.93817756772286698</v>
      </c>
      <c r="R69" s="137">
        <v>12.1488412894268</v>
      </c>
      <c r="S69" s="137">
        <v>0.98485815969757995</v>
      </c>
    </row>
    <row r="70" spans="8:19" x14ac:dyDescent="0.2">
      <c r="H70" s="155">
        <v>8.8388200842656097</v>
      </c>
      <c r="I70" s="155">
        <v>0.99884799801520197</v>
      </c>
      <c r="J70" s="137">
        <v>3.4788802327131099</v>
      </c>
      <c r="K70" s="137">
        <v>0.64895696978482498</v>
      </c>
      <c r="L70" s="137">
        <v>7.68805947977825</v>
      </c>
      <c r="M70" s="137">
        <v>0.95586080563463305</v>
      </c>
      <c r="N70" s="137">
        <v>17.102407287205299</v>
      </c>
      <c r="O70" s="137">
        <v>0.99055985457548901</v>
      </c>
      <c r="P70" s="137">
        <v>5.87544055089041</v>
      </c>
      <c r="Q70" s="137">
        <v>0.98863832807191898</v>
      </c>
      <c r="R70" s="137">
        <v>12.937986920210999</v>
      </c>
      <c r="S70" s="137">
        <v>0.99320133817419098</v>
      </c>
    </row>
    <row r="71" spans="8:19" x14ac:dyDescent="0.2">
      <c r="H71" s="155">
        <v>15.7141397425462</v>
      </c>
      <c r="I71" s="155">
        <v>0.98580424317464799</v>
      </c>
      <c r="J71" s="137">
        <v>2.20327647311119</v>
      </c>
      <c r="K71" s="137">
        <v>-3.2788114327996901E-2</v>
      </c>
      <c r="L71" s="137">
        <v>6.4526122054513397</v>
      </c>
      <c r="M71" s="137">
        <v>0.67827142716215305</v>
      </c>
      <c r="N71" s="137">
        <v>13.106068597440601</v>
      </c>
      <c r="O71" s="137">
        <v>0.99376176957393003</v>
      </c>
      <c r="P71" s="137">
        <v>16.966843315036598</v>
      </c>
      <c r="Q71" s="137">
        <v>0.99800071106336896</v>
      </c>
      <c r="R71" s="137">
        <v>11.7718250249146</v>
      </c>
      <c r="S71" s="137">
        <v>0.987645324969321</v>
      </c>
    </row>
    <row r="72" spans="8:19" x14ac:dyDescent="0.2">
      <c r="H72" s="155">
        <v>18.3995291494317</v>
      </c>
      <c r="I72" s="155">
        <v>0.89278543969747204</v>
      </c>
      <c r="J72" s="137">
        <v>13.4918453480133</v>
      </c>
      <c r="K72" s="137">
        <v>0.99079979522265005</v>
      </c>
      <c r="L72" s="137">
        <v>3.16227766016838</v>
      </c>
      <c r="M72" s="137">
        <v>-2.7957611124125399</v>
      </c>
      <c r="N72" s="137">
        <v>15.335432812682599</v>
      </c>
      <c r="O72" s="137">
        <v>0.965892804293211</v>
      </c>
      <c r="P72" s="137">
        <v>11.4426739084319</v>
      </c>
      <c r="Q72" s="137">
        <v>-2.4905436122874498</v>
      </c>
      <c r="R72" s="137">
        <v>10.3295974231189</v>
      </c>
      <c r="S72" s="137">
        <v>0.99698067891839404</v>
      </c>
    </row>
    <row r="73" spans="8:19" x14ac:dyDescent="0.2">
      <c r="H73" s="155">
        <v>2.4002814923392202</v>
      </c>
      <c r="I73" s="155">
        <v>-1.3459333785352099</v>
      </c>
      <c r="J73" s="137">
        <v>10.220216045726</v>
      </c>
      <c r="K73" s="137">
        <v>0.98620082774464901</v>
      </c>
      <c r="L73" s="137">
        <v>11.3528701641651</v>
      </c>
      <c r="M73" s="137">
        <v>0.97930540810614097</v>
      </c>
      <c r="N73" s="137">
        <v>15.058903503400099</v>
      </c>
      <c r="O73" s="137">
        <v>0.99229094613921398</v>
      </c>
      <c r="P73" s="137">
        <v>10.368947575626599</v>
      </c>
      <c r="Q73" s="137">
        <v>0.95078197974747702</v>
      </c>
      <c r="R73" s="137">
        <v>11.890239735808899</v>
      </c>
      <c r="S73" s="137">
        <v>0.98266524460387905</v>
      </c>
    </row>
    <row r="74" spans="8:19" x14ac:dyDescent="0.2">
      <c r="H74" s="155">
        <v>22.803085815033999</v>
      </c>
      <c r="I74" s="155">
        <v>0.96977725223328104</v>
      </c>
      <c r="J74" s="137">
        <v>6.7390051042204098</v>
      </c>
      <c r="K74" s="137">
        <v>0.956098821669776</v>
      </c>
      <c r="L74" s="137">
        <v>3.5400984183686199E-3</v>
      </c>
      <c r="M74" s="137">
        <v>-2.6516757265719702E-2</v>
      </c>
      <c r="N74" s="137">
        <v>19.023055550175101</v>
      </c>
      <c r="O74" s="137">
        <v>0.98127960747034004</v>
      </c>
      <c r="P74" s="137">
        <v>16.6966356257239</v>
      </c>
      <c r="Q74" s="137">
        <v>0.98076177976721102</v>
      </c>
      <c r="R74" s="137">
        <v>7.98312865363485</v>
      </c>
      <c r="S74" s="137">
        <v>0.99028737030937397</v>
      </c>
    </row>
    <row r="75" spans="8:19" x14ac:dyDescent="0.2">
      <c r="H75" s="155">
        <v>16.484080367720999</v>
      </c>
      <c r="I75" s="155">
        <v>0.985079109934203</v>
      </c>
      <c r="J75" s="137">
        <v>8.0274884760658392</v>
      </c>
      <c r="K75" s="137">
        <v>0.98348175065239196</v>
      </c>
      <c r="L75" s="137">
        <v>2.30703048402663</v>
      </c>
      <c r="M75" s="137">
        <v>-0.67717933959436105</v>
      </c>
      <c r="N75" s="137">
        <v>12.2046063233208</v>
      </c>
      <c r="O75" s="137">
        <v>0.99798914379140002</v>
      </c>
      <c r="P75" s="137">
        <v>2.13231591263547</v>
      </c>
      <c r="Q75" s="137">
        <v>0.89880110994386397</v>
      </c>
      <c r="R75" s="137">
        <v>5.06301631689076</v>
      </c>
      <c r="S75" s="137">
        <v>0.87778031682549496</v>
      </c>
    </row>
    <row r="76" spans="8:19" x14ac:dyDescent="0.2">
      <c r="H76" s="155">
        <v>13.371385461120701</v>
      </c>
      <c r="I76" s="155">
        <v>0.97795156226077395</v>
      </c>
      <c r="J76" s="137">
        <v>7.1723511026070002</v>
      </c>
      <c r="K76" s="137">
        <v>0.91961244264297204</v>
      </c>
      <c r="L76" s="137">
        <v>6.8038665590815599</v>
      </c>
      <c r="M76" s="137">
        <v>-3.52460383193791</v>
      </c>
      <c r="N76" s="137">
        <v>17.8944694749006</v>
      </c>
      <c r="O76" s="137">
        <v>0.99680799550593502</v>
      </c>
      <c r="P76" s="137">
        <v>8.2643191724487703</v>
      </c>
      <c r="Q76" s="137">
        <v>0.99169096920802402</v>
      </c>
      <c r="R76" s="137">
        <v>14.8737342321367</v>
      </c>
      <c r="S76" s="137">
        <v>0.98456722024322996</v>
      </c>
    </row>
    <row r="77" spans="8:19" x14ac:dyDescent="0.2">
      <c r="H77" s="155">
        <v>11.794218312263601</v>
      </c>
      <c r="I77" s="155">
        <v>0.99975554485013096</v>
      </c>
      <c r="J77" s="137">
        <v>28.465842083484599</v>
      </c>
      <c r="K77" s="137">
        <v>0.96799957740081399</v>
      </c>
      <c r="L77" s="137">
        <v>17.627102771792298</v>
      </c>
      <c r="M77" s="137">
        <v>0.98926945712845604</v>
      </c>
      <c r="N77" s="137">
        <v>9.2973115181204502</v>
      </c>
      <c r="O77" s="137">
        <v>0.99550966989327805</v>
      </c>
      <c r="P77" s="137">
        <v>10.213332056773201</v>
      </c>
      <c r="Q77" s="137">
        <v>0.99261676892228901</v>
      </c>
      <c r="R77" s="137">
        <v>13.5631699136867</v>
      </c>
      <c r="S77" s="137">
        <v>0.86175803153989805</v>
      </c>
    </row>
    <row r="78" spans="8:19" x14ac:dyDescent="0.2">
      <c r="H78" s="155">
        <v>13.0667421807655</v>
      </c>
      <c r="I78" s="155">
        <v>0.99688829515284105</v>
      </c>
      <c r="J78" s="137">
        <v>2.3345478334136698</v>
      </c>
      <c r="K78" s="137">
        <v>-34.918103721809501</v>
      </c>
      <c r="L78" s="137">
        <v>5.5916062106033104</v>
      </c>
      <c r="M78" s="137">
        <v>0.59104261411216796</v>
      </c>
      <c r="N78" s="137">
        <v>11.930603821859901</v>
      </c>
      <c r="O78" s="137">
        <v>0.77483475720832495</v>
      </c>
      <c r="P78" s="137">
        <v>10.943145447569</v>
      </c>
      <c r="Q78" s="137">
        <v>0.98740625262369097</v>
      </c>
      <c r="R78" s="137">
        <v>8.4944330654253495</v>
      </c>
      <c r="S78" s="137">
        <v>0.99949955277685198</v>
      </c>
    </row>
    <row r="79" spans="8:19" x14ac:dyDescent="0.2">
      <c r="H79" s="155">
        <v>17.3564321963247</v>
      </c>
      <c r="I79" s="155">
        <v>0.94482523656154904</v>
      </c>
      <c r="J79" s="137">
        <v>14.0359134578473</v>
      </c>
      <c r="K79" s="137">
        <v>0.996480481608086</v>
      </c>
      <c r="L79" s="137">
        <v>7.4444449167058799</v>
      </c>
      <c r="M79" s="137">
        <v>0.65552191829027795</v>
      </c>
      <c r="N79" s="137">
        <v>12.781706873092199</v>
      </c>
      <c r="O79" s="137">
        <v>0.995069042950535</v>
      </c>
      <c r="P79" s="137">
        <v>8.0011272408119201</v>
      </c>
      <c r="Q79" s="137">
        <v>0.98734627650525997</v>
      </c>
      <c r="R79" s="137">
        <v>8.9464222450644293</v>
      </c>
      <c r="S79" s="137">
        <v>0.421653281825697</v>
      </c>
    </row>
    <row r="80" spans="8:19" x14ac:dyDescent="0.2">
      <c r="H80" s="155">
        <v>10.4999349043935</v>
      </c>
      <c r="I80" s="155">
        <v>0.89699500424439704</v>
      </c>
      <c r="J80" s="137">
        <v>4.57403937545382</v>
      </c>
      <c r="K80" s="137">
        <v>0.88679999827940803</v>
      </c>
      <c r="L80" s="137">
        <v>10.135028447181901</v>
      </c>
      <c r="M80" s="137">
        <v>0.95856618588467901</v>
      </c>
      <c r="N80" s="137">
        <v>13.634349287651499</v>
      </c>
      <c r="O80" s="137">
        <v>0.91310072868780201</v>
      </c>
      <c r="P80" s="137">
        <v>5.2095463240653199</v>
      </c>
      <c r="Q80" s="137">
        <v>0.99666994601629899</v>
      </c>
      <c r="R80" s="137">
        <v>6.1673706533056798</v>
      </c>
      <c r="S80" s="137">
        <v>0.93973016784787999</v>
      </c>
    </row>
    <row r="81" spans="8:19" x14ac:dyDescent="0.2">
      <c r="H81" s="155">
        <v>12.899006698000701</v>
      </c>
      <c r="I81" s="155">
        <v>0.94067659620904798</v>
      </c>
      <c r="J81" s="137">
        <v>10.994444468479299</v>
      </c>
      <c r="K81" s="137">
        <v>0.99015898077730002</v>
      </c>
      <c r="L81" s="137">
        <v>12.218247112678201</v>
      </c>
      <c r="M81" s="137">
        <v>0.62800983753975903</v>
      </c>
      <c r="N81" s="137">
        <v>15.915766280836401</v>
      </c>
      <c r="O81" s="137">
        <v>0.96436926040848803</v>
      </c>
      <c r="P81" s="137">
        <v>3.8727423528535301</v>
      </c>
      <c r="Q81" s="137">
        <v>0.93830324628438899</v>
      </c>
      <c r="R81" s="137">
        <v>14.3084384547555</v>
      </c>
      <c r="S81" s="137">
        <v>0.98955694816443296</v>
      </c>
    </row>
    <row r="82" spans="8:19" x14ac:dyDescent="0.2">
      <c r="H82" s="155">
        <v>11.834678185656299</v>
      </c>
      <c r="I82" s="155">
        <v>0.81199803721410502</v>
      </c>
      <c r="J82" s="137">
        <v>8.7504491234228396</v>
      </c>
      <c r="K82" s="137">
        <v>0.98337843253908297</v>
      </c>
      <c r="L82" s="137">
        <v>13.8466992299522</v>
      </c>
      <c r="M82" s="137">
        <v>-5.5902636830903703</v>
      </c>
      <c r="N82" s="137">
        <v>14.8952662406114</v>
      </c>
      <c r="O82" s="137">
        <v>0.86809018881931399</v>
      </c>
      <c r="P82" s="137">
        <v>9.5835197940729202</v>
      </c>
      <c r="Q82" s="137">
        <v>0.86918392456119598</v>
      </c>
      <c r="R82" s="137">
        <v>10.5288643839523</v>
      </c>
      <c r="S82" s="137">
        <v>0.23092449491916101</v>
      </c>
    </row>
    <row r="83" spans="8:19" x14ac:dyDescent="0.2">
      <c r="H83" s="155">
        <v>17.838408640716299</v>
      </c>
      <c r="I83" s="155">
        <v>0.97473058670715995</v>
      </c>
      <c r="J83" s="137">
        <v>12.007764798382301</v>
      </c>
      <c r="K83" s="137">
        <v>0.99663571870012402</v>
      </c>
      <c r="L83" s="137">
        <v>13.163307196031599</v>
      </c>
      <c r="M83" s="137">
        <v>0.61166895509138397</v>
      </c>
      <c r="N83" s="137">
        <v>10.7613882540244</v>
      </c>
      <c r="O83" s="137">
        <v>0.93422614599583098</v>
      </c>
      <c r="P83" s="137">
        <v>10.1885030240557</v>
      </c>
      <c r="Q83" s="137">
        <v>0.90496551497151501</v>
      </c>
      <c r="R83" s="137">
        <v>10.8712299274047</v>
      </c>
      <c r="S83" s="137">
        <v>0.99850911535321596</v>
      </c>
    </row>
    <row r="84" spans="8:19" x14ac:dyDescent="0.2">
      <c r="H84" s="155">
        <v>9.0262135775821495</v>
      </c>
      <c r="I84" s="155">
        <v>0.86992458529236205</v>
      </c>
      <c r="J84" s="137">
        <v>19.659015559023999</v>
      </c>
      <c r="K84" s="137">
        <v>0.98062071428728803</v>
      </c>
      <c r="L84" s="137">
        <v>11.678945074259</v>
      </c>
      <c r="M84" s="137">
        <v>0.878283476045011</v>
      </c>
      <c r="N84" s="137">
        <v>13.760659895272701</v>
      </c>
      <c r="O84" s="137">
        <v>0.98867044925109804</v>
      </c>
      <c r="P84" s="137">
        <v>3.03686804296184</v>
      </c>
      <c r="Q84" s="137">
        <v>0.38118219991690899</v>
      </c>
      <c r="R84" s="137">
        <v>13.9090390561216</v>
      </c>
      <c r="S84" s="137">
        <v>0.99376503058006305</v>
      </c>
    </row>
    <row r="85" spans="8:19" x14ac:dyDescent="0.2">
      <c r="H85" s="155">
        <v>17.306634986579699</v>
      </c>
      <c r="I85" s="155">
        <v>0.99062220372185295</v>
      </c>
      <c r="J85" s="137">
        <v>14.417535481532701</v>
      </c>
      <c r="K85" s="137">
        <v>0.98426067881368295</v>
      </c>
      <c r="L85" s="137">
        <v>10.7215985231591</v>
      </c>
      <c r="M85" s="137">
        <v>0.97297832453837396</v>
      </c>
      <c r="N85" s="137">
        <v>10.3377669151949</v>
      </c>
      <c r="O85" s="137">
        <v>-0.63378731057536797</v>
      </c>
      <c r="P85" s="137">
        <v>6.0851820592432198</v>
      </c>
      <c r="Q85" s="137">
        <v>0.94274002145805702</v>
      </c>
      <c r="R85" s="137">
        <v>2.41270239985377</v>
      </c>
      <c r="S85" s="137">
        <v>-1.9837634499849499</v>
      </c>
    </row>
    <row r="86" spans="8:19" x14ac:dyDescent="0.2">
      <c r="H86" s="155">
        <v>18.7316413805918</v>
      </c>
      <c r="I86" s="155">
        <v>0.96518079916877797</v>
      </c>
      <c r="J86" s="137">
        <v>10.6933982636517</v>
      </c>
      <c r="K86" s="137">
        <v>0.94003509640197203</v>
      </c>
      <c r="L86" s="137">
        <v>15.7051244813224</v>
      </c>
      <c r="M86" s="137">
        <v>0.89031742582307005</v>
      </c>
      <c r="N86" s="137">
        <v>15.485451231821999</v>
      </c>
      <c r="O86" s="137">
        <v>0.99256403025773099</v>
      </c>
      <c r="P86" s="137">
        <v>16.576879723338301</v>
      </c>
      <c r="Q86" s="137">
        <v>0.99550630930561901</v>
      </c>
      <c r="R86" s="137">
        <v>12.2376799080116</v>
      </c>
      <c r="S86" s="137">
        <v>0.98729348210759305</v>
      </c>
    </row>
    <row r="87" spans="8:19" x14ac:dyDescent="0.2">
      <c r="H87" s="155">
        <v>15.2546422560607</v>
      </c>
      <c r="I87" s="155">
        <v>0.95283735876304199</v>
      </c>
      <c r="J87" s="137">
        <v>11.1389736849406</v>
      </c>
      <c r="K87" s="137">
        <v>0.98985077465650795</v>
      </c>
      <c r="L87" s="137">
        <v>27.992552652905999</v>
      </c>
      <c r="M87" s="137">
        <v>0.92954099279419</v>
      </c>
      <c r="N87" s="137">
        <v>12.5624406128368</v>
      </c>
      <c r="O87" s="137">
        <v>0.99984214836555796</v>
      </c>
      <c r="P87" s="137">
        <v>19.722215993299098</v>
      </c>
      <c r="Q87" s="137">
        <v>0.82591771380116996</v>
      </c>
      <c r="R87" s="137">
        <v>6.1277222327630696</v>
      </c>
      <c r="S87" s="137">
        <v>0.27005248288138001</v>
      </c>
    </row>
    <row r="88" spans="8:19" x14ac:dyDescent="0.2">
      <c r="H88" s="155">
        <v>9.5788539410609808</v>
      </c>
      <c r="I88" s="155">
        <v>0.99441645746288598</v>
      </c>
      <c r="J88" s="137">
        <v>10.4128672261437</v>
      </c>
      <c r="K88" s="137">
        <v>0.492664843366248</v>
      </c>
      <c r="L88" s="137">
        <v>17.920162297180902</v>
      </c>
      <c r="M88" s="137">
        <v>0.87726356137557504</v>
      </c>
      <c r="N88" s="137">
        <v>16.990394208836001</v>
      </c>
      <c r="O88" s="137">
        <v>0.99560920521491603</v>
      </c>
      <c r="P88" s="137">
        <v>3.95602078643982</v>
      </c>
      <c r="Q88" s="137">
        <v>0.79533928458942404</v>
      </c>
      <c r="R88" s="137">
        <v>7.2839479216495899</v>
      </c>
      <c r="S88" s="137">
        <v>0.95795867318314898</v>
      </c>
    </row>
    <row r="89" spans="8:19" x14ac:dyDescent="0.2">
      <c r="H89" s="155">
        <v>3.98593319250759</v>
      </c>
      <c r="I89" s="155">
        <v>0.94602100335036499</v>
      </c>
      <c r="J89" s="137">
        <v>5.7263895112925498</v>
      </c>
      <c r="K89" s="137">
        <v>0.92586136958077703</v>
      </c>
      <c r="L89" s="137">
        <v>0.14336643458314099</v>
      </c>
      <c r="M89" s="137">
        <v>-0.42772616009837999</v>
      </c>
      <c r="N89" s="137">
        <v>20.238482566447299</v>
      </c>
      <c r="O89" s="137">
        <v>0.95442085934172904</v>
      </c>
      <c r="P89" s="137">
        <v>9.5724279605290903</v>
      </c>
      <c r="Q89" s="137">
        <v>0.99253507338196501</v>
      </c>
      <c r="R89" s="137">
        <v>3.74774167487565</v>
      </c>
      <c r="S89" s="137">
        <v>0.33904140709583203</v>
      </c>
    </row>
    <row r="90" spans="8:19" x14ac:dyDescent="0.2">
      <c r="H90" s="155">
        <v>15.3642229601243</v>
      </c>
      <c r="I90" s="155">
        <v>0.99916421749991202</v>
      </c>
      <c r="J90" s="137">
        <v>9.4056805410537301</v>
      </c>
      <c r="K90" s="137">
        <v>0.98361826918731898</v>
      </c>
      <c r="L90" s="137">
        <v>1.6112102813817</v>
      </c>
      <c r="M90" s="137">
        <v>0.87940940652939004</v>
      </c>
      <c r="N90" s="137">
        <v>14.118322254258</v>
      </c>
      <c r="O90" s="137">
        <v>0.940729190525743</v>
      </c>
      <c r="P90" s="137">
        <v>16.209212220759099</v>
      </c>
      <c r="Q90" s="137">
        <v>0.99263016099966195</v>
      </c>
      <c r="R90" s="137">
        <v>15.4686512347338</v>
      </c>
      <c r="S90" s="137">
        <v>0.93716298530217501</v>
      </c>
    </row>
    <row r="91" spans="8:19" x14ac:dyDescent="0.2">
      <c r="H91" s="155">
        <v>15.0614982345207</v>
      </c>
      <c r="I91" s="155">
        <v>0.97151759695315498</v>
      </c>
      <c r="J91" s="137">
        <v>16.122482769307901</v>
      </c>
      <c r="K91" s="137">
        <v>0.99729786181744196</v>
      </c>
      <c r="L91" s="137">
        <v>4.8363197276581698</v>
      </c>
      <c r="M91" s="137">
        <v>-1.9585222540322</v>
      </c>
      <c r="N91" s="137">
        <v>17.125722333286699</v>
      </c>
      <c r="O91" s="137">
        <v>0.74242586580508996</v>
      </c>
      <c r="P91" s="137">
        <v>0.97963881671487096</v>
      </c>
      <c r="Q91" s="137">
        <v>-0.83428115943691505</v>
      </c>
      <c r="R91" s="137">
        <v>1.05231461566097</v>
      </c>
      <c r="S91" s="137">
        <v>-0.272251133858253</v>
      </c>
    </row>
    <row r="92" spans="8:19" x14ac:dyDescent="0.2">
      <c r="H92" s="155">
        <v>3.82368935966658</v>
      </c>
      <c r="I92" s="155">
        <v>0.99222644104514202</v>
      </c>
      <c r="J92" s="137">
        <v>11.8409086628197</v>
      </c>
      <c r="K92" s="137">
        <v>0.99540796676397103</v>
      </c>
      <c r="L92" s="137">
        <v>24.303910708380801</v>
      </c>
      <c r="M92" s="137">
        <v>0.97549755379798397</v>
      </c>
      <c r="N92" s="137">
        <v>12.804153846555</v>
      </c>
      <c r="O92" s="137">
        <v>0.99732143872685197</v>
      </c>
      <c r="P92" s="137">
        <v>1.89280618796894</v>
      </c>
      <c r="Q92" s="137">
        <v>-1.3003380020294</v>
      </c>
      <c r="R92" s="137">
        <v>1.5825816918647</v>
      </c>
      <c r="S92" s="137">
        <v>-0.62333899797410597</v>
      </c>
    </row>
    <row r="93" spans="8:19" x14ac:dyDescent="0.2">
      <c r="H93" s="155">
        <v>15.6260001822801</v>
      </c>
      <c r="I93" s="155">
        <v>0.96006088456821703</v>
      </c>
      <c r="J93" s="137">
        <v>13.131842257672</v>
      </c>
      <c r="K93" s="137">
        <v>0.93824901856943599</v>
      </c>
      <c r="L93" s="137">
        <v>14.2695943759953</v>
      </c>
      <c r="M93" s="137">
        <v>0.99401304028280502</v>
      </c>
      <c r="N93" s="137">
        <v>13.443213529901399</v>
      </c>
      <c r="O93" s="137">
        <v>0.96932613932595502</v>
      </c>
      <c r="P93" s="137">
        <v>16.859509408206598</v>
      </c>
      <c r="Q93" s="137">
        <v>0.95026692397379098</v>
      </c>
      <c r="R93" s="137">
        <v>10.514206915863699</v>
      </c>
      <c r="S93" s="137">
        <v>0.98564332904847596</v>
      </c>
    </row>
    <row r="94" spans="8:19" x14ac:dyDescent="0.2">
      <c r="H94" s="155">
        <v>15.4102827409173</v>
      </c>
      <c r="I94" s="155">
        <v>0.99832195202791296</v>
      </c>
      <c r="J94" s="137">
        <v>15.6713047321744</v>
      </c>
      <c r="K94" s="137">
        <v>0.99885241691596405</v>
      </c>
      <c r="L94" s="137">
        <v>17.606996020871399</v>
      </c>
      <c r="M94" s="137">
        <v>0.24097969064320299</v>
      </c>
      <c r="N94" s="137">
        <v>6.1469695780104798</v>
      </c>
      <c r="O94" s="137">
        <v>0.95634409166789702</v>
      </c>
      <c r="P94" s="137">
        <v>21.298439576030798</v>
      </c>
      <c r="Q94" s="137">
        <v>0.94535990091516597</v>
      </c>
      <c r="R94" s="137">
        <v>3.5811993564087E-2</v>
      </c>
      <c r="S94" s="137">
        <v>-0.22315093965514199</v>
      </c>
    </row>
    <row r="95" spans="8:19" x14ac:dyDescent="0.2">
      <c r="H95" s="155">
        <v>19.6908597576695</v>
      </c>
      <c r="I95" s="155">
        <v>0.97421042810855096</v>
      </c>
      <c r="J95" s="137">
        <v>12.340411488639701</v>
      </c>
      <c r="K95" s="137">
        <v>0.95794283676187397</v>
      </c>
      <c r="L95" s="137">
        <v>21.7556117474332</v>
      </c>
      <c r="M95" s="137">
        <v>0.97886850471907305</v>
      </c>
      <c r="N95" s="137">
        <v>14.9319352358218</v>
      </c>
      <c r="O95" s="137">
        <v>0.99057889138394895</v>
      </c>
      <c r="P95" s="137">
        <v>13.558002707976501</v>
      </c>
      <c r="Q95" s="137">
        <v>0.99377423153877398</v>
      </c>
      <c r="R95" s="137">
        <v>6.0815854860457499</v>
      </c>
      <c r="S95" s="137">
        <v>0.99316017364561304</v>
      </c>
    </row>
    <row r="96" spans="8:19" x14ac:dyDescent="0.2">
      <c r="H96" s="155">
        <v>9.18643561306423</v>
      </c>
      <c r="I96" s="155">
        <v>0.99616629794062095</v>
      </c>
      <c r="J96" s="137">
        <v>7.2247755282594399</v>
      </c>
      <c r="K96" s="137">
        <v>0.96709258341788695</v>
      </c>
      <c r="L96" s="137">
        <v>16.844002902137198</v>
      </c>
      <c r="M96" s="137">
        <v>0.98403008665532898</v>
      </c>
      <c r="N96" s="137">
        <v>13.9505718349186</v>
      </c>
      <c r="O96" s="137">
        <v>0.99833790395808897</v>
      </c>
      <c r="P96" s="137">
        <v>7.9644109443144</v>
      </c>
      <c r="Q96" s="137">
        <v>0.65387198447009998</v>
      </c>
      <c r="R96" s="137">
        <v>14.048068427953099</v>
      </c>
      <c r="S96" s="137">
        <v>0.98798470697202601</v>
      </c>
    </row>
    <row r="97" spans="8:19" x14ac:dyDescent="0.2">
      <c r="H97" s="155">
        <v>20.6308058526233</v>
      </c>
      <c r="I97" s="155">
        <v>0.85024212838959301</v>
      </c>
      <c r="J97" s="137">
        <v>10.5953254942358</v>
      </c>
      <c r="K97" s="137">
        <v>0.96954926592113799</v>
      </c>
      <c r="L97" s="137">
        <v>15.7633830814031</v>
      </c>
      <c r="M97" s="137">
        <v>0.99582040790035997</v>
      </c>
      <c r="N97" s="137">
        <v>8.2520315360895609</v>
      </c>
      <c r="O97" s="137">
        <v>0.52869063525864501</v>
      </c>
      <c r="P97" s="137">
        <v>12.487819915373001</v>
      </c>
      <c r="Q97" s="137">
        <v>0.77272592485455804</v>
      </c>
      <c r="R97" s="137">
        <v>11.856484746137699</v>
      </c>
      <c r="S97" s="137">
        <v>0.97156740909232897</v>
      </c>
    </row>
    <row r="98" spans="8:19" x14ac:dyDescent="0.2">
      <c r="H98" s="155">
        <v>11.983786802173301</v>
      </c>
      <c r="I98" s="155">
        <v>0.69729088292668695</v>
      </c>
      <c r="J98" s="137">
        <v>12.0371847148038</v>
      </c>
      <c r="K98" s="137">
        <v>0.99876822416081901</v>
      </c>
      <c r="L98" s="137">
        <v>13.964610131991</v>
      </c>
      <c r="M98" s="137">
        <v>0.91391240387253403</v>
      </c>
      <c r="N98" s="137">
        <v>14.644618418113399</v>
      </c>
      <c r="O98" s="137">
        <v>0.95894701288451201</v>
      </c>
      <c r="P98" s="137">
        <v>1.95682931257927</v>
      </c>
      <c r="Q98" s="137">
        <v>-8.6461487252695202E-2</v>
      </c>
      <c r="R98" s="137">
        <v>4.0635915394496998</v>
      </c>
      <c r="S98" s="137">
        <v>0.94364943400199996</v>
      </c>
    </row>
    <row r="99" spans="8:19" x14ac:dyDescent="0.2">
      <c r="H99" s="155">
        <v>14.759875115082</v>
      </c>
      <c r="I99" s="155">
        <v>0.78395897593158503</v>
      </c>
      <c r="J99" s="137">
        <v>15.7641456624892</v>
      </c>
      <c r="K99" s="137">
        <v>0.99744288138248205</v>
      </c>
      <c r="L99" s="137">
        <v>17.987944424356002</v>
      </c>
      <c r="M99" s="137">
        <v>0.96742559309446696</v>
      </c>
      <c r="N99" s="137">
        <v>14.034623674207999</v>
      </c>
      <c r="O99" s="137">
        <v>0.99531950192891905</v>
      </c>
      <c r="P99" s="137">
        <v>10.1881593150424</v>
      </c>
      <c r="Q99" s="137">
        <v>0.88681072736714595</v>
      </c>
      <c r="R99" s="137">
        <v>8.68595266093301</v>
      </c>
      <c r="S99" s="137">
        <v>0.988891621105496</v>
      </c>
    </row>
    <row r="100" spans="8:19" x14ac:dyDescent="0.2">
      <c r="H100" s="155">
        <v>16.972649180197301</v>
      </c>
      <c r="I100" s="155">
        <v>0.96921009492235399</v>
      </c>
      <c r="J100" s="137">
        <v>17.1708871094046</v>
      </c>
      <c r="K100" s="137">
        <v>0.99418043799166</v>
      </c>
      <c r="L100" s="137">
        <v>22.849426621485399</v>
      </c>
      <c r="M100" s="137">
        <v>0.98869353754034806</v>
      </c>
      <c r="N100" s="137">
        <v>19.814782683695</v>
      </c>
      <c r="O100" s="137">
        <v>0.986349511855386</v>
      </c>
      <c r="P100" s="137">
        <v>1.1431015908365599E-3</v>
      </c>
      <c r="Q100" s="137">
        <v>-1.3749108633842599E-3</v>
      </c>
      <c r="R100" s="137">
        <v>4.2367771496649196</v>
      </c>
      <c r="S100" s="137">
        <v>0.933267345604194</v>
      </c>
    </row>
    <row r="101" spans="8:19" x14ac:dyDescent="0.2">
      <c r="H101" s="155">
        <v>16.271206390820399</v>
      </c>
      <c r="I101" s="155">
        <v>0.96682896439990595</v>
      </c>
      <c r="J101" s="137">
        <v>18.687355790824199</v>
      </c>
      <c r="K101" s="137">
        <v>0.98214688738575695</v>
      </c>
      <c r="L101" s="137">
        <v>16.642515564936701</v>
      </c>
      <c r="M101" s="137">
        <v>0.98920377795937398</v>
      </c>
      <c r="N101" s="137">
        <v>3.8642398832944198</v>
      </c>
      <c r="O101" s="137">
        <v>0.76862381923291501</v>
      </c>
      <c r="P101" s="137">
        <v>12.563176215645701</v>
      </c>
      <c r="Q101" s="137">
        <v>0.51924850824242696</v>
      </c>
      <c r="R101" s="137">
        <v>15.205636350062001</v>
      </c>
      <c r="S101" s="137">
        <v>0.99655441595183902</v>
      </c>
    </row>
    <row r="102" spans="8:19" x14ac:dyDescent="0.2">
      <c r="H102" s="155">
        <v>17.6610059829503</v>
      </c>
      <c r="I102" s="155">
        <v>0.91872986134074297</v>
      </c>
      <c r="J102" s="137">
        <v>13.589470299156799</v>
      </c>
      <c r="K102" s="137">
        <v>0.98258549194245404</v>
      </c>
      <c r="L102" s="137">
        <v>17.481021859007601</v>
      </c>
      <c r="M102" s="137">
        <v>0.97379757108123</v>
      </c>
      <c r="N102" s="137">
        <v>13.5595278835132</v>
      </c>
      <c r="O102" s="137">
        <v>0.97406223051019303</v>
      </c>
      <c r="P102" s="137">
        <v>6.6956271912740899</v>
      </c>
      <c r="Q102" s="137">
        <v>0.30371904878195799</v>
      </c>
      <c r="R102" s="137">
        <v>11.387385490117699</v>
      </c>
      <c r="S102" s="137">
        <v>0.94280280863423604</v>
      </c>
    </row>
    <row r="103" spans="8:19" x14ac:dyDescent="0.2">
      <c r="H103" s="155">
        <v>12.689958454257299</v>
      </c>
      <c r="I103" s="155">
        <v>0.99028879691610505</v>
      </c>
      <c r="J103" s="137">
        <v>13.305814115994799</v>
      </c>
      <c r="K103" s="137">
        <v>0.98724555235062905</v>
      </c>
      <c r="L103" s="137">
        <v>19.036348585008898</v>
      </c>
      <c r="M103" s="137">
        <v>0.98721184998163902</v>
      </c>
      <c r="N103" s="137">
        <v>5.4476200043842802</v>
      </c>
      <c r="O103" s="137">
        <v>0.89387555721495704</v>
      </c>
      <c r="P103" s="137">
        <v>10.8136873690526</v>
      </c>
      <c r="Q103" s="137">
        <v>0.93541027325124104</v>
      </c>
      <c r="R103" s="137">
        <v>1.4471915488327299E-3</v>
      </c>
      <c r="S103" s="137">
        <v>-3.3550205875576599E-3</v>
      </c>
    </row>
    <row r="104" spans="8:19" x14ac:dyDescent="0.2">
      <c r="H104" s="155">
        <v>4.8142429252521097</v>
      </c>
      <c r="I104" s="155">
        <v>0.93976107265428799</v>
      </c>
      <c r="J104" s="137">
        <v>11.0387667212383</v>
      </c>
      <c r="K104" s="137">
        <v>0.99518930850800102</v>
      </c>
      <c r="L104" s="137">
        <v>16.263650969235599</v>
      </c>
      <c r="M104" s="137">
        <v>0.96518610087149104</v>
      </c>
      <c r="N104" s="137">
        <v>4.2932873049395903</v>
      </c>
      <c r="O104" s="137">
        <v>-1.0420250731849701</v>
      </c>
      <c r="P104" s="137">
        <v>12.249246216826901</v>
      </c>
      <c r="Q104" s="137">
        <v>0.99773691328431502</v>
      </c>
      <c r="R104" s="137">
        <v>6.5113305450825996</v>
      </c>
      <c r="S104" s="137">
        <v>0.97639733214452795</v>
      </c>
    </row>
    <row r="105" spans="8:19" x14ac:dyDescent="0.2">
      <c r="H105" s="155">
        <v>14.1655032784971</v>
      </c>
      <c r="I105" s="155">
        <v>0.92047315815730502</v>
      </c>
      <c r="J105" s="137">
        <v>9.9575849666938208</v>
      </c>
      <c r="K105" s="137">
        <v>0.97943088997501604</v>
      </c>
      <c r="L105" s="137">
        <v>27.492455734185601</v>
      </c>
      <c r="M105" s="137">
        <v>0.97400184240373799</v>
      </c>
      <c r="N105" s="137">
        <v>5.19521858442371</v>
      </c>
      <c r="O105" s="137">
        <v>0.76529110052190796</v>
      </c>
      <c r="P105" s="137">
        <v>1.86425277156299</v>
      </c>
      <c r="Q105" s="137">
        <v>0.43823335720942502</v>
      </c>
      <c r="R105" s="137">
        <v>9.6661136100413394</v>
      </c>
      <c r="S105" s="137">
        <v>0.954733877920795</v>
      </c>
    </row>
    <row r="106" spans="8:19" x14ac:dyDescent="0.2">
      <c r="H106" s="155">
        <v>4.6465877013988797</v>
      </c>
      <c r="I106" s="155">
        <v>0.166935444363499</v>
      </c>
      <c r="J106" s="137">
        <v>15.2475843934363</v>
      </c>
      <c r="K106" s="137">
        <v>0.98626236037916404</v>
      </c>
      <c r="L106" s="137">
        <v>20.819086391333698</v>
      </c>
      <c r="M106" s="137">
        <v>0.97950796894701897</v>
      </c>
      <c r="N106" s="137">
        <v>16.4734625513994</v>
      </c>
      <c r="O106" s="137">
        <v>0.94976418831185205</v>
      </c>
      <c r="P106" s="137">
        <v>7.2621687400793</v>
      </c>
      <c r="Q106" s="137">
        <v>0.59717541607769098</v>
      </c>
      <c r="R106" s="137">
        <v>9.2266868462006606</v>
      </c>
      <c r="S106" s="137">
        <v>0.99617004702867296</v>
      </c>
    </row>
    <row r="107" spans="8:19" x14ac:dyDescent="0.2">
      <c r="H107" s="155">
        <v>12.5902114627418</v>
      </c>
      <c r="I107" s="155">
        <v>0.98829607259072305</v>
      </c>
      <c r="J107" s="137">
        <v>2.4095083764204901</v>
      </c>
      <c r="K107" s="137">
        <v>-0.79936688238076103</v>
      </c>
      <c r="L107" s="137">
        <v>17.877833444410999</v>
      </c>
      <c r="M107" s="137">
        <v>0.95397596139781504</v>
      </c>
      <c r="N107" s="137">
        <v>18.441543893199899</v>
      </c>
      <c r="O107" s="137">
        <v>0.99476813095274397</v>
      </c>
      <c r="P107" s="137">
        <v>12.525958248365001</v>
      </c>
      <c r="Q107" s="137">
        <v>0.92869465805445495</v>
      </c>
      <c r="R107" s="137">
        <v>8.8409073733418708</v>
      </c>
      <c r="S107" s="137">
        <v>0.98230184753449201</v>
      </c>
    </row>
    <row r="108" spans="8:19" x14ac:dyDescent="0.2">
      <c r="H108" s="155">
        <v>13.0105953379814</v>
      </c>
      <c r="I108" s="155">
        <v>0.98131013379731502</v>
      </c>
      <c r="J108" s="137">
        <v>16.815352636963699</v>
      </c>
      <c r="K108" s="137">
        <v>0.85210391711078104</v>
      </c>
      <c r="L108" s="137">
        <v>15.478467416951601</v>
      </c>
      <c r="M108" s="137">
        <v>0.98311881817923497</v>
      </c>
      <c r="N108" s="137">
        <v>15.0124183708778</v>
      </c>
      <c r="O108" s="137">
        <v>0.97928963813343495</v>
      </c>
      <c r="P108" s="137">
        <v>11.7273444775111</v>
      </c>
      <c r="Q108" s="137">
        <v>0.85804920284928099</v>
      </c>
      <c r="R108" s="137">
        <v>6.7558964630545599</v>
      </c>
      <c r="S108" s="137">
        <v>0.68460092224555902</v>
      </c>
    </row>
    <row r="109" spans="8:19" x14ac:dyDescent="0.2">
      <c r="H109" s="155">
        <v>21.7020382351587</v>
      </c>
      <c r="I109" s="155">
        <v>0.91994011701886202</v>
      </c>
      <c r="J109" s="137">
        <v>14.367971524290899</v>
      </c>
      <c r="K109" s="137">
        <v>0.99525362601846901</v>
      </c>
      <c r="L109" s="137">
        <v>11.889721813425499</v>
      </c>
      <c r="M109" s="137">
        <v>0.97997164730616804</v>
      </c>
      <c r="N109" s="137">
        <v>9.0800480161612107</v>
      </c>
      <c r="O109" s="137">
        <v>0.75608744385696203</v>
      </c>
      <c r="P109" s="137">
        <v>14.5921102206892</v>
      </c>
      <c r="Q109" s="137">
        <v>0.96494396590392195</v>
      </c>
      <c r="R109" s="137">
        <v>4.8358630940790102</v>
      </c>
      <c r="S109" s="137">
        <v>0.78014628727711999</v>
      </c>
    </row>
    <row r="110" spans="8:19" x14ac:dyDescent="0.2">
      <c r="H110" s="155">
        <v>14.3157517353345</v>
      </c>
      <c r="I110" s="155">
        <v>0.974876841622204</v>
      </c>
      <c r="J110" s="137">
        <v>10.4402163683729</v>
      </c>
      <c r="K110" s="137">
        <v>0.98705520166309302</v>
      </c>
      <c r="L110" s="137">
        <v>13.292314416740499</v>
      </c>
      <c r="M110" s="137">
        <v>0.97247711320608599</v>
      </c>
      <c r="N110" s="137">
        <v>13.779251921942301</v>
      </c>
      <c r="O110" s="137">
        <v>0.99078213644616098</v>
      </c>
      <c r="P110" s="137">
        <v>7.3477375717206099</v>
      </c>
      <c r="Q110" s="137">
        <v>0.86470623814180703</v>
      </c>
      <c r="R110" s="137">
        <v>5.0380483380158303</v>
      </c>
      <c r="S110" s="137">
        <v>-2.3137347146137301</v>
      </c>
    </row>
    <row r="111" spans="8:19" x14ac:dyDescent="0.2">
      <c r="H111" s="155">
        <v>13.606276909419799</v>
      </c>
      <c r="I111" s="155">
        <v>0.92648862509450003</v>
      </c>
      <c r="J111" s="137">
        <v>10.2380893781887</v>
      </c>
      <c r="K111" s="137">
        <v>0.97211412046033097</v>
      </c>
      <c r="L111" s="137">
        <v>12.1096720957207</v>
      </c>
      <c r="M111" s="137">
        <v>0.94160621324458804</v>
      </c>
      <c r="N111" s="137">
        <v>12.8361458442463</v>
      </c>
      <c r="O111" s="137">
        <v>0.94168760379995198</v>
      </c>
      <c r="P111" s="137">
        <v>13.3979894206993</v>
      </c>
      <c r="Q111" s="137">
        <v>0.99667669804921</v>
      </c>
      <c r="R111" s="137">
        <v>10.785830962134099</v>
      </c>
      <c r="S111" s="137">
        <v>0.99090714064076002</v>
      </c>
    </row>
    <row r="112" spans="8:19" x14ac:dyDescent="0.2">
      <c r="H112" s="155">
        <v>17.609578595766301</v>
      </c>
      <c r="I112" s="155">
        <v>0.91840847025119599</v>
      </c>
      <c r="J112" s="137">
        <v>12.798538925571</v>
      </c>
      <c r="K112" s="137">
        <v>0.99525942018999503</v>
      </c>
      <c r="L112" s="137">
        <v>24.1613027510687</v>
      </c>
      <c r="M112" s="137">
        <v>0.83001748112198204</v>
      </c>
      <c r="N112" s="137">
        <v>14.108972075876901</v>
      </c>
      <c r="O112" s="137">
        <v>0.99665827404191998</v>
      </c>
      <c r="P112" s="137">
        <v>10.1988034191348</v>
      </c>
      <c r="Q112" s="137">
        <v>0.99633673273111101</v>
      </c>
      <c r="R112" s="137">
        <v>13.4211059609414</v>
      </c>
      <c r="S112" s="137">
        <v>0.99560284613098304</v>
      </c>
    </row>
    <row r="113" spans="8:19" x14ac:dyDescent="0.2">
      <c r="H113" s="155">
        <v>7.6394850384747697</v>
      </c>
      <c r="I113" s="155">
        <v>0.94591844254939506</v>
      </c>
      <c r="J113" s="137">
        <v>9.03604082499605</v>
      </c>
      <c r="K113" s="137">
        <v>0.95784833295108296</v>
      </c>
      <c r="L113" s="137">
        <v>11.8127587849553</v>
      </c>
      <c r="M113" s="137">
        <v>0.99708310037301195</v>
      </c>
      <c r="N113" s="137">
        <v>17.337278322950102</v>
      </c>
      <c r="O113" s="137">
        <v>0.91316504293210399</v>
      </c>
      <c r="P113" s="137">
        <v>10.8311841226128</v>
      </c>
      <c r="Q113" s="137">
        <v>0.98668267151723099</v>
      </c>
      <c r="R113" s="137">
        <v>13.631751210693199</v>
      </c>
      <c r="S113" s="137">
        <v>0.15169783196499301</v>
      </c>
    </row>
    <row r="114" spans="8:19" x14ac:dyDescent="0.2">
      <c r="H114" s="155">
        <v>3.16227766016838</v>
      </c>
      <c r="I114" s="155">
        <v>0.45196339843239702</v>
      </c>
      <c r="J114" s="137">
        <v>1.49465096704931E-4</v>
      </c>
      <c r="K114" s="137">
        <v>-2.3620105629218501E-4</v>
      </c>
      <c r="L114" s="137">
        <v>22.403083549005999</v>
      </c>
      <c r="M114" s="137">
        <v>0.97391038839812505</v>
      </c>
      <c r="N114" s="137">
        <v>20.591604657251299</v>
      </c>
      <c r="O114" s="137">
        <v>0.99478785690401395</v>
      </c>
      <c r="P114" s="137">
        <v>7.8882634656977997</v>
      </c>
      <c r="Q114" s="137">
        <v>0.93605162260185804</v>
      </c>
      <c r="R114" s="137">
        <v>8.5510426039504299</v>
      </c>
      <c r="S114" s="137">
        <v>0.92744992996135001</v>
      </c>
    </row>
    <row r="115" spans="8:19" x14ac:dyDescent="0.2">
      <c r="H115" s="155">
        <v>8.6053876991020903</v>
      </c>
      <c r="I115" s="155">
        <v>0.48792011294891102</v>
      </c>
      <c r="J115" s="137">
        <v>0.81990068705290398</v>
      </c>
      <c r="K115" s="137">
        <v>-1.8147382788641399E-2</v>
      </c>
      <c r="L115" s="137">
        <v>19.0375308944087</v>
      </c>
      <c r="M115" s="137">
        <v>-4.8764501535622999</v>
      </c>
      <c r="N115" s="137">
        <v>10.8889065578316</v>
      </c>
      <c r="O115" s="137">
        <v>0.974983207479173</v>
      </c>
      <c r="P115" s="137">
        <v>4.9916555429893998</v>
      </c>
      <c r="Q115" s="137">
        <v>0.99066157416638301</v>
      </c>
      <c r="R115" s="137">
        <v>17.587657511731699</v>
      </c>
      <c r="S115" s="137">
        <v>0.99507561509687303</v>
      </c>
    </row>
    <row r="116" spans="8:19" x14ac:dyDescent="0.2">
      <c r="H116" s="155">
        <v>14.340018509565899</v>
      </c>
      <c r="I116" s="155">
        <v>0.99003853069184999</v>
      </c>
      <c r="J116" s="137">
        <v>16.664863436497701</v>
      </c>
      <c r="K116" s="137">
        <v>0.98985201552367896</v>
      </c>
      <c r="L116" s="137">
        <v>13.2256378890185</v>
      </c>
      <c r="M116" s="137">
        <v>0.89832108878142203</v>
      </c>
      <c r="N116" s="137">
        <v>16.672232174641401</v>
      </c>
      <c r="O116" s="137">
        <v>0.97013097437233398</v>
      </c>
      <c r="P116" s="137">
        <v>10.521641032090301</v>
      </c>
      <c r="Q116" s="137">
        <v>0.98916066530128099</v>
      </c>
      <c r="R116" s="137">
        <v>15.8276875538724</v>
      </c>
      <c r="S116" s="137">
        <v>0.95072173484156397</v>
      </c>
    </row>
    <row r="117" spans="8:19" x14ac:dyDescent="0.2">
      <c r="H117" s="155">
        <v>15.6795947280681</v>
      </c>
      <c r="I117" s="155">
        <v>0.99031246722330701</v>
      </c>
      <c r="J117" s="137">
        <v>12.2034166958437</v>
      </c>
      <c r="K117" s="137">
        <v>0.92208688308548103</v>
      </c>
      <c r="L117" s="137">
        <v>9.55837347955711</v>
      </c>
      <c r="M117" s="137">
        <v>-0.53423165199667599</v>
      </c>
      <c r="N117" s="137">
        <v>12.822438130680601</v>
      </c>
      <c r="O117" s="137">
        <v>0.99624821316815904</v>
      </c>
      <c r="P117" s="137">
        <v>11.520084131634601</v>
      </c>
      <c r="Q117" s="137">
        <v>0.69810297586015102</v>
      </c>
      <c r="R117" s="137">
        <v>18.264000573456499</v>
      </c>
      <c r="S117" s="137">
        <v>0.96107937078942496</v>
      </c>
    </row>
    <row r="118" spans="8:19" x14ac:dyDescent="0.2">
      <c r="H118" s="155">
        <v>10.5970570319628</v>
      </c>
      <c r="I118" s="155">
        <v>0.98537433373448002</v>
      </c>
      <c r="J118" s="137">
        <v>13.3986270560242</v>
      </c>
      <c r="K118" s="137">
        <v>0.98565107909900895</v>
      </c>
      <c r="L118" s="137">
        <v>12.315182428499</v>
      </c>
      <c r="M118" s="137">
        <v>0.98583968386102305</v>
      </c>
      <c r="N118" s="137">
        <v>11.1445396286069</v>
      </c>
      <c r="O118" s="137">
        <v>0.80900214400966697</v>
      </c>
      <c r="P118" s="137">
        <v>11.288488035474799</v>
      </c>
      <c r="Q118" s="137">
        <v>0.99557593498328101</v>
      </c>
      <c r="R118" s="137">
        <v>1.8682683867963901</v>
      </c>
      <c r="S118" s="137">
        <v>8.3968581051117694E-2</v>
      </c>
    </row>
    <row r="119" spans="8:19" x14ac:dyDescent="0.2">
      <c r="H119" s="155">
        <v>2.8403802630340902</v>
      </c>
      <c r="I119" s="155">
        <v>0.79120304593235902</v>
      </c>
      <c r="J119" s="137">
        <v>16.927384267966399</v>
      </c>
      <c r="K119" s="137">
        <v>-0.928955020598909</v>
      </c>
      <c r="L119" s="137">
        <v>18.628284399239199</v>
      </c>
      <c r="M119" s="137">
        <v>0.99171296721868996</v>
      </c>
      <c r="N119" s="137">
        <v>13.2061032221534</v>
      </c>
      <c r="O119" s="137">
        <v>-0.43572484111120602</v>
      </c>
      <c r="P119" s="137">
        <v>16.357046571286499</v>
      </c>
      <c r="Q119" s="137">
        <v>0.52937690917240099</v>
      </c>
      <c r="R119" s="137">
        <v>4.7442618309099802E-3</v>
      </c>
      <c r="S119" s="137">
        <v>-0.49450491201554397</v>
      </c>
    </row>
    <row r="120" spans="8:19" x14ac:dyDescent="0.2">
      <c r="H120" s="155">
        <v>15.2839301637839</v>
      </c>
      <c r="I120" s="155">
        <v>0.88383399831657705</v>
      </c>
      <c r="J120" s="137">
        <v>15.6253904173861</v>
      </c>
      <c r="K120" s="137">
        <v>0.98021246986348198</v>
      </c>
      <c r="L120" s="137">
        <v>10.365253789185299</v>
      </c>
      <c r="M120" s="137">
        <v>-1.4558427406521199</v>
      </c>
      <c r="N120" s="137">
        <v>6.9250447564628397</v>
      </c>
      <c r="O120" s="137">
        <v>0.95959999441793897</v>
      </c>
      <c r="P120" s="137">
        <v>2.28079478692253</v>
      </c>
      <c r="Q120" s="137">
        <v>0.53735860984571404</v>
      </c>
      <c r="R120" s="137">
        <v>11.2875227274886</v>
      </c>
      <c r="S120" s="137">
        <v>0.99246343650261704</v>
      </c>
    </row>
    <row r="121" spans="8:19" x14ac:dyDescent="0.2">
      <c r="H121" s="155">
        <v>9.6636757182278803</v>
      </c>
      <c r="I121" s="155">
        <v>0.939997185974627</v>
      </c>
      <c r="J121" s="137">
        <v>8.5990948036426502</v>
      </c>
      <c r="K121" s="137">
        <v>0.98314333930072295</v>
      </c>
      <c r="L121" s="137">
        <v>22.224749868731099</v>
      </c>
      <c r="M121" s="137">
        <v>0.98718379918211496</v>
      </c>
      <c r="N121" s="137">
        <v>15.0814162862129</v>
      </c>
      <c r="O121" s="137">
        <v>0.86725557613022297</v>
      </c>
      <c r="P121" s="137">
        <v>15.8447022502639</v>
      </c>
      <c r="Q121" s="137">
        <v>0.99788945489667602</v>
      </c>
      <c r="R121" s="137">
        <v>15.597887786636701</v>
      </c>
      <c r="S121" s="137">
        <v>0.99823778785272499</v>
      </c>
    </row>
    <row r="122" spans="8:19" x14ac:dyDescent="0.2">
      <c r="H122" s="155">
        <v>14.8840217688754</v>
      </c>
      <c r="I122" s="155">
        <v>0.93092841730578402</v>
      </c>
      <c r="J122" s="137">
        <v>14.0920275567589</v>
      </c>
      <c r="K122" s="137">
        <v>0.87362136110158595</v>
      </c>
      <c r="L122" s="137">
        <v>22.076718657169799</v>
      </c>
      <c r="M122" s="137">
        <v>0.61975026036827197</v>
      </c>
      <c r="N122" s="137">
        <v>13.9845923407316</v>
      </c>
      <c r="O122" s="137">
        <v>0.63213946807783294</v>
      </c>
      <c r="P122" s="137">
        <v>8.9276551091202805</v>
      </c>
      <c r="Q122" s="137">
        <v>0.32894803336309197</v>
      </c>
      <c r="R122" s="137">
        <v>5.3513938921984199</v>
      </c>
      <c r="S122" s="137">
        <v>0.80905694146296303</v>
      </c>
    </row>
    <row r="123" spans="8:19" x14ac:dyDescent="0.2">
      <c r="H123" s="155">
        <v>16.2780523769433</v>
      </c>
      <c r="I123" s="155">
        <v>0.91527082493484502</v>
      </c>
      <c r="J123" s="137">
        <v>8.8313880058040795</v>
      </c>
      <c r="K123" s="137">
        <v>0.99591083019031901</v>
      </c>
      <c r="L123" s="137">
        <v>19.872045311008701</v>
      </c>
      <c r="M123" s="137">
        <v>0.99443600390423104</v>
      </c>
      <c r="N123" s="137">
        <v>14.560895533251101</v>
      </c>
      <c r="O123" s="137">
        <v>0.98919468078770201</v>
      </c>
      <c r="P123" s="137">
        <v>7.5358127816817397</v>
      </c>
      <c r="Q123" s="137">
        <v>0.99197181106051202</v>
      </c>
      <c r="R123" s="137">
        <v>12.4431494503112</v>
      </c>
      <c r="S123" s="137">
        <v>6.02606593799681E-2</v>
      </c>
    </row>
    <row r="124" spans="8:19" x14ac:dyDescent="0.2">
      <c r="H124" s="155">
        <v>9.8114560410527005</v>
      </c>
      <c r="I124" s="155">
        <v>-19.5990705602633</v>
      </c>
      <c r="J124" s="137">
        <v>14.980095695290901</v>
      </c>
      <c r="K124" s="137">
        <v>0.82926431180634297</v>
      </c>
      <c r="L124" s="137">
        <v>16.695821211413101</v>
      </c>
      <c r="M124" s="137">
        <v>0.99402345439936701</v>
      </c>
      <c r="N124" s="137">
        <v>8.9396366654967601</v>
      </c>
      <c r="O124" s="137">
        <v>0.93509781006278103</v>
      </c>
      <c r="P124" s="137">
        <v>12.009904747412399</v>
      </c>
      <c r="Q124" s="137">
        <v>0.98631421201361802</v>
      </c>
      <c r="R124" s="137">
        <v>7.1475861509728302</v>
      </c>
      <c r="S124" s="137">
        <v>0.72957950657195703</v>
      </c>
    </row>
    <row r="125" spans="8:19" x14ac:dyDescent="0.2">
      <c r="H125" s="155">
        <v>16.712080847033601</v>
      </c>
      <c r="I125" s="155">
        <v>0.927258971704079</v>
      </c>
      <c r="J125" s="137">
        <v>8.4782196838436992</v>
      </c>
      <c r="K125" s="137">
        <v>0.99895645676075095</v>
      </c>
      <c r="L125" s="137">
        <v>27.3882104994948</v>
      </c>
      <c r="M125" s="137">
        <v>0.98626035634803799</v>
      </c>
      <c r="N125" s="137">
        <v>18.007429744667199</v>
      </c>
      <c r="O125" s="137">
        <v>0.89444320808668998</v>
      </c>
      <c r="P125" s="137">
        <v>7.1827782448361601</v>
      </c>
      <c r="Q125" s="137">
        <v>0.99724650285865502</v>
      </c>
      <c r="R125" s="137">
        <v>6.8773776174882997</v>
      </c>
      <c r="S125" s="137">
        <v>0.837933135352386</v>
      </c>
    </row>
    <row r="126" spans="8:19" x14ac:dyDescent="0.2">
      <c r="H126" s="155">
        <v>16.3759050663339</v>
      </c>
      <c r="I126" s="155">
        <v>0.82775811840842795</v>
      </c>
      <c r="J126" s="137">
        <v>11.450513785959</v>
      </c>
      <c r="K126" s="137">
        <v>0.974428913431169</v>
      </c>
      <c r="L126" s="137">
        <v>5.2872079151665003</v>
      </c>
      <c r="M126" s="137">
        <v>0.99168103601719904</v>
      </c>
      <c r="N126" s="137">
        <v>9.3614478310332601</v>
      </c>
      <c r="O126" s="137">
        <v>0.97568807026210402</v>
      </c>
      <c r="P126" s="137">
        <v>3.10810386008359</v>
      </c>
      <c r="Q126" s="137">
        <v>-0.15370067237400101</v>
      </c>
      <c r="R126" s="137">
        <v>9.7824889316240107</v>
      </c>
      <c r="S126" s="137">
        <v>0.783626876112412</v>
      </c>
    </row>
    <row r="127" spans="8:19" x14ac:dyDescent="0.2">
      <c r="H127" s="155">
        <v>11.323137259012</v>
      </c>
      <c r="I127" s="155">
        <v>0.97801503032196702</v>
      </c>
      <c r="J127" s="137">
        <v>13.586756897188501</v>
      </c>
      <c r="K127" s="137">
        <v>0.99924679345424605</v>
      </c>
      <c r="L127" s="137">
        <v>19.593089479579799</v>
      </c>
      <c r="M127" s="137">
        <v>0.97198480561353795</v>
      </c>
      <c r="N127" s="137">
        <v>15.049592379607301</v>
      </c>
      <c r="O127" s="137">
        <v>0.98376716449341395</v>
      </c>
      <c r="P127" s="137">
        <v>8.6638950671584798</v>
      </c>
      <c r="Q127" s="137">
        <v>0.98454978143171001</v>
      </c>
      <c r="R127" s="137">
        <v>6.3804233069282699</v>
      </c>
      <c r="S127" s="137">
        <v>-0.88366481357776405</v>
      </c>
    </row>
    <row r="128" spans="8:19" x14ac:dyDescent="0.2">
      <c r="H128" s="155">
        <v>18.966644338280901</v>
      </c>
      <c r="I128" s="155">
        <v>0.96696327309737395</v>
      </c>
      <c r="J128" s="137">
        <v>14.4483359903488</v>
      </c>
      <c r="K128" s="137">
        <v>0.99018370336319805</v>
      </c>
      <c r="L128" s="137">
        <v>15.466160623896601</v>
      </c>
      <c r="M128" s="137">
        <v>0.90528317431134697</v>
      </c>
      <c r="N128" s="137">
        <v>15.4316584500364</v>
      </c>
      <c r="O128" s="137">
        <v>0.99491768432431504</v>
      </c>
      <c r="P128" s="137">
        <v>12.733890436966</v>
      </c>
      <c r="Q128" s="137">
        <v>0.995626400427571</v>
      </c>
      <c r="R128" s="137">
        <v>11.7895466379578</v>
      </c>
      <c r="S128" s="137">
        <v>0.99601040626194504</v>
      </c>
    </row>
    <row r="129" spans="8:19" x14ac:dyDescent="0.2">
      <c r="H129" s="155">
        <v>4.6704803871268403</v>
      </c>
      <c r="I129" s="155">
        <v>0.71734607797819405</v>
      </c>
      <c r="J129" s="137">
        <v>1.4921420568796701E-4</v>
      </c>
      <c r="K129" s="137">
        <v>-4.7019838040136498E-3</v>
      </c>
      <c r="L129" s="137">
        <v>16.471206413665801</v>
      </c>
      <c r="M129" s="137">
        <v>0.92990468384721103</v>
      </c>
      <c r="N129" s="137">
        <v>14.881142429622701</v>
      </c>
      <c r="O129" s="137">
        <v>0.98474415555481298</v>
      </c>
      <c r="P129" s="137">
        <v>11.520054310923999</v>
      </c>
      <c r="Q129" s="137">
        <v>0.99640679332491899</v>
      </c>
      <c r="R129" s="137">
        <v>11.8724568474221</v>
      </c>
      <c r="S129" s="137">
        <v>0.93970232322655201</v>
      </c>
    </row>
    <row r="130" spans="8:19" x14ac:dyDescent="0.2">
      <c r="H130" s="155">
        <v>11.845474223466001</v>
      </c>
      <c r="I130" s="155">
        <v>0.77057081628714597</v>
      </c>
      <c r="J130" s="137">
        <v>12.538177135968001</v>
      </c>
      <c r="K130" s="137">
        <v>0.98934762355824102</v>
      </c>
      <c r="L130" s="137">
        <v>17.491251699221198</v>
      </c>
      <c r="M130" s="137">
        <v>0.67994025716337203</v>
      </c>
      <c r="N130" s="137">
        <v>5.8269869520227102</v>
      </c>
      <c r="O130" s="137">
        <v>0.87253593128056095</v>
      </c>
      <c r="P130" s="137">
        <v>21.066660750954899</v>
      </c>
      <c r="Q130" s="137">
        <v>-8.4855674525289096E-2</v>
      </c>
      <c r="R130" s="137">
        <v>14.6642182115661</v>
      </c>
      <c r="S130" s="137">
        <v>0.97981182667328404</v>
      </c>
    </row>
    <row r="131" spans="8:19" x14ac:dyDescent="0.2">
      <c r="H131" s="155">
        <v>4.8666673912110996</v>
      </c>
      <c r="I131" s="155">
        <v>0.86569131557066703</v>
      </c>
      <c r="J131" s="137">
        <v>14.5127916646892</v>
      </c>
      <c r="K131" s="137">
        <v>0.99859032586177099</v>
      </c>
      <c r="L131" s="137">
        <v>20.382615730799198</v>
      </c>
      <c r="M131" s="137">
        <v>0.98371570756183002</v>
      </c>
      <c r="N131" s="137">
        <v>18.889124475922401</v>
      </c>
      <c r="O131" s="137">
        <v>0.96576830464821095</v>
      </c>
      <c r="P131" s="137">
        <v>17.705996405245099</v>
      </c>
      <c r="Q131" s="137">
        <v>0.98641673772248595</v>
      </c>
      <c r="R131" s="137">
        <v>12.618317652712401</v>
      </c>
      <c r="S131" s="137">
        <v>0.94999391794140897</v>
      </c>
    </row>
    <row r="132" spans="8:19" x14ac:dyDescent="0.2">
      <c r="H132" s="155">
        <v>15.456557210684201</v>
      </c>
      <c r="I132" s="155">
        <v>0.94124413306036003</v>
      </c>
      <c r="J132" s="137">
        <v>10.0314362052946</v>
      </c>
      <c r="K132" s="137">
        <v>0.92803974154378499</v>
      </c>
      <c r="L132" s="137">
        <v>10.418049394544701</v>
      </c>
      <c r="M132" s="137">
        <v>0.93799109202980702</v>
      </c>
      <c r="N132" s="137">
        <v>17.940500289555199</v>
      </c>
      <c r="O132" s="137">
        <v>0.91040840827764402</v>
      </c>
      <c r="P132" s="137">
        <v>9.8446291068411504</v>
      </c>
      <c r="Q132" s="137">
        <v>0.98414909748579604</v>
      </c>
      <c r="R132" s="137">
        <v>8.7870189433052506</v>
      </c>
      <c r="S132" s="137">
        <v>0.96405568590708701</v>
      </c>
    </row>
    <row r="133" spans="8:19" x14ac:dyDescent="0.2">
      <c r="H133" s="155">
        <v>21.898804833901099</v>
      </c>
      <c r="I133" s="155">
        <v>0.98178822544862498</v>
      </c>
      <c r="J133" s="137">
        <v>9.9968372404652595</v>
      </c>
      <c r="K133" s="137">
        <v>0.99521867600943503</v>
      </c>
      <c r="L133" s="137">
        <v>4.9954034466856898</v>
      </c>
      <c r="M133" s="137">
        <v>0.33646646432677302</v>
      </c>
      <c r="N133" s="137">
        <v>7.4641334856341901</v>
      </c>
      <c r="O133" s="137">
        <v>0.60611330640220096</v>
      </c>
      <c r="P133" s="137">
        <v>3.16227766016838</v>
      </c>
      <c r="Q133" s="137">
        <v>-2.1709132927097698</v>
      </c>
      <c r="R133" s="137">
        <v>13.2333780241306</v>
      </c>
      <c r="S133" s="137">
        <v>0.98789638948440806</v>
      </c>
    </row>
    <row r="134" spans="8:19" x14ac:dyDescent="0.2">
      <c r="H134" s="155">
        <v>14.207610267237699</v>
      </c>
      <c r="I134" s="155">
        <v>0.956392504642958</v>
      </c>
      <c r="J134" s="137">
        <v>14.222207152489499</v>
      </c>
      <c r="K134" s="137">
        <v>0.92773154388951495</v>
      </c>
      <c r="L134" s="137">
        <v>17.042185830644001</v>
      </c>
      <c r="M134" s="137">
        <v>0.85539657285105597</v>
      </c>
      <c r="N134" s="137">
        <v>2.9497346351667302</v>
      </c>
      <c r="O134" s="137">
        <v>0.90261116683534304</v>
      </c>
      <c r="P134" s="137">
        <v>6.2928610811885299</v>
      </c>
      <c r="Q134" s="137">
        <v>0.85310218446024799</v>
      </c>
      <c r="R134" s="137">
        <v>10.4286889453521</v>
      </c>
      <c r="S134" s="137">
        <v>0.97204536529143304</v>
      </c>
    </row>
    <row r="135" spans="8:19" x14ac:dyDescent="0.2">
      <c r="H135" s="155">
        <v>3.16227766016838</v>
      </c>
      <c r="I135" s="155">
        <v>-0.438286913716041</v>
      </c>
      <c r="J135" s="137">
        <v>10.9358146429652</v>
      </c>
      <c r="K135" s="137">
        <v>0.96627359870233498</v>
      </c>
      <c r="L135" s="137">
        <v>8.7459783738566603</v>
      </c>
      <c r="M135" s="137">
        <v>-2.0963487909370002</v>
      </c>
      <c r="N135" s="137">
        <v>6.3571408254964803</v>
      </c>
      <c r="O135" s="137">
        <v>0.99987856186158497</v>
      </c>
      <c r="P135" s="137">
        <v>12.317723302370601</v>
      </c>
      <c r="Q135" s="137">
        <v>0.23890233675376399</v>
      </c>
      <c r="R135" s="137">
        <v>9.0242710551741894</v>
      </c>
      <c r="S135" s="137">
        <v>0.98278025021358095</v>
      </c>
    </row>
    <row r="136" spans="8:19" x14ac:dyDescent="0.2">
      <c r="H136" s="155">
        <v>17.8979535404812</v>
      </c>
      <c r="I136" s="155">
        <v>0.99593077778626304</v>
      </c>
      <c r="J136" s="137">
        <v>3.4397961730818301</v>
      </c>
      <c r="K136" s="137">
        <v>0.215706427699315</v>
      </c>
      <c r="L136" s="137">
        <v>21.325558812981502</v>
      </c>
      <c r="M136" s="137">
        <v>0.84621312694491102</v>
      </c>
      <c r="N136" s="137">
        <v>13.615771380016399</v>
      </c>
      <c r="O136" s="137">
        <v>0.98699933240259496</v>
      </c>
      <c r="P136" s="137">
        <v>11.273470175832299</v>
      </c>
      <c r="Q136" s="137">
        <v>0.67606316541315004</v>
      </c>
      <c r="R136" s="137">
        <v>9.6894775355234799</v>
      </c>
      <c r="S136" s="137">
        <v>0.99460296374993795</v>
      </c>
    </row>
    <row r="137" spans="8:19" x14ac:dyDescent="0.2">
      <c r="H137" s="155">
        <v>9.6754156102623394</v>
      </c>
      <c r="I137" s="155">
        <v>0.99234417015254495</v>
      </c>
      <c r="J137" s="137">
        <v>12.8182190624496</v>
      </c>
      <c r="K137" s="137">
        <v>0.96744092191589903</v>
      </c>
      <c r="L137" s="137">
        <v>17.7329443087411</v>
      </c>
      <c r="M137" s="137">
        <v>0.66936323778581597</v>
      </c>
      <c r="N137" s="137">
        <v>13.1933344546451</v>
      </c>
      <c r="O137" s="137">
        <v>0.99607833941551704</v>
      </c>
      <c r="P137" s="137">
        <v>6.0631298761903603</v>
      </c>
      <c r="Q137" s="137">
        <v>0.90236602164998003</v>
      </c>
      <c r="R137" s="137">
        <v>6.9965704315254102</v>
      </c>
      <c r="S137" s="137">
        <v>0.97414570183185301</v>
      </c>
    </row>
    <row r="138" spans="8:19" x14ac:dyDescent="0.2">
      <c r="H138" s="155">
        <v>12.770743985767901</v>
      </c>
      <c r="I138" s="155">
        <v>0.992559073271576</v>
      </c>
      <c r="J138" s="137">
        <v>10.785885367968399</v>
      </c>
      <c r="K138" s="137">
        <v>0.998264258564176</v>
      </c>
      <c r="L138" s="137">
        <v>2.9872077364234402</v>
      </c>
      <c r="M138" s="137">
        <v>-0.109491964532713</v>
      </c>
      <c r="N138" s="137">
        <v>17.667766852455401</v>
      </c>
      <c r="O138" s="137">
        <v>0.98318044429641704</v>
      </c>
      <c r="P138" s="137">
        <v>10.649207275328999</v>
      </c>
      <c r="Q138" s="137">
        <v>0.95875178700823505</v>
      </c>
      <c r="R138" s="137">
        <v>17.543676460899398</v>
      </c>
      <c r="S138" s="137">
        <v>0.99895309916756303</v>
      </c>
    </row>
    <row r="139" spans="8:19" x14ac:dyDescent="0.2">
      <c r="H139" s="155">
        <v>17.9127649298478</v>
      </c>
      <c r="I139" s="155">
        <v>0.99433611297278301</v>
      </c>
      <c r="J139" s="137">
        <v>19.228124680237599</v>
      </c>
      <c r="K139" s="137">
        <v>0.97754359853570105</v>
      </c>
      <c r="L139" s="137">
        <v>17.959935390274801</v>
      </c>
      <c r="M139" s="137">
        <v>0.98758351566157099</v>
      </c>
      <c r="N139" s="137">
        <v>20.118777699391998</v>
      </c>
      <c r="O139" s="137">
        <v>0.96866221244977602</v>
      </c>
      <c r="P139" s="137">
        <v>3.9975907848753498</v>
      </c>
      <c r="Q139" s="137">
        <v>0.88109764737964902</v>
      </c>
      <c r="R139" s="137">
        <v>17.132531681580701</v>
      </c>
      <c r="S139" s="137">
        <v>0.938492691257787</v>
      </c>
    </row>
    <row r="140" spans="8:19" x14ac:dyDescent="0.2">
      <c r="H140" s="155">
        <v>16.066895445660599</v>
      </c>
      <c r="I140" s="155">
        <v>0.97451718598158499</v>
      </c>
      <c r="J140" s="137">
        <v>15.6589310080986</v>
      </c>
      <c r="K140" s="137">
        <v>0.88083088467464199</v>
      </c>
      <c r="L140" s="137">
        <v>13.7580942855567</v>
      </c>
      <c r="M140" s="137">
        <v>0.99904372475630299</v>
      </c>
      <c r="N140" s="137">
        <v>15.5647514256073</v>
      </c>
      <c r="O140" s="137">
        <v>0.97921081386320497</v>
      </c>
      <c r="P140" s="137">
        <v>7.1763563616180299</v>
      </c>
      <c r="Q140" s="137">
        <v>0.98861508878982696</v>
      </c>
      <c r="R140" s="137">
        <v>8.5929556516938099</v>
      </c>
      <c r="S140" s="137">
        <v>0.963436816227625</v>
      </c>
    </row>
    <row r="141" spans="8:19" x14ac:dyDescent="0.2">
      <c r="H141" s="155">
        <v>4.5061198465112904</v>
      </c>
      <c r="I141" s="155">
        <v>0.81325179273163395</v>
      </c>
      <c r="J141" s="137">
        <v>11.686734795281801</v>
      </c>
      <c r="K141" s="137">
        <v>0.97799771843868799</v>
      </c>
      <c r="L141" s="137">
        <v>9.6555396988396307</v>
      </c>
      <c r="M141" s="137">
        <v>0.98418127654416698</v>
      </c>
      <c r="N141" s="137">
        <v>14.567821526695299</v>
      </c>
      <c r="O141" s="137">
        <v>0.994430046945735</v>
      </c>
      <c r="P141" s="137">
        <v>15.1111246592304</v>
      </c>
      <c r="Q141" s="137">
        <v>0.99324861427968203</v>
      </c>
      <c r="R141" s="137">
        <v>11.8580956106315</v>
      </c>
      <c r="S141" s="137">
        <v>0.99731550839088701</v>
      </c>
    </row>
    <row r="142" spans="8:19" x14ac:dyDescent="0.2">
      <c r="H142" s="155">
        <v>11.5330540115867</v>
      </c>
      <c r="I142" s="155">
        <v>0.92247676426383096</v>
      </c>
      <c r="J142" s="137">
        <v>12.129066438048</v>
      </c>
      <c r="K142" s="137">
        <v>0.95540050238514096</v>
      </c>
      <c r="L142" s="137">
        <v>15.2725400867578</v>
      </c>
      <c r="M142" s="137">
        <v>0.99338169846767499</v>
      </c>
      <c r="N142" s="137">
        <v>13.651484470274299</v>
      </c>
      <c r="O142" s="137">
        <v>0.98127355342370703</v>
      </c>
      <c r="P142" s="137">
        <v>15.6827509967995</v>
      </c>
      <c r="Q142" s="137">
        <v>0.96247623319834696</v>
      </c>
      <c r="R142" s="137">
        <v>11.3847708921276</v>
      </c>
      <c r="S142" s="137">
        <v>0.98667025717503698</v>
      </c>
    </row>
    <row r="143" spans="8:19" x14ac:dyDescent="0.2">
      <c r="H143" s="155">
        <v>14.5177132718752</v>
      </c>
      <c r="I143" s="155">
        <v>0.93858739670828795</v>
      </c>
      <c r="J143" s="137">
        <v>15.9047887488349</v>
      </c>
      <c r="K143" s="137">
        <v>0.95242791406393301</v>
      </c>
      <c r="L143" s="137">
        <v>19.728071506338299</v>
      </c>
      <c r="M143" s="137">
        <v>0.99441212983418703</v>
      </c>
      <c r="N143" s="137">
        <v>10.017731112322499</v>
      </c>
      <c r="O143" s="137">
        <v>0.98747061603312403</v>
      </c>
      <c r="P143" s="137">
        <v>17.1973469715942</v>
      </c>
      <c r="Q143" s="137">
        <v>0.83906440899659696</v>
      </c>
      <c r="R143" s="137">
        <v>21.051424291594099</v>
      </c>
      <c r="S143" s="137">
        <v>0.968588594781432</v>
      </c>
    </row>
    <row r="144" spans="8:19" x14ac:dyDescent="0.2">
      <c r="H144" s="155">
        <v>4.90623749874712</v>
      </c>
      <c r="I144" s="155">
        <v>0.90464087966700601</v>
      </c>
      <c r="J144" s="137">
        <v>5.2421520523887404</v>
      </c>
      <c r="K144" s="137">
        <v>0.98966661362405395</v>
      </c>
      <c r="L144" s="137">
        <v>17.762453391680602</v>
      </c>
      <c r="M144" s="137">
        <v>0.96157771327052199</v>
      </c>
      <c r="N144" s="137">
        <v>3.2551742888200201</v>
      </c>
      <c r="O144" s="137">
        <v>0.44828320812780298</v>
      </c>
      <c r="P144" s="137">
        <v>15.131692754301</v>
      </c>
      <c r="Q144" s="137">
        <v>0.96849845380764499</v>
      </c>
      <c r="R144" s="137">
        <v>11.8571584412925</v>
      </c>
      <c r="S144" s="137">
        <v>0.82243247597806102</v>
      </c>
    </row>
    <row r="145" spans="8:19" x14ac:dyDescent="0.2">
      <c r="H145" s="155">
        <v>18.638741183794899</v>
      </c>
      <c r="I145" s="155">
        <v>0.99007317269228001</v>
      </c>
      <c r="J145" s="137">
        <v>5.0285486734747602</v>
      </c>
      <c r="K145" s="137">
        <v>0.76935826650827799</v>
      </c>
      <c r="L145" s="137">
        <v>22.214677474250401</v>
      </c>
      <c r="M145" s="137">
        <v>0.89796761355989396</v>
      </c>
      <c r="N145" s="137">
        <v>12.5587643803518</v>
      </c>
      <c r="O145" s="137">
        <v>0.999251884437518</v>
      </c>
      <c r="P145" s="137">
        <v>5.2583691592886401</v>
      </c>
      <c r="Q145" s="137">
        <v>0.94327302101590405</v>
      </c>
      <c r="R145" s="137">
        <v>5.9338656866101296</v>
      </c>
      <c r="S145" s="137">
        <v>0.95731675110738002</v>
      </c>
    </row>
    <row r="146" spans="8:19" x14ac:dyDescent="0.2">
      <c r="H146" s="155">
        <v>13.6582912581425</v>
      </c>
      <c r="I146" s="155">
        <v>0.97350423598594404</v>
      </c>
      <c r="J146" s="137">
        <v>13.680409660963701</v>
      </c>
      <c r="K146" s="137">
        <v>0.96693311146456495</v>
      </c>
      <c r="L146" s="137">
        <v>20.822200783514202</v>
      </c>
      <c r="M146" s="137">
        <v>0.96627428504199997</v>
      </c>
      <c r="N146" s="137">
        <v>16.2028898066092</v>
      </c>
      <c r="O146" s="137">
        <v>0.99692460569706698</v>
      </c>
      <c r="P146" s="137">
        <v>19.107844779085202</v>
      </c>
      <c r="Q146" s="137">
        <v>0.99533993857424097</v>
      </c>
      <c r="R146" s="137">
        <v>12.8796821422096</v>
      </c>
      <c r="S146" s="137">
        <v>0.97088564542718503</v>
      </c>
    </row>
    <row r="147" spans="8:19" x14ac:dyDescent="0.2">
      <c r="H147" s="155">
        <v>16.682293868828001</v>
      </c>
      <c r="I147" s="155">
        <v>0.99629458006640903</v>
      </c>
      <c r="J147" s="137">
        <v>15.762139855532601</v>
      </c>
      <c r="K147" s="137">
        <v>0.98101019823898294</v>
      </c>
      <c r="L147" s="137">
        <v>6.5885100197900899</v>
      </c>
      <c r="M147" s="137">
        <v>0.99092743207207401</v>
      </c>
      <c r="N147" s="137">
        <v>12.583644801482601</v>
      </c>
      <c r="O147" s="137">
        <v>0.96988222384569001</v>
      </c>
      <c r="P147" s="137">
        <v>11.242069212991201</v>
      </c>
      <c r="Q147" s="137">
        <v>0.98580662388551099</v>
      </c>
      <c r="R147" s="137">
        <v>0.56848336886234996</v>
      </c>
      <c r="S147" s="137">
        <v>-7.8911135111356501E-2</v>
      </c>
    </row>
    <row r="148" spans="8:19" x14ac:dyDescent="0.2">
      <c r="H148" s="155">
        <v>7.0476395357452599</v>
      </c>
      <c r="I148" s="155">
        <v>0.97132121987152498</v>
      </c>
      <c r="J148" s="137">
        <v>14.688724933978399</v>
      </c>
      <c r="K148" s="137">
        <v>0.99824225476416795</v>
      </c>
      <c r="L148" s="137">
        <v>26.6612253009813</v>
      </c>
      <c r="M148" s="137">
        <v>0.89160851651078898</v>
      </c>
      <c r="N148" s="137">
        <v>12.556998466917999</v>
      </c>
      <c r="O148" s="137">
        <v>0.99771949117022096</v>
      </c>
      <c r="P148" s="137">
        <v>10.2124860166098</v>
      </c>
      <c r="Q148" s="137">
        <v>0.99926307271789405</v>
      </c>
      <c r="R148" s="137">
        <v>6.4654818523769002</v>
      </c>
      <c r="S148" s="137">
        <v>0.99034884830783099</v>
      </c>
    </row>
    <row r="149" spans="8:19" x14ac:dyDescent="0.2">
      <c r="H149" s="155">
        <v>8.3974135300608204</v>
      </c>
      <c r="I149" s="155">
        <v>0.98628945053344896</v>
      </c>
      <c r="J149" s="137">
        <v>13.196981581251199</v>
      </c>
      <c r="K149" s="137">
        <v>0.99840453215801905</v>
      </c>
      <c r="L149" s="137">
        <v>9.1979648967308503</v>
      </c>
      <c r="M149" s="137">
        <v>0.93848778092040397</v>
      </c>
      <c r="N149" s="137">
        <v>17.946621467389399</v>
      </c>
      <c r="O149" s="137">
        <v>0.98237483586243501</v>
      </c>
      <c r="P149" s="137">
        <v>10.3699266707572</v>
      </c>
      <c r="Q149" s="137">
        <v>0.90251806301035697</v>
      </c>
      <c r="R149" s="137">
        <v>8.2116935722827193</v>
      </c>
      <c r="S149" s="137">
        <v>0.991823918657319</v>
      </c>
    </row>
    <row r="150" spans="8:19" x14ac:dyDescent="0.2">
      <c r="H150" s="155">
        <v>21.273506047516001</v>
      </c>
      <c r="I150" s="155">
        <v>0.954951567454985</v>
      </c>
      <c r="J150" s="137">
        <v>16.432924682508901</v>
      </c>
      <c r="K150" s="137">
        <v>0.96788941410202101</v>
      </c>
      <c r="L150" s="137">
        <v>14.170600819756199</v>
      </c>
      <c r="M150" s="137">
        <v>0.97246900010276605</v>
      </c>
      <c r="N150" s="137">
        <v>9.5535864781591702</v>
      </c>
      <c r="O150" s="137">
        <v>0.99149705915456099</v>
      </c>
      <c r="P150" s="137">
        <v>1.4486784793696701</v>
      </c>
      <c r="Q150" s="137">
        <v>-0.38202326927573599</v>
      </c>
      <c r="R150" s="137">
        <v>13.6143555572504</v>
      </c>
      <c r="S150" s="137">
        <v>0.99197416501567204</v>
      </c>
    </row>
    <row r="151" spans="8:19" x14ac:dyDescent="0.2">
      <c r="H151" s="155">
        <v>21.753988159119899</v>
      </c>
      <c r="I151" s="155">
        <v>0.99303441536777404</v>
      </c>
      <c r="J151" s="137">
        <v>16.9101795764728</v>
      </c>
      <c r="K151" s="137">
        <v>0.99416521599429997</v>
      </c>
      <c r="L151" s="137">
        <v>15.828676553084501</v>
      </c>
      <c r="M151" s="137">
        <v>0.96012256598021195</v>
      </c>
      <c r="N151" s="137">
        <v>14.7631586970494</v>
      </c>
      <c r="O151" s="137">
        <v>0.98534067042798001</v>
      </c>
      <c r="P151" s="137">
        <v>13.8476246270468</v>
      </c>
      <c r="Q151" s="137">
        <v>0.98376285816242903</v>
      </c>
      <c r="R151" s="137">
        <v>13.964088676847201</v>
      </c>
      <c r="S151" s="137">
        <v>0.99805505590959698</v>
      </c>
    </row>
    <row r="152" spans="8:19" x14ac:dyDescent="0.2">
      <c r="H152" s="155">
        <v>13.3029912563014</v>
      </c>
      <c r="I152" s="155">
        <v>0.90930874555637897</v>
      </c>
      <c r="J152" s="137">
        <v>9.9570375523583898</v>
      </c>
      <c r="K152" s="137">
        <v>0.78445719297397698</v>
      </c>
      <c r="L152" s="137">
        <v>21.940664716590799</v>
      </c>
      <c r="M152" s="137">
        <v>0.71113932917772305</v>
      </c>
      <c r="N152" s="137">
        <v>13.211649377391501</v>
      </c>
      <c r="O152" s="137">
        <v>0.97652966043965495</v>
      </c>
      <c r="P152" s="137">
        <v>13.561905609216801</v>
      </c>
      <c r="Q152" s="137">
        <v>0.99177310683072295</v>
      </c>
      <c r="R152" s="137">
        <v>2.44469870818756</v>
      </c>
      <c r="S152" s="137">
        <v>-5.4998631275452299</v>
      </c>
    </row>
    <row r="153" spans="8:19" x14ac:dyDescent="0.2">
      <c r="H153" s="155">
        <v>16.8496400913229</v>
      </c>
      <c r="I153" s="155">
        <v>0.99613224962589897</v>
      </c>
      <c r="J153" s="137">
        <v>14.977553233439201</v>
      </c>
      <c r="K153" s="137">
        <v>0.97397575916179802</v>
      </c>
      <c r="L153" s="137">
        <v>18.242180372420101</v>
      </c>
      <c r="M153" s="137">
        <v>0.91145289998776402</v>
      </c>
      <c r="N153" s="137">
        <v>11.6989926699934</v>
      </c>
      <c r="O153" s="137">
        <v>0.96571761066873096</v>
      </c>
      <c r="P153" s="137">
        <v>7.4203785374173696</v>
      </c>
      <c r="Q153" s="137">
        <v>0.95973438217979101</v>
      </c>
      <c r="R153" s="137">
        <v>13.3587950760258</v>
      </c>
      <c r="S153" s="137">
        <v>0.95153274425756795</v>
      </c>
    </row>
    <row r="154" spans="8:19" x14ac:dyDescent="0.2">
      <c r="H154" s="155">
        <v>1.4909773354607E-4</v>
      </c>
      <c r="I154" s="155">
        <v>-7.85607671845257E-3</v>
      </c>
      <c r="J154" s="137">
        <v>26.063662503478099</v>
      </c>
      <c r="K154" s="137">
        <v>0.98093780044821899</v>
      </c>
      <c r="L154" s="137">
        <v>19.1880529028391</v>
      </c>
      <c r="M154" s="137">
        <v>0.95323699889553504</v>
      </c>
      <c r="N154" s="137">
        <v>21.054140091862099</v>
      </c>
      <c r="O154" s="137">
        <v>0.98977462937052696</v>
      </c>
      <c r="P154" s="137">
        <v>13.568404203337099</v>
      </c>
      <c r="Q154" s="137">
        <v>0.98481695062704599</v>
      </c>
      <c r="R154" s="137">
        <v>10.016366247665299</v>
      </c>
      <c r="S154" s="137">
        <v>0.97631814742748402</v>
      </c>
    </row>
    <row r="155" spans="8:19" x14ac:dyDescent="0.2">
      <c r="H155" s="155">
        <v>10.671294696322599</v>
      </c>
      <c r="I155" s="155">
        <v>0.79644069390496797</v>
      </c>
      <c r="J155" s="137">
        <v>14.5969494160459</v>
      </c>
      <c r="K155" s="137">
        <v>0.97671368162924599</v>
      </c>
      <c r="L155" s="137">
        <v>15.811599953824199</v>
      </c>
      <c r="M155" s="137">
        <v>0.98584627562176397</v>
      </c>
      <c r="N155" s="137">
        <v>1.78064645389778</v>
      </c>
      <c r="O155" s="137">
        <v>-1.77452166279718</v>
      </c>
      <c r="P155" s="137">
        <v>5.45383994698037</v>
      </c>
      <c r="Q155" s="137">
        <v>0.66993287284761205</v>
      </c>
      <c r="R155" s="137">
        <v>3.8622978254737101</v>
      </c>
      <c r="S155" s="137">
        <v>0.97412639744575702</v>
      </c>
    </row>
    <row r="156" spans="8:19" x14ac:dyDescent="0.2">
      <c r="H156" s="155">
        <v>21.468446140467599</v>
      </c>
      <c r="I156" s="155">
        <v>0.95520234876513399</v>
      </c>
      <c r="J156" s="137">
        <v>17.4906405394863</v>
      </c>
      <c r="K156" s="137">
        <v>0.99390178805521201</v>
      </c>
      <c r="L156" s="137">
        <v>33.241518515721403</v>
      </c>
      <c r="M156" s="137">
        <v>0.97697366143569697</v>
      </c>
      <c r="N156" s="137">
        <v>12.2360189132303</v>
      </c>
      <c r="O156" s="137">
        <v>0.95837319567902501</v>
      </c>
      <c r="P156" s="137">
        <v>16.031361274139702</v>
      </c>
      <c r="Q156" s="137">
        <v>0.99507255424511898</v>
      </c>
      <c r="R156" s="137">
        <v>11.714630445764</v>
      </c>
      <c r="S156" s="137">
        <v>0.99319862171901896</v>
      </c>
    </row>
    <row r="157" spans="8:19" x14ac:dyDescent="0.2">
      <c r="H157" s="155">
        <v>18.980850663622402</v>
      </c>
      <c r="I157" s="155">
        <v>0.95406843443381595</v>
      </c>
      <c r="J157" s="137">
        <v>17.418580468943901</v>
      </c>
      <c r="K157" s="137">
        <v>0.988467819894847</v>
      </c>
      <c r="L157" s="137">
        <v>17.465739078672499</v>
      </c>
      <c r="M157" s="137">
        <v>0.95436625507103701</v>
      </c>
      <c r="N157" s="137">
        <v>7.4004882533485201</v>
      </c>
      <c r="O157" s="137">
        <v>0.78344349724104401</v>
      </c>
      <c r="P157" s="137">
        <v>3.2494161197514</v>
      </c>
      <c r="Q157" s="137">
        <v>0.24162853204663401</v>
      </c>
      <c r="R157" s="137">
        <v>5.3220592528160697</v>
      </c>
      <c r="S157" s="137">
        <v>0.96521721169883701</v>
      </c>
    </row>
    <row r="158" spans="8:19" x14ac:dyDescent="0.2">
      <c r="H158" s="155">
        <v>15.4169823541935</v>
      </c>
      <c r="I158" s="155">
        <v>0.99423705353569203</v>
      </c>
      <c r="J158" s="137">
        <v>12.637874471538099</v>
      </c>
      <c r="K158" s="137">
        <v>0.98799696206256105</v>
      </c>
      <c r="L158" s="137">
        <v>20.842397010622498</v>
      </c>
      <c r="M158" s="137">
        <v>0.89232738061053496</v>
      </c>
      <c r="N158" s="137">
        <v>17.020986374865402</v>
      </c>
      <c r="O158" s="137">
        <v>0.99507511769989998</v>
      </c>
      <c r="P158" s="137">
        <v>16.571498188478898</v>
      </c>
      <c r="Q158" s="137">
        <v>0.99752874176915096</v>
      </c>
      <c r="R158" s="137">
        <v>8.9739040526940101</v>
      </c>
      <c r="S158" s="137">
        <v>0.98007733325011104</v>
      </c>
    </row>
    <row r="159" spans="8:19" x14ac:dyDescent="0.2">
      <c r="H159" s="155">
        <v>11.508713876382201</v>
      </c>
      <c r="I159" s="155">
        <v>0.94195577264883201</v>
      </c>
      <c r="J159" s="137">
        <v>13.7537127049901</v>
      </c>
      <c r="K159" s="137">
        <v>0.99690191177432297</v>
      </c>
      <c r="L159" s="137">
        <v>15.472748630096</v>
      </c>
      <c r="M159" s="137">
        <v>0.92166197335464795</v>
      </c>
      <c r="N159" s="137">
        <v>12.5363008860935</v>
      </c>
      <c r="O159" s="137">
        <v>0.99040500241626295</v>
      </c>
      <c r="P159" s="137">
        <v>10.1798584532697</v>
      </c>
      <c r="Q159" s="137">
        <v>0.99656817246298202</v>
      </c>
      <c r="R159" s="137">
        <v>4.5536512030437999</v>
      </c>
      <c r="S159" s="137">
        <v>0.95664019990708105</v>
      </c>
    </row>
    <row r="160" spans="8:19" x14ac:dyDescent="0.2">
      <c r="H160" s="155">
        <v>5.8980088799060599</v>
      </c>
      <c r="I160" s="155">
        <v>0.76169347056100101</v>
      </c>
      <c r="J160" s="137">
        <v>16.388695663948599</v>
      </c>
      <c r="K160" s="137">
        <v>0.99638069937220797</v>
      </c>
      <c r="L160" s="137">
        <v>20.4331371673616</v>
      </c>
      <c r="M160" s="137">
        <v>0.95069167692906198</v>
      </c>
      <c r="N160" s="137">
        <v>12.272581830984301</v>
      </c>
      <c r="O160" s="137">
        <v>0.99874335122338898</v>
      </c>
      <c r="P160" s="137">
        <v>7.9406018548994197</v>
      </c>
      <c r="Q160" s="137">
        <v>0.99848279521574101</v>
      </c>
      <c r="R160" s="137">
        <v>18.8431377436908</v>
      </c>
      <c r="S160" s="137">
        <v>0.97110334654893404</v>
      </c>
    </row>
    <row r="161" spans="8:19" x14ac:dyDescent="0.2">
      <c r="H161" s="155">
        <v>2.4357753075442199</v>
      </c>
      <c r="I161" s="155">
        <v>8.6748418792850002E-2</v>
      </c>
      <c r="J161" s="137">
        <v>14.697889455178199</v>
      </c>
      <c r="K161" s="137">
        <v>0.97826196896578499</v>
      </c>
      <c r="L161" s="137">
        <v>10.9601889478887</v>
      </c>
      <c r="M161" s="137">
        <v>-0.302176615094225</v>
      </c>
      <c r="N161" s="137">
        <v>12.233800791798799</v>
      </c>
      <c r="O161" s="137">
        <v>0.97063774456891805</v>
      </c>
      <c r="P161" s="137">
        <v>1.1148999894356599</v>
      </c>
      <c r="Q161" s="137">
        <v>-0.34442602873470102</v>
      </c>
      <c r="R161" s="137">
        <v>18.523542950334601</v>
      </c>
      <c r="S161" s="137">
        <v>0.88967141012640805</v>
      </c>
    </row>
    <row r="162" spans="8:19" x14ac:dyDescent="0.2">
      <c r="H162" s="155">
        <v>15.969284777545999</v>
      </c>
      <c r="I162" s="155">
        <v>0.95855650894832001</v>
      </c>
      <c r="J162" s="137">
        <v>11.041498369567799</v>
      </c>
      <c r="K162" s="137">
        <v>0.99402593871205203</v>
      </c>
      <c r="L162" s="137">
        <v>6.9477098112359501</v>
      </c>
      <c r="M162" s="137">
        <v>-0.81611632630520703</v>
      </c>
      <c r="N162" s="137">
        <v>22.504412473424299</v>
      </c>
      <c r="O162" s="137">
        <v>0.97865444029974102</v>
      </c>
      <c r="P162" s="137">
        <v>7.3362181729745899</v>
      </c>
      <c r="Q162" s="137">
        <v>0.60344156501263602</v>
      </c>
      <c r="R162" s="137">
        <v>6.7149403712799201</v>
      </c>
      <c r="S162" s="137">
        <v>0.62525872779606995</v>
      </c>
    </row>
    <row r="163" spans="8:19" x14ac:dyDescent="0.2">
      <c r="H163" s="155">
        <v>8.4366085301937392</v>
      </c>
      <c r="I163" s="155">
        <v>0.99311224883762395</v>
      </c>
      <c r="J163" s="137">
        <v>12.9900869195691</v>
      </c>
      <c r="K163" s="137">
        <v>0.93738484152444101</v>
      </c>
      <c r="L163" s="137">
        <v>12.1231288269932</v>
      </c>
      <c r="M163" s="137">
        <v>0.96946828633466497</v>
      </c>
      <c r="N163" s="137">
        <v>1.7890461739966501E-3</v>
      </c>
      <c r="O163" s="137">
        <v>-3.8038041251220499E-4</v>
      </c>
      <c r="P163" s="137">
        <v>13.188956553476499</v>
      </c>
      <c r="Q163" s="137">
        <v>0.98194455524590896</v>
      </c>
      <c r="R163" s="137">
        <v>6.0997536235918703</v>
      </c>
      <c r="S163" s="137">
        <v>0.67227972231472199</v>
      </c>
    </row>
    <row r="164" spans="8:19" x14ac:dyDescent="0.2">
      <c r="H164" s="155">
        <v>7.8412317045172903</v>
      </c>
      <c r="I164" s="155">
        <v>-3.1084067000851601</v>
      </c>
      <c r="J164" s="137">
        <v>12.5955268488719</v>
      </c>
      <c r="K164" s="137">
        <v>0.99909428669447597</v>
      </c>
      <c r="L164" s="137">
        <v>8.4896516152598895</v>
      </c>
      <c r="M164" s="137">
        <v>-4.1525808997197098</v>
      </c>
      <c r="N164" s="137">
        <v>13.576372928432299</v>
      </c>
      <c r="O164" s="137">
        <v>0.993695075867991</v>
      </c>
      <c r="P164" s="137">
        <v>13.513927049792001</v>
      </c>
      <c r="Q164" s="137">
        <v>0.86369650132617104</v>
      </c>
      <c r="R164" s="137">
        <v>1.4372665465857399</v>
      </c>
      <c r="S164" s="137">
        <v>-0.25825965730300499</v>
      </c>
    </row>
    <row r="165" spans="8:19" x14ac:dyDescent="0.2">
      <c r="H165" s="155">
        <v>8.0279941615976096</v>
      </c>
      <c r="I165" s="155">
        <v>-18.188736702326398</v>
      </c>
      <c r="J165" s="137">
        <v>21.823385563106498</v>
      </c>
      <c r="K165" s="137">
        <v>0.98825420591491597</v>
      </c>
      <c r="L165" s="137">
        <v>15.1682754176096</v>
      </c>
      <c r="M165" s="137">
        <v>0.96548724951035403</v>
      </c>
      <c r="N165" s="137">
        <v>14.441457001878399</v>
      </c>
      <c r="O165" s="137">
        <v>0.99113039103123401</v>
      </c>
      <c r="P165" s="137">
        <v>3.622018026004</v>
      </c>
      <c r="Q165" s="137">
        <v>-0.124343604972818</v>
      </c>
      <c r="R165" s="137">
        <v>8.3101981432475007</v>
      </c>
      <c r="S165" s="137">
        <v>0.99155224896008498</v>
      </c>
    </row>
    <row r="166" spans="8:19" x14ac:dyDescent="0.2">
      <c r="H166" s="155">
        <v>19.695375739260001</v>
      </c>
      <c r="I166" s="155">
        <v>0.96719549466562105</v>
      </c>
      <c r="J166" s="137">
        <v>14.8190599099411</v>
      </c>
      <c r="K166" s="137">
        <v>0.86585495641655896</v>
      </c>
      <c r="L166" s="137">
        <v>20.794770933968699</v>
      </c>
      <c r="M166" s="137">
        <v>0.62093097100642103</v>
      </c>
      <c r="N166" s="137">
        <v>10.5345548970362</v>
      </c>
      <c r="O166" s="137">
        <v>-0.83385795343262303</v>
      </c>
      <c r="P166" s="137">
        <v>3.0204802598030001</v>
      </c>
      <c r="Q166" s="137">
        <v>-0.56282776108421895</v>
      </c>
      <c r="R166" s="137">
        <v>8.3703050868322109</v>
      </c>
      <c r="S166" s="137">
        <v>0.97847735911559697</v>
      </c>
    </row>
    <row r="167" spans="8:19" x14ac:dyDescent="0.2">
      <c r="H167" s="155">
        <v>13.720804640656</v>
      </c>
      <c r="I167" s="155">
        <v>0.689232508561892</v>
      </c>
      <c r="J167" s="137">
        <v>14.8930744030827</v>
      </c>
      <c r="K167" s="137">
        <v>0.99481310708739401</v>
      </c>
      <c r="L167" s="137">
        <v>14.7023352358748</v>
      </c>
      <c r="M167" s="137">
        <v>0.83977424201951001</v>
      </c>
      <c r="N167" s="137">
        <v>11.375960851863301</v>
      </c>
      <c r="O167" s="137">
        <v>-0.29091762687774297</v>
      </c>
      <c r="P167" s="137">
        <v>5.8272711243912596</v>
      </c>
      <c r="Q167" s="137">
        <v>0.910470459684944</v>
      </c>
      <c r="R167" s="137">
        <v>13.4519366574972</v>
      </c>
      <c r="S167" s="137">
        <v>0.98448952899601105</v>
      </c>
    </row>
    <row r="168" spans="8:19" x14ac:dyDescent="0.2">
      <c r="H168" s="155">
        <v>15.1778995760556</v>
      </c>
      <c r="I168" s="155">
        <v>0.71205656795304095</v>
      </c>
      <c r="J168" s="137">
        <v>14.3052876825166</v>
      </c>
      <c r="K168" s="137">
        <v>0.99608632718151202</v>
      </c>
      <c r="L168" s="137">
        <v>12.0737682815712</v>
      </c>
      <c r="M168" s="137">
        <v>-9.2521607887292294</v>
      </c>
      <c r="N168" s="137">
        <v>2.42953482661793</v>
      </c>
      <c r="O168" s="137">
        <v>-0.76860170499646296</v>
      </c>
      <c r="P168" s="137">
        <v>13.2088278753164</v>
      </c>
      <c r="Q168" s="137">
        <v>0.99156555379593103</v>
      </c>
      <c r="R168" s="137">
        <v>18.159795092563201</v>
      </c>
      <c r="S168" s="137">
        <v>0.97629975990261098</v>
      </c>
    </row>
    <row r="169" spans="8:19" x14ac:dyDescent="0.2">
      <c r="H169" s="155">
        <v>14.414344706717801</v>
      </c>
      <c r="I169" s="155">
        <v>-1.1890748563818101</v>
      </c>
      <c r="J169" s="137">
        <v>14.057875779372599</v>
      </c>
      <c r="K169" s="137">
        <v>0.98426570850588702</v>
      </c>
      <c r="L169" s="137">
        <v>6.77929566528897</v>
      </c>
      <c r="M169" s="137">
        <v>-2.37534792886327</v>
      </c>
      <c r="N169" s="137">
        <v>18.319682457331599</v>
      </c>
      <c r="O169" s="137">
        <v>0.94617149891515995</v>
      </c>
      <c r="P169" s="137">
        <v>13.6127351347358</v>
      </c>
      <c r="Q169" s="137">
        <v>0.82355647895852202</v>
      </c>
      <c r="R169" s="137">
        <v>12.9113780366591</v>
      </c>
      <c r="S169" s="137">
        <v>0.95085013772822502</v>
      </c>
    </row>
    <row r="170" spans="8:19" x14ac:dyDescent="0.2">
      <c r="H170" s="155">
        <v>10.7018294059308</v>
      </c>
      <c r="I170" s="155">
        <v>-1.0224828270838999</v>
      </c>
      <c r="J170" s="137">
        <v>11.4883348180044</v>
      </c>
      <c r="K170" s="137">
        <v>0.99409459053733296</v>
      </c>
      <c r="L170" s="137">
        <v>18.797041170388098</v>
      </c>
      <c r="M170" s="137">
        <v>0.98687169526500396</v>
      </c>
      <c r="N170" s="137">
        <v>11.5595724919165</v>
      </c>
      <c r="O170" s="137">
        <v>0.80838473045903203</v>
      </c>
      <c r="P170" s="137">
        <v>9.9763124537602703</v>
      </c>
      <c r="Q170" s="137">
        <v>0.98009239711026797</v>
      </c>
      <c r="R170" s="137">
        <v>10.4702809827176</v>
      </c>
      <c r="S170" s="137">
        <v>0.98830303539556597</v>
      </c>
    </row>
    <row r="171" spans="8:19" x14ac:dyDescent="0.2">
      <c r="H171" s="155">
        <v>14.0027808397264</v>
      </c>
      <c r="I171" s="155">
        <v>0.99712462526831902</v>
      </c>
      <c r="J171" s="137">
        <v>14.3420933482621</v>
      </c>
      <c r="K171" s="137">
        <v>0.99841342385597098</v>
      </c>
      <c r="L171" s="137">
        <v>22.0113847498212</v>
      </c>
      <c r="M171" s="137">
        <v>0.97582304690368904</v>
      </c>
      <c r="N171" s="137">
        <v>14.826915681555899</v>
      </c>
      <c r="O171" s="137">
        <v>0.94216552261887099</v>
      </c>
      <c r="P171" s="137">
        <v>3.82822550029534</v>
      </c>
      <c r="Q171" s="137">
        <v>-0.55124351175110597</v>
      </c>
      <c r="R171" s="137">
        <v>13.6123001633279</v>
      </c>
      <c r="S171" s="137">
        <v>0.99111110754097997</v>
      </c>
    </row>
    <row r="172" spans="8:19" x14ac:dyDescent="0.2">
      <c r="H172" s="155">
        <v>10.1545650687827</v>
      </c>
      <c r="I172" s="155">
        <v>-5.3803407232309102</v>
      </c>
      <c r="J172" s="137">
        <v>13.929037916153399</v>
      </c>
      <c r="K172" s="137">
        <v>0.99781216493369396</v>
      </c>
      <c r="L172" s="137">
        <v>18.7291145334814</v>
      </c>
      <c r="M172" s="137">
        <v>0.92520815674004797</v>
      </c>
      <c r="N172" s="137">
        <v>15.139182551482101</v>
      </c>
      <c r="O172" s="137">
        <v>0.98826490634977004</v>
      </c>
      <c r="P172" s="137">
        <v>4.6825985744852101</v>
      </c>
      <c r="Q172" s="137">
        <v>0.93384568283321201</v>
      </c>
      <c r="R172" s="137">
        <v>11.910002558778601</v>
      </c>
      <c r="S172" s="137">
        <v>0.90752996575969302</v>
      </c>
    </row>
    <row r="173" spans="8:19" x14ac:dyDescent="0.2">
      <c r="H173" s="155">
        <v>1.06026787479238E-3</v>
      </c>
      <c r="I173" s="155">
        <v>-1.27000408725273E-2</v>
      </c>
      <c r="J173" s="137">
        <v>14.8017015198715</v>
      </c>
      <c r="K173" s="137">
        <v>0.91364550008101098</v>
      </c>
      <c r="L173" s="137">
        <v>15.1219384605954</v>
      </c>
      <c r="M173" s="137">
        <v>0.93805408031901005</v>
      </c>
      <c r="N173" s="137">
        <v>13.4615431486363</v>
      </c>
      <c r="O173" s="137">
        <v>0.99311883366069598</v>
      </c>
      <c r="P173" s="137">
        <v>9.3490346764954193</v>
      </c>
      <c r="Q173" s="137">
        <v>0.99764143875517497</v>
      </c>
      <c r="R173" s="137">
        <v>15.837222502148199</v>
      </c>
      <c r="S173" s="137">
        <v>0.91456560659475505</v>
      </c>
    </row>
    <row r="174" spans="8:19" x14ac:dyDescent="0.2">
      <c r="H174" s="155">
        <v>3.63667026417719</v>
      </c>
      <c r="I174" s="155">
        <v>-3.5311535008025001</v>
      </c>
      <c r="J174" s="137">
        <v>10.4732546885049</v>
      </c>
      <c r="K174" s="137">
        <v>0.98444004162253596</v>
      </c>
      <c r="L174" s="137">
        <v>12.2224283415086</v>
      </c>
      <c r="M174" s="137">
        <v>0.86424460459775498</v>
      </c>
      <c r="N174" s="137">
        <v>17.2662792027633</v>
      </c>
      <c r="O174" s="137">
        <v>0.96890720288763699</v>
      </c>
      <c r="P174" s="137">
        <v>0.41913990786843203</v>
      </c>
      <c r="Q174" s="137">
        <v>-3.7712420954797397E-2</v>
      </c>
      <c r="R174" s="137">
        <v>3.6905487289045502</v>
      </c>
      <c r="S174" s="137">
        <v>4.0923868494331397E-2</v>
      </c>
    </row>
    <row r="175" spans="8:19" x14ac:dyDescent="0.2">
      <c r="H175" s="155">
        <v>0.21982689010106601</v>
      </c>
      <c r="I175" s="155">
        <v>-1.8067650344134999E-2</v>
      </c>
      <c r="J175" s="137">
        <v>11.047326318520399</v>
      </c>
      <c r="K175" s="137">
        <v>0.99572533242642003</v>
      </c>
      <c r="L175" s="137">
        <v>20.8778530865794</v>
      </c>
      <c r="M175" s="137">
        <v>0.93811402009329303</v>
      </c>
      <c r="N175" s="137">
        <v>16.067453124625398</v>
      </c>
      <c r="O175" s="137">
        <v>0.99282863402868904</v>
      </c>
      <c r="P175" s="137">
        <v>10.213907412564</v>
      </c>
      <c r="Q175" s="137">
        <v>0.61978966420308501</v>
      </c>
      <c r="R175" s="137">
        <v>4.9695902063496602</v>
      </c>
      <c r="S175" s="137">
        <v>0.66718488615928995</v>
      </c>
    </row>
    <row r="176" spans="8:19" x14ac:dyDescent="0.2">
      <c r="H176" s="155">
        <v>15.758867421512999</v>
      </c>
      <c r="I176" s="155">
        <v>0.91045014550634296</v>
      </c>
      <c r="J176" s="137">
        <v>19.473766538769201</v>
      </c>
      <c r="K176" s="137">
        <v>0.89656110062471295</v>
      </c>
      <c r="L176" s="137">
        <v>22.564595800392599</v>
      </c>
      <c r="M176" s="137">
        <v>0.98719708709248699</v>
      </c>
      <c r="N176" s="137">
        <v>15.8812206212404</v>
      </c>
      <c r="O176" s="137">
        <v>0.94894176352250603</v>
      </c>
      <c r="P176" s="137">
        <v>11.742135833221299</v>
      </c>
      <c r="Q176" s="137">
        <v>0.99805524905457998</v>
      </c>
      <c r="R176" s="137">
        <v>1.1211005731371699</v>
      </c>
      <c r="S176" s="137">
        <v>-0.10642053821853301</v>
      </c>
    </row>
    <row r="177" spans="8:19" x14ac:dyDescent="0.2">
      <c r="H177" s="155">
        <v>7.8451635389569701</v>
      </c>
      <c r="I177" s="155">
        <v>0.36203772318004701</v>
      </c>
      <c r="J177" s="137">
        <v>9.2918491093487106</v>
      </c>
      <c r="K177" s="137">
        <v>0.79379085023910401</v>
      </c>
      <c r="L177" s="137">
        <v>24.478493431487401</v>
      </c>
      <c r="M177" s="137">
        <v>-1.14458708775416</v>
      </c>
      <c r="N177" s="137">
        <v>10.867643657945999</v>
      </c>
      <c r="O177" s="137">
        <v>-0.18476075198658001</v>
      </c>
      <c r="P177" s="137">
        <v>14.789823225590199</v>
      </c>
      <c r="Q177" s="137">
        <v>-0.124699153436708</v>
      </c>
      <c r="R177" s="137">
        <v>15.263240903920099</v>
      </c>
      <c r="S177" s="137">
        <v>0.996510335912</v>
      </c>
    </row>
    <row r="178" spans="8:19" x14ac:dyDescent="0.2">
      <c r="H178" s="155">
        <v>7.4684982602937602</v>
      </c>
      <c r="I178" s="155">
        <v>0.74914866112455403</v>
      </c>
      <c r="J178" s="137">
        <v>11.5949362686409</v>
      </c>
      <c r="K178" s="137">
        <v>0.97779209392741395</v>
      </c>
      <c r="L178" s="137">
        <v>19.4059604402213</v>
      </c>
      <c r="M178" s="137">
        <v>0.99684990077089297</v>
      </c>
      <c r="N178" s="137">
        <v>10.6156077742771</v>
      </c>
      <c r="O178" s="137">
        <v>0.97460052095171701</v>
      </c>
      <c r="P178" s="137">
        <v>13.363271794283101</v>
      </c>
      <c r="Q178" s="137">
        <v>0.89720089368537903</v>
      </c>
      <c r="R178" s="137">
        <v>12.128238018384501</v>
      </c>
      <c r="S178" s="137">
        <v>0.68793950266260295</v>
      </c>
    </row>
    <row r="179" spans="8:19" x14ac:dyDescent="0.2">
      <c r="H179" s="155">
        <v>15.9457312847503</v>
      </c>
      <c r="I179" s="155">
        <v>0.50041999911413704</v>
      </c>
      <c r="J179" s="137">
        <v>6.4513656294428801</v>
      </c>
      <c r="K179" s="137">
        <v>0.912731203867437</v>
      </c>
      <c r="L179" s="137">
        <v>14.3016984405063</v>
      </c>
      <c r="M179" s="137">
        <v>0.96999871517661695</v>
      </c>
      <c r="N179" s="137">
        <v>13.798895959233</v>
      </c>
      <c r="O179" s="137">
        <v>0.97576355341856003</v>
      </c>
      <c r="P179" s="137">
        <v>11.651757979224</v>
      </c>
      <c r="Q179" s="137">
        <v>0.96590809410398404</v>
      </c>
      <c r="R179" s="137">
        <v>3.5486676399075399</v>
      </c>
      <c r="S179" s="137">
        <v>0.97739256601553104</v>
      </c>
    </row>
    <row r="180" spans="8:19" x14ac:dyDescent="0.2">
      <c r="H180" s="155">
        <v>1.39278333569954</v>
      </c>
      <c r="I180" s="155">
        <v>-0.880081338374889</v>
      </c>
      <c r="J180" s="137">
        <v>19.1545659733729</v>
      </c>
      <c r="K180" s="137">
        <v>0.98395754375114097</v>
      </c>
      <c r="L180" s="137">
        <v>22.214226029458398</v>
      </c>
      <c r="M180" s="137">
        <v>0.95195444026585097</v>
      </c>
      <c r="N180" s="137">
        <v>14.287784645196201</v>
      </c>
      <c r="O180" s="137">
        <v>0.94793955028085297</v>
      </c>
      <c r="P180" s="137">
        <v>1.4938271915013E-4</v>
      </c>
      <c r="Q180" s="137">
        <v>-1.8698128388334699E-2</v>
      </c>
      <c r="R180" s="137">
        <v>13.326084333872499</v>
      </c>
      <c r="S180" s="137">
        <v>0.99809122682726104</v>
      </c>
    </row>
    <row r="181" spans="8:19" x14ac:dyDescent="0.2">
      <c r="H181" s="155">
        <v>18.1303631560646</v>
      </c>
      <c r="I181" s="155">
        <v>0.995671946264305</v>
      </c>
      <c r="J181" s="137">
        <v>14.4334953262391</v>
      </c>
      <c r="K181" s="137">
        <v>0.99462103704705995</v>
      </c>
      <c r="L181" s="137">
        <v>4.4989529012267102</v>
      </c>
      <c r="M181" s="137">
        <v>-8.3417212200195698E-2</v>
      </c>
      <c r="N181" s="137">
        <v>14.985042548262401</v>
      </c>
      <c r="O181" s="137">
        <v>0.73326907164984001</v>
      </c>
      <c r="P181" s="137">
        <v>22.310675724311199</v>
      </c>
      <c r="Q181" s="137">
        <v>0.97403016829085698</v>
      </c>
      <c r="R181" s="137">
        <v>6.8220822824314</v>
      </c>
      <c r="S181" s="137">
        <v>0.75727761395240401</v>
      </c>
    </row>
    <row r="182" spans="8:19" x14ac:dyDescent="0.2">
      <c r="H182" s="155">
        <v>12.836467451263401</v>
      </c>
      <c r="I182" s="155">
        <v>0.99534027434462402</v>
      </c>
      <c r="J182" s="137">
        <v>14.878775707754601</v>
      </c>
      <c r="K182" s="137">
        <v>0.97958832538817497</v>
      </c>
      <c r="L182" s="137">
        <v>5.7267790302115902</v>
      </c>
      <c r="M182" s="137">
        <v>-0.376118687612709</v>
      </c>
      <c r="N182" s="137">
        <v>15.4922065851755</v>
      </c>
      <c r="O182" s="137">
        <v>0.99621146321135401</v>
      </c>
      <c r="P182" s="137">
        <v>12.4611904453614</v>
      </c>
      <c r="Q182" s="137">
        <v>0.88921097828503004</v>
      </c>
      <c r="R182" s="137">
        <v>13.392608010361601</v>
      </c>
      <c r="S182" s="137">
        <v>0.99276114962482498</v>
      </c>
    </row>
    <row r="183" spans="8:19" x14ac:dyDescent="0.2">
      <c r="H183" s="155">
        <v>15.454226803327799</v>
      </c>
      <c r="I183" s="155">
        <v>0.97693671049289599</v>
      </c>
      <c r="J183" s="137">
        <v>14.4627611973219</v>
      </c>
      <c r="K183" s="137">
        <v>0.94909586292586101</v>
      </c>
      <c r="L183" s="137">
        <v>19.5432913522693</v>
      </c>
      <c r="M183" s="137">
        <v>0.96762613915258799</v>
      </c>
      <c r="N183" s="137">
        <v>14.6060414918674</v>
      </c>
      <c r="O183" s="137">
        <v>0.96544220000917902</v>
      </c>
      <c r="P183" s="137">
        <v>15.0729655915093</v>
      </c>
      <c r="Q183" s="137">
        <v>0.99792131202831003</v>
      </c>
      <c r="R183" s="137">
        <v>7.6232259095097596</v>
      </c>
      <c r="S183" s="137">
        <v>0.63845882076416605</v>
      </c>
    </row>
    <row r="184" spans="8:19" x14ac:dyDescent="0.2">
      <c r="H184" s="155">
        <v>14.691984605183601</v>
      </c>
      <c r="I184" s="155">
        <v>0.99632712739923002</v>
      </c>
      <c r="J184" s="137">
        <v>15.880547740965101</v>
      </c>
      <c r="K184" s="137">
        <v>0.99439100275074599</v>
      </c>
      <c r="L184" s="137">
        <v>20.234843937604101</v>
      </c>
      <c r="M184" s="137">
        <v>0.990238967653018</v>
      </c>
      <c r="N184" s="137">
        <v>17.196902406836202</v>
      </c>
      <c r="O184" s="137">
        <v>0.99763703979260998</v>
      </c>
      <c r="P184" s="137">
        <v>3.84308536719246E-3</v>
      </c>
      <c r="Q184" s="137">
        <v>-4.21024860107289E-3</v>
      </c>
      <c r="R184" s="137">
        <v>1.67479024200481</v>
      </c>
      <c r="S184" s="137">
        <v>-1.18889869700194</v>
      </c>
    </row>
    <row r="185" spans="8:19" x14ac:dyDescent="0.2">
      <c r="H185" s="155">
        <v>14.6184240667588</v>
      </c>
      <c r="I185" s="155">
        <v>0.452799987015648</v>
      </c>
      <c r="J185" s="137">
        <v>18.331657424831</v>
      </c>
      <c r="K185" s="137">
        <v>0.98979186838879896</v>
      </c>
      <c r="L185" s="137">
        <v>17.703173427413901</v>
      </c>
      <c r="M185" s="137">
        <v>0.98294317356132199</v>
      </c>
      <c r="N185" s="137">
        <v>15.662379670657399</v>
      </c>
      <c r="O185" s="137">
        <v>0.95957611285717903</v>
      </c>
      <c r="P185" s="137">
        <v>15.805925058889001</v>
      </c>
      <c r="Q185" s="137">
        <v>0.96661328236436606</v>
      </c>
      <c r="R185" s="137">
        <v>9.5147117636664298</v>
      </c>
      <c r="S185" s="137">
        <v>0.99617660870495695</v>
      </c>
    </row>
    <row r="186" spans="8:19" x14ac:dyDescent="0.2">
      <c r="H186" s="155">
        <v>0.58517443963297799</v>
      </c>
      <c r="I186" s="155">
        <v>-2.21667969092703E-2</v>
      </c>
      <c r="J186" s="137">
        <v>18.3810916467976</v>
      </c>
      <c r="K186" s="137">
        <v>0.87073309131200904</v>
      </c>
      <c r="L186" s="137">
        <v>15.7341656348916</v>
      </c>
      <c r="M186" s="137">
        <v>0.97351608950740598</v>
      </c>
      <c r="N186" s="137">
        <v>15.601618750667001</v>
      </c>
      <c r="O186" s="137">
        <v>0.99365630265425797</v>
      </c>
      <c r="P186" s="137">
        <v>6.5690003875675398</v>
      </c>
      <c r="Q186" s="137">
        <v>0.74401639581939305</v>
      </c>
      <c r="R186" s="137">
        <v>12.298280369914</v>
      </c>
      <c r="S186" s="137">
        <v>0.99603803426339999</v>
      </c>
    </row>
    <row r="187" spans="8:19" x14ac:dyDescent="0.2">
      <c r="H187" s="155">
        <v>13.3843792207572</v>
      </c>
      <c r="I187" s="155">
        <v>0.96630010348805895</v>
      </c>
      <c r="J187" s="137">
        <v>16.421320512461701</v>
      </c>
      <c r="K187" s="137">
        <v>0.99165186884585799</v>
      </c>
      <c r="L187" s="137">
        <v>23.223636190359201</v>
      </c>
      <c r="M187" s="137">
        <v>0.86222096926136005</v>
      </c>
      <c r="N187" s="137">
        <v>18.099828117816401</v>
      </c>
      <c r="O187" s="137">
        <v>0.97195866672472198</v>
      </c>
      <c r="P187" s="137">
        <v>19.2058412975117</v>
      </c>
      <c r="Q187" s="137">
        <v>0.988156128309152</v>
      </c>
      <c r="R187" s="137">
        <v>4.6226136730685097</v>
      </c>
      <c r="S187" s="137">
        <v>0.993728286640567</v>
      </c>
    </row>
    <row r="188" spans="8:19" x14ac:dyDescent="0.2">
      <c r="H188" s="155">
        <v>6.7389063794567798</v>
      </c>
      <c r="I188" s="155">
        <v>0.95164781941728704</v>
      </c>
      <c r="J188" s="137">
        <v>17.8992730286392</v>
      </c>
      <c r="K188" s="137">
        <v>0.98827378909998997</v>
      </c>
      <c r="L188" s="137">
        <v>13.2361766301331</v>
      </c>
      <c r="M188" s="137">
        <v>0.97617607280916296</v>
      </c>
      <c r="N188" s="137">
        <v>20.837676058646601</v>
      </c>
      <c r="O188" s="137">
        <v>0.99253711092251096</v>
      </c>
      <c r="P188" s="137">
        <v>12.8405160785211</v>
      </c>
      <c r="Q188" s="137">
        <v>0.99649007432508896</v>
      </c>
      <c r="R188" s="137">
        <v>6.1753031743665501</v>
      </c>
      <c r="S188" s="137">
        <v>0.98447538241191601</v>
      </c>
    </row>
    <row r="189" spans="8:19" x14ac:dyDescent="0.2">
      <c r="H189" s="155">
        <v>5.2975512496955197</v>
      </c>
      <c r="I189" s="155">
        <v>0.974615161926352</v>
      </c>
      <c r="J189" s="137">
        <v>11.427868687868299</v>
      </c>
      <c r="K189" s="137">
        <v>0.89769902157267101</v>
      </c>
      <c r="L189" s="137">
        <v>17.8165453141984</v>
      </c>
      <c r="M189" s="137">
        <v>0.94284647285496304</v>
      </c>
      <c r="N189" s="137">
        <v>2.08137999714382</v>
      </c>
      <c r="O189" s="137">
        <v>-0.58232091907408401</v>
      </c>
      <c r="P189" s="137">
        <v>3.2179749560983599</v>
      </c>
      <c r="Q189" s="137">
        <v>0.83933101500638696</v>
      </c>
      <c r="R189" s="137">
        <v>5.6359008938575403</v>
      </c>
      <c r="S189" s="137">
        <v>0.96410848435844998</v>
      </c>
    </row>
    <row r="190" spans="8:19" x14ac:dyDescent="0.2">
      <c r="H190" s="155">
        <v>10.7257470100951</v>
      </c>
      <c r="I190" s="155">
        <v>0.99258758843634498</v>
      </c>
      <c r="J190" s="137">
        <v>1.1343703532917201E-3</v>
      </c>
      <c r="K190" s="137">
        <v>-3.4003222870713202E-3</v>
      </c>
      <c r="L190" s="137">
        <v>16.620492487005599</v>
      </c>
      <c r="M190" s="137">
        <v>0.99430206617106398</v>
      </c>
      <c r="N190" s="137">
        <v>0.13446453634060301</v>
      </c>
      <c r="O190" s="137">
        <v>-0.552588688535393</v>
      </c>
      <c r="P190" s="137">
        <v>7.2495339668981202</v>
      </c>
      <c r="Q190" s="137">
        <v>0.81275825063553897</v>
      </c>
      <c r="R190" s="137">
        <v>15.359649426460599</v>
      </c>
      <c r="S190" s="137">
        <v>0.996506645503485</v>
      </c>
    </row>
    <row r="191" spans="8:19" x14ac:dyDescent="0.2">
      <c r="H191" s="155">
        <v>8.01881779712091</v>
      </c>
      <c r="I191" s="155">
        <v>0.92697864758706106</v>
      </c>
      <c r="J191" s="137">
        <v>13.626346271739299</v>
      </c>
      <c r="K191" s="137">
        <v>0.976503046412592</v>
      </c>
      <c r="L191" s="137">
        <v>23.826133874051699</v>
      </c>
      <c r="M191" s="137">
        <v>0.95621086747900097</v>
      </c>
      <c r="N191" s="137">
        <v>14.1375851524797</v>
      </c>
      <c r="O191" s="137">
        <v>0.99196536403879598</v>
      </c>
      <c r="P191" s="137">
        <v>12.7251402559277</v>
      </c>
      <c r="Q191" s="137">
        <v>0.98351446691035704</v>
      </c>
      <c r="R191" s="137">
        <v>11.0871864280341</v>
      </c>
      <c r="S191" s="137">
        <v>0.98071238567236896</v>
      </c>
    </row>
    <row r="192" spans="8:19" x14ac:dyDescent="0.2">
      <c r="H192" s="155">
        <v>14.0743765233563</v>
      </c>
      <c r="I192" s="155">
        <v>0.91916978437053298</v>
      </c>
      <c r="J192" s="137">
        <v>12.4057938488929</v>
      </c>
      <c r="K192" s="137">
        <v>0.94491157243259705</v>
      </c>
      <c r="L192" s="137">
        <v>20.991000334550201</v>
      </c>
      <c r="M192" s="137">
        <v>0.94078923892182698</v>
      </c>
      <c r="N192" s="137">
        <v>18.0813360722243</v>
      </c>
      <c r="O192" s="137">
        <v>0.99736691723340298</v>
      </c>
      <c r="P192" s="137">
        <v>11.5673650666001</v>
      </c>
      <c r="Q192" s="137">
        <v>0.9507991302405</v>
      </c>
      <c r="R192" s="137">
        <v>6.1364155090595398</v>
      </c>
      <c r="S192" s="137">
        <v>0.95043141295329903</v>
      </c>
    </row>
    <row r="193" spans="8:19" x14ac:dyDescent="0.2">
      <c r="H193" s="155">
        <v>11.884457057600899</v>
      </c>
      <c r="I193" s="155">
        <v>0.97510350918786204</v>
      </c>
      <c r="J193" s="137">
        <v>15.036654601087999</v>
      </c>
      <c r="K193" s="137">
        <v>0.99652049866340997</v>
      </c>
      <c r="L193" s="137">
        <v>17.9981964958994</v>
      </c>
      <c r="M193" s="137">
        <v>0.98024145682271002</v>
      </c>
      <c r="N193" s="137">
        <v>12.8698969705152</v>
      </c>
      <c r="O193" s="137">
        <v>0.97722128242244799</v>
      </c>
      <c r="P193" s="137">
        <v>13.167035298042199</v>
      </c>
      <c r="Q193" s="137">
        <v>0.80766971566404999</v>
      </c>
      <c r="R193" s="137">
        <v>10.872058414315999</v>
      </c>
      <c r="S193" s="137">
        <v>0.98902186598977504</v>
      </c>
    </row>
    <row r="194" spans="8:19" x14ac:dyDescent="0.2">
      <c r="H194" s="155">
        <v>8.3299037271287002</v>
      </c>
      <c r="I194" s="155">
        <v>0.98408452286266801</v>
      </c>
      <c r="J194" s="137">
        <v>16.9386770687981</v>
      </c>
      <c r="K194" s="137">
        <v>0.99457354874162995</v>
      </c>
      <c r="L194" s="137">
        <v>18.6941139632779</v>
      </c>
      <c r="M194" s="137">
        <v>0.98177010669266196</v>
      </c>
      <c r="N194" s="137">
        <v>9.7229253155506097</v>
      </c>
      <c r="O194" s="137">
        <v>0.97584480097614501</v>
      </c>
      <c r="P194" s="137">
        <v>15.933308701016699</v>
      </c>
      <c r="Q194" s="137">
        <v>0.99190375517419105</v>
      </c>
      <c r="R194" s="137">
        <v>15.5278423261735</v>
      </c>
      <c r="S194" s="137">
        <v>0.97359899397711802</v>
      </c>
    </row>
    <row r="195" spans="8:19" x14ac:dyDescent="0.2">
      <c r="H195" s="155">
        <v>8.6341968723136504E-3</v>
      </c>
      <c r="I195" s="155">
        <v>-0.39257769389564001</v>
      </c>
      <c r="J195" s="137">
        <v>14.208236082717001</v>
      </c>
      <c r="K195" s="137">
        <v>0.93741167661751701</v>
      </c>
      <c r="L195" s="137">
        <v>16.998058790373399</v>
      </c>
      <c r="M195" s="137">
        <v>0.97144480719644299</v>
      </c>
      <c r="N195" s="137">
        <v>15.942505379815699</v>
      </c>
      <c r="O195" s="137">
        <v>0.97951266564817996</v>
      </c>
      <c r="P195" s="137">
        <v>3.2737763039450898</v>
      </c>
      <c r="Q195" s="137">
        <v>-0.32351940310112598</v>
      </c>
      <c r="R195" s="137">
        <v>4.9861045449569198E-3</v>
      </c>
      <c r="S195" s="137">
        <v>-0.107115160009088</v>
      </c>
    </row>
    <row r="196" spans="8:19" x14ac:dyDescent="0.2">
      <c r="H196" s="155">
        <v>5.4053930465589302</v>
      </c>
      <c r="I196" s="155">
        <v>-0.119273398564196</v>
      </c>
      <c r="J196" s="137">
        <v>18.225407617935399</v>
      </c>
      <c r="K196" s="137">
        <v>0.93426096767246003</v>
      </c>
      <c r="L196" s="137">
        <v>17.655423649337099</v>
      </c>
      <c r="M196" s="137">
        <v>0.95636682222762004</v>
      </c>
      <c r="N196" s="137">
        <v>16.148251132341201</v>
      </c>
      <c r="O196" s="137">
        <v>0.96002418866469996</v>
      </c>
      <c r="P196" s="137">
        <v>12.397964564142701</v>
      </c>
      <c r="Q196" s="137">
        <v>0.99834689327945103</v>
      </c>
      <c r="R196" s="137">
        <v>12.7217799114086</v>
      </c>
      <c r="S196" s="137">
        <v>0.97528451529440696</v>
      </c>
    </row>
    <row r="197" spans="8:19" x14ac:dyDescent="0.2">
      <c r="H197" s="155">
        <v>10.112438776964501</v>
      </c>
      <c r="I197" s="155">
        <v>0.98356254061830695</v>
      </c>
      <c r="J197" s="137">
        <v>13.0495422757466</v>
      </c>
      <c r="K197" s="137">
        <v>0.99853231552214405</v>
      </c>
      <c r="L197" s="137">
        <v>17.422382645426101</v>
      </c>
      <c r="M197" s="137">
        <v>0.98110756143467504</v>
      </c>
      <c r="N197" s="137">
        <v>14.6680324164948</v>
      </c>
      <c r="O197" s="137">
        <v>0.95274045650033101</v>
      </c>
      <c r="P197" s="137">
        <v>2.3069130920439198</v>
      </c>
      <c r="Q197" s="137">
        <v>-1.9615766135369399</v>
      </c>
      <c r="R197" s="137">
        <v>10.5206008998345</v>
      </c>
      <c r="S197" s="137">
        <v>0.99995441762250903</v>
      </c>
    </row>
    <row r="198" spans="8:19" x14ac:dyDescent="0.2">
      <c r="H198" s="155">
        <v>11.0928714369688</v>
      </c>
      <c r="I198" s="155">
        <v>0.81159700592867601</v>
      </c>
      <c r="J198" s="137">
        <v>15.437625483944799</v>
      </c>
      <c r="K198" s="137">
        <v>0.998564022824867</v>
      </c>
      <c r="L198" s="137">
        <v>21.975270673217</v>
      </c>
      <c r="M198" s="137">
        <v>0.87309804728941198</v>
      </c>
      <c r="N198" s="137">
        <v>16.064797140615202</v>
      </c>
      <c r="O198" s="137">
        <v>0.99620399120980896</v>
      </c>
      <c r="P198" s="137">
        <v>14.6945630636089</v>
      </c>
      <c r="Q198" s="137">
        <v>0.99021788493773699</v>
      </c>
      <c r="R198" s="137">
        <v>9.77447787146086</v>
      </c>
      <c r="S198" s="137">
        <v>0.96989660057480298</v>
      </c>
    </row>
    <row r="199" spans="8:19" x14ac:dyDescent="0.2">
      <c r="H199" s="155">
        <v>18.454290745235301</v>
      </c>
      <c r="I199" s="155">
        <v>0.87035939751068003</v>
      </c>
      <c r="J199" s="137">
        <v>9.3606603099185808</v>
      </c>
      <c r="K199" s="137">
        <v>0.74059147232172295</v>
      </c>
      <c r="L199" s="137">
        <v>15.987929288784301</v>
      </c>
      <c r="M199" s="137">
        <v>0.90823685470247895</v>
      </c>
      <c r="N199" s="137">
        <v>15.968848179471699</v>
      </c>
      <c r="O199" s="137">
        <v>0.99446235219471502</v>
      </c>
      <c r="P199" s="137">
        <v>17.087423138908299</v>
      </c>
      <c r="Q199" s="137">
        <v>0.921839471645993</v>
      </c>
      <c r="R199" s="137">
        <v>7.5850568084932499</v>
      </c>
      <c r="S199" s="137">
        <v>0.152114057865049</v>
      </c>
    </row>
    <row r="200" spans="8:19" x14ac:dyDescent="0.2">
      <c r="H200" s="155">
        <v>14.639268406473599</v>
      </c>
      <c r="I200" s="155">
        <v>0.46137818278352699</v>
      </c>
      <c r="J200" s="137">
        <v>17.3312763281088</v>
      </c>
      <c r="K200" s="137">
        <v>0.91619965655650204</v>
      </c>
      <c r="L200" s="137">
        <v>20.146389505147599</v>
      </c>
      <c r="M200" s="137">
        <v>0.61944978748689095</v>
      </c>
      <c r="N200" s="137">
        <v>11.532673268130299</v>
      </c>
      <c r="O200" s="137">
        <v>0.98613686988508298</v>
      </c>
      <c r="P200" s="137">
        <v>5.3894146395712301</v>
      </c>
      <c r="Q200" s="137">
        <v>0.802704432923531</v>
      </c>
      <c r="R200" s="137">
        <v>6.9895300590457197</v>
      </c>
      <c r="S200" s="137">
        <v>0.828433132624108</v>
      </c>
    </row>
    <row r="201" spans="8:19" x14ac:dyDescent="0.2">
      <c r="H201" s="155">
        <v>9.3313067512699099</v>
      </c>
      <c r="I201" s="155">
        <v>0.993755817594145</v>
      </c>
      <c r="J201" s="137">
        <v>15.846217762841199</v>
      </c>
      <c r="K201" s="137">
        <v>0.98362582540084798</v>
      </c>
      <c r="L201" s="137">
        <v>16.434333448245599</v>
      </c>
      <c r="M201" s="137">
        <v>0.91590841586350602</v>
      </c>
      <c r="N201" s="137">
        <v>15.0552805064812</v>
      </c>
      <c r="O201" s="137">
        <v>0.99750301735207803</v>
      </c>
      <c r="P201" s="137">
        <v>13.113339656904399</v>
      </c>
      <c r="Q201" s="137">
        <v>0.980062458340339</v>
      </c>
      <c r="R201" s="137">
        <v>4.1613361349257598</v>
      </c>
      <c r="S201" s="137">
        <v>0.98667671382300903</v>
      </c>
    </row>
    <row r="202" spans="8:19" x14ac:dyDescent="0.2">
      <c r="H202" s="155">
        <v>7.9262605106621598</v>
      </c>
      <c r="I202" s="155">
        <v>0.94632928552435402</v>
      </c>
      <c r="J202" s="137">
        <v>7.4280192189085703</v>
      </c>
      <c r="K202" s="137">
        <v>0.94423870916505304</v>
      </c>
      <c r="L202" s="137">
        <v>19.079237983448898</v>
      </c>
      <c r="M202" s="137">
        <v>0.97368745846864602</v>
      </c>
      <c r="N202" s="137">
        <v>11.142021468411899</v>
      </c>
      <c r="O202" s="137">
        <v>0.92840423188675703</v>
      </c>
      <c r="P202" s="137">
        <v>4.7458044352673703</v>
      </c>
      <c r="Q202" s="137">
        <v>0.90455091553836198</v>
      </c>
      <c r="R202" s="137">
        <v>2.50299938746344</v>
      </c>
      <c r="S202" s="137">
        <v>0.81642891870507295</v>
      </c>
    </row>
    <row r="203" spans="8:19" x14ac:dyDescent="0.2">
      <c r="H203" s="155">
        <v>8.9558017943672805</v>
      </c>
      <c r="I203" s="155">
        <v>0.970948698958358</v>
      </c>
      <c r="J203" s="137">
        <v>13.544219585508801</v>
      </c>
      <c r="K203" s="137">
        <v>0.94874415490448205</v>
      </c>
      <c r="L203" s="137">
        <v>30.870915106047299</v>
      </c>
      <c r="M203" s="137">
        <v>0.91887478370547004</v>
      </c>
      <c r="N203" s="137">
        <v>21.3481375872896</v>
      </c>
      <c r="O203" s="137">
        <v>0.99568361911355296</v>
      </c>
      <c r="P203" s="137">
        <v>3.1131606193713002</v>
      </c>
      <c r="Q203" s="137">
        <v>0.219504483269571</v>
      </c>
      <c r="R203" s="137">
        <v>5.72621745963683</v>
      </c>
      <c r="S203" s="137">
        <v>0.899668280804508</v>
      </c>
    </row>
    <row r="204" spans="8:19" x14ac:dyDescent="0.2">
      <c r="H204" s="155">
        <v>9.1814507574411994</v>
      </c>
      <c r="I204" s="155">
        <v>0.97272896123429897</v>
      </c>
      <c r="J204" s="137">
        <v>9.8115638235189007</v>
      </c>
      <c r="K204" s="137">
        <v>0.99133363154065002</v>
      </c>
      <c r="L204" s="137">
        <v>19.997105876649801</v>
      </c>
      <c r="M204" s="137">
        <v>0.88597811777289504</v>
      </c>
      <c r="N204" s="137">
        <v>12.498489530325401</v>
      </c>
      <c r="O204" s="137">
        <v>0.98356523900964699</v>
      </c>
      <c r="P204" s="137">
        <v>10.3653714378835</v>
      </c>
      <c r="Q204" s="137">
        <v>0.94307806988395704</v>
      </c>
      <c r="R204" s="137">
        <v>7.3268457179829696</v>
      </c>
      <c r="S204" s="137">
        <v>-1.99497069089137</v>
      </c>
    </row>
    <row r="205" spans="8:19" x14ac:dyDescent="0.2">
      <c r="H205" s="155">
        <v>8.2443868501932407</v>
      </c>
      <c r="I205" s="155">
        <v>0.88119584563197295</v>
      </c>
      <c r="J205" s="137">
        <v>14.7854018357573</v>
      </c>
      <c r="K205" s="137">
        <v>0.85913403735351501</v>
      </c>
      <c r="L205" s="137">
        <v>15.7183407361322</v>
      </c>
      <c r="M205" s="137">
        <v>0.99435456449400705</v>
      </c>
      <c r="N205" s="137">
        <v>11.6472081514952</v>
      </c>
      <c r="O205" s="137">
        <v>0.99009403442141297</v>
      </c>
      <c r="P205" s="137">
        <v>1.42504860733021</v>
      </c>
      <c r="Q205" s="137">
        <v>-0.70866900173039105</v>
      </c>
      <c r="R205" s="137">
        <v>11.2487392331404</v>
      </c>
      <c r="S205" s="137">
        <v>0.89235693048048503</v>
      </c>
    </row>
    <row r="206" spans="8:19" x14ac:dyDescent="0.2">
      <c r="H206" s="155">
        <v>13.3931172144278</v>
      </c>
      <c r="I206" s="155">
        <v>0.99885142736338695</v>
      </c>
      <c r="J206" s="137">
        <v>6.7469403357507503</v>
      </c>
      <c r="K206" s="137">
        <v>0.69930490852785898</v>
      </c>
      <c r="L206" s="137">
        <v>16.185594800117101</v>
      </c>
      <c r="M206" s="137">
        <v>0.87530938207250597</v>
      </c>
      <c r="N206" s="137">
        <v>15.493719531972101</v>
      </c>
      <c r="O206" s="137">
        <v>0.98008402095074898</v>
      </c>
      <c r="P206" s="137">
        <v>15.725700231118401</v>
      </c>
      <c r="Q206" s="137">
        <v>0.90528668237263299</v>
      </c>
      <c r="R206" s="137">
        <v>11.784131843214499</v>
      </c>
      <c r="S206" s="137">
        <v>0.99923497411046303</v>
      </c>
    </row>
    <row r="207" spans="8:19" x14ac:dyDescent="0.2">
      <c r="H207" s="155">
        <v>5.1154666790674401</v>
      </c>
      <c r="I207" s="155">
        <v>-1.90596506102034</v>
      </c>
      <c r="J207" s="137">
        <v>18.9624749408855</v>
      </c>
      <c r="K207" s="137">
        <v>0.88793153681568104</v>
      </c>
      <c r="L207" s="137">
        <v>15.9501851048304</v>
      </c>
      <c r="M207" s="137">
        <v>0.96859809078211101</v>
      </c>
      <c r="N207" s="137">
        <v>15.235523927788799</v>
      </c>
      <c r="O207" s="137">
        <v>0.97950803371984096</v>
      </c>
      <c r="P207" s="137">
        <v>3.1910020335881399</v>
      </c>
      <c r="Q207" s="137">
        <v>0.85560212393291202</v>
      </c>
      <c r="R207" s="137">
        <v>6.4672805240392303E-2</v>
      </c>
      <c r="S207" s="137">
        <v>-0.33615639268185699</v>
      </c>
    </row>
    <row r="208" spans="8:19" x14ac:dyDescent="0.2">
      <c r="H208" s="155">
        <v>11.701275381572</v>
      </c>
      <c r="I208" s="155">
        <v>0.935785658605785</v>
      </c>
      <c r="J208" s="137">
        <v>15.174862095472401</v>
      </c>
      <c r="K208" s="137">
        <v>0.95870529315732</v>
      </c>
      <c r="L208" s="137">
        <v>23.073855128845398</v>
      </c>
      <c r="M208" s="137">
        <v>0.71447204061458502</v>
      </c>
      <c r="N208" s="137">
        <v>15.897769986496501</v>
      </c>
      <c r="O208" s="137">
        <v>0.99508724713270702</v>
      </c>
      <c r="P208" s="137">
        <v>8.7572881200961099</v>
      </c>
      <c r="Q208" s="137">
        <v>0.97574295130438304</v>
      </c>
      <c r="R208" s="137">
        <v>5.0978541748461197</v>
      </c>
      <c r="S208" s="137">
        <v>0.94562560135977103</v>
      </c>
    </row>
    <row r="209" spans="8:19" x14ac:dyDescent="0.2">
      <c r="H209" s="155">
        <v>13.548669558217499</v>
      </c>
      <c r="I209" s="155">
        <v>0.97102334111169097</v>
      </c>
      <c r="J209" s="137">
        <v>14.2141500915761</v>
      </c>
      <c r="K209" s="137">
        <v>0.987267369977192</v>
      </c>
      <c r="L209" s="137">
        <v>20.651476638280499</v>
      </c>
      <c r="M209" s="137">
        <v>0.94349678077640597</v>
      </c>
      <c r="N209" s="137">
        <v>15.668116403275199</v>
      </c>
      <c r="O209" s="137">
        <v>0.97549355185891495</v>
      </c>
      <c r="P209" s="137">
        <v>12.623881107551499</v>
      </c>
      <c r="Q209" s="137">
        <v>0.91309277351909801</v>
      </c>
      <c r="R209" s="137">
        <v>3.5617320290014001</v>
      </c>
      <c r="S209" s="137">
        <v>0.96698715197328999</v>
      </c>
    </row>
    <row r="210" spans="8:19" x14ac:dyDescent="0.2">
      <c r="H210" s="155">
        <v>11.0974360056526</v>
      </c>
      <c r="I210" s="155">
        <v>0.998012404128783</v>
      </c>
      <c r="J210" s="137">
        <v>10.794122566806699</v>
      </c>
      <c r="K210" s="137">
        <v>0.91492111712854396</v>
      </c>
      <c r="L210" s="137">
        <v>0.67511615646274803</v>
      </c>
      <c r="M210" s="137">
        <v>-5.38477146945524E-2</v>
      </c>
      <c r="N210" s="137">
        <v>12.4014968707235</v>
      </c>
      <c r="O210" s="137">
        <v>0.98022547362206403</v>
      </c>
      <c r="P210" s="137">
        <v>11.700609699261401</v>
      </c>
      <c r="Q210" s="137">
        <v>0.96507489237729704</v>
      </c>
      <c r="R210" s="137">
        <v>3.8105906989155298</v>
      </c>
      <c r="S210" s="137">
        <v>0.95299076254745296</v>
      </c>
    </row>
    <row r="211" spans="8:19" x14ac:dyDescent="0.2">
      <c r="H211" s="155">
        <v>13.028066306325499</v>
      </c>
      <c r="I211" s="155">
        <v>0.99955135055574795</v>
      </c>
      <c r="J211" s="137">
        <v>16.833794546422499</v>
      </c>
      <c r="K211" s="137">
        <v>0.97818950036611096</v>
      </c>
      <c r="L211" s="137">
        <v>25.2082464802393</v>
      </c>
      <c r="M211" s="137">
        <v>0.9820303680254</v>
      </c>
      <c r="N211" s="137">
        <v>15.1540689731009</v>
      </c>
      <c r="O211" s="137">
        <v>0.99497100553765105</v>
      </c>
      <c r="P211" s="137">
        <v>14.9437137379436</v>
      </c>
      <c r="Q211" s="137">
        <v>0.95969403247152196</v>
      </c>
      <c r="R211" s="137">
        <v>3.2721995209101302</v>
      </c>
      <c r="S211" s="137">
        <v>0.849035169164436</v>
      </c>
    </row>
    <row r="212" spans="8:19" x14ac:dyDescent="0.2">
      <c r="H212" s="155">
        <v>10.3189494132366</v>
      </c>
      <c r="I212" s="155">
        <v>0.97129943243485195</v>
      </c>
      <c r="J212" s="137">
        <v>13.450153927518899</v>
      </c>
      <c r="K212" s="137">
        <v>0.99695572157838697</v>
      </c>
      <c r="L212" s="137">
        <v>20.099100446371398</v>
      </c>
      <c r="M212" s="137">
        <v>0.40902646286323702</v>
      </c>
      <c r="N212" s="137">
        <v>14.7121704019844</v>
      </c>
      <c r="O212" s="137">
        <v>0.99399947545551304</v>
      </c>
      <c r="P212" s="137">
        <v>18.229395332714802</v>
      </c>
      <c r="Q212" s="137">
        <v>0.99188218105221704</v>
      </c>
      <c r="R212" s="137">
        <v>7.6350598958934803</v>
      </c>
      <c r="S212" s="137">
        <v>0.94819542639683696</v>
      </c>
    </row>
    <row r="213" spans="8:19" x14ac:dyDescent="0.2">
      <c r="H213" s="155">
        <v>5.6128496007233597</v>
      </c>
      <c r="I213" s="155">
        <v>0.63179247541797701</v>
      </c>
      <c r="J213" s="137">
        <v>17.7124554093228</v>
      </c>
      <c r="K213" s="137">
        <v>0.82769368917826003</v>
      </c>
      <c r="L213" s="137">
        <v>8.7053525090593507</v>
      </c>
      <c r="M213" s="137">
        <v>0.33960904673954101</v>
      </c>
      <c r="N213" s="137">
        <v>8.3744756036691008</v>
      </c>
      <c r="O213" s="137">
        <v>0.99509275667872699</v>
      </c>
      <c r="P213" s="137">
        <v>10.4640555271277</v>
      </c>
      <c r="Q213" s="137">
        <v>0.95945752414637298</v>
      </c>
      <c r="R213" s="137">
        <v>13.7226599811816</v>
      </c>
      <c r="S213" s="137">
        <v>0.99479611750747299</v>
      </c>
    </row>
    <row r="214" spans="8:19" x14ac:dyDescent="0.2">
      <c r="H214" s="155">
        <v>3.0368370161440499</v>
      </c>
      <c r="I214" s="155">
        <v>-3.4375107124934901</v>
      </c>
      <c r="J214" s="137">
        <v>16.045332902647498</v>
      </c>
      <c r="K214" s="137">
        <v>0.988102366942606</v>
      </c>
      <c r="L214" s="137">
        <v>0.44661195994714498</v>
      </c>
      <c r="M214" s="137">
        <v>-8.0548976958305402E-2</v>
      </c>
      <c r="N214" s="137">
        <v>17.219986954808402</v>
      </c>
      <c r="O214" s="137">
        <v>0.94980689735629698</v>
      </c>
      <c r="P214" s="137">
        <v>8.4969543199419597</v>
      </c>
      <c r="Q214" s="137">
        <v>-1.0363227007703999</v>
      </c>
      <c r="R214" s="137">
        <v>6.8019593877186999</v>
      </c>
      <c r="S214" s="137">
        <v>0.97708075028591901</v>
      </c>
    </row>
    <row r="215" spans="8:19" x14ac:dyDescent="0.2">
      <c r="H215" s="155">
        <v>9.0438827902608292</v>
      </c>
      <c r="I215" s="155">
        <v>0.95785875800870701</v>
      </c>
      <c r="J215" s="137">
        <v>20.6164541378362</v>
      </c>
      <c r="K215" s="137">
        <v>0.98498903320507802</v>
      </c>
      <c r="L215" s="137">
        <v>15.9122819056421</v>
      </c>
      <c r="M215" s="137">
        <v>0.99750063273240197</v>
      </c>
      <c r="N215" s="137">
        <v>12.911513498547601</v>
      </c>
      <c r="O215" s="137">
        <v>0.989208091299418</v>
      </c>
      <c r="P215" s="137">
        <v>3.7735105380440301</v>
      </c>
      <c r="Q215" s="137">
        <v>0.63905269699092404</v>
      </c>
      <c r="R215" s="137">
        <v>2.9815000667407601</v>
      </c>
      <c r="S215" s="137">
        <v>-0.56425292557120998</v>
      </c>
    </row>
    <row r="216" spans="8:19" x14ac:dyDescent="0.2">
      <c r="H216" s="155">
        <v>4.7679986666475802</v>
      </c>
      <c r="I216" s="155">
        <v>0.58799442128959101</v>
      </c>
      <c r="J216" s="137">
        <v>16.980888361074001</v>
      </c>
      <c r="K216" s="137">
        <v>0.97309038838094597</v>
      </c>
      <c r="L216" s="137">
        <v>22.375263666540899</v>
      </c>
      <c r="M216" s="137">
        <v>0.92768083868540097</v>
      </c>
      <c r="N216" s="137">
        <v>13.7063114283131</v>
      </c>
      <c r="O216" s="137">
        <v>0.98450630775303405</v>
      </c>
      <c r="P216" s="137">
        <v>16.630628599003199</v>
      </c>
      <c r="Q216" s="137">
        <v>0.97467994037577899</v>
      </c>
      <c r="R216" s="137">
        <v>8.0878442785658002</v>
      </c>
      <c r="S216" s="137">
        <v>0.99666950595928605</v>
      </c>
    </row>
    <row r="217" spans="8:19" x14ac:dyDescent="0.2">
      <c r="H217" s="155">
        <v>9.2243413705601807</v>
      </c>
      <c r="I217" s="155">
        <v>0.97470966567148198</v>
      </c>
      <c r="J217" s="137">
        <v>14.432583538943501</v>
      </c>
      <c r="K217" s="137">
        <v>0.98964049677657695</v>
      </c>
      <c r="L217" s="137">
        <v>15.3120712028164</v>
      </c>
      <c r="M217" s="137">
        <v>0.28345524431427399</v>
      </c>
      <c r="N217" s="137">
        <v>16.836105211670201</v>
      </c>
      <c r="O217" s="137">
        <v>0.99521207459280603</v>
      </c>
      <c r="P217" s="137">
        <v>11.4928050325688</v>
      </c>
      <c r="Q217" s="137">
        <v>0.88962255447822403</v>
      </c>
      <c r="R217" s="137">
        <v>6.6728094338766404</v>
      </c>
      <c r="S217" s="137">
        <v>0.98844448676594698</v>
      </c>
    </row>
    <row r="218" spans="8:19" x14ac:dyDescent="0.2">
      <c r="H218" s="155">
        <v>11.0565168074</v>
      </c>
      <c r="I218" s="155">
        <v>0.97820563845747899</v>
      </c>
      <c r="J218" s="137">
        <v>8.1706101913303808</v>
      </c>
      <c r="K218" s="137">
        <v>0.94038082048903304</v>
      </c>
      <c r="L218" s="137">
        <v>26.233855254243601</v>
      </c>
      <c r="M218" s="137">
        <v>0.96530639739818203</v>
      </c>
      <c r="N218" s="137">
        <v>14.688952697421101</v>
      </c>
      <c r="O218" s="137">
        <v>0.98265206602791499</v>
      </c>
      <c r="P218" s="137">
        <v>9.4182095901139409</v>
      </c>
      <c r="Q218" s="137">
        <v>0.97279768296913705</v>
      </c>
      <c r="R218" s="137">
        <v>10.3153059746825</v>
      </c>
      <c r="S218" s="137">
        <v>0.81646410041261797</v>
      </c>
    </row>
    <row r="219" spans="8:19" x14ac:dyDescent="0.2">
      <c r="H219" s="155">
        <v>13.3358156784216</v>
      </c>
      <c r="I219" s="155">
        <v>0.94674422983288897</v>
      </c>
      <c r="J219" s="137">
        <v>15.4546296555481</v>
      </c>
      <c r="K219" s="137">
        <v>0.96367864906921297</v>
      </c>
      <c r="L219" s="137">
        <v>20.806155601559901</v>
      </c>
      <c r="M219" s="137">
        <v>0.87422354091254095</v>
      </c>
      <c r="N219" s="137">
        <v>13.694826035489699</v>
      </c>
      <c r="O219" s="137">
        <v>0.97806753468173302</v>
      </c>
      <c r="P219" s="137">
        <v>13.416796825534</v>
      </c>
      <c r="Q219" s="137">
        <v>0.97725531176778502</v>
      </c>
      <c r="R219" s="137">
        <v>2.97402659582069</v>
      </c>
      <c r="S219" s="137">
        <v>0.31140272501126798</v>
      </c>
    </row>
    <row r="220" spans="8:19" x14ac:dyDescent="0.2">
      <c r="H220" s="155">
        <v>13.6340158172451</v>
      </c>
      <c r="I220" s="155">
        <v>0.98382715579531599</v>
      </c>
      <c r="J220" s="137">
        <v>19.922750341964399</v>
      </c>
      <c r="K220" s="137">
        <v>0.96766712859090898</v>
      </c>
      <c r="L220" s="137">
        <v>15.5838434733394</v>
      </c>
      <c r="M220" s="137">
        <v>0.98290111819661097</v>
      </c>
      <c r="N220" s="137">
        <v>12.7855010622843</v>
      </c>
      <c r="O220" s="137">
        <v>0.99971291283882602</v>
      </c>
      <c r="P220" s="137">
        <v>2.4420455049760901</v>
      </c>
      <c r="Q220" s="137">
        <v>0.50705850933940699</v>
      </c>
      <c r="R220" s="137">
        <v>3.5114924872610098</v>
      </c>
      <c r="S220" s="137">
        <v>0.98675548445464201</v>
      </c>
    </row>
    <row r="221" spans="8:19" x14ac:dyDescent="0.2">
      <c r="H221" s="155">
        <v>7.2363011748300297</v>
      </c>
      <c r="I221" s="155">
        <v>0.98869167243535505</v>
      </c>
      <c r="J221" s="137">
        <v>11.7852869268776</v>
      </c>
      <c r="K221" s="137">
        <v>0.99874174261187598</v>
      </c>
      <c r="L221" s="137">
        <v>22.1690573966683</v>
      </c>
      <c r="M221" s="137">
        <v>0.57790950694946697</v>
      </c>
      <c r="N221" s="137">
        <v>13.95396926652</v>
      </c>
      <c r="O221" s="137">
        <v>0.96571617685778</v>
      </c>
      <c r="P221" s="137">
        <v>7.9071544015726296</v>
      </c>
      <c r="Q221" s="137">
        <v>0.78904122976229396</v>
      </c>
      <c r="R221" s="137">
        <v>9.6878746494999106</v>
      </c>
      <c r="S221" s="137">
        <v>-7.2544519338886101E-2</v>
      </c>
    </row>
    <row r="222" spans="8:19" x14ac:dyDescent="0.2">
      <c r="H222" s="155">
        <v>14.684199628710701</v>
      </c>
      <c r="I222" s="155">
        <v>0.99782441504918895</v>
      </c>
      <c r="J222" s="137">
        <v>18.823845770597298</v>
      </c>
      <c r="K222" s="137">
        <v>0.98141730368782698</v>
      </c>
      <c r="L222" s="137">
        <v>20.337887686586701</v>
      </c>
      <c r="M222" s="137">
        <v>0.93372046959788502</v>
      </c>
      <c r="N222" s="137">
        <v>5.9934719988306702</v>
      </c>
      <c r="O222" s="137">
        <v>-2.4277002182931202</v>
      </c>
      <c r="P222" s="137">
        <v>16.135097041531601</v>
      </c>
      <c r="Q222" s="137">
        <v>0.98990623031540304</v>
      </c>
      <c r="R222" s="137">
        <v>7.4277659775427596</v>
      </c>
      <c r="S222" s="137">
        <v>0.994026924989595</v>
      </c>
    </row>
    <row r="223" spans="8:19" x14ac:dyDescent="0.2">
      <c r="H223" s="155">
        <v>11.6386801195587</v>
      </c>
      <c r="I223" s="155">
        <v>0.90710902428052398</v>
      </c>
      <c r="J223" s="137">
        <v>13.171312885562299</v>
      </c>
      <c r="K223" s="137">
        <v>0.99200219553294999</v>
      </c>
      <c r="L223" s="137">
        <v>10.1119641346673</v>
      </c>
      <c r="M223" s="137">
        <v>0.56133275191318499</v>
      </c>
      <c r="N223" s="137">
        <v>17.4578929814659</v>
      </c>
      <c r="O223" s="137">
        <v>0.96543145961695798</v>
      </c>
      <c r="P223" s="137">
        <v>10.404856036247599</v>
      </c>
      <c r="Q223" s="137">
        <v>0.97598163609195199</v>
      </c>
      <c r="R223" s="137">
        <v>7.4558101798026399</v>
      </c>
      <c r="S223" s="137">
        <v>0.970119525920906</v>
      </c>
    </row>
    <row r="224" spans="8:19" x14ac:dyDescent="0.2">
      <c r="H224" s="155">
        <v>13.3903767719565</v>
      </c>
      <c r="I224" s="155">
        <v>0.92990679055567704</v>
      </c>
      <c r="J224" s="137">
        <v>12.781996946786199</v>
      </c>
      <c r="K224" s="137">
        <v>0.99498953742665297</v>
      </c>
      <c r="L224" s="137">
        <v>17.2473355731249</v>
      </c>
      <c r="M224" s="137">
        <v>0.98042763293881197</v>
      </c>
      <c r="N224" s="137">
        <v>15.284711586027599</v>
      </c>
      <c r="O224" s="137">
        <v>0.98852814644438003</v>
      </c>
      <c r="P224" s="137">
        <v>16.462797112081699</v>
      </c>
      <c r="Q224" s="137">
        <v>0.861403130364499</v>
      </c>
      <c r="R224" s="137">
        <v>4.3359770892575504</v>
      </c>
      <c r="S224" s="137">
        <v>0.81154875827588902</v>
      </c>
    </row>
    <row r="225" spans="8:19" x14ac:dyDescent="0.2">
      <c r="H225" s="155">
        <v>15.574651375761</v>
      </c>
      <c r="I225" s="155">
        <v>0.93324228974499002</v>
      </c>
      <c r="J225" s="137">
        <v>17.264097371666601</v>
      </c>
      <c r="K225" s="137">
        <v>0.99153533941734795</v>
      </c>
      <c r="L225" s="137">
        <v>20.3717774707115</v>
      </c>
      <c r="M225" s="137">
        <v>0.96656335209370503</v>
      </c>
      <c r="N225" s="137">
        <v>14.4286138841222</v>
      </c>
      <c r="O225" s="137">
        <v>0.940479863384173</v>
      </c>
      <c r="P225" s="137">
        <v>1.6514319540622799</v>
      </c>
      <c r="Q225" s="137">
        <v>-0.54098196779895502</v>
      </c>
      <c r="R225" s="137">
        <v>4.4022812798807296</v>
      </c>
      <c r="S225" s="137">
        <v>0.92568949260487599</v>
      </c>
    </row>
    <row r="226" spans="8:19" x14ac:dyDescent="0.2">
      <c r="H226" s="155">
        <v>18.323786022186098</v>
      </c>
      <c r="I226" s="155">
        <v>0.84580335709955701</v>
      </c>
      <c r="J226" s="137">
        <v>12.236830030043</v>
      </c>
      <c r="K226" s="137">
        <v>0.99615313208603995</v>
      </c>
      <c r="L226" s="137">
        <v>26.143978547377401</v>
      </c>
      <c r="M226" s="137">
        <v>-13.040873167130201</v>
      </c>
      <c r="N226" s="137">
        <v>10.7312867555921</v>
      </c>
      <c r="O226" s="137">
        <v>0.98596529295249302</v>
      </c>
      <c r="P226" s="137">
        <v>10.9891903602842</v>
      </c>
      <c r="Q226" s="137">
        <v>0.16600618738626099</v>
      </c>
      <c r="R226" s="137">
        <v>2.5255186393315801</v>
      </c>
      <c r="S226" s="137">
        <v>-1.3514356754354999</v>
      </c>
    </row>
    <row r="227" spans="8:19" x14ac:dyDescent="0.2">
      <c r="H227" s="155">
        <v>13.638420833230199</v>
      </c>
      <c r="I227" s="155">
        <v>0.68597948908274597</v>
      </c>
      <c r="J227" s="137">
        <v>12.270631964510001</v>
      </c>
      <c r="K227" s="137">
        <v>0.97468463411251205</v>
      </c>
      <c r="L227" s="137">
        <v>25.515284159937998</v>
      </c>
      <c r="M227" s="137">
        <v>0.84677965128756805</v>
      </c>
      <c r="N227" s="137">
        <v>13.5210894542821</v>
      </c>
      <c r="O227" s="137">
        <v>0.99589936490216902</v>
      </c>
      <c r="P227" s="137">
        <v>2.0397552236214498</v>
      </c>
      <c r="Q227" s="137">
        <v>0.892391858090962</v>
      </c>
      <c r="R227" s="137">
        <v>2.8807020546866302</v>
      </c>
      <c r="S227" s="137">
        <v>0.86390855495974594</v>
      </c>
    </row>
    <row r="228" spans="8:19" x14ac:dyDescent="0.2">
      <c r="H228" s="155">
        <v>10.7587583817925</v>
      </c>
      <c r="I228" s="155">
        <v>0.97934699794789704</v>
      </c>
      <c r="J228" s="137">
        <v>12.1366652627761</v>
      </c>
      <c r="K228" s="137">
        <v>0.99938765505638205</v>
      </c>
      <c r="L228" s="137">
        <v>17.497556562080302</v>
      </c>
      <c r="M228" s="137">
        <v>0.98876687894788295</v>
      </c>
      <c r="N228" s="137">
        <v>16.890869786703099</v>
      </c>
      <c r="O228" s="137">
        <v>0.997965276175938</v>
      </c>
      <c r="P228" s="137">
        <v>12.3794534619008</v>
      </c>
      <c r="Q228" s="137">
        <v>0.88945726074249098</v>
      </c>
      <c r="R228" s="137">
        <v>10.693631132733399</v>
      </c>
      <c r="S228" s="137">
        <v>0.99866910404003195</v>
      </c>
    </row>
    <row r="229" spans="8:19" x14ac:dyDescent="0.2">
      <c r="H229" s="155">
        <v>6.7537696444619097</v>
      </c>
      <c r="I229" s="155">
        <v>0.99046745311912698</v>
      </c>
      <c r="J229" s="137">
        <v>14.340337615326201</v>
      </c>
      <c r="K229" s="137">
        <v>0.96092419301371301</v>
      </c>
      <c r="L229" s="137">
        <v>29.739589586353301</v>
      </c>
      <c r="M229" s="137">
        <v>0.83656359374758404</v>
      </c>
      <c r="N229" s="137">
        <v>16.267927206051699</v>
      </c>
      <c r="O229" s="137">
        <v>0.98377651070927596</v>
      </c>
      <c r="P229" s="137">
        <v>7.0490421930295799</v>
      </c>
      <c r="Q229" s="137">
        <v>0.47809431540375502</v>
      </c>
      <c r="R229" s="137">
        <v>2.6238727575644698</v>
      </c>
      <c r="S229" s="137">
        <v>0.59793614612433399</v>
      </c>
    </row>
    <row r="230" spans="8:19" x14ac:dyDescent="0.2">
      <c r="H230" s="155">
        <v>15.068836879086801</v>
      </c>
      <c r="I230" s="155">
        <v>0.996926667418505</v>
      </c>
      <c r="J230" s="137">
        <v>7.4670719679243698</v>
      </c>
      <c r="K230" s="137">
        <v>0.92732288517745998</v>
      </c>
      <c r="L230" s="137">
        <v>14.8805820455553</v>
      </c>
      <c r="M230" s="137">
        <v>0.97350702672630696</v>
      </c>
      <c r="N230" s="137">
        <v>15.8272315411914</v>
      </c>
      <c r="O230" s="137">
        <v>0.99743067720254097</v>
      </c>
      <c r="P230" s="137">
        <v>12.226039312879299</v>
      </c>
      <c r="Q230" s="137">
        <v>0.92515588264903703</v>
      </c>
      <c r="R230" s="137">
        <v>5.8926980209001503</v>
      </c>
      <c r="S230" s="137">
        <v>0.93636460851199799</v>
      </c>
    </row>
    <row r="231" spans="8:19" x14ac:dyDescent="0.2">
      <c r="H231" s="155">
        <v>12.365273786350899</v>
      </c>
      <c r="I231" s="155">
        <v>0.94754625559585204</v>
      </c>
      <c r="J231" s="137">
        <v>11.0281293362517</v>
      </c>
      <c r="K231" s="137">
        <v>0.96792965088290295</v>
      </c>
      <c r="L231" s="137">
        <v>24.492504847065401</v>
      </c>
      <c r="M231" s="137">
        <v>0.95985309029847199</v>
      </c>
      <c r="N231" s="137">
        <v>14.1534934729986</v>
      </c>
      <c r="O231" s="137">
        <v>0.977176692108364</v>
      </c>
      <c r="P231" s="137">
        <v>12.9839358559313</v>
      </c>
      <c r="Q231" s="137">
        <v>0.98394705352579703</v>
      </c>
      <c r="R231" s="137">
        <v>4.5394025710980301</v>
      </c>
      <c r="S231" s="137">
        <v>0.91589621288629197</v>
      </c>
    </row>
    <row r="232" spans="8:19" x14ac:dyDescent="0.2">
      <c r="H232" s="155">
        <v>5.6253853326060703</v>
      </c>
      <c r="I232" s="155">
        <v>-7.2277210088404998E-3</v>
      </c>
      <c r="J232" s="137">
        <v>14.897591480928799</v>
      </c>
      <c r="K232" s="137">
        <v>0.95729242983777996</v>
      </c>
      <c r="L232" s="137">
        <v>18.827367936063499</v>
      </c>
      <c r="M232" s="137">
        <v>0.98708231948539205</v>
      </c>
      <c r="N232" s="137">
        <v>14.2545524589893</v>
      </c>
      <c r="O232" s="137">
        <v>0.89998454471072598</v>
      </c>
      <c r="P232" s="137">
        <v>12.1332121974211</v>
      </c>
      <c r="Q232" s="137">
        <v>0.92595334862726197</v>
      </c>
      <c r="R232" s="137">
        <v>15.5918601506234</v>
      </c>
      <c r="S232" s="137">
        <v>0.99888485660323201</v>
      </c>
    </row>
    <row r="233" spans="8:19" x14ac:dyDescent="0.2">
      <c r="H233" s="155">
        <v>20.221197031071</v>
      </c>
      <c r="I233" s="155">
        <v>0.99246064545023505</v>
      </c>
      <c r="J233" s="137">
        <v>16.350256690378501</v>
      </c>
      <c r="K233" s="137">
        <v>0.99342959869633896</v>
      </c>
      <c r="L233" s="137">
        <v>9.7609480727427407</v>
      </c>
      <c r="M233" s="137">
        <v>-1.96206963042788</v>
      </c>
      <c r="N233" s="137">
        <v>14.4820265752774</v>
      </c>
      <c r="O233" s="137">
        <v>0.99849192256123798</v>
      </c>
      <c r="P233" s="137">
        <v>16.0115340548642</v>
      </c>
      <c r="Q233" s="137">
        <v>0.727567110435133</v>
      </c>
      <c r="R233" s="137">
        <v>11.2305724205288</v>
      </c>
      <c r="S233" s="137">
        <v>0.99625377524504499</v>
      </c>
    </row>
    <row r="234" spans="8:19" x14ac:dyDescent="0.2">
      <c r="H234" s="155">
        <v>19.690452948887899</v>
      </c>
      <c r="I234" s="155">
        <v>0.99383867417844596</v>
      </c>
      <c r="J234" s="137">
        <v>11.665593471907</v>
      </c>
      <c r="K234" s="137">
        <v>0.99101425531362097</v>
      </c>
      <c r="L234" s="137">
        <v>13.699151219099001</v>
      </c>
      <c r="M234" s="137">
        <v>0.98714532994713899</v>
      </c>
      <c r="N234" s="137">
        <v>17.896831334843601</v>
      </c>
      <c r="O234" s="137">
        <v>0.98480317836439601</v>
      </c>
      <c r="P234" s="137">
        <v>5.0795787827716499</v>
      </c>
      <c r="Q234" s="137">
        <v>0.89418348831291306</v>
      </c>
      <c r="R234" s="137">
        <v>11.2267491824232</v>
      </c>
      <c r="S234" s="137">
        <v>0.97795511857758699</v>
      </c>
    </row>
    <row r="235" spans="8:19" x14ac:dyDescent="0.2">
      <c r="H235" s="155">
        <v>8.41024717110969</v>
      </c>
      <c r="I235" s="155">
        <v>0.99934592528017296</v>
      </c>
      <c r="J235" s="137">
        <v>13.1679543817976</v>
      </c>
      <c r="K235" s="137">
        <v>0.97553311539070997</v>
      </c>
      <c r="L235" s="137">
        <v>43.258268550475101</v>
      </c>
      <c r="M235" s="137">
        <v>0.94739614838685704</v>
      </c>
      <c r="N235" s="137">
        <v>13.7669872951322</v>
      </c>
      <c r="O235" s="137">
        <v>0.99638180460862802</v>
      </c>
      <c r="P235" s="137">
        <v>14.7391972468809</v>
      </c>
      <c r="Q235" s="137">
        <v>0.99879036788671405</v>
      </c>
      <c r="R235" s="137">
        <v>2.3706009658125899</v>
      </c>
      <c r="S235" s="137">
        <v>-18.5630679100205</v>
      </c>
    </row>
    <row r="236" spans="8:19" x14ac:dyDescent="0.2">
      <c r="H236" s="155">
        <v>14.723969387096901</v>
      </c>
      <c r="I236" s="155">
        <v>0.98942093162827505</v>
      </c>
      <c r="J236" s="137">
        <v>4.5669287285514599</v>
      </c>
      <c r="K236" s="137">
        <v>0.93572304735891398</v>
      </c>
      <c r="L236" s="137">
        <v>17.191552468646901</v>
      </c>
      <c r="M236" s="137">
        <v>0.97735841870025397</v>
      </c>
      <c r="N236" s="137">
        <v>20.0218118537605</v>
      </c>
      <c r="O236" s="137">
        <v>0.92921508517495999</v>
      </c>
      <c r="P236" s="137">
        <v>9.3831599664537908</v>
      </c>
      <c r="Q236" s="137">
        <v>0.99959170820562404</v>
      </c>
      <c r="R236" s="137">
        <v>11.905255665812399</v>
      </c>
      <c r="S236" s="137">
        <v>0.999094093872128</v>
      </c>
    </row>
    <row r="237" spans="8:19" x14ac:dyDescent="0.2">
      <c r="H237" s="155">
        <v>6.2114738381585601</v>
      </c>
      <c r="I237" s="155">
        <v>0.76931200372304498</v>
      </c>
      <c r="J237" s="137">
        <v>3.7832340159696698</v>
      </c>
      <c r="K237" s="137">
        <v>0.79866085415892096</v>
      </c>
      <c r="L237" s="137">
        <v>12.93589791388</v>
      </c>
      <c r="M237" s="137">
        <v>0.75374657770144804</v>
      </c>
      <c r="N237" s="137">
        <v>18.413588007495001</v>
      </c>
      <c r="O237" s="137">
        <v>0.958377764537509</v>
      </c>
      <c r="P237" s="137">
        <v>6.8870326265049204E-3</v>
      </c>
      <c r="Q237" s="137">
        <v>-3.32464613215291E-2</v>
      </c>
      <c r="R237" s="137">
        <v>3.7950674942062599</v>
      </c>
      <c r="S237" s="137">
        <v>0.82276949650440401</v>
      </c>
    </row>
    <row r="238" spans="8:19" x14ac:dyDescent="0.2">
      <c r="H238" s="155">
        <v>1.8548457080419101</v>
      </c>
      <c r="I238" s="155">
        <v>-1.1633739618972201</v>
      </c>
      <c r="J238" s="137">
        <v>17.035175220690999</v>
      </c>
      <c r="K238" s="137">
        <v>0.99767823303006598</v>
      </c>
      <c r="L238" s="137">
        <v>15.316894558147199</v>
      </c>
      <c r="M238" s="137">
        <v>-0.21947023386575201</v>
      </c>
      <c r="N238" s="137">
        <v>19.466952901277601</v>
      </c>
      <c r="O238" s="137">
        <v>0.98080077168720903</v>
      </c>
      <c r="P238" s="137">
        <v>13.3094181810129</v>
      </c>
      <c r="Q238" s="137">
        <v>0.77866682501205597</v>
      </c>
      <c r="R238" s="137">
        <v>2.6943021728818999</v>
      </c>
      <c r="S238" s="137">
        <v>0.50539776479367104</v>
      </c>
    </row>
    <row r="239" spans="8:19" x14ac:dyDescent="0.2">
      <c r="H239" s="155">
        <v>8.0331094921128106</v>
      </c>
      <c r="I239" s="155">
        <v>-1.3638157398117701</v>
      </c>
      <c r="J239" s="137">
        <v>10.2888947633485</v>
      </c>
      <c r="K239" s="137">
        <v>0.958646583393722</v>
      </c>
      <c r="L239" s="137">
        <v>23.768768210211601</v>
      </c>
      <c r="M239" s="137">
        <v>0.81367573026318396</v>
      </c>
      <c r="N239" s="137">
        <v>9.6787153131494907</v>
      </c>
      <c r="O239" s="137">
        <v>0.19016112240608701</v>
      </c>
      <c r="P239" s="137">
        <v>13.122758804246599</v>
      </c>
      <c r="Q239" s="137">
        <v>0.68422231932025102</v>
      </c>
      <c r="R239" s="137">
        <v>9.7860239854787903</v>
      </c>
      <c r="S239" s="137">
        <v>0.95988444548039598</v>
      </c>
    </row>
    <row r="240" spans="8:19" x14ac:dyDescent="0.2">
      <c r="H240" s="155">
        <v>17.231954445850899</v>
      </c>
      <c r="I240" s="155">
        <v>0.994169466869253</v>
      </c>
      <c r="J240" s="137">
        <v>16.501746685576698</v>
      </c>
      <c r="K240" s="137">
        <v>0.86136567132409703</v>
      </c>
      <c r="L240" s="137">
        <v>14.1261133819436</v>
      </c>
      <c r="M240" s="137">
        <v>0.99248821408193699</v>
      </c>
      <c r="N240" s="137">
        <v>19.1619873408514</v>
      </c>
      <c r="O240" s="137">
        <v>0.95227987286648197</v>
      </c>
      <c r="P240" s="137">
        <v>12.4440564327413</v>
      </c>
      <c r="Q240" s="137">
        <v>0.98880946666288205</v>
      </c>
      <c r="R240" s="137">
        <v>10.0743519818939</v>
      </c>
      <c r="S240" s="137">
        <v>0.99877811605391997</v>
      </c>
    </row>
    <row r="241" spans="8:19" x14ac:dyDescent="0.2">
      <c r="H241" s="155">
        <v>13.870115963263499</v>
      </c>
      <c r="I241" s="155">
        <v>0.97866305594659897</v>
      </c>
      <c r="J241" s="137">
        <v>18.926879492594502</v>
      </c>
      <c r="K241" s="137">
        <v>0.98443710868391299</v>
      </c>
      <c r="L241" s="137">
        <v>10.673150780210101</v>
      </c>
      <c r="M241" s="137">
        <v>0.92806451082703401</v>
      </c>
      <c r="N241" s="137">
        <v>10.132563684472499</v>
      </c>
      <c r="O241" s="137">
        <v>0.97326349861886596</v>
      </c>
      <c r="P241" s="137">
        <v>11.239075335838301</v>
      </c>
      <c r="Q241" s="137">
        <v>0.98555825238121597</v>
      </c>
      <c r="R241" s="137">
        <v>1.9159887255569701</v>
      </c>
      <c r="S241" s="137">
        <v>-0.32576273852146698</v>
      </c>
    </row>
    <row r="242" spans="8:19" x14ac:dyDescent="0.2">
      <c r="H242" s="155">
        <v>10.2588842387071</v>
      </c>
      <c r="I242" s="155">
        <v>0.69164499647169997</v>
      </c>
      <c r="J242" s="137">
        <v>15.3955519699366</v>
      </c>
      <c r="K242" s="137">
        <v>0.98777028386715104</v>
      </c>
      <c r="L242" s="137">
        <v>19.187826730734901</v>
      </c>
      <c r="M242" s="137">
        <v>0.99376689885285996</v>
      </c>
      <c r="N242" s="137">
        <v>4.3927057042594898E-2</v>
      </c>
      <c r="O242" s="137">
        <v>-0.124611784460838</v>
      </c>
      <c r="P242" s="137">
        <v>12.3312179623269</v>
      </c>
      <c r="Q242" s="137">
        <v>0.91119385210117898</v>
      </c>
      <c r="R242" s="137">
        <v>11.3463561755062</v>
      </c>
      <c r="S242" s="137">
        <v>0.99321986099259096</v>
      </c>
    </row>
    <row r="243" spans="8:19" x14ac:dyDescent="0.2">
      <c r="H243" s="155">
        <v>13.706311964780999</v>
      </c>
      <c r="I243" s="155">
        <v>0.97928986433194098</v>
      </c>
      <c r="J243" s="137">
        <v>7.2216428638542203</v>
      </c>
      <c r="K243" s="137">
        <v>0.96242202723391002</v>
      </c>
      <c r="L243" s="137">
        <v>18.779242780211</v>
      </c>
      <c r="M243" s="137">
        <v>0.97728127920929997</v>
      </c>
      <c r="N243" s="137">
        <v>2.2550392490346001</v>
      </c>
      <c r="O243" s="137">
        <v>-16.183136794419401</v>
      </c>
      <c r="P243" s="137">
        <v>16.7102757151543</v>
      </c>
      <c r="Q243" s="137">
        <v>0.99044181113963903</v>
      </c>
      <c r="R243" s="137">
        <v>9.7210456597888797</v>
      </c>
      <c r="S243" s="137">
        <v>0.99758634513973798</v>
      </c>
    </row>
    <row r="244" spans="8:19" x14ac:dyDescent="0.2">
      <c r="H244" s="155">
        <v>19.204599480494799</v>
      </c>
      <c r="I244" s="155">
        <v>0.90025091206240604</v>
      </c>
      <c r="J244" s="137">
        <v>9.9123285590200592</v>
      </c>
      <c r="K244" s="137">
        <v>0.99509761766711002</v>
      </c>
      <c r="L244" s="137">
        <v>4.1490921744993603E-3</v>
      </c>
      <c r="M244" s="137">
        <v>-0.44239845719337101</v>
      </c>
      <c r="N244" s="137">
        <v>13.787307308332601</v>
      </c>
      <c r="O244" s="137">
        <v>0.99891368905411104</v>
      </c>
      <c r="P244" s="137">
        <v>10.048079198103601</v>
      </c>
      <c r="Q244" s="137">
        <v>0.97293380347841796</v>
      </c>
      <c r="R244" s="137">
        <v>7.4483485834127698</v>
      </c>
      <c r="S244" s="137">
        <v>0.96183772744913498</v>
      </c>
    </row>
    <row r="245" spans="8:19" x14ac:dyDescent="0.2">
      <c r="H245" s="155">
        <v>13.966707348661799</v>
      </c>
      <c r="I245" s="155">
        <v>0.92913891610634403</v>
      </c>
      <c r="J245" s="137">
        <v>12.878161634868301</v>
      </c>
      <c r="K245" s="137">
        <v>0.99714699824934305</v>
      </c>
      <c r="L245" s="137">
        <v>15.102964327452201</v>
      </c>
      <c r="M245" s="137">
        <v>0.98650921042345396</v>
      </c>
      <c r="N245" s="137">
        <v>8.3721194671592407</v>
      </c>
      <c r="O245" s="137">
        <v>0.99798783838168303</v>
      </c>
      <c r="P245" s="137">
        <v>13.4628628211959</v>
      </c>
      <c r="Q245" s="137">
        <v>0.99762356933000895</v>
      </c>
      <c r="R245" s="137">
        <v>8.95369047985543</v>
      </c>
      <c r="S245" s="137">
        <v>0.99209152794229405</v>
      </c>
    </row>
    <row r="246" spans="8:19" x14ac:dyDescent="0.2">
      <c r="H246" s="155">
        <v>9.9495474519874492</v>
      </c>
      <c r="I246" s="155">
        <v>0.99100287161460499</v>
      </c>
      <c r="J246" s="137">
        <v>14.2162399319076</v>
      </c>
      <c r="K246" s="137">
        <v>0.99643802682054805</v>
      </c>
      <c r="L246" s="137">
        <v>20.764301530168598</v>
      </c>
      <c r="M246" s="137">
        <v>0.98959809317712699</v>
      </c>
      <c r="N246" s="137">
        <v>13.4845088914977</v>
      </c>
      <c r="O246" s="137">
        <v>0.99199490866497697</v>
      </c>
      <c r="P246" s="137">
        <v>13.967713336554199</v>
      </c>
      <c r="Q246" s="137">
        <v>0.999136411161895</v>
      </c>
      <c r="R246" s="137">
        <v>14.653996831056499</v>
      </c>
      <c r="S246" s="137">
        <v>0.99915200767011603</v>
      </c>
    </row>
    <row r="247" spans="8:19" x14ac:dyDescent="0.2">
      <c r="H247" s="155">
        <v>16.0127147421709</v>
      </c>
      <c r="I247" s="155">
        <v>0.99048979679793603</v>
      </c>
      <c r="J247" s="137">
        <v>14.484114961446499</v>
      </c>
      <c r="K247" s="137">
        <v>0.98129904637332599</v>
      </c>
      <c r="L247" s="137">
        <v>23.8638331356733</v>
      </c>
      <c r="M247" s="137">
        <v>0.98546278046847602</v>
      </c>
      <c r="N247" s="137">
        <v>9.9063875627073106</v>
      </c>
      <c r="O247" s="137">
        <v>0.97107109528458002</v>
      </c>
      <c r="P247" s="137">
        <v>6.8822913726376997</v>
      </c>
      <c r="Q247" s="137">
        <v>0.83494927549261799</v>
      </c>
      <c r="R247" s="137">
        <v>9.4709866754035605</v>
      </c>
      <c r="S247" s="137">
        <v>0.98909750977825694</v>
      </c>
    </row>
    <row r="248" spans="8:19" x14ac:dyDescent="0.2">
      <c r="H248" s="155">
        <v>15.39512148515</v>
      </c>
      <c r="I248" s="155">
        <v>0.90739202791868601</v>
      </c>
      <c r="J248" s="137">
        <v>11.034428746791701</v>
      </c>
      <c r="K248" s="137">
        <v>0.98203856472852002</v>
      </c>
      <c r="L248" s="137">
        <v>20.851812663631701</v>
      </c>
      <c r="M248" s="137">
        <v>0.95687552249416197</v>
      </c>
      <c r="N248" s="137">
        <v>7.5511194338043897</v>
      </c>
      <c r="O248" s="137">
        <v>0.96358981105855301</v>
      </c>
      <c r="P248" s="137">
        <v>11.785755274894001</v>
      </c>
      <c r="Q248" s="137">
        <v>0.93125982605812996</v>
      </c>
      <c r="R248" s="137">
        <v>14.299657975440599</v>
      </c>
      <c r="S248" s="137">
        <v>0.99446807048449504</v>
      </c>
    </row>
    <row r="249" spans="8:19" x14ac:dyDescent="0.2">
      <c r="H249" s="155">
        <v>11.3563481547087</v>
      </c>
      <c r="I249" s="155">
        <v>0.98301930408359695</v>
      </c>
      <c r="J249" s="137">
        <v>11.3230946027681</v>
      </c>
      <c r="K249" s="137">
        <v>0.98502771437673797</v>
      </c>
      <c r="L249" s="137">
        <v>21.506116528686601</v>
      </c>
      <c r="M249" s="137">
        <v>0.89082092175691696</v>
      </c>
      <c r="N249" s="137">
        <v>14.138585268416501</v>
      </c>
      <c r="O249" s="137">
        <v>0.97737280288574002</v>
      </c>
      <c r="P249" s="137">
        <v>1.97782793304376</v>
      </c>
      <c r="Q249" s="137">
        <v>0.325213484947383</v>
      </c>
      <c r="R249" s="137">
        <v>10.6434445191294</v>
      </c>
      <c r="S249" s="137">
        <v>0.98209245575325999</v>
      </c>
    </row>
    <row r="250" spans="8:19" x14ac:dyDescent="0.2">
      <c r="H250" s="155">
        <v>12.634592450834401</v>
      </c>
      <c r="I250" s="155">
        <v>0.99265666138689801</v>
      </c>
      <c r="J250" s="137">
        <v>16.684871508941001</v>
      </c>
      <c r="K250" s="137">
        <v>0.987736016841263</v>
      </c>
      <c r="L250" s="137">
        <v>17.5015749553137</v>
      </c>
      <c r="M250" s="137">
        <v>0.50297314311859997</v>
      </c>
      <c r="N250" s="137">
        <v>10.0062723851455</v>
      </c>
      <c r="O250" s="137">
        <v>0.98884932625753097</v>
      </c>
      <c r="P250" s="137">
        <v>9.0742567093448407</v>
      </c>
      <c r="Q250" s="137">
        <v>0.93651269159190897</v>
      </c>
      <c r="R250" s="137">
        <v>3.9248414986690698</v>
      </c>
      <c r="S250" s="137">
        <v>0.705492374671291</v>
      </c>
    </row>
    <row r="251" spans="8:19" x14ac:dyDescent="0.2">
      <c r="H251" s="155">
        <v>10.2046434502113</v>
      </c>
      <c r="I251" s="155">
        <v>0.99841067969683095</v>
      </c>
      <c r="J251" s="137">
        <v>16.9352527737381</v>
      </c>
      <c r="K251" s="137">
        <v>0.99686460510394903</v>
      </c>
      <c r="L251" s="137">
        <v>19.565977221108099</v>
      </c>
      <c r="M251" s="137">
        <v>0.96961748734192399</v>
      </c>
      <c r="N251" s="137">
        <v>10.6822811252843</v>
      </c>
      <c r="O251" s="137">
        <v>0.90799509142617196</v>
      </c>
      <c r="P251" s="137">
        <v>15.7934209953562</v>
      </c>
      <c r="Q251" s="137">
        <v>0.98937121550482299</v>
      </c>
      <c r="R251" s="137">
        <v>11.6652898156358</v>
      </c>
      <c r="S251" s="137">
        <v>0.99249974373868599</v>
      </c>
    </row>
    <row r="252" spans="8:19" x14ac:dyDescent="0.2">
      <c r="H252" s="155">
        <v>7.2703463226717799</v>
      </c>
      <c r="I252" s="155">
        <v>0.46613473734980798</v>
      </c>
      <c r="J252" s="137">
        <v>13.8049062811954</v>
      </c>
      <c r="K252" s="137">
        <v>0.99027649630687797</v>
      </c>
      <c r="L252" s="137">
        <v>5.5007778031920003</v>
      </c>
      <c r="M252" s="137">
        <v>-0.606639403649047</v>
      </c>
      <c r="N252" s="137">
        <v>19.417067628382501</v>
      </c>
      <c r="O252" s="137">
        <v>0.98437839722874698</v>
      </c>
      <c r="P252" s="137">
        <v>12.3907423785459</v>
      </c>
      <c r="Q252" s="137">
        <v>0.98157107766155605</v>
      </c>
      <c r="R252" s="137">
        <v>9.5523809955647607</v>
      </c>
      <c r="S252" s="137">
        <v>0.94170785494551701</v>
      </c>
    </row>
    <row r="253" spans="8:19" x14ac:dyDescent="0.2">
      <c r="H253" s="155">
        <v>14.1510564099653</v>
      </c>
      <c r="I253" s="155">
        <v>0.98908741700486102</v>
      </c>
      <c r="J253" s="137">
        <v>14.9302134357269</v>
      </c>
      <c r="K253" s="137">
        <v>0.998635746454693</v>
      </c>
      <c r="L253" s="137">
        <v>13.404440413988199</v>
      </c>
      <c r="M253" s="137">
        <v>0.99578222367414804</v>
      </c>
      <c r="N253" s="137">
        <v>14.801932847190299</v>
      </c>
      <c r="O253" s="137">
        <v>0.969114789490505</v>
      </c>
      <c r="P253" s="137">
        <v>6.6353159420487904</v>
      </c>
      <c r="Q253" s="137">
        <v>0.99414613161586396</v>
      </c>
      <c r="R253" s="137">
        <v>12.455836108443799</v>
      </c>
      <c r="S253" s="137">
        <v>0.99973641414217296</v>
      </c>
    </row>
    <row r="254" spans="8:19" x14ac:dyDescent="0.2">
      <c r="H254" s="155">
        <v>20.111757915355401</v>
      </c>
      <c r="I254" s="155">
        <v>0.93755769084813001</v>
      </c>
      <c r="J254" s="137">
        <v>15.5473897204431</v>
      </c>
      <c r="K254" s="137">
        <v>0.98931948628879895</v>
      </c>
      <c r="L254" s="137">
        <v>7.2649662409119697</v>
      </c>
      <c r="M254" s="137">
        <v>0.65053307022267604</v>
      </c>
      <c r="N254" s="137">
        <v>10.697551493170799</v>
      </c>
      <c r="O254" s="137">
        <v>0.88340308274436896</v>
      </c>
      <c r="P254" s="137">
        <v>13.397976448664</v>
      </c>
      <c r="Q254" s="137">
        <v>0.99917758763453701</v>
      </c>
      <c r="R254" s="137">
        <v>5.1502312541988502</v>
      </c>
      <c r="S254" s="137">
        <v>0.98809314824804395</v>
      </c>
    </row>
    <row r="255" spans="8:19" x14ac:dyDescent="0.2">
      <c r="H255" s="155">
        <v>9.9311220877000199</v>
      </c>
      <c r="I255" s="155">
        <v>0.99079701909894402</v>
      </c>
      <c r="J255" s="137">
        <v>9.5017189539503999</v>
      </c>
      <c r="K255" s="137">
        <v>0.954805604064353</v>
      </c>
      <c r="L255" s="137">
        <v>5.3932987254794904</v>
      </c>
      <c r="M255" s="137">
        <v>0.78791653204690204</v>
      </c>
      <c r="N255" s="137">
        <v>21.696874186047701</v>
      </c>
      <c r="O255" s="137">
        <v>0.99350014170018797</v>
      </c>
      <c r="P255" s="137">
        <v>10.7247972506495</v>
      </c>
      <c r="Q255" s="137">
        <v>0.998146613659736</v>
      </c>
      <c r="R255" s="137">
        <v>12.35177600409</v>
      </c>
      <c r="S255" s="137">
        <v>0.98848027775665404</v>
      </c>
    </row>
    <row r="256" spans="8:19" x14ac:dyDescent="0.2">
      <c r="H256" s="155">
        <v>13.9594789789264</v>
      </c>
      <c r="I256" s="155">
        <v>0.996853818537904</v>
      </c>
      <c r="J256" s="137">
        <v>14.8658631510815</v>
      </c>
      <c r="K256" s="137">
        <v>0.93909004302612098</v>
      </c>
      <c r="L256" s="137">
        <v>25.726103373116999</v>
      </c>
      <c r="M256" s="137">
        <v>0.71259393196236898</v>
      </c>
      <c r="N256" s="137">
        <v>9.3340116580978005</v>
      </c>
      <c r="O256" s="137">
        <v>0.53020662444209699</v>
      </c>
      <c r="P256" s="137">
        <v>9.03530668290988</v>
      </c>
      <c r="Q256" s="137">
        <v>0.66293192349209995</v>
      </c>
      <c r="R256" s="137">
        <v>10.1309141590721</v>
      </c>
      <c r="S256" s="137">
        <v>0.92095332933091401</v>
      </c>
    </row>
    <row r="257" spans="8:19" x14ac:dyDescent="0.2">
      <c r="H257" s="155">
        <v>4.7652809802694901E-2</v>
      </c>
      <c r="I257" s="155">
        <v>-0.241522994751554</v>
      </c>
      <c r="J257" s="137">
        <v>15.5161178678966</v>
      </c>
      <c r="K257" s="137">
        <v>0.99798179441039903</v>
      </c>
      <c r="L257" s="137">
        <v>14.793374250316999</v>
      </c>
      <c r="M257" s="137">
        <v>0.98016134590580495</v>
      </c>
      <c r="N257" s="137">
        <v>18.000339703118101</v>
      </c>
      <c r="O257" s="137">
        <v>0.99859764984945698</v>
      </c>
      <c r="P257" s="137">
        <v>7.9439641072439997</v>
      </c>
      <c r="Q257" s="137">
        <v>-0.53166613803227503</v>
      </c>
      <c r="R257" s="137">
        <v>3.44529446833574</v>
      </c>
      <c r="S257" s="137">
        <v>0.92137287323260697</v>
      </c>
    </row>
    <row r="258" spans="8:19" x14ac:dyDescent="0.2">
      <c r="H258" s="155">
        <v>1.6517037818396501</v>
      </c>
      <c r="I258" s="155">
        <v>-5.4743240445653703</v>
      </c>
      <c r="J258" s="137">
        <v>18.047422550074</v>
      </c>
      <c r="K258" s="137">
        <v>0.99305932186037704</v>
      </c>
      <c r="L258" s="137">
        <v>13.9084519052321</v>
      </c>
      <c r="M258" s="137">
        <v>0.84550236845938598</v>
      </c>
      <c r="N258" s="137">
        <v>10.5804480603289</v>
      </c>
      <c r="O258" s="137">
        <v>0.99474865106892396</v>
      </c>
      <c r="P258" s="137">
        <v>17.004091277433901</v>
      </c>
      <c r="Q258" s="137">
        <v>0.97720299613595796</v>
      </c>
      <c r="R258" s="137">
        <v>17.817278146410999</v>
      </c>
      <c r="S258" s="137">
        <v>0.99738800965514196</v>
      </c>
    </row>
    <row r="259" spans="8:19" x14ac:dyDescent="0.2">
      <c r="H259" s="155">
        <v>15.616958204882099</v>
      </c>
      <c r="I259" s="155">
        <v>0.96596236322777196</v>
      </c>
      <c r="J259" s="137">
        <v>16.216756666213101</v>
      </c>
      <c r="K259" s="137">
        <v>0.97759951606959306</v>
      </c>
      <c r="L259" s="137">
        <v>13.6285249213391</v>
      </c>
      <c r="M259" s="137">
        <v>0.94209723897354802</v>
      </c>
      <c r="N259" s="137">
        <v>15.869437029224899</v>
      </c>
      <c r="O259" s="137">
        <v>0.91136871417690002</v>
      </c>
      <c r="P259" s="137">
        <v>11.4515762752638</v>
      </c>
      <c r="Q259" s="137">
        <v>0.77540388905569502</v>
      </c>
      <c r="R259" s="137">
        <v>9.1061110450664007</v>
      </c>
      <c r="S259" s="137">
        <v>0.97511352945516805</v>
      </c>
    </row>
    <row r="260" spans="8:19" x14ac:dyDescent="0.2">
      <c r="H260" s="155">
        <v>13.8067515069178</v>
      </c>
      <c r="I260" s="155">
        <v>0.99864190272266595</v>
      </c>
      <c r="J260" s="137">
        <v>16.667224256324001</v>
      </c>
      <c r="K260" s="137">
        <v>0.99270051625293898</v>
      </c>
      <c r="L260" s="137">
        <v>16.1145041268061</v>
      </c>
      <c r="M260" s="137">
        <v>0.94476313955307301</v>
      </c>
      <c r="N260" s="137">
        <v>12.590381657501799</v>
      </c>
      <c r="O260" s="137">
        <v>0.88039110609835403</v>
      </c>
      <c r="P260" s="137">
        <v>10.834087164145799</v>
      </c>
      <c r="Q260" s="137">
        <v>0.96070087047395303</v>
      </c>
      <c r="R260" s="137">
        <v>6.1168216994903002</v>
      </c>
      <c r="S260" s="137">
        <v>0.45876886638770897</v>
      </c>
    </row>
    <row r="261" spans="8:19" x14ac:dyDescent="0.2">
      <c r="H261" s="155">
        <v>17.138017328933898</v>
      </c>
      <c r="I261" s="155">
        <v>0.93847304170009405</v>
      </c>
      <c r="J261" s="137">
        <v>16.9894072510386</v>
      </c>
      <c r="K261" s="137">
        <v>0.99905900531417302</v>
      </c>
      <c r="L261" s="137">
        <v>15.523467709099901</v>
      </c>
      <c r="M261" s="137">
        <v>0.98866853237969299</v>
      </c>
      <c r="N261" s="137">
        <v>3.2497531387557199</v>
      </c>
      <c r="O261" s="137">
        <v>0.85673471777844701</v>
      </c>
      <c r="P261" s="137">
        <v>21.1508025656189</v>
      </c>
      <c r="Q261" s="137">
        <v>0.98280571751166701</v>
      </c>
      <c r="R261" s="137">
        <v>6.3973199162743901</v>
      </c>
      <c r="S261" s="137">
        <v>0.95121300271659304</v>
      </c>
    </row>
    <row r="262" spans="8:19" x14ac:dyDescent="0.2">
      <c r="H262" s="155">
        <v>12.820596625854</v>
      </c>
      <c r="I262" s="155">
        <v>0.99492682329623106</v>
      </c>
      <c r="J262" s="137">
        <v>18.992746200707298</v>
      </c>
      <c r="K262" s="137">
        <v>0.94759921351945098</v>
      </c>
      <c r="L262" s="137">
        <v>15.3897129418218</v>
      </c>
      <c r="M262" s="137">
        <v>0.76974814159559801</v>
      </c>
      <c r="N262" s="137">
        <v>20.299378230388001</v>
      </c>
      <c r="O262" s="137">
        <v>0.92024302064033703</v>
      </c>
      <c r="P262" s="137">
        <v>8.1012893665919101</v>
      </c>
      <c r="Q262" s="137">
        <v>0.66311718470569703</v>
      </c>
      <c r="R262" s="137">
        <v>14.002566790516701</v>
      </c>
      <c r="S262" s="137">
        <v>0.99804138418052901</v>
      </c>
    </row>
    <row r="263" spans="8:19" x14ac:dyDescent="0.2">
      <c r="H263" s="155">
        <v>13.9021469035766</v>
      </c>
      <c r="I263" s="155">
        <v>0.98578347567582003</v>
      </c>
      <c r="J263" s="137">
        <v>18.2529987852384</v>
      </c>
      <c r="K263" s="137">
        <v>0.99083075981573399</v>
      </c>
      <c r="L263" s="137">
        <v>19.087335920518299</v>
      </c>
      <c r="M263" s="137">
        <v>0.98940462352068503</v>
      </c>
      <c r="N263" s="137">
        <v>14.9481468165063</v>
      </c>
      <c r="O263" s="137">
        <v>0.99439602271391203</v>
      </c>
      <c r="P263" s="137">
        <v>13.0365738371224</v>
      </c>
      <c r="Q263" s="137">
        <v>0.98750678794144298</v>
      </c>
      <c r="R263" s="137">
        <v>12.5506058692674</v>
      </c>
      <c r="S263" s="137">
        <v>0.98932582554015702</v>
      </c>
    </row>
    <row r="264" spans="8:19" x14ac:dyDescent="0.2">
      <c r="H264" s="155">
        <v>11.9650919127159</v>
      </c>
      <c r="I264" s="155">
        <v>0.88809613466924797</v>
      </c>
      <c r="J264" s="137">
        <v>14.359433559024501</v>
      </c>
      <c r="K264" s="137">
        <v>0.96979709795793401</v>
      </c>
      <c r="L264" s="137">
        <v>17.381750976269501</v>
      </c>
      <c r="M264" s="137">
        <v>0.98841138478942703</v>
      </c>
      <c r="N264" s="137">
        <v>15.2784672517672</v>
      </c>
      <c r="O264" s="137">
        <v>0.93636924681741895</v>
      </c>
      <c r="P264" s="137">
        <v>5.9807738695981403</v>
      </c>
      <c r="Q264" s="137">
        <v>0.95086594769892196</v>
      </c>
      <c r="R264" s="137">
        <v>1.5651532405064199</v>
      </c>
      <c r="S264" s="137">
        <v>8.8686956453927195E-3</v>
      </c>
    </row>
    <row r="265" spans="8:19" x14ac:dyDescent="0.2">
      <c r="H265" s="155">
        <v>14.288707805742799</v>
      </c>
      <c r="I265" s="155">
        <v>-1.9376854839300801</v>
      </c>
      <c r="J265" s="137">
        <v>10.400749150508201</v>
      </c>
      <c r="K265" s="137">
        <v>0.57100413623596202</v>
      </c>
      <c r="L265" s="137">
        <v>12.7163764465579</v>
      </c>
      <c r="M265" s="137">
        <v>0.89668206057206301</v>
      </c>
      <c r="N265" s="137">
        <v>10.9386578446305</v>
      </c>
      <c r="O265" s="137">
        <v>0.984849203239481</v>
      </c>
      <c r="P265" s="137">
        <v>17.1683935020421</v>
      </c>
      <c r="Q265" s="137">
        <v>0.99591823042505301</v>
      </c>
      <c r="R265" s="137">
        <v>2.5973964564382199</v>
      </c>
      <c r="S265" s="137">
        <v>-4.8170357968448499E-2</v>
      </c>
    </row>
    <row r="266" spans="8:19" x14ac:dyDescent="0.2">
      <c r="H266" s="155">
        <v>9.2339522741926405</v>
      </c>
      <c r="I266" s="155">
        <v>0.16166844023320401</v>
      </c>
      <c r="J266" s="137">
        <v>17.840812477202299</v>
      </c>
      <c r="K266" s="137">
        <v>0.91083716881186705</v>
      </c>
      <c r="L266" s="137">
        <v>13.0018825346793</v>
      </c>
      <c r="M266" s="137">
        <v>0.94489153922796498</v>
      </c>
      <c r="N266" s="137">
        <v>11.939908917171</v>
      </c>
      <c r="O266" s="137">
        <v>0.95365123149349396</v>
      </c>
      <c r="P266" s="137">
        <v>13.0223377955523</v>
      </c>
      <c r="Q266" s="137">
        <v>0.95893398028576105</v>
      </c>
      <c r="R266" s="137">
        <v>5.4966394472541804</v>
      </c>
      <c r="S266" s="137">
        <v>0.76800403927805905</v>
      </c>
    </row>
    <row r="267" spans="8:19" x14ac:dyDescent="0.2">
      <c r="H267" s="155">
        <v>13.679556063011701</v>
      </c>
      <c r="I267" s="155">
        <v>0.98058270955887905</v>
      </c>
      <c r="J267" s="137">
        <v>15.6197629919116</v>
      </c>
      <c r="K267" s="137">
        <v>0.86443555849137899</v>
      </c>
      <c r="L267" s="137">
        <v>31.5821266710985</v>
      </c>
      <c r="M267" s="137">
        <v>0.93569329536912804</v>
      </c>
      <c r="N267" s="137">
        <v>14.4861727612649</v>
      </c>
      <c r="O267" s="137">
        <v>0.93780527854589701</v>
      </c>
      <c r="P267" s="137">
        <v>10.090538249243</v>
      </c>
      <c r="Q267" s="137">
        <v>0.97758351203118998</v>
      </c>
      <c r="R267" s="137">
        <v>11.906317290473</v>
      </c>
      <c r="S267" s="137">
        <v>0.49682342445799299</v>
      </c>
    </row>
    <row r="268" spans="8:19" x14ac:dyDescent="0.2">
      <c r="H268" s="155">
        <v>11.4077507691836</v>
      </c>
      <c r="I268" s="155">
        <v>0.93371897367622803</v>
      </c>
      <c r="J268" s="137">
        <v>14.1297459186734</v>
      </c>
      <c r="K268" s="137">
        <v>0.98350627104528199</v>
      </c>
      <c r="L268" s="137">
        <v>20.378411944633498</v>
      </c>
      <c r="M268" s="137">
        <v>0.60396560682090905</v>
      </c>
      <c r="N268" s="137">
        <v>8.7865450771690092</v>
      </c>
      <c r="O268" s="137">
        <v>0.97190843365325397</v>
      </c>
      <c r="P268" s="137">
        <v>17.25938368464</v>
      </c>
      <c r="Q268" s="137">
        <v>0.93642666993799795</v>
      </c>
      <c r="R268" s="137">
        <v>7.0450548627881702</v>
      </c>
      <c r="S268" s="137">
        <v>0.96088942074981998</v>
      </c>
    </row>
    <row r="269" spans="8:19" x14ac:dyDescent="0.2">
      <c r="H269" s="155">
        <v>13.1702532551493</v>
      </c>
      <c r="I269" s="155">
        <v>0.98674904740546898</v>
      </c>
      <c r="J269" s="137">
        <v>4.3936911210883904</v>
      </c>
      <c r="K269" s="137">
        <v>-0.90347061446701105</v>
      </c>
      <c r="L269" s="137">
        <v>19.2016353551208</v>
      </c>
      <c r="M269" s="137">
        <v>0.98964085569244697</v>
      </c>
      <c r="N269" s="137">
        <v>17.1476943993258</v>
      </c>
      <c r="O269" s="137">
        <v>0.98550086635159195</v>
      </c>
      <c r="P269" s="137">
        <v>13.6713902873171</v>
      </c>
      <c r="Q269" s="137">
        <v>0.98991249646605595</v>
      </c>
      <c r="R269" s="137">
        <v>12.764198549791599</v>
      </c>
      <c r="S269" s="137">
        <v>0.96558594423128297</v>
      </c>
    </row>
    <row r="270" spans="8:19" x14ac:dyDescent="0.2">
      <c r="H270" s="155">
        <v>23.493738445104999</v>
      </c>
      <c r="I270" s="155">
        <v>0.89899184226684303</v>
      </c>
      <c r="J270" s="137">
        <v>15.2604870720884</v>
      </c>
      <c r="K270" s="137">
        <v>0.93822593626637696</v>
      </c>
      <c r="L270" s="137">
        <v>18.176696973509099</v>
      </c>
      <c r="M270" s="137">
        <v>0.99433312544707897</v>
      </c>
      <c r="N270" s="137">
        <v>20.426794084603301</v>
      </c>
      <c r="O270" s="137">
        <v>0.97021260436032997</v>
      </c>
      <c r="P270" s="137">
        <v>4.7564807558768702</v>
      </c>
      <c r="Q270" s="137">
        <v>0.87543667579955498</v>
      </c>
      <c r="R270" s="137">
        <v>5.7811871826938601</v>
      </c>
      <c r="S270" s="137">
        <v>0.97317266788003598</v>
      </c>
    </row>
    <row r="271" spans="8:19" x14ac:dyDescent="0.2">
      <c r="H271" s="155">
        <v>18.832232095850401</v>
      </c>
      <c r="I271" s="155">
        <v>0.898289668628247</v>
      </c>
      <c r="J271" s="137">
        <v>8.1167191145651199</v>
      </c>
      <c r="K271" s="137">
        <v>0.95155164033314099</v>
      </c>
      <c r="L271" s="137">
        <v>28.1280466361668</v>
      </c>
      <c r="M271" s="137">
        <v>0.91148687598574096</v>
      </c>
      <c r="N271" s="137">
        <v>15.2034786829278</v>
      </c>
      <c r="O271" s="137">
        <v>0.99712314385434997</v>
      </c>
      <c r="P271" s="137">
        <v>10.040036415984799</v>
      </c>
      <c r="Q271" s="137">
        <v>0.99418906671305796</v>
      </c>
      <c r="R271" s="137">
        <v>5.4870970207326701</v>
      </c>
      <c r="S271" s="137">
        <v>0.88010216725920398</v>
      </c>
    </row>
    <row r="272" spans="8:19" x14ac:dyDescent="0.2">
      <c r="H272" s="155">
        <v>13.8886333985095</v>
      </c>
      <c r="I272" s="155">
        <v>0.98208229598649199</v>
      </c>
      <c r="J272" s="137">
        <v>15.829442849385201</v>
      </c>
      <c r="K272" s="137">
        <v>0.99091179524368</v>
      </c>
      <c r="L272" s="137">
        <v>10.988908526923</v>
      </c>
      <c r="M272" s="137">
        <v>-0.79407034584408798</v>
      </c>
      <c r="N272" s="137">
        <v>8.9469247896046191</v>
      </c>
      <c r="O272" s="137">
        <v>0.98484211362631602</v>
      </c>
      <c r="P272" s="137">
        <v>7.9331391522663797</v>
      </c>
      <c r="Q272" s="137">
        <v>0.97612276894817396</v>
      </c>
      <c r="R272" s="137">
        <v>1.8050621713575401</v>
      </c>
      <c r="S272" s="137">
        <v>0.459335523935337</v>
      </c>
    </row>
    <row r="273" spans="8:19" x14ac:dyDescent="0.2">
      <c r="H273" s="155">
        <v>15.124207657467499</v>
      </c>
      <c r="I273" s="155">
        <v>0.99761711843476997</v>
      </c>
      <c r="J273" s="137">
        <v>9.9084010744821995</v>
      </c>
      <c r="K273" s="137">
        <v>0.986517852867554</v>
      </c>
      <c r="L273" s="137">
        <v>16.979733872649401</v>
      </c>
      <c r="M273" s="137">
        <v>0.97856679698084204</v>
      </c>
      <c r="N273" s="137">
        <v>13.0244203720799</v>
      </c>
      <c r="O273" s="137">
        <v>0.95879383798440798</v>
      </c>
      <c r="P273" s="137">
        <v>14.763591489501099</v>
      </c>
      <c r="Q273" s="137">
        <v>0.99867581330101396</v>
      </c>
      <c r="R273" s="137">
        <v>10.228812758439</v>
      </c>
      <c r="S273" s="137">
        <v>0.91529583846168905</v>
      </c>
    </row>
    <row r="274" spans="8:19" x14ac:dyDescent="0.2">
      <c r="H274" s="155">
        <v>18.3957601019112</v>
      </c>
      <c r="I274" s="155">
        <v>0.96885523482336</v>
      </c>
      <c r="J274" s="137">
        <v>19.761794058423899</v>
      </c>
      <c r="K274" s="137">
        <v>0.91964903707054402</v>
      </c>
      <c r="L274" s="137">
        <v>18.666412278348599</v>
      </c>
      <c r="M274" s="137">
        <v>0.74972233082429396</v>
      </c>
      <c r="N274" s="137">
        <v>17.113539907073299</v>
      </c>
      <c r="O274" s="137">
        <v>0.97816805127086903</v>
      </c>
      <c r="P274" s="137">
        <v>14.7514654057375</v>
      </c>
      <c r="Q274" s="137">
        <v>0.98491653044984995</v>
      </c>
      <c r="R274" s="137">
        <v>11.4687717675542</v>
      </c>
      <c r="S274" s="137">
        <v>0.99354553685686098</v>
      </c>
    </row>
    <row r="275" spans="8:19" x14ac:dyDescent="0.2">
      <c r="H275" s="155">
        <v>16.318573964041502</v>
      </c>
      <c r="I275" s="155">
        <v>0.90552535233591602</v>
      </c>
      <c r="J275" s="137">
        <v>5.60328603523247</v>
      </c>
      <c r="K275" s="137">
        <v>0.98788459810907003</v>
      </c>
      <c r="L275" s="137">
        <v>18.227186933028001</v>
      </c>
      <c r="M275" s="137">
        <v>0.99380343241754299</v>
      </c>
      <c r="N275" s="137">
        <v>16.723400745161399</v>
      </c>
      <c r="O275" s="137">
        <v>0.99492942511618299</v>
      </c>
      <c r="P275" s="137">
        <v>5.1835802356304397</v>
      </c>
      <c r="Q275" s="137">
        <v>0.94754922318013801</v>
      </c>
      <c r="R275" s="137">
        <v>14.488330551647399</v>
      </c>
      <c r="S275" s="137">
        <v>0.94423884805716296</v>
      </c>
    </row>
    <row r="276" spans="8:19" x14ac:dyDescent="0.2">
      <c r="H276" s="155">
        <v>16.510958108873599</v>
      </c>
      <c r="I276" s="155">
        <v>-0.47646988337207602</v>
      </c>
      <c r="J276" s="137">
        <v>15.002139958600299</v>
      </c>
      <c r="K276" s="137">
        <v>0.98952581972085596</v>
      </c>
      <c r="L276" s="137">
        <v>20.642079348848501</v>
      </c>
      <c r="M276" s="137">
        <v>0.96346834410372595</v>
      </c>
      <c r="N276" s="137">
        <v>13.5120871136658</v>
      </c>
      <c r="O276" s="137">
        <v>0.99628688405948995</v>
      </c>
      <c r="P276" s="137">
        <v>12.4760149236077</v>
      </c>
      <c r="Q276" s="137">
        <v>0.99938582276950005</v>
      </c>
      <c r="R276" s="137">
        <v>16.742945409408499</v>
      </c>
      <c r="S276" s="137">
        <v>0.98362390648596898</v>
      </c>
    </row>
    <row r="277" spans="8:19" x14ac:dyDescent="0.2">
      <c r="H277" s="155">
        <v>13.448722029660001</v>
      </c>
      <c r="I277" s="155">
        <v>0.99319851582041296</v>
      </c>
      <c r="J277" s="137">
        <v>20.5133515106948</v>
      </c>
      <c r="K277" s="137">
        <v>0.912653875757647</v>
      </c>
      <c r="L277" s="137">
        <v>11.984306021914501</v>
      </c>
      <c r="M277" s="137">
        <v>0.39919006205339502</v>
      </c>
      <c r="N277" s="137">
        <v>13.917590789452399</v>
      </c>
      <c r="O277" s="137">
        <v>0.99811599419584296</v>
      </c>
      <c r="P277" s="137">
        <v>5.5563702381957203</v>
      </c>
      <c r="Q277" s="137">
        <v>0.98775188750399501</v>
      </c>
      <c r="R277" s="137">
        <v>4.9740330892708498</v>
      </c>
      <c r="S277" s="137">
        <v>0.88374057553284402</v>
      </c>
    </row>
    <row r="278" spans="8:19" x14ac:dyDescent="0.2">
      <c r="H278" s="155">
        <v>18.375318697055501</v>
      </c>
      <c r="I278" s="155">
        <v>0.95185556591641596</v>
      </c>
      <c r="J278" s="137">
        <v>16.8669224642599</v>
      </c>
      <c r="K278" s="137">
        <v>0.97017295691687899</v>
      </c>
      <c r="L278" s="137">
        <v>13.465071878987899</v>
      </c>
      <c r="M278" s="137">
        <v>0.95854556077191599</v>
      </c>
      <c r="N278" s="137">
        <v>10.935297426750401</v>
      </c>
      <c r="O278" s="137">
        <v>0.98964013720840105</v>
      </c>
      <c r="P278" s="137">
        <v>8.3751159061495493</v>
      </c>
      <c r="Q278" s="137">
        <v>0.98236825374085301</v>
      </c>
      <c r="R278" s="137">
        <v>13.401062861638801</v>
      </c>
      <c r="S278" s="137">
        <v>0.96367806984851001</v>
      </c>
    </row>
    <row r="279" spans="8:19" x14ac:dyDescent="0.2">
      <c r="H279" s="155">
        <v>11.0666538922484</v>
      </c>
      <c r="I279" s="155">
        <v>0.99852997943959798</v>
      </c>
      <c r="J279" s="137">
        <v>14.137707213623999</v>
      </c>
      <c r="K279" s="137">
        <v>0.99655619891572</v>
      </c>
      <c r="L279" s="137">
        <v>9.8886897770287696</v>
      </c>
      <c r="M279" s="137">
        <v>0.97492065470475997</v>
      </c>
      <c r="N279" s="137">
        <v>16.287682849130501</v>
      </c>
      <c r="O279" s="137">
        <v>0.98504688501442605</v>
      </c>
      <c r="P279" s="137">
        <v>14.5843101389138</v>
      </c>
      <c r="Q279" s="137">
        <v>0.99556787742114505</v>
      </c>
      <c r="R279" s="137">
        <v>13.329484849520901</v>
      </c>
      <c r="S279" s="137">
        <v>0.99539997217885201</v>
      </c>
    </row>
    <row r="280" spans="8:19" x14ac:dyDescent="0.2">
      <c r="H280" s="155">
        <v>14.353078000094399</v>
      </c>
      <c r="I280" s="155">
        <v>0.96753204721707997</v>
      </c>
      <c r="J280" s="137">
        <v>15.355333306618499</v>
      </c>
      <c r="K280" s="137">
        <v>0.99442783423564396</v>
      </c>
      <c r="L280" s="137">
        <v>21.0803267383079</v>
      </c>
      <c r="M280" s="137">
        <v>0.75729262705516698</v>
      </c>
      <c r="N280" s="137">
        <v>13.723116945225099</v>
      </c>
      <c r="O280" s="137">
        <v>0.83771962096504904</v>
      </c>
      <c r="P280" s="137">
        <v>11.132544197188301</v>
      </c>
      <c r="Q280" s="137">
        <v>0.99920855656219298</v>
      </c>
      <c r="R280" s="137">
        <v>1.51016004558339E-4</v>
      </c>
      <c r="S280" s="137">
        <v>-6.7576237826416405E-2</v>
      </c>
    </row>
    <row r="281" spans="8:19" x14ac:dyDescent="0.2">
      <c r="H281" s="155">
        <v>19.880276752101601</v>
      </c>
      <c r="I281" s="155">
        <v>0.99865699732117497</v>
      </c>
      <c r="J281" s="137">
        <v>12.947935760954699</v>
      </c>
      <c r="K281" s="137">
        <v>0.95883104637393801</v>
      </c>
      <c r="L281" s="137">
        <v>16.906880607233401</v>
      </c>
      <c r="M281" s="137">
        <v>0.92900851732456402</v>
      </c>
      <c r="N281" s="137">
        <v>11.3997458090215</v>
      </c>
      <c r="O281" s="137">
        <v>0.99842628632696195</v>
      </c>
      <c r="P281" s="137">
        <v>1.5413953876957101</v>
      </c>
      <c r="Q281" s="137">
        <v>-0.26749909881593698</v>
      </c>
      <c r="R281" s="137">
        <v>7.0679383067826898</v>
      </c>
      <c r="S281" s="137">
        <v>0.93272414745790899</v>
      </c>
    </row>
    <row r="282" spans="8:19" x14ac:dyDescent="0.2">
      <c r="H282" s="155">
        <v>16.947565068415699</v>
      </c>
      <c r="I282" s="155">
        <v>0.97642678960847495</v>
      </c>
      <c r="J282" s="137">
        <v>20.691676627305799</v>
      </c>
      <c r="K282" s="137">
        <v>0.993305468236657</v>
      </c>
      <c r="L282" s="137">
        <v>22.504053454490499</v>
      </c>
      <c r="M282" s="137">
        <v>0.98784340273916904</v>
      </c>
      <c r="N282" s="137">
        <v>6.0150613889631499</v>
      </c>
      <c r="O282" s="137">
        <v>3.4857112568292201E-2</v>
      </c>
      <c r="P282" s="137">
        <v>5.12163477359704</v>
      </c>
      <c r="Q282" s="137">
        <v>0.96514593574333996</v>
      </c>
      <c r="R282" s="137">
        <v>13.1563823720894</v>
      </c>
      <c r="S282" s="137">
        <v>0.99707399294147003</v>
      </c>
    </row>
    <row r="283" spans="8:19" x14ac:dyDescent="0.2">
      <c r="H283" s="155">
        <v>18.635386278979801</v>
      </c>
      <c r="I283" s="155">
        <v>0.96906272046114605</v>
      </c>
      <c r="J283" s="137">
        <v>11.9723935808834</v>
      </c>
      <c r="K283" s="137">
        <v>0.97423765306231602</v>
      </c>
      <c r="L283" s="137">
        <v>35.768907469027297</v>
      </c>
      <c r="M283" s="137">
        <v>-5.2767767843497002E-2</v>
      </c>
      <c r="N283" s="137">
        <v>17.005520989325099</v>
      </c>
      <c r="O283" s="137">
        <v>0.999089209462525</v>
      </c>
      <c r="P283" s="137">
        <v>5.4412800372086503</v>
      </c>
      <c r="Q283" s="137">
        <v>0.84293069373997298</v>
      </c>
      <c r="R283" s="137">
        <v>3.2950200143364698</v>
      </c>
      <c r="S283" s="137">
        <v>0.79724753013362504</v>
      </c>
    </row>
    <row r="284" spans="8:19" x14ac:dyDescent="0.2">
      <c r="H284" s="155">
        <v>22.8093623191427</v>
      </c>
      <c r="I284" s="155">
        <v>0.911935220102703</v>
      </c>
      <c r="J284" s="137">
        <v>14.927458724063399</v>
      </c>
      <c r="K284" s="137">
        <v>0.96418583764696897</v>
      </c>
      <c r="L284" s="137">
        <v>22.151119625537799</v>
      </c>
      <c r="M284" s="137">
        <v>0.98623063038593395</v>
      </c>
      <c r="N284" s="137">
        <v>13.8295001146369</v>
      </c>
      <c r="O284" s="137">
        <v>0.92775543290538798</v>
      </c>
      <c r="P284" s="137">
        <v>7.1379049858972703</v>
      </c>
      <c r="Q284" s="137">
        <v>0.99373792403302197</v>
      </c>
      <c r="R284" s="137">
        <v>5.9243313592287299</v>
      </c>
      <c r="S284" s="137">
        <v>0.94501960476610702</v>
      </c>
    </row>
    <row r="285" spans="8:19" x14ac:dyDescent="0.2">
      <c r="H285" s="155">
        <v>14.0798338275977</v>
      </c>
      <c r="I285" s="155">
        <v>0.97071225060987198</v>
      </c>
      <c r="J285" s="137">
        <v>1.06241029930414</v>
      </c>
      <c r="K285" s="137">
        <v>-0.27880570088127399</v>
      </c>
      <c r="L285" s="137">
        <v>17.209144796036401</v>
      </c>
      <c r="M285" s="137">
        <v>0.97306212837783901</v>
      </c>
      <c r="N285" s="137">
        <v>14.5605386347146</v>
      </c>
      <c r="O285" s="137">
        <v>0.99381170227237403</v>
      </c>
      <c r="P285" s="137">
        <v>13.987890793943199</v>
      </c>
      <c r="Q285" s="137">
        <v>0.99142071159286704</v>
      </c>
      <c r="R285" s="137">
        <v>7.6051158240066501</v>
      </c>
      <c r="S285" s="137">
        <v>0.80480830855408403</v>
      </c>
    </row>
    <row r="286" spans="8:19" x14ac:dyDescent="0.2">
      <c r="H286" s="155">
        <v>3.0000837020312598</v>
      </c>
      <c r="I286" s="155">
        <v>0.34703489494697398</v>
      </c>
      <c r="J286" s="137">
        <v>12.4334678753448</v>
      </c>
      <c r="K286" s="137">
        <v>0.99106117102235403</v>
      </c>
      <c r="L286" s="137">
        <v>17.442597895253801</v>
      </c>
      <c r="M286" s="137">
        <v>0.97268991930933102</v>
      </c>
      <c r="N286" s="137">
        <v>14.3558264149857</v>
      </c>
      <c r="O286" s="137">
        <v>0.99807546103926903</v>
      </c>
      <c r="P286" s="137">
        <v>4.5232964803760698</v>
      </c>
      <c r="Q286" s="137">
        <v>-1.5716355095755501</v>
      </c>
      <c r="R286" s="137">
        <v>9.0826581532954407</v>
      </c>
      <c r="S286" s="137">
        <v>0.96889947420193101</v>
      </c>
    </row>
    <row r="287" spans="8:19" x14ac:dyDescent="0.2">
      <c r="H287" s="155">
        <v>16.176090646759601</v>
      </c>
      <c r="I287" s="155">
        <v>0.99012824496902896</v>
      </c>
      <c r="J287" s="137">
        <v>8.9322226838188907</v>
      </c>
      <c r="K287" s="137">
        <v>0.91186639484606602</v>
      </c>
      <c r="L287" s="137">
        <v>16.099217593964301</v>
      </c>
      <c r="M287" s="137">
        <v>0.97345179943803095</v>
      </c>
      <c r="N287" s="137">
        <v>18.720786544084302</v>
      </c>
      <c r="O287" s="137">
        <v>0.99860365067537504</v>
      </c>
      <c r="P287" s="137">
        <v>9.3295373436534292E-3</v>
      </c>
      <c r="Q287" s="137">
        <v>-0.50791059711784003</v>
      </c>
      <c r="R287" s="137">
        <v>4.1543174623077901</v>
      </c>
      <c r="S287" s="137">
        <v>0.96369579645724401</v>
      </c>
    </row>
    <row r="288" spans="8:19" x14ac:dyDescent="0.2">
      <c r="H288" s="155">
        <v>10.8089031869824</v>
      </c>
      <c r="I288" s="155">
        <v>0.82786220051182002</v>
      </c>
      <c r="J288" s="137">
        <v>4.87743670650719</v>
      </c>
      <c r="K288" s="137">
        <v>7.2978877022024297E-2</v>
      </c>
      <c r="L288" s="137">
        <v>18.150388794724002</v>
      </c>
      <c r="M288" s="137">
        <v>0.98132223043312705</v>
      </c>
      <c r="N288" s="137">
        <v>15.9961088395996</v>
      </c>
      <c r="O288" s="137">
        <v>0.99166086729886105</v>
      </c>
      <c r="P288" s="137">
        <v>12.9784760397299</v>
      </c>
      <c r="Q288" s="137">
        <v>0.99116068385260003</v>
      </c>
      <c r="R288" s="137">
        <v>14.4946136144883</v>
      </c>
      <c r="S288" s="137">
        <v>0.98227794373141397</v>
      </c>
    </row>
    <row r="289" spans="8:19" x14ac:dyDescent="0.2">
      <c r="H289" s="155">
        <v>15.2178521570985</v>
      </c>
      <c r="I289" s="155">
        <v>0.99249573641213396</v>
      </c>
      <c r="J289" s="137">
        <v>14.8496766099527</v>
      </c>
      <c r="K289" s="137">
        <v>0.984589662072344</v>
      </c>
      <c r="L289" s="137">
        <v>16.072692454957199</v>
      </c>
      <c r="M289" s="137">
        <v>0.96189999159288497</v>
      </c>
      <c r="N289" s="137">
        <v>13.2590696820874</v>
      </c>
      <c r="O289" s="137">
        <v>0.97987361293835495</v>
      </c>
      <c r="P289" s="137">
        <v>17.797880566179099</v>
      </c>
      <c r="Q289" s="137">
        <v>0.99577945157376602</v>
      </c>
      <c r="R289" s="137">
        <v>1.8161502931364599</v>
      </c>
      <c r="S289" s="137">
        <v>-7.5535886695165502</v>
      </c>
    </row>
    <row r="290" spans="8:19" x14ac:dyDescent="0.2">
      <c r="H290" s="155">
        <v>2.38904246731658</v>
      </c>
      <c r="I290" s="155">
        <v>0.63255813733469601</v>
      </c>
      <c r="J290" s="137">
        <v>17.6921013880586</v>
      </c>
      <c r="K290" s="137">
        <v>0.97880968680337199</v>
      </c>
      <c r="L290" s="137">
        <v>24.166624213694998</v>
      </c>
      <c r="M290" s="137">
        <v>0.58768415958928699</v>
      </c>
      <c r="N290" s="137">
        <v>11.0545316964216</v>
      </c>
      <c r="O290" s="137">
        <v>0.98673439086730097</v>
      </c>
      <c r="P290" s="137">
        <v>11.0716302826833</v>
      </c>
      <c r="Q290" s="137">
        <v>0.97145822479638999</v>
      </c>
      <c r="R290" s="137">
        <v>6.9487483839235802</v>
      </c>
      <c r="S290" s="137">
        <v>0.99482282735718897</v>
      </c>
    </row>
    <row r="291" spans="8:19" x14ac:dyDescent="0.2">
      <c r="H291" s="155">
        <v>4.9830568476138</v>
      </c>
      <c r="I291" s="155">
        <v>0.16756961600472001</v>
      </c>
      <c r="J291" s="137">
        <v>11.067885651271499</v>
      </c>
      <c r="K291" s="137">
        <v>0.83374486448101004</v>
      </c>
      <c r="L291" s="137">
        <v>22.199604756481801</v>
      </c>
      <c r="M291" s="137">
        <v>0.908823313016345</v>
      </c>
      <c r="N291" s="137">
        <v>25.020867765255201</v>
      </c>
      <c r="O291" s="137">
        <v>0.97846779491883296</v>
      </c>
      <c r="P291" s="137">
        <v>13.332555994233299</v>
      </c>
      <c r="Q291" s="137">
        <v>0.83765554044462298</v>
      </c>
      <c r="R291" s="137">
        <v>7.4103815700692497</v>
      </c>
      <c r="S291" s="137">
        <v>0.99209768683448296</v>
      </c>
    </row>
    <row r="292" spans="8:19" x14ac:dyDescent="0.2">
      <c r="H292" s="155">
        <v>15.0564344483252</v>
      </c>
      <c r="I292" s="155">
        <v>0.94305084301737296</v>
      </c>
      <c r="J292" s="137">
        <v>11.951245357624799</v>
      </c>
      <c r="K292" s="137">
        <v>0.94769985250589395</v>
      </c>
      <c r="L292" s="137">
        <v>14.629049692595</v>
      </c>
      <c r="M292" s="137">
        <v>0.99283841811461104</v>
      </c>
      <c r="N292" s="137">
        <v>10.787664211181299</v>
      </c>
      <c r="O292" s="137">
        <v>0.99813939322149303</v>
      </c>
      <c r="P292" s="137">
        <v>5.2958605158235299</v>
      </c>
      <c r="Q292" s="137">
        <v>0.69955539799414201</v>
      </c>
      <c r="R292" s="137">
        <v>7.0419882901186597</v>
      </c>
      <c r="S292" s="137">
        <v>0.93040935157870996</v>
      </c>
    </row>
    <row r="293" spans="8:19" x14ac:dyDescent="0.2">
      <c r="H293" s="155">
        <v>11.1110829020962</v>
      </c>
      <c r="I293" s="155">
        <v>0.98146284296958597</v>
      </c>
      <c r="J293" s="137">
        <v>11.008723817709299</v>
      </c>
      <c r="K293" s="137">
        <v>0.56365536923211002</v>
      </c>
      <c r="L293" s="137">
        <v>5.4937470224549898</v>
      </c>
      <c r="M293" s="137">
        <v>0.67175772211470997</v>
      </c>
      <c r="N293" s="137">
        <v>17.715632629935001</v>
      </c>
      <c r="O293" s="137">
        <v>0.99873308878947098</v>
      </c>
      <c r="P293" s="137">
        <v>10.083384744782499</v>
      </c>
      <c r="Q293" s="137">
        <v>0.98509725552765304</v>
      </c>
      <c r="R293" s="137">
        <v>1.9783491723040199E-3</v>
      </c>
      <c r="S293" s="137">
        <v>-2.1627358295766699E-2</v>
      </c>
    </row>
    <row r="294" spans="8:19" x14ac:dyDescent="0.2">
      <c r="H294" s="155">
        <v>7.4712417993151004</v>
      </c>
      <c r="I294" s="155">
        <v>0.86576764400345496</v>
      </c>
      <c r="J294" s="137">
        <v>12.503334658942199</v>
      </c>
      <c r="K294" s="137">
        <v>0.99628715265336099</v>
      </c>
      <c r="L294" s="137">
        <v>12.420227413040701</v>
      </c>
      <c r="M294" s="137">
        <v>0.74619179118785595</v>
      </c>
      <c r="N294" s="137">
        <v>4.0193739570107802E-3</v>
      </c>
      <c r="O294" s="137">
        <v>-2.8164552870995101E-2</v>
      </c>
      <c r="P294" s="137">
        <v>18.157344384706601</v>
      </c>
      <c r="Q294" s="137">
        <v>0.997724279978215</v>
      </c>
      <c r="R294" s="137">
        <v>6.1407551477840396</v>
      </c>
      <c r="S294" s="137">
        <v>-1.9133440600216001</v>
      </c>
    </row>
    <row r="295" spans="8:19" x14ac:dyDescent="0.2">
      <c r="H295" s="155">
        <v>21.019805137673501</v>
      </c>
      <c r="I295" s="155">
        <v>0.99406062467419898</v>
      </c>
      <c r="J295" s="137">
        <v>9.4562323402805006</v>
      </c>
      <c r="K295" s="137">
        <v>0.88768703989933495</v>
      </c>
      <c r="L295" s="137">
        <v>20.6237504592088</v>
      </c>
      <c r="M295" s="137">
        <v>0.99220092581264996</v>
      </c>
      <c r="N295" s="137">
        <v>2.3824705715139798</v>
      </c>
      <c r="O295" s="137">
        <v>-1.00429385620068</v>
      </c>
      <c r="P295" s="137">
        <v>1.4901173990209001E-4</v>
      </c>
      <c r="Q295" s="137">
        <v>-8.00889937799809E-4</v>
      </c>
      <c r="R295" s="137">
        <v>1.7245515174835599</v>
      </c>
      <c r="S295" s="137">
        <v>0.45500693280773502</v>
      </c>
    </row>
    <row r="296" spans="8:19" x14ac:dyDescent="0.2">
      <c r="H296" s="155">
        <v>7.5933720186675</v>
      </c>
      <c r="I296" s="155">
        <v>0.651075279592366</v>
      </c>
      <c r="J296" s="137">
        <v>13.0339777739008</v>
      </c>
      <c r="K296" s="137">
        <v>0.99819580373707195</v>
      </c>
      <c r="L296" s="137">
        <v>21.2881198199842</v>
      </c>
      <c r="M296" s="137">
        <v>0.96842138446602599</v>
      </c>
      <c r="N296" s="137">
        <v>9.4477614967284698</v>
      </c>
      <c r="O296" s="137">
        <v>0.967575790455944</v>
      </c>
      <c r="P296" s="137">
        <v>9.3084596019766295</v>
      </c>
      <c r="Q296" s="137">
        <v>0.93707141120580595</v>
      </c>
      <c r="R296" s="137">
        <v>3.62064805981078</v>
      </c>
      <c r="S296" s="137">
        <v>-3.0564526377365402</v>
      </c>
    </row>
    <row r="297" spans="8:19" x14ac:dyDescent="0.2">
      <c r="H297" s="155">
        <v>15.646545359924801</v>
      </c>
      <c r="I297" s="155">
        <v>0.85609167905410799</v>
      </c>
      <c r="J297" s="137">
        <v>2.4182636494214802</v>
      </c>
      <c r="K297" s="137">
        <v>-25.999536411247899</v>
      </c>
      <c r="L297" s="137">
        <v>11.6534703322328</v>
      </c>
      <c r="M297" s="137">
        <v>0.84622385556506896</v>
      </c>
      <c r="N297" s="137">
        <v>12.528573147191601</v>
      </c>
      <c r="O297" s="137">
        <v>0.99170760478931796</v>
      </c>
      <c r="P297" s="137">
        <v>4.3298234584266897</v>
      </c>
      <c r="Q297" s="137">
        <v>0.77292827861300795</v>
      </c>
      <c r="R297" s="137">
        <v>4.3567841602348798</v>
      </c>
      <c r="S297" s="137">
        <v>0.97959138079661101</v>
      </c>
    </row>
    <row r="298" spans="8:19" x14ac:dyDescent="0.2">
      <c r="H298" s="155">
        <v>5.9203060023015697</v>
      </c>
      <c r="I298" s="155">
        <v>0.57020643770256796</v>
      </c>
      <c r="J298" s="137">
        <v>13.261075990597799</v>
      </c>
      <c r="K298" s="137">
        <v>0.96817545055432996</v>
      </c>
      <c r="L298" s="137">
        <v>15.5766277335099</v>
      </c>
      <c r="M298" s="137">
        <v>0.907912473221543</v>
      </c>
      <c r="N298" s="137">
        <v>16.521741301041999</v>
      </c>
      <c r="O298" s="137">
        <v>0.99115299479684404</v>
      </c>
      <c r="P298" s="137">
        <v>5.98266151308703</v>
      </c>
      <c r="Q298" s="137">
        <v>0.68892947629832602</v>
      </c>
      <c r="R298" s="137">
        <v>7.4454599008634403</v>
      </c>
      <c r="S298" s="137">
        <v>0.63137596408289098</v>
      </c>
    </row>
    <row r="299" spans="8:19" x14ac:dyDescent="0.2">
      <c r="H299" s="155">
        <v>13.328526864651201</v>
      </c>
      <c r="I299" s="155">
        <v>0.962287195926262</v>
      </c>
      <c r="J299" s="137">
        <v>12.8799851242378</v>
      </c>
      <c r="K299" s="137">
        <v>0.99748873768576996</v>
      </c>
      <c r="L299" s="137">
        <v>19.3051511094829</v>
      </c>
      <c r="M299" s="137">
        <v>0.94365451637942099</v>
      </c>
      <c r="N299" s="137">
        <v>19.796074096018199</v>
      </c>
      <c r="O299" s="137">
        <v>0.995456481943922</v>
      </c>
      <c r="P299" s="137">
        <v>13.097886649873599</v>
      </c>
      <c r="Q299" s="137">
        <v>0.94258951642564504</v>
      </c>
      <c r="R299" s="137">
        <v>1.6726892120439401</v>
      </c>
      <c r="S299" s="137">
        <v>-0.56931646895673305</v>
      </c>
    </row>
    <row r="300" spans="8:19" x14ac:dyDescent="0.2">
      <c r="H300" s="155">
        <v>11.0045018687566</v>
      </c>
      <c r="I300" s="155">
        <v>0.63565093156797903</v>
      </c>
      <c r="J300" s="137">
        <v>22.252094546342001</v>
      </c>
      <c r="K300" s="137">
        <v>0.98589984647930495</v>
      </c>
      <c r="L300" s="137">
        <v>24.259068946398799</v>
      </c>
      <c r="M300" s="137">
        <v>0.95350132411052402</v>
      </c>
      <c r="N300" s="137">
        <v>9.0734033585746303</v>
      </c>
      <c r="O300" s="137">
        <v>0.91069946208622798</v>
      </c>
      <c r="P300" s="137">
        <v>11.047447935749</v>
      </c>
      <c r="Q300" s="137">
        <v>0.99907392428144004</v>
      </c>
      <c r="R300" s="137">
        <v>8.2808727252925607</v>
      </c>
      <c r="S300" s="137">
        <v>0.93719520951745705</v>
      </c>
    </row>
    <row r="301" spans="8:19" x14ac:dyDescent="0.2">
      <c r="H301" s="155">
        <v>19.576171492754899</v>
      </c>
      <c r="I301" s="155">
        <v>0.96545373198551498</v>
      </c>
      <c r="J301" s="137">
        <v>4.3362718272944196</v>
      </c>
      <c r="K301" s="137">
        <v>0.75161011854669502</v>
      </c>
      <c r="L301" s="137">
        <v>21.009112046665301</v>
      </c>
      <c r="M301" s="137">
        <v>0.97509219813274095</v>
      </c>
      <c r="N301" s="137">
        <v>9.7369227347433398</v>
      </c>
      <c r="O301" s="137">
        <v>0.98571791027778799</v>
      </c>
      <c r="P301" s="137">
        <v>12.490322289485199</v>
      </c>
      <c r="Q301" s="137">
        <v>0.99802322079981298</v>
      </c>
      <c r="R301" s="137">
        <v>4.79045274502566</v>
      </c>
      <c r="S301" s="137">
        <v>-1.24266899291419E-2</v>
      </c>
    </row>
    <row r="302" spans="8:19" x14ac:dyDescent="0.2">
      <c r="H302" s="155">
        <v>14.0747627437202</v>
      </c>
      <c r="I302" s="155">
        <v>0.99823700168937402</v>
      </c>
      <c r="J302" s="137">
        <v>11.992117960267899</v>
      </c>
      <c r="K302" s="137">
        <v>0.97504741901802705</v>
      </c>
      <c r="L302" s="137">
        <v>15.5928437287288</v>
      </c>
      <c r="M302" s="137">
        <v>0.98174490351534804</v>
      </c>
      <c r="N302" s="137">
        <v>12.1836301805396</v>
      </c>
      <c r="O302" s="137">
        <v>0.90760448777416103</v>
      </c>
      <c r="P302" s="137">
        <v>1.47490215464396</v>
      </c>
      <c r="Q302" s="137">
        <v>2.9317516789484398E-4</v>
      </c>
      <c r="R302" s="137">
        <v>5.5711193567499002</v>
      </c>
      <c r="S302" s="137">
        <v>0.88063665450984796</v>
      </c>
    </row>
    <row r="303" spans="8:19" x14ac:dyDescent="0.2">
      <c r="H303" s="155">
        <v>16.555948398190999</v>
      </c>
      <c r="I303" s="155">
        <v>0.99216326238353703</v>
      </c>
      <c r="J303" s="137">
        <v>12.8189391958896</v>
      </c>
      <c r="K303" s="137">
        <v>0.99587023664068397</v>
      </c>
      <c r="L303" s="137">
        <v>17.925097525477</v>
      </c>
      <c r="M303" s="137">
        <v>0.96388554696201401</v>
      </c>
      <c r="N303" s="137">
        <v>17.8441065024432</v>
      </c>
      <c r="O303" s="137">
        <v>0.92256763025267896</v>
      </c>
      <c r="P303" s="137">
        <v>14.058391768318501</v>
      </c>
      <c r="Q303" s="137">
        <v>0.98380615844349495</v>
      </c>
      <c r="R303" s="137">
        <v>11.842642412159501</v>
      </c>
      <c r="S303" s="137">
        <v>0.97330412795952503</v>
      </c>
    </row>
    <row r="304" spans="8:19" x14ac:dyDescent="0.2">
      <c r="H304" s="155">
        <v>7.1516502446994297</v>
      </c>
      <c r="I304" s="155">
        <v>0.98823620554223002</v>
      </c>
      <c r="J304" s="137">
        <v>13.7441032473806</v>
      </c>
      <c r="K304" s="137">
        <v>0.96970713269126996</v>
      </c>
      <c r="L304" s="137">
        <v>9.6592034223422392</v>
      </c>
      <c r="M304" s="137">
        <v>0.36100255101294598</v>
      </c>
      <c r="N304" s="137">
        <v>13.5286277524665</v>
      </c>
      <c r="O304" s="137">
        <v>0.99695021417044305</v>
      </c>
      <c r="P304" s="137">
        <v>11.392509794897</v>
      </c>
      <c r="Q304" s="137">
        <v>0.99019640264042397</v>
      </c>
      <c r="R304" s="137">
        <v>5.48788003643753</v>
      </c>
      <c r="S304" s="137">
        <v>0.95657681187552002</v>
      </c>
    </row>
    <row r="305" spans="8:19" x14ac:dyDescent="0.2">
      <c r="H305" s="155">
        <v>8.4798203144055808</v>
      </c>
      <c r="I305" s="155">
        <v>0.99870224492208304</v>
      </c>
      <c r="J305" s="137">
        <v>17.830125519747501</v>
      </c>
      <c r="K305" s="137">
        <v>0.96562424336893105</v>
      </c>
      <c r="L305" s="137">
        <v>14.9517883164241</v>
      </c>
      <c r="M305" s="137">
        <v>0.93008376149253602</v>
      </c>
      <c r="N305" s="137">
        <v>18.2115728216992</v>
      </c>
      <c r="O305" s="137">
        <v>0.93103187831357603</v>
      </c>
      <c r="P305" s="137">
        <v>13.453518742534801</v>
      </c>
      <c r="Q305" s="137">
        <v>0.95084718358577003</v>
      </c>
      <c r="R305" s="137">
        <v>7.4092060277912299</v>
      </c>
      <c r="S305" s="137">
        <v>0.42357179601102202</v>
      </c>
    </row>
    <row r="306" spans="8:19" x14ac:dyDescent="0.2">
      <c r="H306" s="155">
        <v>10.255779956369601</v>
      </c>
      <c r="I306" s="155">
        <v>0.98858838539752603</v>
      </c>
      <c r="J306" s="137">
        <v>16.0101387706877</v>
      </c>
      <c r="K306" s="137">
        <v>0.997129539045988</v>
      </c>
      <c r="L306" s="137">
        <v>19.8596594308456</v>
      </c>
      <c r="M306" s="137">
        <v>0.97073604949663295</v>
      </c>
      <c r="N306" s="137">
        <v>5.8355603634551896</v>
      </c>
      <c r="O306" s="137">
        <v>0.37391339503623</v>
      </c>
      <c r="P306" s="137">
        <v>6.2305750153261501</v>
      </c>
      <c r="Q306" s="137">
        <v>0.89450423338880503</v>
      </c>
      <c r="R306" s="137">
        <v>1.5703744224460401</v>
      </c>
      <c r="S306" s="137">
        <v>0.357409954861936</v>
      </c>
    </row>
    <row r="307" spans="8:19" x14ac:dyDescent="0.2">
      <c r="H307" s="155">
        <v>3.2429820284466899</v>
      </c>
      <c r="I307" s="155">
        <v>0.54544543351710895</v>
      </c>
      <c r="J307" s="137">
        <v>12.646308170576701</v>
      </c>
      <c r="K307" s="137">
        <v>0.99367987977168504</v>
      </c>
      <c r="L307" s="137">
        <v>20.904304194305499</v>
      </c>
      <c r="M307" s="137">
        <v>0.97172992238469302</v>
      </c>
      <c r="N307" s="137">
        <v>14.204708319899201</v>
      </c>
      <c r="O307" s="137">
        <v>0.93267383258932002</v>
      </c>
      <c r="P307" s="137">
        <v>19.595381162607602</v>
      </c>
      <c r="Q307" s="137">
        <v>0.99070853390008295</v>
      </c>
      <c r="R307" s="137">
        <v>9.0179280786379206</v>
      </c>
      <c r="S307" s="137">
        <v>0.94898216080557896</v>
      </c>
    </row>
    <row r="308" spans="8:19" x14ac:dyDescent="0.2">
      <c r="H308" s="155">
        <v>16.2283551761521</v>
      </c>
      <c r="I308" s="155">
        <v>0.98377218611654504</v>
      </c>
      <c r="J308" s="137">
        <v>1.5804118883648499</v>
      </c>
      <c r="K308" s="137">
        <v>0.40101982603054298</v>
      </c>
      <c r="L308" s="137">
        <v>16.364740520123298</v>
      </c>
      <c r="M308" s="137">
        <v>0.93516862763577202</v>
      </c>
      <c r="N308" s="137">
        <v>13.0532381537485</v>
      </c>
      <c r="O308" s="137">
        <v>0.97372156724174597</v>
      </c>
      <c r="P308" s="137">
        <v>7.9748611551371402</v>
      </c>
      <c r="Q308" s="137">
        <v>0.83007006174654796</v>
      </c>
      <c r="R308" s="137">
        <v>15.298689189658001</v>
      </c>
      <c r="S308" s="137">
        <v>0.99211297618982797</v>
      </c>
    </row>
    <row r="309" spans="8:19" x14ac:dyDescent="0.2">
      <c r="H309" s="155">
        <v>16.351183568686199</v>
      </c>
      <c r="I309" s="155">
        <v>0.97537660553343197</v>
      </c>
      <c r="J309" s="137">
        <v>7.1704737088669201</v>
      </c>
      <c r="K309" s="137">
        <v>0.99903312713182502</v>
      </c>
      <c r="L309" s="137">
        <v>23.5827043828846</v>
      </c>
      <c r="M309" s="137">
        <v>0.97192799272814701</v>
      </c>
      <c r="N309" s="137">
        <v>19.5941207354943</v>
      </c>
      <c r="O309" s="137">
        <v>0.578178020058015</v>
      </c>
      <c r="P309" s="137">
        <v>10.542635315769299</v>
      </c>
      <c r="Q309" s="137">
        <v>0.98602457675840105</v>
      </c>
      <c r="R309" s="137">
        <v>4.5911421473547298</v>
      </c>
      <c r="S309" s="137">
        <v>0.85180438398399505</v>
      </c>
    </row>
    <row r="310" spans="8:19" x14ac:dyDescent="0.2">
      <c r="H310" s="155">
        <v>14.109333062946501</v>
      </c>
      <c r="I310" s="155">
        <v>0.95146943900250802</v>
      </c>
      <c r="J310" s="137">
        <v>15.080979593926401</v>
      </c>
      <c r="K310" s="137">
        <v>0.98417268349943898</v>
      </c>
      <c r="L310" s="137">
        <v>17.734965948224399</v>
      </c>
      <c r="M310" s="137">
        <v>0.97482488772529996</v>
      </c>
      <c r="N310" s="137">
        <v>7.7452926535642099</v>
      </c>
      <c r="O310" s="137">
        <v>0.90557001381040503</v>
      </c>
      <c r="P310" s="137">
        <v>11.399418063337899</v>
      </c>
      <c r="Q310" s="137">
        <v>0.79595727698020602</v>
      </c>
      <c r="R310" s="137">
        <v>5.4847587912423599</v>
      </c>
      <c r="S310" s="137">
        <v>0.97285681885202302</v>
      </c>
    </row>
    <row r="311" spans="8:19" x14ac:dyDescent="0.2">
      <c r="H311" s="155">
        <v>6.94885980066275</v>
      </c>
      <c r="I311" s="155">
        <v>0.19198953812842501</v>
      </c>
      <c r="J311" s="137">
        <v>14.422095749256</v>
      </c>
      <c r="K311" s="137">
        <v>0.39200688026703201</v>
      </c>
      <c r="L311" s="137">
        <v>14.678962930520401</v>
      </c>
      <c r="M311" s="137">
        <v>0.96826385222698796</v>
      </c>
      <c r="N311" s="137">
        <v>8.9799488035487194</v>
      </c>
      <c r="O311" s="137">
        <v>0.98681025329066197</v>
      </c>
      <c r="P311" s="137">
        <v>10.6782958996279</v>
      </c>
      <c r="Q311" s="137">
        <v>0.85877182091189797</v>
      </c>
      <c r="R311" s="137">
        <v>7.5360686446191298</v>
      </c>
      <c r="S311" s="137">
        <v>0.97488504353137495</v>
      </c>
    </row>
    <row r="312" spans="8:19" x14ac:dyDescent="0.2">
      <c r="H312" s="155">
        <v>12.313568214332401</v>
      </c>
      <c r="I312" s="155">
        <v>0.97471344781506297</v>
      </c>
      <c r="J312" s="137">
        <v>12.9264474985458</v>
      </c>
      <c r="K312" s="137">
        <v>0.999561283134768</v>
      </c>
      <c r="L312" s="137">
        <v>19.039579692682398</v>
      </c>
      <c r="M312" s="137">
        <v>-1.11546261169337E-2</v>
      </c>
      <c r="N312" s="137">
        <v>16.847096633167201</v>
      </c>
      <c r="O312" s="137">
        <v>0.99207477302244496</v>
      </c>
      <c r="P312" s="137">
        <v>2.1677600936875501</v>
      </c>
      <c r="Q312" s="137">
        <v>-0.97475429994266005</v>
      </c>
      <c r="R312" s="137">
        <v>5.2402512149136902</v>
      </c>
      <c r="S312" s="137">
        <v>0.86585226682180405</v>
      </c>
    </row>
    <row r="313" spans="8:19" x14ac:dyDescent="0.2">
      <c r="H313" s="155">
        <v>6.8580535970663297</v>
      </c>
      <c r="I313" s="155">
        <v>0.61786901078644196</v>
      </c>
      <c r="J313" s="137">
        <v>14.5802009926594</v>
      </c>
      <c r="K313" s="137">
        <v>0.98067031096946</v>
      </c>
      <c r="L313" s="137">
        <v>21.330378903376602</v>
      </c>
      <c r="M313" s="137">
        <v>0.98553020108825495</v>
      </c>
      <c r="N313" s="137">
        <v>13.8125206938431</v>
      </c>
      <c r="O313" s="137">
        <v>0.99750720731595</v>
      </c>
      <c r="P313" s="137">
        <v>12.5511393965787</v>
      </c>
      <c r="Q313" s="137">
        <v>0.93341542414799294</v>
      </c>
      <c r="R313" s="137">
        <v>9.63138370047362</v>
      </c>
      <c r="S313" s="137">
        <v>0.98859678247971206</v>
      </c>
    </row>
    <row r="314" spans="8:19" x14ac:dyDescent="0.2">
      <c r="H314" s="155">
        <v>24.301512295049701</v>
      </c>
      <c r="I314" s="155">
        <v>0.98559918025837201</v>
      </c>
      <c r="J314" s="137">
        <v>15.312102199197501</v>
      </c>
      <c r="K314" s="137">
        <v>0.98293765910877695</v>
      </c>
      <c r="L314" s="137">
        <v>18.0052090763736</v>
      </c>
      <c r="M314" s="137">
        <v>0.99595989743618096</v>
      </c>
      <c r="N314" s="137">
        <v>18.957817306067302</v>
      </c>
      <c r="O314" s="137">
        <v>0.99144913397052703</v>
      </c>
      <c r="P314" s="137">
        <v>5.9022654848168798</v>
      </c>
      <c r="Q314" s="137">
        <v>-0.51008017485338397</v>
      </c>
      <c r="R314" s="137">
        <v>11.3864411578374</v>
      </c>
      <c r="S314" s="137">
        <v>0.975047521137277</v>
      </c>
    </row>
    <row r="315" spans="8:19" x14ac:dyDescent="0.2">
      <c r="H315" s="155">
        <v>4.4435609993218703E-2</v>
      </c>
      <c r="I315" s="155">
        <v>-0.485027398431151</v>
      </c>
      <c r="J315" s="137">
        <v>13.836262491079999</v>
      </c>
      <c r="K315" s="137">
        <v>0.96292442764370401</v>
      </c>
      <c r="L315" s="137">
        <v>18.635258960011502</v>
      </c>
      <c r="M315" s="137">
        <v>0.98759300009208895</v>
      </c>
      <c r="N315" s="137">
        <v>12.4407481912608</v>
      </c>
      <c r="O315" s="137">
        <v>0.94719849214037399</v>
      </c>
      <c r="P315" s="137">
        <v>11.9124476264185</v>
      </c>
      <c r="Q315" s="137">
        <v>0.75831882398272199</v>
      </c>
      <c r="R315" s="137">
        <v>9.0238617656962798</v>
      </c>
      <c r="S315" s="137">
        <v>0.98715119831335596</v>
      </c>
    </row>
    <row r="316" spans="8:19" x14ac:dyDescent="0.2">
      <c r="H316" s="155">
        <v>17.297925606346698</v>
      </c>
      <c r="I316" s="155">
        <v>0.95847586020545505</v>
      </c>
      <c r="J316" s="137">
        <v>1.49522017522306E-4</v>
      </c>
      <c r="K316" s="137">
        <v>-7.3077628522659505E-2</v>
      </c>
      <c r="L316" s="137">
        <v>17.9989769092243</v>
      </c>
      <c r="M316" s="137">
        <v>0.98108297591336702</v>
      </c>
      <c r="N316" s="137">
        <v>14.749879580195399</v>
      </c>
      <c r="O316" s="137">
        <v>0.99215044119599904</v>
      </c>
      <c r="P316" s="137">
        <v>14.632278583190301</v>
      </c>
      <c r="Q316" s="137">
        <v>0.99508137398191199</v>
      </c>
      <c r="R316" s="137">
        <v>8.5471285846478402</v>
      </c>
      <c r="S316" s="137">
        <v>0.93010294843108698</v>
      </c>
    </row>
    <row r="317" spans="8:19" x14ac:dyDescent="0.2">
      <c r="H317" s="155">
        <v>10.911462554289599</v>
      </c>
      <c r="I317" s="155">
        <v>0.727724074443304</v>
      </c>
      <c r="J317" s="137">
        <v>11.005981014637699</v>
      </c>
      <c r="K317" s="137">
        <v>0.99451790617859903</v>
      </c>
      <c r="L317" s="137">
        <v>26.542333430567702</v>
      </c>
      <c r="M317" s="137">
        <v>0.93910623967088003</v>
      </c>
      <c r="N317" s="137">
        <v>11.0738328518958</v>
      </c>
      <c r="O317" s="137">
        <v>0.92763592832157105</v>
      </c>
      <c r="P317" s="137">
        <v>12.8502408754977</v>
      </c>
      <c r="Q317" s="137">
        <v>0.98342067070147599</v>
      </c>
      <c r="R317" s="137">
        <v>9.93222429167073</v>
      </c>
      <c r="S317" s="137">
        <v>0.38853902102939603</v>
      </c>
    </row>
    <row r="318" spans="8:19" x14ac:dyDescent="0.2">
      <c r="H318" s="155">
        <v>20.454579790996</v>
      </c>
      <c r="I318" s="155">
        <v>0.95901355874780803</v>
      </c>
      <c r="J318" s="137">
        <v>24.498392733315502</v>
      </c>
      <c r="K318" s="137">
        <v>0.95171331652163305</v>
      </c>
      <c r="L318" s="137">
        <v>11.602570265451099</v>
      </c>
      <c r="M318" s="137">
        <v>0.99489426114756097</v>
      </c>
      <c r="N318" s="137">
        <v>10.8128621828041</v>
      </c>
      <c r="O318" s="137">
        <v>0.99211020548541895</v>
      </c>
      <c r="P318" s="137">
        <v>17.965186838150998</v>
      </c>
      <c r="Q318" s="137">
        <v>0.93459439555804802</v>
      </c>
      <c r="R318" s="137">
        <v>12.4538318032135</v>
      </c>
      <c r="S318" s="137">
        <v>0.99478637282733096</v>
      </c>
    </row>
    <row r="319" spans="8:19" x14ac:dyDescent="0.2">
      <c r="H319" s="155">
        <v>10.807214159413499</v>
      </c>
      <c r="I319" s="155">
        <v>0.99243136944939103</v>
      </c>
      <c r="J319" s="137">
        <v>15.425159722735099</v>
      </c>
      <c r="K319" s="137">
        <v>0.98638729400950198</v>
      </c>
      <c r="L319" s="137">
        <v>20.6172620541561</v>
      </c>
      <c r="M319" s="137">
        <v>0.98708541560857499</v>
      </c>
      <c r="N319" s="137">
        <v>15.9424934547696</v>
      </c>
      <c r="O319" s="137">
        <v>0.97060464515667999</v>
      </c>
      <c r="P319" s="137">
        <v>13.803067877015099</v>
      </c>
      <c r="Q319" s="137">
        <v>0.94114199172832802</v>
      </c>
      <c r="R319" s="137">
        <v>13.584052042342201</v>
      </c>
      <c r="S319" s="137">
        <v>0.91800076688494203</v>
      </c>
    </row>
    <row r="320" spans="8:19" x14ac:dyDescent="0.2">
      <c r="H320" s="155">
        <v>15.9282581500548</v>
      </c>
      <c r="I320" s="155">
        <v>0.94586585017439395</v>
      </c>
      <c r="J320" s="137">
        <v>13.5150761245577</v>
      </c>
      <c r="K320" s="137">
        <v>0.99753846494607101</v>
      </c>
      <c r="L320" s="137">
        <v>19.358634313550699</v>
      </c>
      <c r="M320" s="137">
        <v>0.99025424505411996</v>
      </c>
      <c r="N320" s="137">
        <v>12.0914846092926</v>
      </c>
      <c r="O320" s="137">
        <v>0.76973560675657404</v>
      </c>
      <c r="P320" s="137">
        <v>3.6542554081838001</v>
      </c>
      <c r="Q320" s="137">
        <v>0.69993785795722097</v>
      </c>
      <c r="R320" s="137">
        <v>2.5472794229467002E-3</v>
      </c>
      <c r="S320" s="137">
        <v>-9.0535526146440504E-2</v>
      </c>
    </row>
    <row r="321" spans="8:19" x14ac:dyDescent="0.2">
      <c r="H321" s="155">
        <v>12.9337907160435</v>
      </c>
      <c r="I321" s="155">
        <v>0.91559743703949903</v>
      </c>
      <c r="J321" s="137">
        <v>13.671221097569999</v>
      </c>
      <c r="K321" s="137">
        <v>0.99388875929314802</v>
      </c>
      <c r="L321" s="137">
        <v>17.5001791579691</v>
      </c>
      <c r="M321" s="137">
        <v>0.85204624125913697</v>
      </c>
      <c r="N321" s="137">
        <v>13.538407538278999</v>
      </c>
      <c r="O321" s="137">
        <v>0.99531358864789199</v>
      </c>
      <c r="P321" s="137">
        <v>17.219244790810102</v>
      </c>
      <c r="Q321" s="137">
        <v>0.99423632456671296</v>
      </c>
      <c r="R321" s="137">
        <v>17.638010415278401</v>
      </c>
      <c r="S321" s="137">
        <v>0.996624257973316</v>
      </c>
    </row>
    <row r="322" spans="8:19" x14ac:dyDescent="0.2">
      <c r="H322" s="155">
        <v>15.483185638961</v>
      </c>
      <c r="I322" s="155">
        <v>0.64886471027666504</v>
      </c>
      <c r="J322" s="137">
        <v>14.31858668638</v>
      </c>
      <c r="K322" s="137">
        <v>0.99900629792432205</v>
      </c>
      <c r="L322" s="137">
        <v>15.3213518545033</v>
      </c>
      <c r="M322" s="137">
        <v>0.74716205746509601</v>
      </c>
      <c r="N322" s="137">
        <v>10.7040920365486</v>
      </c>
      <c r="O322" s="137">
        <v>0.94128539436562397</v>
      </c>
      <c r="P322" s="137">
        <v>6.2993839581130597</v>
      </c>
      <c r="Q322" s="137">
        <v>0.99706392086833195</v>
      </c>
      <c r="R322" s="137">
        <v>9.4054404701318806</v>
      </c>
      <c r="S322" s="137">
        <v>0.96412126096996598</v>
      </c>
    </row>
    <row r="323" spans="8:19" x14ac:dyDescent="0.2">
      <c r="H323" s="155">
        <v>10.018215787082401</v>
      </c>
      <c r="I323" s="155">
        <v>0.97675301808609805</v>
      </c>
      <c r="J323" s="137">
        <v>19.8801190425051</v>
      </c>
      <c r="K323" s="137">
        <v>0.97311427483905999</v>
      </c>
      <c r="L323" s="137">
        <v>19.931882054175901</v>
      </c>
      <c r="M323" s="137">
        <v>0.97351119478159798</v>
      </c>
      <c r="N323" s="137">
        <v>12.338775008454199</v>
      </c>
      <c r="O323" s="137">
        <v>0.99303085664717095</v>
      </c>
      <c r="P323" s="137">
        <v>2.62607895074051</v>
      </c>
      <c r="Q323" s="137">
        <v>0.96736048757470905</v>
      </c>
      <c r="R323" s="137">
        <v>5.0719403590769101</v>
      </c>
      <c r="S323" s="137">
        <v>0.79145943858508205</v>
      </c>
    </row>
    <row r="324" spans="8:19" x14ac:dyDescent="0.2">
      <c r="H324" s="155">
        <v>14.535222309814699</v>
      </c>
      <c r="I324" s="155">
        <v>-0.74323227087159804</v>
      </c>
      <c r="J324" s="137">
        <v>11.9262024823765</v>
      </c>
      <c r="K324" s="137">
        <v>0.93168573271500599</v>
      </c>
      <c r="L324" s="137">
        <v>11.540404500353301</v>
      </c>
      <c r="M324" s="137">
        <v>0.960601696519229</v>
      </c>
      <c r="N324" s="137">
        <v>18.546427459228799</v>
      </c>
      <c r="O324" s="137">
        <v>0.90217246202539603</v>
      </c>
      <c r="P324" s="137">
        <v>13.1473868763336</v>
      </c>
      <c r="Q324" s="137">
        <v>0.999036213348094</v>
      </c>
      <c r="R324" s="137">
        <v>6.10146703965819</v>
      </c>
      <c r="S324" s="137">
        <v>0.92436486990715605</v>
      </c>
    </row>
    <row r="325" spans="8:19" x14ac:dyDescent="0.2">
      <c r="H325" s="155">
        <v>15.5138094738759</v>
      </c>
      <c r="I325" s="155">
        <v>0.99265330694742804</v>
      </c>
      <c r="J325" s="137">
        <v>17.9096311282964</v>
      </c>
      <c r="K325" s="137">
        <v>0.97708165971836303</v>
      </c>
      <c r="L325" s="137">
        <v>15.115688951575599</v>
      </c>
      <c r="M325" s="137">
        <v>0.66469262091134496</v>
      </c>
      <c r="N325" s="137">
        <v>14.677436036253599</v>
      </c>
      <c r="O325" s="137">
        <v>0.99349071835085001</v>
      </c>
      <c r="P325" s="137">
        <v>13.3540667067833</v>
      </c>
      <c r="Q325" s="137">
        <v>0.96082328435450404</v>
      </c>
      <c r="R325" s="137">
        <v>5.3679164891040498</v>
      </c>
      <c r="S325" s="137">
        <v>0.77788511567938601</v>
      </c>
    </row>
    <row r="326" spans="8:19" x14ac:dyDescent="0.2">
      <c r="H326" s="155">
        <v>4.4402146696914704</v>
      </c>
      <c r="I326" s="155">
        <v>0.86929398131605495</v>
      </c>
      <c r="J326" s="137">
        <v>16.504601660202901</v>
      </c>
      <c r="K326" s="137">
        <v>0.95452198820581002</v>
      </c>
      <c r="L326" s="137">
        <v>15.9651867147399</v>
      </c>
      <c r="M326" s="137">
        <v>0.98731172106921505</v>
      </c>
      <c r="N326" s="137">
        <v>14.7061292259006</v>
      </c>
      <c r="O326" s="137">
        <v>0.99145727537345796</v>
      </c>
      <c r="P326" s="137">
        <v>9.6734367616340897</v>
      </c>
      <c r="Q326" s="137">
        <v>0.92770292151573597</v>
      </c>
      <c r="R326" s="137">
        <v>12.4032014676754</v>
      </c>
      <c r="S326" s="137">
        <v>0.91138866991496503</v>
      </c>
    </row>
    <row r="327" spans="8:19" x14ac:dyDescent="0.2">
      <c r="H327" s="155">
        <v>5.0961963624568298</v>
      </c>
      <c r="I327" s="155">
        <v>0.89536226444052003</v>
      </c>
      <c r="J327" s="137">
        <v>15.172532266184099</v>
      </c>
      <c r="K327" s="137">
        <v>0.99117293386908401</v>
      </c>
      <c r="L327" s="137">
        <v>22.7966676289304</v>
      </c>
      <c r="M327" s="137">
        <v>0.99331224422898401</v>
      </c>
      <c r="N327" s="137">
        <v>13.5356963485851</v>
      </c>
      <c r="O327" s="137">
        <v>0.99702072170927702</v>
      </c>
      <c r="P327" s="137">
        <v>5.19754207244857E-3</v>
      </c>
      <c r="Q327" s="137">
        <v>-3.54566927825761E-4</v>
      </c>
      <c r="R327" s="137">
        <v>9.69612834765279</v>
      </c>
      <c r="S327" s="137">
        <v>0.98371666113031198</v>
      </c>
    </row>
    <row r="328" spans="8:19" x14ac:dyDescent="0.2">
      <c r="H328" s="155">
        <v>15.5846989882701</v>
      </c>
      <c r="I328" s="155">
        <v>0.97846860493713494</v>
      </c>
      <c r="J328" s="137">
        <v>14.123711654887201</v>
      </c>
      <c r="K328" s="137">
        <v>0.95791906189407605</v>
      </c>
      <c r="L328" s="137">
        <v>9.4350384876419309</v>
      </c>
      <c r="M328" s="137">
        <v>-11.276364563391899</v>
      </c>
      <c r="N328" s="137">
        <v>12.698639199784999</v>
      </c>
      <c r="O328" s="137">
        <v>0.95944081333373898</v>
      </c>
      <c r="P328" s="137">
        <v>6.7718629772957097</v>
      </c>
      <c r="Q328" s="137">
        <v>0.99736709276320101</v>
      </c>
      <c r="R328" s="137">
        <v>4.0902111641055496</v>
      </c>
      <c r="S328" s="137">
        <v>0.92151842915334403</v>
      </c>
    </row>
    <row r="329" spans="8:19" x14ac:dyDescent="0.2">
      <c r="H329" s="155">
        <v>22.202592754353201</v>
      </c>
      <c r="I329" s="155">
        <v>0.96447519629258605</v>
      </c>
      <c r="J329" s="137">
        <v>14.115589301409599</v>
      </c>
      <c r="K329" s="137">
        <v>0.99484191396657995</v>
      </c>
      <c r="L329" s="137">
        <v>10.4873619388762</v>
      </c>
      <c r="M329" s="137">
        <v>0.988294634271221</v>
      </c>
      <c r="N329" s="137">
        <v>9.6694630806413908</v>
      </c>
      <c r="O329" s="137">
        <v>0.97111947253951503</v>
      </c>
      <c r="P329" s="137">
        <v>5.3365171702419101</v>
      </c>
      <c r="Q329" s="137">
        <v>0.95672105175257405</v>
      </c>
      <c r="R329" s="137">
        <v>8.1513565018160303</v>
      </c>
      <c r="S329" s="137">
        <v>0.92358371379256798</v>
      </c>
    </row>
    <row r="330" spans="8:19" x14ac:dyDescent="0.2">
      <c r="H330" s="155">
        <v>16.249152717573601</v>
      </c>
      <c r="I330" s="155">
        <v>0.98943404349822095</v>
      </c>
      <c r="J330" s="137">
        <v>14.441921469566701</v>
      </c>
      <c r="K330" s="137">
        <v>0.99015604211140396</v>
      </c>
      <c r="L330" s="137">
        <v>7.05353715430231</v>
      </c>
      <c r="M330" s="137">
        <v>-9.3219997949608904E-2</v>
      </c>
      <c r="N330" s="137">
        <v>8.1335107784261993</v>
      </c>
      <c r="O330" s="137">
        <v>0.816340295830562</v>
      </c>
      <c r="P330" s="137">
        <v>6.8138322608250101</v>
      </c>
      <c r="Q330" s="137">
        <v>0.90131590319073396</v>
      </c>
      <c r="R330" s="137">
        <v>13.619595244776701</v>
      </c>
      <c r="S330" s="137">
        <v>0.98995581098833396</v>
      </c>
    </row>
    <row r="331" spans="8:19" x14ac:dyDescent="0.2">
      <c r="H331" s="155">
        <v>3.0639276218233702</v>
      </c>
      <c r="I331" s="155">
        <v>0.71762110293819503</v>
      </c>
      <c r="J331" s="137">
        <v>13.3638089490599</v>
      </c>
      <c r="K331" s="137">
        <v>0.96755335308843504</v>
      </c>
      <c r="L331" s="137">
        <v>17.020123824636102</v>
      </c>
      <c r="M331" s="137">
        <v>0.97244680179589904</v>
      </c>
      <c r="N331" s="137">
        <v>10.6009797053303</v>
      </c>
      <c r="O331" s="137">
        <v>0.92526970959443999</v>
      </c>
      <c r="P331" s="137">
        <v>3.8013067795259001</v>
      </c>
      <c r="Q331" s="137">
        <v>0.31348054870816799</v>
      </c>
      <c r="R331" s="137">
        <v>8.9608218923024303</v>
      </c>
      <c r="S331" s="137">
        <v>0.93277010854231002</v>
      </c>
    </row>
    <row r="332" spans="8:19" x14ac:dyDescent="0.2">
      <c r="H332" s="155">
        <v>12.440453825615499</v>
      </c>
      <c r="I332" s="155">
        <v>0.78031875383988603</v>
      </c>
      <c r="J332" s="137">
        <v>13.724177616610699</v>
      </c>
      <c r="K332" s="137">
        <v>0.99847057928878102</v>
      </c>
      <c r="L332" s="137">
        <v>14.2625318709288</v>
      </c>
      <c r="M332" s="137">
        <v>0.95850616156256496</v>
      </c>
      <c r="N332" s="137">
        <v>6.1707589917714101</v>
      </c>
      <c r="O332" s="137">
        <v>0.92791255332197098</v>
      </c>
      <c r="P332" s="137">
        <v>7.4831854368159698</v>
      </c>
      <c r="Q332" s="137">
        <v>0.99896207296718897</v>
      </c>
      <c r="R332" s="137">
        <v>4.7872422740562603</v>
      </c>
      <c r="S332" s="137">
        <v>0.67587104180283297</v>
      </c>
    </row>
    <row r="333" spans="8:19" x14ac:dyDescent="0.2">
      <c r="H333" s="155">
        <v>10.332583707658401</v>
      </c>
      <c r="I333" s="155">
        <v>0.32018583118702199</v>
      </c>
      <c r="J333" s="137">
        <v>6.1686685111528998</v>
      </c>
      <c r="K333" s="137">
        <v>-1.1001936553441301</v>
      </c>
      <c r="L333" s="137">
        <v>9.4607907752226303</v>
      </c>
      <c r="M333" s="137">
        <v>-2.0943227537206899</v>
      </c>
      <c r="N333" s="137">
        <v>13.6375882353016</v>
      </c>
      <c r="O333" s="137">
        <v>0.91062295276567595</v>
      </c>
      <c r="P333" s="137">
        <v>9.7956504049074908</v>
      </c>
      <c r="Q333" s="137">
        <v>3.1162902594989599E-2</v>
      </c>
      <c r="R333" s="137">
        <v>4.8005950359128704</v>
      </c>
      <c r="S333" s="137">
        <v>1.0518090357219101E-2</v>
      </c>
    </row>
    <row r="334" spans="8:19" x14ac:dyDescent="0.2">
      <c r="H334" s="155">
        <v>11.0225043662586</v>
      </c>
      <c r="I334" s="155">
        <v>0.93810867096596795</v>
      </c>
      <c r="J334" s="137">
        <v>10.2892112981251</v>
      </c>
      <c r="K334" s="137">
        <v>0.99377726956835599</v>
      </c>
      <c r="L334" s="137">
        <v>26.514082591974699</v>
      </c>
      <c r="M334" s="137">
        <v>0.96984292424905805</v>
      </c>
      <c r="N334" s="137">
        <v>10.212469061817099</v>
      </c>
      <c r="O334" s="137">
        <v>0.99454821723903797</v>
      </c>
      <c r="P334" s="137">
        <v>8.9630664677956808</v>
      </c>
      <c r="Q334" s="137">
        <v>0.79024734212661096</v>
      </c>
      <c r="R334" s="137">
        <v>10.9499570526739</v>
      </c>
      <c r="S334" s="137">
        <v>0.88266113786656897</v>
      </c>
    </row>
    <row r="335" spans="8:19" x14ac:dyDescent="0.2">
      <c r="H335" s="155">
        <v>13.245997721310699</v>
      </c>
      <c r="I335" s="155">
        <v>0.99935851576743895</v>
      </c>
      <c r="J335" s="137">
        <v>14.062897405729</v>
      </c>
      <c r="K335" s="137">
        <v>0.977513093051527</v>
      </c>
      <c r="L335" s="137">
        <v>13.9499805673364</v>
      </c>
      <c r="M335" s="137">
        <v>0.862172349667779</v>
      </c>
      <c r="N335" s="137">
        <v>6.5124993372995004</v>
      </c>
      <c r="O335" s="137">
        <v>0.92048908475135105</v>
      </c>
      <c r="P335" s="137">
        <v>9.3490735315253009</v>
      </c>
      <c r="Q335" s="137">
        <v>0.87649917833357704</v>
      </c>
      <c r="R335" s="137">
        <v>8.6571407064288897E-2</v>
      </c>
      <c r="S335" s="137">
        <v>-0.357277902829579</v>
      </c>
    </row>
    <row r="336" spans="8:19" x14ac:dyDescent="0.2">
      <c r="H336" s="155">
        <v>8.9764587874404107</v>
      </c>
      <c r="I336" s="155">
        <v>0.78119134373919696</v>
      </c>
      <c r="J336" s="137">
        <v>11.461517484201201</v>
      </c>
      <c r="K336" s="137">
        <v>0.97537485445749095</v>
      </c>
      <c r="L336" s="137">
        <v>12.068214192132499</v>
      </c>
      <c r="M336" s="137">
        <v>0.94289359387073202</v>
      </c>
      <c r="N336" s="137">
        <v>14.7162384382952</v>
      </c>
      <c r="O336" s="137">
        <v>0.99046039323325996</v>
      </c>
      <c r="P336" s="137">
        <v>7.2347614913103104</v>
      </c>
      <c r="Q336" s="137">
        <v>0.98139899889481796</v>
      </c>
      <c r="R336" s="137">
        <v>12.017552525693</v>
      </c>
      <c r="S336" s="137">
        <v>0.89161574985520797</v>
      </c>
    </row>
    <row r="337" spans="8:19" x14ac:dyDescent="0.2">
      <c r="H337" s="155">
        <v>19.325308523639801</v>
      </c>
      <c r="I337" s="155">
        <v>0.99503385633928698</v>
      </c>
      <c r="J337" s="137">
        <v>3.1027419879629199</v>
      </c>
      <c r="K337" s="137">
        <v>0.96014658767120498</v>
      </c>
      <c r="L337" s="137">
        <v>16.605081490431001</v>
      </c>
      <c r="M337" s="137">
        <v>0.99416101146482505</v>
      </c>
      <c r="N337" s="137">
        <v>18.7692810140957</v>
      </c>
      <c r="O337" s="137">
        <v>0.997204795815819</v>
      </c>
      <c r="P337" s="137">
        <v>4.6865617388817702</v>
      </c>
      <c r="Q337" s="137">
        <v>0.95259210384245596</v>
      </c>
      <c r="R337" s="137">
        <v>8.0667140981187995</v>
      </c>
      <c r="S337" s="137">
        <v>0.92961151362499395</v>
      </c>
    </row>
    <row r="338" spans="8:19" x14ac:dyDescent="0.2">
      <c r="H338" s="155">
        <v>15.589690059111399</v>
      </c>
      <c r="I338" s="155">
        <v>0.98964522948825295</v>
      </c>
      <c r="J338" s="137">
        <v>18.535568369572001</v>
      </c>
      <c r="K338" s="137">
        <v>0.97165898542642903</v>
      </c>
      <c r="L338" s="137">
        <v>24.001919628476799</v>
      </c>
      <c r="M338" s="137">
        <v>0.88859966360716103</v>
      </c>
      <c r="N338" s="137">
        <v>4.9595822593819996</v>
      </c>
      <c r="O338" s="137">
        <v>0.91238673549720295</v>
      </c>
      <c r="P338" s="137">
        <v>10.7290243001419</v>
      </c>
      <c r="Q338" s="137">
        <v>0.99828425152995803</v>
      </c>
      <c r="R338" s="137">
        <v>11.463379146577701</v>
      </c>
      <c r="S338" s="137">
        <v>-0.93865240734895805</v>
      </c>
    </row>
    <row r="339" spans="8:19" x14ac:dyDescent="0.2">
      <c r="H339" s="155">
        <v>14.5674400441098</v>
      </c>
      <c r="I339" s="155">
        <v>0.95953270123041601</v>
      </c>
      <c r="J339" s="137">
        <v>14.141084275148399</v>
      </c>
      <c r="K339" s="137">
        <v>0.98927538859125097</v>
      </c>
      <c r="L339" s="137">
        <v>2.44129033928674</v>
      </c>
      <c r="M339" s="137">
        <v>-1.2980976913503399</v>
      </c>
      <c r="N339" s="137">
        <v>14.048445326349301</v>
      </c>
      <c r="O339" s="137">
        <v>0.99847523792353399</v>
      </c>
      <c r="P339" s="137">
        <v>9.7692102084572703</v>
      </c>
      <c r="Q339" s="137">
        <v>0.98890307622062101</v>
      </c>
      <c r="R339" s="137">
        <v>12.689447852859599</v>
      </c>
      <c r="S339" s="137">
        <v>0.96346651573569098</v>
      </c>
    </row>
    <row r="340" spans="8:19" x14ac:dyDescent="0.2">
      <c r="H340" s="155">
        <v>13.911351725377299</v>
      </c>
      <c r="I340" s="155">
        <v>0.98531965442583702</v>
      </c>
      <c r="J340" s="137">
        <v>12.1037376445656</v>
      </c>
      <c r="K340" s="137">
        <v>0.97509066750589102</v>
      </c>
      <c r="L340" s="137">
        <v>25.008791284802701</v>
      </c>
      <c r="M340" s="137">
        <v>0.973389229566613</v>
      </c>
      <c r="N340" s="137">
        <v>16.022798032890599</v>
      </c>
      <c r="O340" s="137">
        <v>0.92808579334852404</v>
      </c>
      <c r="P340" s="137">
        <v>7.1604187729653896E-3</v>
      </c>
      <c r="Q340" s="137">
        <v>-9.1831544271348004E-3</v>
      </c>
      <c r="R340" s="137">
        <v>15.2696088061937</v>
      </c>
      <c r="S340" s="137">
        <v>0.97724628895014798</v>
      </c>
    </row>
    <row r="341" spans="8:19" x14ac:dyDescent="0.2">
      <c r="H341" s="155">
        <v>16.31436895545</v>
      </c>
      <c r="I341" s="155">
        <v>0.99891302801383397</v>
      </c>
      <c r="J341" s="137">
        <v>11.8262444061504</v>
      </c>
      <c r="K341" s="137">
        <v>0.99402862899956401</v>
      </c>
      <c r="L341" s="137">
        <v>24.510141909826601</v>
      </c>
      <c r="M341" s="137">
        <v>0.98576220573182805</v>
      </c>
      <c r="N341" s="137">
        <v>12.2389920011661</v>
      </c>
      <c r="O341" s="137">
        <v>0.350653696649531</v>
      </c>
      <c r="P341" s="137">
        <v>5.5894537625314697</v>
      </c>
      <c r="Q341" s="137">
        <v>0.94825035348724995</v>
      </c>
      <c r="R341" s="137">
        <v>16.3731101889366</v>
      </c>
      <c r="S341" s="137">
        <v>0.99606776159832899</v>
      </c>
    </row>
    <row r="342" spans="8:19" x14ac:dyDescent="0.2">
      <c r="H342" s="155">
        <v>15.9332905675644</v>
      </c>
      <c r="I342" s="155">
        <v>0.98664269259537596</v>
      </c>
      <c r="J342" s="137">
        <v>5.37836043331491</v>
      </c>
      <c r="K342" s="137">
        <v>0.88301014726233196</v>
      </c>
      <c r="L342" s="137">
        <v>12.7877923607337</v>
      </c>
      <c r="M342" s="137">
        <v>0.97342102400567898</v>
      </c>
      <c r="N342" s="137">
        <v>9.4922680896911302</v>
      </c>
      <c r="O342" s="137">
        <v>0.96139852627431599</v>
      </c>
      <c r="P342" s="137">
        <v>13.1298514334289</v>
      </c>
      <c r="Q342" s="137">
        <v>0.99202780027652004</v>
      </c>
      <c r="R342" s="137">
        <v>3.4520808485997798</v>
      </c>
      <c r="S342" s="137">
        <v>0.91434976090314801</v>
      </c>
    </row>
    <row r="343" spans="8:19" x14ac:dyDescent="0.2">
      <c r="H343" s="155">
        <v>19.8177455964634</v>
      </c>
      <c r="I343" s="155">
        <v>0.98260396637819103</v>
      </c>
      <c r="J343" s="137">
        <v>16.9117466916924</v>
      </c>
      <c r="K343" s="137">
        <v>0.98495778849078597</v>
      </c>
      <c r="L343" s="137">
        <v>16.585233230919901</v>
      </c>
      <c r="M343" s="137">
        <v>0.93823663824085901</v>
      </c>
      <c r="N343" s="137">
        <v>14.3008879418385</v>
      </c>
      <c r="O343" s="137">
        <v>0.99650494997953498</v>
      </c>
      <c r="P343" s="137">
        <v>8.5529762704133407</v>
      </c>
      <c r="Q343" s="137">
        <v>0.96063802107270302</v>
      </c>
      <c r="R343" s="137">
        <v>14.709899680763201</v>
      </c>
      <c r="S343" s="137">
        <v>0.99830880263042399</v>
      </c>
    </row>
    <row r="344" spans="8:19" x14ac:dyDescent="0.2">
      <c r="H344" s="155">
        <v>14.430869492031601</v>
      </c>
      <c r="I344" s="155">
        <v>0.98526052493612204</v>
      </c>
      <c r="J344" s="137">
        <v>8.4569481486269993</v>
      </c>
      <c r="K344" s="137">
        <v>0.94748024053419699</v>
      </c>
      <c r="L344" s="137">
        <v>23.0674010994213</v>
      </c>
      <c r="M344" s="137">
        <v>0.24693592073550799</v>
      </c>
      <c r="N344" s="137">
        <v>13.8356504780522</v>
      </c>
      <c r="O344" s="137">
        <v>0.82561566096471495</v>
      </c>
      <c r="P344" s="137">
        <v>2.4144228675520298</v>
      </c>
      <c r="Q344" s="137">
        <v>-1.13922664309357</v>
      </c>
      <c r="R344" s="137">
        <v>1.3194197252088899</v>
      </c>
      <c r="S344" s="137">
        <v>-0.12569131818471399</v>
      </c>
    </row>
    <row r="345" spans="8:19" x14ac:dyDescent="0.2">
      <c r="H345" s="155">
        <v>14.6845146555111</v>
      </c>
      <c r="I345" s="155">
        <v>0.99618112646744295</v>
      </c>
      <c r="J345" s="137">
        <v>12.525911027345099</v>
      </c>
      <c r="K345" s="137">
        <v>0.98190024096657702</v>
      </c>
      <c r="L345" s="137">
        <v>17.171140783030499</v>
      </c>
      <c r="M345" s="137">
        <v>0.946884713582545</v>
      </c>
      <c r="N345" s="137">
        <v>6.96351618638852</v>
      </c>
      <c r="O345" s="137">
        <v>5.1219131836559802E-2</v>
      </c>
      <c r="P345" s="137">
        <v>8.2043066383040806</v>
      </c>
      <c r="Q345" s="137">
        <v>0.96229630386710696</v>
      </c>
      <c r="R345" s="137">
        <v>17.914846048862898</v>
      </c>
      <c r="S345" s="137">
        <v>0.97643794942095996</v>
      </c>
    </row>
    <row r="346" spans="8:19" x14ac:dyDescent="0.2">
      <c r="H346" s="155">
        <v>6.2726841383079002</v>
      </c>
      <c r="I346" s="155">
        <v>0.406943842171197</v>
      </c>
      <c r="J346" s="137">
        <v>14.1803266356461</v>
      </c>
      <c r="K346" s="137">
        <v>0.98708486885701696</v>
      </c>
      <c r="L346" s="137">
        <v>17.740418596582501</v>
      </c>
      <c r="M346" s="137">
        <v>0.99268447836673701</v>
      </c>
      <c r="N346" s="137">
        <v>16.435647694403901</v>
      </c>
      <c r="O346" s="137">
        <v>0.98053803064701694</v>
      </c>
      <c r="P346" s="137">
        <v>5.2456564892249604</v>
      </c>
      <c r="Q346" s="137">
        <v>0.89605463360700999</v>
      </c>
      <c r="R346" s="137">
        <v>5.9114006108328203</v>
      </c>
      <c r="S346" s="137">
        <v>0.99317208484970398</v>
      </c>
    </row>
    <row r="347" spans="8:19" x14ac:dyDescent="0.2">
      <c r="H347" s="155">
        <v>17.376818003558501</v>
      </c>
      <c r="I347" s="155">
        <v>0.99662145318747197</v>
      </c>
      <c r="J347" s="137">
        <v>17.161529259384501</v>
      </c>
      <c r="K347" s="137">
        <v>0.98790327444718096</v>
      </c>
      <c r="L347" s="137">
        <v>21.742162726084899</v>
      </c>
      <c r="M347" s="137">
        <v>0.99170316146069404</v>
      </c>
      <c r="N347" s="137">
        <v>9.6503230323950806</v>
      </c>
      <c r="O347" s="137">
        <v>0.46276389810436602</v>
      </c>
      <c r="P347" s="137">
        <v>14.459744107064401</v>
      </c>
      <c r="Q347" s="137">
        <v>0.99231205006938805</v>
      </c>
      <c r="R347" s="137">
        <v>6.46794652485569</v>
      </c>
      <c r="S347" s="137">
        <v>0.98691936345910902</v>
      </c>
    </row>
    <row r="348" spans="8:19" x14ac:dyDescent="0.2">
      <c r="H348" s="155">
        <v>21.424408407440701</v>
      </c>
      <c r="I348" s="155">
        <v>0.99307541025622303</v>
      </c>
      <c r="J348" s="137">
        <v>11.4733361483067</v>
      </c>
      <c r="K348" s="137">
        <v>0.97593759558907101</v>
      </c>
      <c r="L348" s="137">
        <v>22.3570291035088</v>
      </c>
      <c r="M348" s="137">
        <v>0.88794844376527404</v>
      </c>
      <c r="N348" s="137">
        <v>11.4862637335627</v>
      </c>
      <c r="O348" s="137">
        <v>0.95749842903970295</v>
      </c>
      <c r="P348" s="137">
        <v>6.74744633245062</v>
      </c>
      <c r="Q348" s="137">
        <v>0.78225609235872295</v>
      </c>
      <c r="R348" s="137">
        <v>10.6407200956619</v>
      </c>
      <c r="S348" s="137">
        <v>0.97380687811080702</v>
      </c>
    </row>
    <row r="349" spans="8:19" x14ac:dyDescent="0.2">
      <c r="H349" s="155">
        <v>20.897553623228301</v>
      </c>
      <c r="I349" s="155">
        <v>0.97518813825375406</v>
      </c>
      <c r="J349" s="137">
        <v>11.754626768207601</v>
      </c>
      <c r="K349" s="137">
        <v>0.97780930415440104</v>
      </c>
      <c r="L349" s="137">
        <v>5.1093140470820799</v>
      </c>
      <c r="M349" s="137">
        <v>-1.4914317186123101</v>
      </c>
      <c r="N349" s="137">
        <v>6.26214028344139</v>
      </c>
      <c r="O349" s="137">
        <v>0.83983472776814305</v>
      </c>
      <c r="P349" s="137">
        <v>12.8287168036987</v>
      </c>
      <c r="Q349" s="137">
        <v>0.99226143271185796</v>
      </c>
      <c r="R349" s="137">
        <v>11.303977196754101</v>
      </c>
      <c r="S349" s="137">
        <v>0.99489961686140505</v>
      </c>
    </row>
    <row r="350" spans="8:19" x14ac:dyDescent="0.2">
      <c r="H350" s="155">
        <v>11.0904151581177</v>
      </c>
      <c r="I350" s="155">
        <v>0.95348058701580995</v>
      </c>
      <c r="J350" s="137">
        <v>14.1115982464461</v>
      </c>
      <c r="K350" s="137">
        <v>0.99712837507405105</v>
      </c>
      <c r="L350" s="137">
        <v>27.8547776630374</v>
      </c>
      <c r="M350" s="137">
        <v>0.91463588787207895</v>
      </c>
      <c r="N350" s="137">
        <v>11.0283613160047</v>
      </c>
      <c r="O350" s="137">
        <v>0.98485517626722097</v>
      </c>
      <c r="P350" s="137">
        <v>13.714498548619</v>
      </c>
      <c r="Q350" s="137">
        <v>0.99870342095821296</v>
      </c>
      <c r="R350" s="137">
        <v>8.1861868267152094</v>
      </c>
      <c r="S350" s="137">
        <v>0.98611156333456496</v>
      </c>
    </row>
    <row r="351" spans="8:19" x14ac:dyDescent="0.2">
      <c r="H351" s="155">
        <v>3.2467400627583598</v>
      </c>
      <c r="I351" s="155">
        <v>-0.19127902400664801</v>
      </c>
      <c r="J351" s="137">
        <v>16.881472845501001</v>
      </c>
      <c r="K351" s="137">
        <v>0.97619141497736295</v>
      </c>
      <c r="L351" s="137">
        <v>17.4015709486399</v>
      </c>
      <c r="M351" s="137">
        <v>0.94052167275597098</v>
      </c>
      <c r="N351" s="137">
        <v>10.3377782007541</v>
      </c>
      <c r="O351" s="137">
        <v>0.95014166921199605</v>
      </c>
      <c r="P351" s="137">
        <v>5.7898177980772196</v>
      </c>
      <c r="Q351" s="137">
        <v>0.740282260319302</v>
      </c>
      <c r="R351" s="137">
        <v>12.673858061432</v>
      </c>
      <c r="S351" s="137">
        <v>0.92468272109493399</v>
      </c>
    </row>
    <row r="352" spans="8:19" x14ac:dyDescent="0.2">
      <c r="H352" s="155">
        <v>16.255668406066999</v>
      </c>
      <c r="I352" s="155">
        <v>0.99807987141510301</v>
      </c>
      <c r="J352" s="137">
        <v>17.423809188348802</v>
      </c>
      <c r="K352" s="137">
        <v>0.87763653491007598</v>
      </c>
      <c r="L352" s="137">
        <v>17.024521783687501</v>
      </c>
      <c r="M352" s="137">
        <v>0.922099850095074</v>
      </c>
      <c r="N352" s="137">
        <v>13.587335112826</v>
      </c>
      <c r="O352" s="137">
        <v>0.96951294760269202</v>
      </c>
      <c r="P352" s="137">
        <v>16.544714882094102</v>
      </c>
      <c r="Q352" s="137">
        <v>0.98615271002455196</v>
      </c>
      <c r="R352" s="137">
        <v>7.9748921911202002</v>
      </c>
      <c r="S352" s="137">
        <v>0.98089049295804798</v>
      </c>
    </row>
    <row r="353" spans="8:19" x14ac:dyDescent="0.2">
      <c r="H353" s="155">
        <v>26.330922044911599</v>
      </c>
      <c r="I353" s="155">
        <v>0.97237959303490296</v>
      </c>
      <c r="J353" s="137">
        <v>7.2146788419441803</v>
      </c>
      <c r="K353" s="137">
        <v>0.99117390807058103</v>
      </c>
      <c r="L353" s="137">
        <v>28.511650324924801</v>
      </c>
      <c r="M353" s="137">
        <v>0.72468840245371502</v>
      </c>
      <c r="N353" s="137">
        <v>9.1097950274828801</v>
      </c>
      <c r="O353" s="137">
        <v>0.99227996130115803</v>
      </c>
      <c r="P353" s="137">
        <v>12.424836277890799</v>
      </c>
      <c r="Q353" s="137">
        <v>0.99143738043060303</v>
      </c>
      <c r="R353" s="137">
        <v>9.49491766817866</v>
      </c>
      <c r="S353" s="137">
        <v>0.88442688204118303</v>
      </c>
    </row>
    <row r="354" spans="8:19" x14ac:dyDescent="0.2">
      <c r="H354" s="155">
        <v>1.21482675206949</v>
      </c>
      <c r="I354" s="155">
        <v>-8.4860713434471699E-2</v>
      </c>
      <c r="J354" s="137">
        <v>11.0570797989496</v>
      </c>
      <c r="K354" s="137">
        <v>0.99779023744034501</v>
      </c>
      <c r="L354" s="137">
        <v>16.727128421762</v>
      </c>
      <c r="M354" s="137">
        <v>0.99490796393344005</v>
      </c>
      <c r="N354" s="137">
        <v>10.1745946731288</v>
      </c>
      <c r="O354" s="137">
        <v>0.99850860602714897</v>
      </c>
      <c r="P354" s="137">
        <v>4.9538167780305002</v>
      </c>
      <c r="Q354" s="137">
        <v>0.99950984631062401</v>
      </c>
      <c r="R354" s="137">
        <v>1.1020324598139</v>
      </c>
      <c r="S354" s="137">
        <v>-0.11142246230394</v>
      </c>
    </row>
    <row r="355" spans="8:19" x14ac:dyDescent="0.2">
      <c r="H355" s="155">
        <v>22.490987581912101</v>
      </c>
      <c r="I355" s="155">
        <v>0.88599365725115897</v>
      </c>
      <c r="J355" s="137">
        <v>15.3401978073798</v>
      </c>
      <c r="K355" s="137">
        <v>0.99592324782027097</v>
      </c>
      <c r="L355" s="137">
        <v>30.354188776235901</v>
      </c>
      <c r="M355" s="137">
        <v>0.97994764479971797</v>
      </c>
      <c r="N355" s="137">
        <v>12.1986774715599</v>
      </c>
      <c r="O355" s="137">
        <v>0.95924960894911004</v>
      </c>
      <c r="P355" s="137">
        <v>13.444127505923699</v>
      </c>
      <c r="Q355" s="137">
        <v>0.984625391037807</v>
      </c>
      <c r="R355" s="137">
        <v>2.6913343053564498</v>
      </c>
      <c r="S355" s="137">
        <v>0.46056327354828103</v>
      </c>
    </row>
    <row r="356" spans="8:19" x14ac:dyDescent="0.2">
      <c r="H356" s="155">
        <v>12.7957778051692</v>
      </c>
      <c r="I356" s="155">
        <v>0.94202806273971795</v>
      </c>
      <c r="J356" s="137">
        <v>10.4222416597896</v>
      </c>
      <c r="K356" s="137">
        <v>0.99423106209145495</v>
      </c>
      <c r="L356" s="137">
        <v>18.087909684670201</v>
      </c>
      <c r="M356" s="137">
        <v>0.95527477495914603</v>
      </c>
      <c r="N356" s="137">
        <v>1.0396593902651901</v>
      </c>
      <c r="O356" s="137">
        <v>-0.14175516546578701</v>
      </c>
      <c r="P356" s="137">
        <v>14.2169382239766</v>
      </c>
      <c r="Q356" s="137">
        <v>0.999165400021225</v>
      </c>
      <c r="R356" s="137">
        <v>4.4382049445068397</v>
      </c>
      <c r="S356" s="137">
        <v>0.99013657125418297</v>
      </c>
    </row>
    <row r="357" spans="8:19" x14ac:dyDescent="0.2">
      <c r="H357" s="155">
        <v>16.0141202646805</v>
      </c>
      <c r="I357" s="155">
        <v>0.99265312576026898</v>
      </c>
      <c r="J357" s="137">
        <v>15.975627511499701</v>
      </c>
      <c r="K357" s="137">
        <v>0.99736794057517697</v>
      </c>
      <c r="L357" s="137">
        <v>6.3780047901406602</v>
      </c>
      <c r="M357" s="137">
        <v>0.97408670555397903</v>
      </c>
      <c r="N357" s="137">
        <v>11.1512999301666</v>
      </c>
      <c r="O357" s="137">
        <v>0.94046145056548502</v>
      </c>
      <c r="P357" s="137">
        <v>9.0093410731540295</v>
      </c>
      <c r="Q357" s="137">
        <v>0.99373116534983297</v>
      </c>
      <c r="R357" s="137">
        <v>10.088596509821199</v>
      </c>
      <c r="S357" s="137">
        <v>0.98639857928542996</v>
      </c>
    </row>
    <row r="358" spans="8:19" x14ac:dyDescent="0.2">
      <c r="H358" s="155">
        <v>21.974352396328499</v>
      </c>
      <c r="I358" s="155">
        <v>0.99156072395109096</v>
      </c>
      <c r="J358" s="137">
        <v>11.053950652434199</v>
      </c>
      <c r="K358" s="137">
        <v>0.97046428271742702</v>
      </c>
      <c r="L358" s="137">
        <v>17.426109431367198</v>
      </c>
      <c r="M358" s="137">
        <v>0.86378559097255003</v>
      </c>
      <c r="N358" s="137">
        <v>13.7532921181263</v>
      </c>
      <c r="O358" s="137">
        <v>0.999384006697706</v>
      </c>
      <c r="P358" s="137">
        <v>11.047617167498499</v>
      </c>
      <c r="Q358" s="137">
        <v>0.99458065837574405</v>
      </c>
      <c r="R358" s="137">
        <v>7.6164410263722999</v>
      </c>
      <c r="S358" s="137">
        <v>0.78976601878233199</v>
      </c>
    </row>
    <row r="359" spans="8:19" x14ac:dyDescent="0.2">
      <c r="H359" s="155">
        <v>14.892101511290001</v>
      </c>
      <c r="I359" s="155">
        <v>0.93044191585499003</v>
      </c>
      <c r="J359" s="137">
        <v>2.31350525083782</v>
      </c>
      <c r="K359" s="137">
        <v>-43.406262630473698</v>
      </c>
      <c r="L359" s="137">
        <v>14.8389803757003</v>
      </c>
      <c r="M359" s="137">
        <v>0.99376671695394803</v>
      </c>
      <c r="N359" s="137">
        <v>13.281665629855</v>
      </c>
      <c r="O359" s="137">
        <v>0.91673360868661402</v>
      </c>
      <c r="P359" s="137">
        <v>7.8663088363434701</v>
      </c>
      <c r="Q359" s="137">
        <v>0.95588335464549701</v>
      </c>
      <c r="R359" s="137">
        <v>15.2608932138341</v>
      </c>
      <c r="S359" s="137">
        <v>0.91016913005988198</v>
      </c>
    </row>
    <row r="360" spans="8:19" x14ac:dyDescent="0.2">
      <c r="H360" s="155">
        <v>20.172959305801701</v>
      </c>
      <c r="I360" s="155">
        <v>0.99289094462721805</v>
      </c>
      <c r="J360" s="137">
        <v>15.782175271933999</v>
      </c>
      <c r="K360" s="137">
        <v>0.99214651430337497</v>
      </c>
      <c r="L360" s="137">
        <v>15.8564095670383</v>
      </c>
      <c r="M360" s="137">
        <v>0.98518780595357602</v>
      </c>
      <c r="N360" s="137">
        <v>18.3174525894031</v>
      </c>
      <c r="O360" s="137">
        <v>0.99499321841678201</v>
      </c>
      <c r="P360" s="137">
        <v>12.4890957472909</v>
      </c>
      <c r="Q360" s="137">
        <v>0.98598085673837199</v>
      </c>
      <c r="R360" s="137">
        <v>11.0028331910381</v>
      </c>
      <c r="S360" s="137">
        <v>0.93909002656273599</v>
      </c>
    </row>
    <row r="361" spans="8:19" x14ac:dyDescent="0.2">
      <c r="H361" s="155">
        <v>18.271417964581399</v>
      </c>
      <c r="I361" s="155">
        <v>0.98589860738882795</v>
      </c>
      <c r="J361" s="137">
        <v>16.106998791619301</v>
      </c>
      <c r="K361" s="137">
        <v>0.92902027429901202</v>
      </c>
      <c r="L361" s="137">
        <v>15.898238596129699</v>
      </c>
      <c r="M361" s="137">
        <v>0.99065250850511999</v>
      </c>
      <c r="N361" s="137">
        <v>10.688233880599601</v>
      </c>
      <c r="O361" s="137">
        <v>0.89654587280687204</v>
      </c>
      <c r="P361" s="137">
        <v>3.6910102064614199</v>
      </c>
      <c r="Q361" s="137">
        <v>0.85844947253506998</v>
      </c>
      <c r="R361" s="137">
        <v>1.3528480673380401</v>
      </c>
      <c r="S361" s="137">
        <v>-1.88795403701894E-2</v>
      </c>
    </row>
    <row r="362" spans="8:19" x14ac:dyDescent="0.2">
      <c r="H362" s="155">
        <v>14.4668472862783</v>
      </c>
      <c r="I362" s="155">
        <v>0.98274908224064506</v>
      </c>
      <c r="J362" s="137">
        <v>5.32111478583173</v>
      </c>
      <c r="K362" s="137">
        <v>0.89330489517613099</v>
      </c>
      <c r="L362" s="137">
        <v>19.523578669201999</v>
      </c>
      <c r="M362" s="137">
        <v>0.25941933529863898</v>
      </c>
      <c r="N362" s="137">
        <v>19.5770200709268</v>
      </c>
      <c r="O362" s="137">
        <v>0.97861920646021405</v>
      </c>
      <c r="P362" s="137">
        <v>18.115875508914701</v>
      </c>
      <c r="Q362" s="137">
        <v>0.86592537982885798</v>
      </c>
      <c r="R362" s="137">
        <v>22.291649566601301</v>
      </c>
      <c r="S362" s="137">
        <v>0.98068044942801202</v>
      </c>
    </row>
    <row r="363" spans="8:19" x14ac:dyDescent="0.2">
      <c r="H363" s="155">
        <v>3.5236596008409102E-3</v>
      </c>
      <c r="I363" s="155">
        <v>-0.43726812917505797</v>
      </c>
      <c r="J363" s="137">
        <v>11.523980303713101</v>
      </c>
      <c r="K363" s="137">
        <v>0.90414056845879998</v>
      </c>
      <c r="L363" s="137">
        <v>19.761183491340699</v>
      </c>
      <c r="M363" s="137">
        <v>0.89363515798812798</v>
      </c>
      <c r="N363" s="137">
        <v>15.1607843519876</v>
      </c>
      <c r="O363" s="137">
        <v>0.96509592496746299</v>
      </c>
      <c r="P363" s="137">
        <v>4.8258020292116699</v>
      </c>
      <c r="Q363" s="137">
        <v>0.99825502541885103</v>
      </c>
      <c r="R363" s="137">
        <v>6.8453668433552597</v>
      </c>
      <c r="S363" s="137">
        <v>0.93321081351831403</v>
      </c>
    </row>
    <row r="364" spans="8:19" x14ac:dyDescent="0.2">
      <c r="H364" s="155">
        <v>7.2592787021817404</v>
      </c>
      <c r="I364" s="155">
        <v>0.76761395081735795</v>
      </c>
      <c r="J364" s="137">
        <v>12.332372012173799</v>
      </c>
      <c r="K364" s="137">
        <v>0.99074567132133995</v>
      </c>
      <c r="L364" s="137">
        <v>17.1265514054645</v>
      </c>
      <c r="M364" s="137">
        <v>0.99519610311503603</v>
      </c>
      <c r="N364" s="137">
        <v>14.716354054771299</v>
      </c>
      <c r="O364" s="137">
        <v>0.92607985247143298</v>
      </c>
      <c r="P364" s="137">
        <v>1.15146767391279</v>
      </c>
      <c r="Q364" s="137">
        <v>-0.54437852536480502</v>
      </c>
      <c r="R364" s="137">
        <v>3.3642597864063899</v>
      </c>
      <c r="S364" s="137">
        <v>-3.1916988728340199</v>
      </c>
    </row>
    <row r="365" spans="8:19" x14ac:dyDescent="0.2">
      <c r="H365" s="155">
        <v>18.875605965842801</v>
      </c>
      <c r="I365" s="155">
        <v>0.90104222487194296</v>
      </c>
      <c r="J365" s="137">
        <v>21.702928124116202</v>
      </c>
      <c r="K365" s="137">
        <v>0.94150213532129401</v>
      </c>
      <c r="L365" s="137">
        <v>18.769856809304301</v>
      </c>
      <c r="M365" s="137">
        <v>0.97533779904439399</v>
      </c>
      <c r="N365" s="137">
        <v>10.6139470084489</v>
      </c>
      <c r="O365" s="137">
        <v>0.98025846857208998</v>
      </c>
      <c r="P365" s="137">
        <v>13.8152828916262</v>
      </c>
      <c r="Q365" s="137">
        <v>0.98493149415204395</v>
      </c>
      <c r="R365" s="137">
        <v>14.5287890660189</v>
      </c>
      <c r="S365" s="137">
        <v>0.95476502795630902</v>
      </c>
    </row>
    <row r="366" spans="8:19" x14ac:dyDescent="0.2">
      <c r="H366" s="155">
        <v>16.456504889363899</v>
      </c>
      <c r="I366" s="155">
        <v>0.99171009605231297</v>
      </c>
      <c r="J366" s="137">
        <v>15.0148285535612</v>
      </c>
      <c r="K366" s="137">
        <v>0.97240048635344101</v>
      </c>
      <c r="L366" s="137">
        <v>2.16932395542862E-2</v>
      </c>
      <c r="M366" s="137">
        <v>-0.53285554365370802</v>
      </c>
      <c r="N366" s="137">
        <v>12.7610192340289</v>
      </c>
      <c r="O366" s="137">
        <v>0.98038443593967095</v>
      </c>
      <c r="P366" s="137">
        <v>9.2736355764799292</v>
      </c>
      <c r="Q366" s="137">
        <v>0.99570834577826095</v>
      </c>
      <c r="R366" s="137">
        <v>8.8775604652279405</v>
      </c>
      <c r="S366" s="137">
        <v>0.98102011975202397</v>
      </c>
    </row>
    <row r="367" spans="8:19" x14ac:dyDescent="0.2">
      <c r="H367" s="155">
        <v>16.574535400738899</v>
      </c>
      <c r="I367" s="155">
        <v>0.98103877414729501</v>
      </c>
      <c r="J367" s="137">
        <v>15.109165658142601</v>
      </c>
      <c r="K367" s="137">
        <v>0.99901926101185901</v>
      </c>
      <c r="L367" s="137">
        <v>9.9841592191458997</v>
      </c>
      <c r="M367" s="137">
        <v>-0.220951076918318</v>
      </c>
      <c r="N367" s="137">
        <v>16.476646362865299</v>
      </c>
      <c r="O367" s="137">
        <v>0.94947412272299003</v>
      </c>
      <c r="P367" s="137">
        <v>7.6388609686016302</v>
      </c>
      <c r="Q367" s="137">
        <v>0.96994816323852995</v>
      </c>
      <c r="R367" s="137">
        <v>7.9525137746033003</v>
      </c>
      <c r="S367" s="137">
        <v>0.99893207634123704</v>
      </c>
    </row>
    <row r="368" spans="8:19" x14ac:dyDescent="0.2">
      <c r="H368" s="155">
        <v>18.165859767653401</v>
      </c>
      <c r="I368" s="155">
        <v>0.99393674267906995</v>
      </c>
      <c r="J368" s="137">
        <v>1.4928004948514101E-4</v>
      </c>
      <c r="K368" s="137">
        <v>-3.1608001096605797E-4</v>
      </c>
      <c r="L368" s="137">
        <v>14.194851371049401</v>
      </c>
      <c r="M368" s="137">
        <v>0.97805294792778796</v>
      </c>
      <c r="N368" s="137">
        <v>15.0823484055464</v>
      </c>
      <c r="O368" s="137">
        <v>0.98268062377501497</v>
      </c>
      <c r="P368" s="137">
        <v>11.8490832936488</v>
      </c>
      <c r="Q368" s="137">
        <v>0.99017353169202105</v>
      </c>
      <c r="R368" s="137">
        <v>10.986520257303701</v>
      </c>
      <c r="S368" s="137">
        <v>0.96769784345694998</v>
      </c>
    </row>
    <row r="369" spans="8:19" x14ac:dyDescent="0.2">
      <c r="H369" s="155">
        <v>8.0460131173054492</v>
      </c>
      <c r="I369" s="155">
        <v>0.86810556788765902</v>
      </c>
      <c r="J369" s="137">
        <v>8.13817365242409</v>
      </c>
      <c r="K369" s="137">
        <v>0.22072578760148301</v>
      </c>
      <c r="L369" s="137">
        <v>12.1763688157753</v>
      </c>
      <c r="M369" s="137">
        <v>0.99907186917764201</v>
      </c>
      <c r="N369" s="137">
        <v>12.976343574614299</v>
      </c>
      <c r="O369" s="137">
        <v>0.98298955746219996</v>
      </c>
      <c r="P369" s="137">
        <v>7.5967426003680503</v>
      </c>
      <c r="Q369" s="137">
        <v>0.56895936226578403</v>
      </c>
      <c r="R369" s="137">
        <v>8.5304412379902992</v>
      </c>
      <c r="S369" s="137">
        <v>0.952807233466338</v>
      </c>
    </row>
    <row r="370" spans="8:19" x14ac:dyDescent="0.2">
      <c r="H370" s="155">
        <v>19.669101079441699</v>
      </c>
      <c r="I370" s="155">
        <v>0.99316371566134398</v>
      </c>
      <c r="J370" s="137">
        <v>17.936528296955402</v>
      </c>
      <c r="K370" s="137">
        <v>0.985320261526067</v>
      </c>
      <c r="L370" s="137">
        <v>13.2583675426159</v>
      </c>
      <c r="M370" s="137">
        <v>0.96790996612509295</v>
      </c>
      <c r="N370" s="137">
        <v>10.878594345948301</v>
      </c>
      <c r="O370" s="137">
        <v>0.96403444552716799</v>
      </c>
      <c r="P370" s="137">
        <v>9.6857713195469408</v>
      </c>
      <c r="Q370" s="137">
        <v>0.87528326595579897</v>
      </c>
      <c r="R370" s="137">
        <v>15.3105056636432</v>
      </c>
      <c r="S370" s="137">
        <v>0.99754709978797296</v>
      </c>
    </row>
    <row r="371" spans="8:19" x14ac:dyDescent="0.2">
      <c r="H371" s="155">
        <v>13.4396606921893</v>
      </c>
      <c r="I371" s="155">
        <v>0.66234584670992402</v>
      </c>
      <c r="J371" s="137">
        <v>15.1407729399158</v>
      </c>
      <c r="K371" s="137">
        <v>0.97409608717529095</v>
      </c>
      <c r="L371" s="137">
        <v>16.288586762305901</v>
      </c>
      <c r="M371" s="137">
        <v>0.95915098665395004</v>
      </c>
      <c r="N371" s="137">
        <v>11.1574126885411</v>
      </c>
      <c r="O371" s="137">
        <v>0.99278893772806798</v>
      </c>
      <c r="P371" s="137">
        <v>2.2685555199493401</v>
      </c>
      <c r="Q371" s="137">
        <v>-2.7385336279721399</v>
      </c>
      <c r="R371" s="137">
        <v>7.5251720096433399</v>
      </c>
      <c r="S371" s="137">
        <v>0.969732737183581</v>
      </c>
    </row>
    <row r="372" spans="8:19" x14ac:dyDescent="0.2">
      <c r="H372" s="155">
        <v>3.6273864183268798</v>
      </c>
      <c r="I372" s="155">
        <v>0.79954292276343997</v>
      </c>
      <c r="J372" s="137">
        <v>16.547635938149899</v>
      </c>
      <c r="K372" s="137">
        <v>0.89663306335911097</v>
      </c>
      <c r="L372" s="137">
        <v>20.782458520357</v>
      </c>
      <c r="M372" s="137">
        <v>0.98525722312836905</v>
      </c>
      <c r="N372" s="137">
        <v>2.5220421753773099</v>
      </c>
      <c r="O372" s="137">
        <v>-0.36446471219142201</v>
      </c>
      <c r="P372" s="137">
        <v>5.4890327369748597</v>
      </c>
      <c r="Q372" s="137">
        <v>0.82377202601447397</v>
      </c>
      <c r="R372" s="137">
        <v>8.8594956801230502</v>
      </c>
      <c r="S372" s="137">
        <v>0.992116653201498</v>
      </c>
    </row>
    <row r="373" spans="8:19" x14ac:dyDescent="0.2">
      <c r="H373" s="155">
        <v>19.3948075598252</v>
      </c>
      <c r="I373" s="155">
        <v>0.97726715580363799</v>
      </c>
      <c r="J373" s="137">
        <v>12.5692893418898</v>
      </c>
      <c r="K373" s="137">
        <v>0.97752195140040599</v>
      </c>
      <c r="L373" s="137">
        <v>17.255730009840601</v>
      </c>
      <c r="M373" s="137">
        <v>0.99199288795560503</v>
      </c>
      <c r="N373" s="137">
        <v>5.7883064124986499</v>
      </c>
      <c r="O373" s="137">
        <v>0.78465438281663502</v>
      </c>
      <c r="P373" s="137">
        <v>4.0867293278874799</v>
      </c>
      <c r="Q373" s="137">
        <v>0.95770086427636403</v>
      </c>
      <c r="R373" s="137">
        <v>2.9873023739948699</v>
      </c>
      <c r="S373" s="137">
        <v>-1.44362824352482</v>
      </c>
    </row>
    <row r="374" spans="8:19" x14ac:dyDescent="0.2">
      <c r="H374" s="155">
        <v>33.6104572331109</v>
      </c>
      <c r="I374" s="155">
        <v>0.98301098188251801</v>
      </c>
      <c r="J374" s="137">
        <v>17.472413965480701</v>
      </c>
      <c r="K374" s="137">
        <v>0.97524253038044795</v>
      </c>
      <c r="L374" s="137">
        <v>8.84668098985148</v>
      </c>
      <c r="M374" s="137">
        <v>0.27120192386647202</v>
      </c>
      <c r="N374" s="137">
        <v>15.325497518712501</v>
      </c>
      <c r="O374" s="137">
        <v>0.98904648658143401</v>
      </c>
      <c r="P374" s="137">
        <v>8.3196830552647096</v>
      </c>
      <c r="Q374" s="137">
        <v>0.89588377946341402</v>
      </c>
      <c r="R374" s="137">
        <v>15.840152714047299</v>
      </c>
      <c r="S374" s="137">
        <v>0.99888213618085198</v>
      </c>
    </row>
    <row r="375" spans="8:19" x14ac:dyDescent="0.2">
      <c r="H375" s="155">
        <v>16.1841372124541</v>
      </c>
      <c r="I375" s="155">
        <v>0.97910125380954605</v>
      </c>
      <c r="J375" s="137">
        <v>14.821831662510901</v>
      </c>
      <c r="K375" s="137">
        <v>0.91911300875842195</v>
      </c>
      <c r="L375" s="137">
        <v>15.1724762741462</v>
      </c>
      <c r="M375" s="137">
        <v>0.87096567647401801</v>
      </c>
      <c r="N375" s="137">
        <v>12.8990708389543</v>
      </c>
      <c r="O375" s="137">
        <v>0.990539787255315</v>
      </c>
      <c r="P375" s="137">
        <v>10.550833538715899</v>
      </c>
      <c r="Q375" s="137">
        <v>0.99318239815720599</v>
      </c>
      <c r="R375" s="137">
        <v>10.806746522810499</v>
      </c>
      <c r="S375" s="137">
        <v>0.94150776954904303</v>
      </c>
    </row>
    <row r="376" spans="8:19" x14ac:dyDescent="0.2">
      <c r="H376" s="155">
        <v>14.2907025114249</v>
      </c>
      <c r="I376" s="155">
        <v>0.941534962813668</v>
      </c>
      <c r="J376" s="137">
        <v>11.532082458849199</v>
      </c>
      <c r="K376" s="137">
        <v>0.98993205291240904</v>
      </c>
      <c r="L376" s="137">
        <v>16.727220223154699</v>
      </c>
      <c r="M376" s="137">
        <v>0.95704409564186899</v>
      </c>
      <c r="N376" s="137">
        <v>11.161753800035299</v>
      </c>
      <c r="O376" s="137">
        <v>0.919309511902622</v>
      </c>
      <c r="P376" s="137">
        <v>13.903026726423199</v>
      </c>
      <c r="Q376" s="137">
        <v>0.81938760833761903</v>
      </c>
      <c r="R376" s="137">
        <v>8.2863972812121904</v>
      </c>
      <c r="S376" s="137">
        <v>0.96406953077045898</v>
      </c>
    </row>
    <row r="377" spans="8:19" x14ac:dyDescent="0.2">
      <c r="H377" s="155">
        <v>19.6719988460213</v>
      </c>
      <c r="I377" s="155">
        <v>0.98721693314867598</v>
      </c>
      <c r="J377" s="137">
        <v>5.1620442951665098</v>
      </c>
      <c r="K377" s="137">
        <v>0.98309734588890196</v>
      </c>
      <c r="L377" s="137">
        <v>12.828859045136999</v>
      </c>
      <c r="M377" s="137">
        <v>0.91936200427498604</v>
      </c>
      <c r="N377" s="137">
        <v>8.3392318234966396</v>
      </c>
      <c r="O377" s="137">
        <v>0.97140169276162502</v>
      </c>
      <c r="P377" s="137">
        <v>3.2565734210806299</v>
      </c>
      <c r="Q377" s="137">
        <v>0.30558592372826598</v>
      </c>
      <c r="R377" s="137">
        <v>8.5487422747115094</v>
      </c>
      <c r="S377" s="137">
        <v>0.99668445504333503</v>
      </c>
    </row>
    <row r="378" spans="8:19" x14ac:dyDescent="0.2">
      <c r="H378" s="155">
        <v>4.9002722714618896</v>
      </c>
      <c r="I378" s="155">
        <v>-1.96781400319525</v>
      </c>
      <c r="J378" s="137">
        <v>17.747706859828199</v>
      </c>
      <c r="K378" s="137">
        <v>0.99679857927409299</v>
      </c>
      <c r="L378" s="137">
        <v>15.265696634191199</v>
      </c>
      <c r="M378" s="137">
        <v>0.98382011507048805</v>
      </c>
      <c r="N378" s="137">
        <v>9.4778032050818908</v>
      </c>
      <c r="O378" s="137">
        <v>0.96064791414748896</v>
      </c>
      <c r="P378" s="137">
        <v>1.7793040392278501</v>
      </c>
      <c r="Q378" s="137">
        <v>-1.5883387125581301</v>
      </c>
      <c r="R378" s="137">
        <v>2.0712145837553999</v>
      </c>
      <c r="S378" s="137">
        <v>-4.9820444383295699E-2</v>
      </c>
    </row>
    <row r="379" spans="8:19" x14ac:dyDescent="0.2">
      <c r="H379" s="155">
        <v>22.762778219144799</v>
      </c>
      <c r="I379" s="155">
        <v>0.92742477292666303</v>
      </c>
      <c r="J379" s="137">
        <v>17.6455766099794</v>
      </c>
      <c r="K379" s="137">
        <v>0.998750957552487</v>
      </c>
      <c r="L379" s="137">
        <v>14.2645929037849</v>
      </c>
      <c r="M379" s="137">
        <v>0.891834469162614</v>
      </c>
      <c r="N379" s="137">
        <v>16.767315790566698</v>
      </c>
      <c r="O379" s="137">
        <v>0.96554432891022701</v>
      </c>
      <c r="P379" s="137">
        <v>7.9184143338195998</v>
      </c>
      <c r="Q379" s="137">
        <v>0.98970147527712204</v>
      </c>
      <c r="R379" s="137">
        <v>10.943463154606199</v>
      </c>
      <c r="S379" s="137">
        <v>0.97525409975493704</v>
      </c>
    </row>
    <row r="380" spans="8:19" x14ac:dyDescent="0.2">
      <c r="H380" s="155">
        <v>3.6331849215626799</v>
      </c>
      <c r="I380" s="155">
        <v>0.66576551135130302</v>
      </c>
      <c r="J380" s="137">
        <v>18.165962571066</v>
      </c>
      <c r="K380" s="137">
        <v>0.99274903555546801</v>
      </c>
      <c r="L380" s="137">
        <v>13.287240330051601</v>
      </c>
      <c r="M380" s="137">
        <v>0.96514011693242296</v>
      </c>
      <c r="N380" s="137">
        <v>0.99429741904166702</v>
      </c>
      <c r="O380" s="137">
        <v>-0.18555782643250501</v>
      </c>
      <c r="P380" s="137">
        <v>5.9966037926853302</v>
      </c>
      <c r="Q380" s="137">
        <v>-0.37613014476989998</v>
      </c>
      <c r="R380" s="137">
        <v>2.1360293335559399</v>
      </c>
      <c r="S380" s="137">
        <v>0.39836136784647302</v>
      </c>
    </row>
    <row r="381" spans="8:19" x14ac:dyDescent="0.2">
      <c r="H381" s="155">
        <v>19.124274033173698</v>
      </c>
      <c r="I381" s="155">
        <v>0.86860595183054101</v>
      </c>
      <c r="J381" s="137">
        <v>19.668997695122901</v>
      </c>
      <c r="K381" s="137">
        <v>0.94518467727072497</v>
      </c>
      <c r="L381" s="137">
        <v>16.354952959544701</v>
      </c>
      <c r="M381" s="137">
        <v>0.92022236726678897</v>
      </c>
      <c r="N381" s="137">
        <v>5.8362428679319098</v>
      </c>
      <c r="O381" s="137">
        <v>0.70988414901319696</v>
      </c>
      <c r="P381" s="137">
        <v>7.4541794689416196</v>
      </c>
      <c r="Q381" s="137">
        <v>0.966030212202869</v>
      </c>
      <c r="R381" s="137">
        <v>8.8174322331040198</v>
      </c>
      <c r="S381" s="137">
        <v>0.99420829873043304</v>
      </c>
    </row>
    <row r="382" spans="8:19" x14ac:dyDescent="0.2">
      <c r="H382" s="155">
        <v>25.907221962090599</v>
      </c>
      <c r="I382" s="155">
        <v>0.90960886140245301</v>
      </c>
      <c r="J382" s="137">
        <v>19.511798578575199</v>
      </c>
      <c r="K382" s="137">
        <v>0.93856673733908402</v>
      </c>
      <c r="L382" s="137">
        <v>21.570403360337</v>
      </c>
      <c r="M382" s="137">
        <v>0.99030170353352098</v>
      </c>
      <c r="N382" s="137">
        <v>14.631794790993499</v>
      </c>
      <c r="O382" s="137">
        <v>0.99021945629205799</v>
      </c>
      <c r="P382" s="137">
        <v>6.5071389561476201</v>
      </c>
      <c r="Q382" s="137">
        <v>-3.9456777766909599</v>
      </c>
      <c r="R382" s="137">
        <v>15.185618728572599</v>
      </c>
      <c r="S382" s="137">
        <v>0.99503699351782204</v>
      </c>
    </row>
    <row r="383" spans="8:19" x14ac:dyDescent="0.2">
      <c r="H383" s="155">
        <v>6.6200762886355102</v>
      </c>
      <c r="I383" s="155">
        <v>0.494921132133607</v>
      </c>
      <c r="J383" s="137">
        <v>12.907903775005799</v>
      </c>
      <c r="K383" s="137">
        <v>0.98650054447763802</v>
      </c>
      <c r="L383" s="137">
        <v>11.6293777302329</v>
      </c>
      <c r="M383" s="137">
        <v>0.89300834489226499</v>
      </c>
      <c r="N383" s="137">
        <v>11.753864583099601</v>
      </c>
      <c r="O383" s="137">
        <v>0.95986948766916003</v>
      </c>
      <c r="P383" s="137">
        <v>6.4216061887432803</v>
      </c>
      <c r="Q383" s="137">
        <v>0.92559882579550001</v>
      </c>
      <c r="R383" s="137">
        <v>7.1114077359828203</v>
      </c>
      <c r="S383" s="137">
        <v>0.98945215074020398</v>
      </c>
    </row>
    <row r="384" spans="8:19" x14ac:dyDescent="0.2">
      <c r="H384" s="155">
        <v>2.6151841748542601</v>
      </c>
      <c r="I384" s="155">
        <v>0.917885345027039</v>
      </c>
      <c r="J384" s="137">
        <v>13.925313470411799</v>
      </c>
      <c r="K384" s="137">
        <v>0.99103562340889395</v>
      </c>
      <c r="L384" s="137">
        <v>31.752207971554299</v>
      </c>
      <c r="M384" s="137">
        <v>0.83999602207545099</v>
      </c>
      <c r="N384" s="137">
        <v>14.8382162705953</v>
      </c>
      <c r="O384" s="137">
        <v>0.97855401975301703</v>
      </c>
      <c r="P384" s="137">
        <v>16.580553596779399</v>
      </c>
      <c r="Q384" s="137">
        <v>0.98933112217877195</v>
      </c>
      <c r="R384" s="137">
        <v>13.6021529462054</v>
      </c>
      <c r="S384" s="137">
        <v>0.98898908880638803</v>
      </c>
    </row>
    <row r="385" spans="8:19" x14ac:dyDescent="0.2">
      <c r="H385" s="155">
        <v>13.3082572278208</v>
      </c>
      <c r="I385" s="155">
        <v>0.89698699359255996</v>
      </c>
      <c r="J385" s="137">
        <v>14.382048870569101</v>
      </c>
      <c r="K385" s="137">
        <v>0.99527228956306901</v>
      </c>
      <c r="L385" s="137">
        <v>23.881545234985701</v>
      </c>
      <c r="M385" s="137">
        <v>0.989827702024482</v>
      </c>
      <c r="N385" s="137">
        <v>9.5897542111210399</v>
      </c>
      <c r="O385" s="137">
        <v>-0.26005866425746099</v>
      </c>
      <c r="P385" s="137">
        <v>7.5683284580274099</v>
      </c>
      <c r="Q385" s="137">
        <v>0.94189198571899502</v>
      </c>
      <c r="R385" s="137">
        <v>2.7681367258469902</v>
      </c>
      <c r="S385" s="137">
        <v>0.56463258482423595</v>
      </c>
    </row>
    <row r="386" spans="8:19" x14ac:dyDescent="0.2">
      <c r="H386" s="155">
        <v>14.5728048919326</v>
      </c>
      <c r="I386" s="155">
        <v>0.68654131160953102</v>
      </c>
      <c r="J386" s="137">
        <v>12.8311951978592</v>
      </c>
      <c r="K386" s="137">
        <v>0.92717227412158998</v>
      </c>
      <c r="L386" s="137">
        <v>19.4687499676477</v>
      </c>
      <c r="M386" s="137">
        <v>0.98448259685416095</v>
      </c>
      <c r="N386" s="137">
        <v>12.571922491312201</v>
      </c>
      <c r="O386" s="137">
        <v>0.99709371301996896</v>
      </c>
      <c r="P386" s="137">
        <v>11.693451374471699</v>
      </c>
      <c r="Q386" s="137">
        <v>0.97507576541733498</v>
      </c>
      <c r="R386" s="137">
        <v>13.6926959153319</v>
      </c>
      <c r="S386" s="137">
        <v>0.94149720516437196</v>
      </c>
    </row>
    <row r="387" spans="8:19" x14ac:dyDescent="0.2">
      <c r="H387" s="155">
        <v>14.6223089517819</v>
      </c>
      <c r="I387" s="155">
        <v>0.85822175272367496</v>
      </c>
      <c r="J387" s="137">
        <v>12.419228359829299</v>
      </c>
      <c r="K387" s="137">
        <v>0.99651494460508105</v>
      </c>
      <c r="L387" s="137">
        <v>15.7095730327047</v>
      </c>
      <c r="M387" s="137">
        <v>-0.59161654595610902</v>
      </c>
      <c r="N387" s="137">
        <v>12.589691495749801</v>
      </c>
      <c r="O387" s="137">
        <v>0.97873880983035499</v>
      </c>
      <c r="P387" s="137">
        <v>12.8425047999322</v>
      </c>
      <c r="Q387" s="137">
        <v>0.98786284449471196</v>
      </c>
      <c r="R387" s="137">
        <v>8.9997264054855695</v>
      </c>
      <c r="S387" s="137">
        <v>0.89708041773840597</v>
      </c>
    </row>
    <row r="388" spans="8:19" x14ac:dyDescent="0.2">
      <c r="H388" s="155">
        <v>16.487436124668399</v>
      </c>
      <c r="I388" s="155">
        <v>0.95570769441243097</v>
      </c>
      <c r="J388" s="137">
        <v>13.810623131806601</v>
      </c>
      <c r="K388" s="137">
        <v>0.84337819121573498</v>
      </c>
      <c r="L388" s="137">
        <v>14.904065545071401</v>
      </c>
      <c r="M388" s="137">
        <v>-8.5377900138655303</v>
      </c>
      <c r="N388" s="137">
        <v>8.4570410922783008</v>
      </c>
      <c r="O388" s="137">
        <v>0.88998309774945195</v>
      </c>
      <c r="P388" s="137">
        <v>16.294708757353501</v>
      </c>
      <c r="Q388" s="137">
        <v>0.90232655602558398</v>
      </c>
      <c r="R388" s="137">
        <v>9.1830830229343796E-2</v>
      </c>
      <c r="S388" s="137">
        <v>-0.32795763195413402</v>
      </c>
    </row>
    <row r="389" spans="8:19" x14ac:dyDescent="0.2">
      <c r="H389" s="155">
        <v>9.5370359297382201</v>
      </c>
      <c r="I389" s="155">
        <v>0.96776543962261097</v>
      </c>
      <c r="J389" s="137">
        <v>12.926748416035601</v>
      </c>
      <c r="K389" s="137">
        <v>0.99194344430343195</v>
      </c>
      <c r="L389" s="137">
        <v>9.6749664284696699</v>
      </c>
      <c r="M389" s="137">
        <v>-0.28446558941503097</v>
      </c>
      <c r="N389" s="137">
        <v>5.9465004107199899</v>
      </c>
      <c r="O389" s="137">
        <v>0.45225986098408699</v>
      </c>
      <c r="P389" s="137">
        <v>5.1684166689720703</v>
      </c>
      <c r="Q389" s="137">
        <v>0.97912923440427402</v>
      </c>
      <c r="R389" s="137">
        <v>10.335254176192301</v>
      </c>
      <c r="S389" s="137">
        <v>0.997426396945856</v>
      </c>
    </row>
    <row r="390" spans="8:19" x14ac:dyDescent="0.2">
      <c r="H390" s="155">
        <v>15.680454674730001</v>
      </c>
      <c r="I390" s="155">
        <v>0.98236574196177195</v>
      </c>
      <c r="J390" s="137">
        <v>18.064822278844201</v>
      </c>
      <c r="K390" s="137">
        <v>0.99515096982979101</v>
      </c>
      <c r="L390" s="137">
        <v>15.644439803868099</v>
      </c>
      <c r="M390" s="137">
        <v>2.8708713106488901E-2</v>
      </c>
      <c r="N390" s="137">
        <v>14.2249766659738</v>
      </c>
      <c r="O390" s="137">
        <v>0.99633206978960698</v>
      </c>
      <c r="P390" s="137">
        <v>9.8913129890165301</v>
      </c>
      <c r="Q390" s="137">
        <v>0.99875186697671803</v>
      </c>
      <c r="R390" s="137">
        <v>12.668486626255399</v>
      </c>
      <c r="S390" s="137">
        <v>0.74841810186964597</v>
      </c>
    </row>
    <row r="391" spans="8:19" x14ac:dyDescent="0.2">
      <c r="H391" s="155">
        <v>14.328066702860299</v>
      </c>
      <c r="I391" s="155">
        <v>0.98238816642805804</v>
      </c>
      <c r="J391" s="137">
        <v>12.209598579386</v>
      </c>
      <c r="K391" s="137">
        <v>0.99908191449977402</v>
      </c>
      <c r="L391" s="137">
        <v>15.075485683479</v>
      </c>
      <c r="M391" s="137">
        <v>0.98985591790217198</v>
      </c>
      <c r="N391" s="137">
        <v>5.2206582350240298</v>
      </c>
      <c r="O391" s="137">
        <v>0.98448468094419395</v>
      </c>
      <c r="P391" s="137">
        <v>10.137367754420801</v>
      </c>
      <c r="Q391" s="137">
        <v>0.99116210211591604</v>
      </c>
      <c r="R391" s="137">
        <v>11.6819359168615</v>
      </c>
      <c r="S391" s="137">
        <v>0.99315152863058098</v>
      </c>
    </row>
    <row r="392" spans="8:19" x14ac:dyDescent="0.2">
      <c r="H392" s="155">
        <v>11.973341291133201</v>
      </c>
      <c r="I392" s="155">
        <v>0.94828343014040795</v>
      </c>
      <c r="J392" s="137">
        <v>13.615386766297901</v>
      </c>
      <c r="K392" s="137">
        <v>0.99748173205137303</v>
      </c>
      <c r="L392" s="137">
        <v>15.874114796352</v>
      </c>
      <c r="M392" s="137">
        <v>0.66146088698879102</v>
      </c>
      <c r="N392" s="137">
        <v>9.6023877097895305</v>
      </c>
      <c r="O392" s="137">
        <v>0.99772467063460801</v>
      </c>
      <c r="P392" s="137">
        <v>11.6800222179307</v>
      </c>
      <c r="Q392" s="137">
        <v>0.99555845035915203</v>
      </c>
      <c r="R392" s="137">
        <v>12.948565488682</v>
      </c>
      <c r="S392" s="137">
        <v>0.98312745040929805</v>
      </c>
    </row>
    <row r="393" spans="8:19" x14ac:dyDescent="0.2">
      <c r="H393" s="155">
        <v>15.3372403209393</v>
      </c>
      <c r="I393" s="155">
        <v>0.852068188391367</v>
      </c>
      <c r="J393" s="137">
        <v>15.141199319232401</v>
      </c>
      <c r="K393" s="137">
        <v>0.93015502079586199</v>
      </c>
      <c r="L393" s="137">
        <v>28.708853736842698</v>
      </c>
      <c r="M393" s="137">
        <v>0.237394460135986</v>
      </c>
      <c r="N393" s="137">
        <v>11.8671084705637</v>
      </c>
      <c r="O393" s="137">
        <v>0.973503972675269</v>
      </c>
      <c r="P393" s="137">
        <v>6.4248699060263901</v>
      </c>
      <c r="Q393" s="137">
        <v>0.99053963620920904</v>
      </c>
      <c r="R393" s="137">
        <v>11.8243639620752</v>
      </c>
      <c r="S393" s="137">
        <v>0.21548385172867199</v>
      </c>
    </row>
    <row r="394" spans="8:19" x14ac:dyDescent="0.2">
      <c r="H394" s="155">
        <v>1.6346772257309801</v>
      </c>
      <c r="I394" s="155">
        <v>0.26238630606122298</v>
      </c>
      <c r="J394" s="137">
        <v>16.122687781261401</v>
      </c>
      <c r="K394" s="137">
        <v>0.94697520610362296</v>
      </c>
      <c r="L394" s="137">
        <v>17.1801168162126</v>
      </c>
      <c r="M394" s="137">
        <v>0.98001905171099102</v>
      </c>
      <c r="N394" s="137">
        <v>10.394942062202</v>
      </c>
      <c r="O394" s="137">
        <v>0.99622689850271895</v>
      </c>
      <c r="P394" s="137">
        <v>11.362596424644</v>
      </c>
      <c r="Q394" s="137">
        <v>0.99955811362545599</v>
      </c>
      <c r="R394" s="137">
        <v>7.1774264486523096</v>
      </c>
      <c r="S394" s="137">
        <v>0.34301784370398197</v>
      </c>
    </row>
    <row r="395" spans="8:19" x14ac:dyDescent="0.2">
      <c r="H395" s="155">
        <v>11.4697074139915</v>
      </c>
      <c r="I395" s="155">
        <v>0.91574795733576297</v>
      </c>
      <c r="J395" s="137">
        <v>18.7269772070747</v>
      </c>
      <c r="K395" s="137">
        <v>0.91564269170156198</v>
      </c>
      <c r="L395" s="137">
        <v>10.106361397791201</v>
      </c>
      <c r="M395" s="137">
        <v>0.89016681538479803</v>
      </c>
      <c r="N395" s="137">
        <v>13.6324680889644</v>
      </c>
      <c r="O395" s="137">
        <v>0.93877750709914198</v>
      </c>
      <c r="P395" s="137">
        <v>5.7471925876463796</v>
      </c>
      <c r="Q395" s="137">
        <v>0.92878104237410097</v>
      </c>
      <c r="R395" s="137">
        <v>7.6388162223651301</v>
      </c>
      <c r="S395" s="137">
        <v>0.97242022597692201</v>
      </c>
    </row>
    <row r="396" spans="8:19" x14ac:dyDescent="0.2">
      <c r="H396" s="155">
        <v>11.713853661088001</v>
      </c>
      <c r="I396" s="155">
        <v>0.99111927139129896</v>
      </c>
      <c r="J396" s="137">
        <v>14.165369651882401</v>
      </c>
      <c r="K396" s="137">
        <v>0.99835578198231401</v>
      </c>
      <c r="L396" s="137">
        <v>15.0199549671913</v>
      </c>
      <c r="M396" s="137">
        <v>0.98661175556646297</v>
      </c>
      <c r="N396" s="137">
        <v>8.9796460526798096</v>
      </c>
      <c r="O396" s="137">
        <v>0.97692378334428698</v>
      </c>
      <c r="P396" s="137">
        <v>7.0247347291153499</v>
      </c>
      <c r="Q396" s="137">
        <v>0.985252350961074</v>
      </c>
      <c r="R396" s="137">
        <v>12.462454499127499</v>
      </c>
      <c r="S396" s="137">
        <v>0.98952984118158205</v>
      </c>
    </row>
    <row r="397" spans="8:19" x14ac:dyDescent="0.2">
      <c r="H397" s="155">
        <v>20.745387955845601</v>
      </c>
      <c r="I397" s="155">
        <v>0.98493634053016899</v>
      </c>
      <c r="J397" s="137">
        <v>2.5942238340039099</v>
      </c>
      <c r="K397" s="137">
        <v>0.14761993385706501</v>
      </c>
      <c r="L397" s="137">
        <v>12.511689022553099</v>
      </c>
      <c r="M397" s="137">
        <v>0.99843989889208895</v>
      </c>
      <c r="N397" s="137">
        <v>9.5217750375213406</v>
      </c>
      <c r="O397" s="137">
        <v>0.94632756264030204</v>
      </c>
      <c r="P397" s="137">
        <v>13.2126613381905</v>
      </c>
      <c r="Q397" s="137">
        <v>0.99433164720788902</v>
      </c>
      <c r="R397" s="137">
        <v>13.0346951300752</v>
      </c>
      <c r="S397" s="137">
        <v>0.99170593072407098</v>
      </c>
    </row>
    <row r="398" spans="8:19" x14ac:dyDescent="0.2">
      <c r="H398" s="155">
        <v>21.462375060555999</v>
      </c>
      <c r="I398" s="155">
        <v>0.99320901916140403</v>
      </c>
      <c r="J398" s="137">
        <v>19.2766173689208</v>
      </c>
      <c r="K398" s="137">
        <v>0.98352945357687205</v>
      </c>
      <c r="L398" s="137">
        <v>14.6747048912676</v>
      </c>
      <c r="M398" s="137">
        <v>0.96899969081130899</v>
      </c>
      <c r="N398" s="137">
        <v>10.31935553948</v>
      </c>
      <c r="O398" s="137">
        <v>0.85049028307942398</v>
      </c>
      <c r="P398" s="137">
        <v>7.4216447099125196</v>
      </c>
      <c r="Q398" s="137">
        <v>0.85649155711481395</v>
      </c>
      <c r="R398" s="137">
        <v>7.7449860566275701</v>
      </c>
      <c r="S398" s="137">
        <v>0.957348633809608</v>
      </c>
    </row>
    <row r="399" spans="8:19" x14ac:dyDescent="0.2">
      <c r="H399" s="155">
        <v>16.063015636499799</v>
      </c>
      <c r="I399" s="155">
        <v>0.89922890885972295</v>
      </c>
      <c r="J399" s="137">
        <v>15.6072115676529</v>
      </c>
      <c r="K399" s="137">
        <v>0.96826739484486402</v>
      </c>
      <c r="L399" s="137">
        <v>12.2953580302303</v>
      </c>
      <c r="M399" s="137">
        <v>-6.5332024294207303</v>
      </c>
      <c r="N399" s="137">
        <v>17.206165666532499</v>
      </c>
      <c r="O399" s="137">
        <v>0.96344624044919802</v>
      </c>
      <c r="P399" s="137">
        <v>9.5588013743284002</v>
      </c>
      <c r="Q399" s="137">
        <v>0.99732742745157799</v>
      </c>
      <c r="R399" s="137">
        <v>11.0271805322493</v>
      </c>
      <c r="S399" s="137">
        <v>0.99631183816617197</v>
      </c>
    </row>
    <row r="400" spans="8:19" x14ac:dyDescent="0.2">
      <c r="H400" s="155">
        <v>18.029432853106499</v>
      </c>
      <c r="I400" s="155">
        <v>0.91434983814710802</v>
      </c>
      <c r="J400" s="137">
        <v>9.6964553749596103</v>
      </c>
      <c r="K400" s="137">
        <v>0.99162984178228897</v>
      </c>
      <c r="L400" s="137">
        <v>16.806770125867502</v>
      </c>
      <c r="M400" s="137">
        <v>0.97947878398463095</v>
      </c>
      <c r="N400" s="137">
        <v>12.701218910931701</v>
      </c>
      <c r="O400" s="137">
        <v>0.99219587745916504</v>
      </c>
      <c r="P400" s="137">
        <v>13.7531586800943</v>
      </c>
      <c r="Q400" s="137">
        <v>0.96497620281385399</v>
      </c>
      <c r="R400" s="137">
        <v>10.865924945750701</v>
      </c>
      <c r="S400" s="137">
        <v>0.99742424620297399</v>
      </c>
    </row>
    <row r="401" spans="8:19" x14ac:dyDescent="0.2">
      <c r="H401" s="155">
        <v>14.968664812903</v>
      </c>
      <c r="I401" s="155">
        <v>0.72061046209173796</v>
      </c>
      <c r="J401" s="137">
        <v>12.9183396001541</v>
      </c>
      <c r="K401" s="137">
        <v>0.96183723755254302</v>
      </c>
      <c r="L401" s="137">
        <v>18.0494418656675</v>
      </c>
      <c r="M401" s="137">
        <v>0.98557430269692603</v>
      </c>
      <c r="N401" s="137">
        <v>13.821556511056199</v>
      </c>
      <c r="O401" s="137">
        <v>0.98435534316415596</v>
      </c>
      <c r="P401" s="137">
        <v>12.969795144167801</v>
      </c>
      <c r="Q401" s="137">
        <v>0.98795215998185903</v>
      </c>
      <c r="R401" s="137">
        <v>8.7050118658547397</v>
      </c>
      <c r="S401" s="137">
        <v>0.99256319810315397</v>
      </c>
    </row>
    <row r="402" spans="8:19" x14ac:dyDescent="0.2">
      <c r="H402" s="155">
        <v>17.795570899306298</v>
      </c>
      <c r="I402" s="155">
        <v>0.99630642789201496</v>
      </c>
      <c r="J402" s="137">
        <v>14.2964195202621</v>
      </c>
      <c r="K402" s="137">
        <v>0.99244593157840799</v>
      </c>
      <c r="L402" s="137">
        <v>21.583292029198301</v>
      </c>
      <c r="M402" s="137">
        <v>0.97826714798811998</v>
      </c>
      <c r="N402" s="137">
        <v>3.32308079015047</v>
      </c>
      <c r="O402" s="137">
        <v>0.107745908965217</v>
      </c>
      <c r="P402" s="137">
        <v>9.4721440821307699</v>
      </c>
      <c r="Q402" s="137">
        <v>0.98529661143269598</v>
      </c>
      <c r="R402" s="137">
        <v>8.91811973874076</v>
      </c>
      <c r="S402" s="137">
        <v>0.99409339031478405</v>
      </c>
    </row>
    <row r="403" spans="8:19" x14ac:dyDescent="0.2">
      <c r="H403" s="155">
        <v>3.0769270184315198</v>
      </c>
      <c r="I403" s="155">
        <v>2.5762261115303699E-2</v>
      </c>
      <c r="J403" s="137">
        <v>16.516937485579898</v>
      </c>
      <c r="K403" s="137">
        <v>0.968610099937394</v>
      </c>
      <c r="L403" s="137">
        <v>8.9461314445949007</v>
      </c>
      <c r="M403" s="137">
        <v>0.92805428362695597</v>
      </c>
      <c r="N403" s="137">
        <v>12.8702125111346</v>
      </c>
      <c r="O403" s="137">
        <v>0.98409463866061297</v>
      </c>
      <c r="P403" s="137">
        <v>7.3978653629971003</v>
      </c>
      <c r="Q403" s="137">
        <v>0.98149660644363501</v>
      </c>
      <c r="R403" s="137">
        <v>10.3265648021244</v>
      </c>
      <c r="S403" s="137">
        <v>0.95891818618164804</v>
      </c>
    </row>
    <row r="404" spans="8:19" x14ac:dyDescent="0.2">
      <c r="H404" s="155">
        <v>18.703170375004898</v>
      </c>
      <c r="I404" s="155">
        <v>0.98332199192161096</v>
      </c>
      <c r="J404" s="137">
        <v>15.6358730271863</v>
      </c>
      <c r="K404" s="137">
        <v>0.98042780913909999</v>
      </c>
      <c r="L404" s="137">
        <v>19.826092922351599</v>
      </c>
      <c r="M404" s="137">
        <v>0.93720879337593199</v>
      </c>
      <c r="N404" s="137">
        <v>10.771544582176301</v>
      </c>
      <c r="O404" s="137">
        <v>0.96929930267576403</v>
      </c>
      <c r="P404" s="137">
        <v>16.188875582487402</v>
      </c>
      <c r="Q404" s="137">
        <v>0.881215134584586</v>
      </c>
      <c r="R404" s="137">
        <v>10.7860612439279</v>
      </c>
      <c r="S404" s="137">
        <v>0.86022365880650198</v>
      </c>
    </row>
    <row r="405" spans="8:19" x14ac:dyDescent="0.2">
      <c r="H405" s="155">
        <v>15.5891503022607</v>
      </c>
      <c r="I405" s="155">
        <v>0.46724037418703002</v>
      </c>
      <c r="J405" s="137">
        <v>14.8714661526424</v>
      </c>
      <c r="K405" s="137">
        <v>0.94329518721818895</v>
      </c>
      <c r="L405" s="137">
        <v>16.650270160265599</v>
      </c>
      <c r="M405" s="137">
        <v>0.99573426606945203</v>
      </c>
      <c r="N405" s="137">
        <v>11.6293176346196</v>
      </c>
      <c r="O405" s="137">
        <v>0.98769239906470396</v>
      </c>
      <c r="P405" s="137">
        <v>12.9636324568144</v>
      </c>
      <c r="Q405" s="137">
        <v>0.99051897059679295</v>
      </c>
      <c r="R405" s="137">
        <v>10.008798071409201</v>
      </c>
      <c r="S405" s="137">
        <v>0.96790224792803503</v>
      </c>
    </row>
    <row r="406" spans="8:19" x14ac:dyDescent="0.2">
      <c r="H406" s="155">
        <v>21.157369255355199</v>
      </c>
      <c r="I406" s="155">
        <v>0.97825004001703397</v>
      </c>
      <c r="J406" s="137">
        <v>18.0353649545122</v>
      </c>
      <c r="K406" s="137">
        <v>0.87943389223354496</v>
      </c>
      <c r="L406" s="137">
        <v>12.9759893752925</v>
      </c>
      <c r="M406" s="137">
        <v>0.83875010968487995</v>
      </c>
      <c r="N406" s="137">
        <v>12.290745931954101</v>
      </c>
      <c r="O406" s="137">
        <v>0.99651434449532095</v>
      </c>
      <c r="P406" s="137">
        <v>7.9135770491080004</v>
      </c>
      <c r="Q406" s="137">
        <v>0.94702911769970699</v>
      </c>
      <c r="R406" s="137">
        <v>10.2232932671273</v>
      </c>
      <c r="S406" s="137">
        <v>0.96719423466212295</v>
      </c>
    </row>
    <row r="407" spans="8:19" x14ac:dyDescent="0.2">
      <c r="H407" s="155">
        <v>7.6612604848869701</v>
      </c>
      <c r="I407" s="155">
        <v>-3.48362226693959</v>
      </c>
      <c r="J407" s="137">
        <v>13.6616939493562</v>
      </c>
      <c r="K407" s="137">
        <v>0.98923264260432697</v>
      </c>
      <c r="L407" s="137">
        <v>17.784965285326098</v>
      </c>
      <c r="M407" s="137">
        <v>0.96683468569698405</v>
      </c>
      <c r="N407" s="137">
        <v>11.174587254646299</v>
      </c>
      <c r="O407" s="137">
        <v>0.973154428274287</v>
      </c>
      <c r="P407" s="137">
        <v>11.0997487827368</v>
      </c>
      <c r="Q407" s="137">
        <v>0.95026311128947005</v>
      </c>
      <c r="R407" s="137">
        <v>4.0684991471511696</v>
      </c>
      <c r="S407" s="137">
        <v>0.45991522528989698</v>
      </c>
    </row>
    <row r="408" spans="8:19" x14ac:dyDescent="0.2">
      <c r="H408" s="155">
        <v>12.091544916333101</v>
      </c>
      <c r="I408" s="155">
        <v>0.99794437663950397</v>
      </c>
      <c r="J408" s="137">
        <v>15.2370751433645</v>
      </c>
      <c r="K408" s="137">
        <v>0.98740214807196602</v>
      </c>
      <c r="L408" s="137">
        <v>12.251340252969699</v>
      </c>
      <c r="M408" s="137">
        <v>0.97133409546139005</v>
      </c>
      <c r="N408" s="137">
        <v>12.2563980364167</v>
      </c>
      <c r="O408" s="137">
        <v>0.54860393332615498</v>
      </c>
      <c r="P408" s="137">
        <v>9.3289764001089903</v>
      </c>
      <c r="Q408" s="137">
        <v>0.90462145410221295</v>
      </c>
      <c r="R408" s="137">
        <v>13.7456553543763</v>
      </c>
      <c r="S408" s="137">
        <v>0.92831247579159404</v>
      </c>
    </row>
    <row r="409" spans="8:19" x14ac:dyDescent="0.2">
      <c r="H409" s="155">
        <v>12.0650711660747</v>
      </c>
      <c r="I409" s="155">
        <v>0.99028471545413099</v>
      </c>
      <c r="J409" s="137">
        <v>6.5937718992808598</v>
      </c>
      <c r="K409" s="137">
        <v>0.51052049116472498</v>
      </c>
      <c r="L409" s="137">
        <v>11.152368129951499</v>
      </c>
      <c r="M409" s="137">
        <v>0.90485433571872098</v>
      </c>
      <c r="N409" s="137">
        <v>8.7317304754383098</v>
      </c>
      <c r="O409" s="137">
        <v>0.99862143331610698</v>
      </c>
      <c r="P409" s="137">
        <v>17.093688055927501</v>
      </c>
      <c r="Q409" s="137">
        <v>0.99073025671966697</v>
      </c>
      <c r="R409" s="137">
        <v>6.9141745080961998</v>
      </c>
      <c r="S409" s="137">
        <v>0.63872217600153103</v>
      </c>
    </row>
    <row r="410" spans="8:19" x14ac:dyDescent="0.2">
      <c r="H410" s="155">
        <v>15.4422244657873</v>
      </c>
      <c r="I410" s="155">
        <v>0.89980669985419104</v>
      </c>
      <c r="J410" s="137">
        <v>15.336714470609399</v>
      </c>
      <c r="K410" s="137">
        <v>0.42147396644749602</v>
      </c>
      <c r="L410" s="137">
        <v>21.437751245968499</v>
      </c>
      <c r="M410" s="137">
        <v>0.98772970573820396</v>
      </c>
      <c r="N410" s="137">
        <v>14.155711843847</v>
      </c>
      <c r="O410" s="137">
        <v>0.99738644120717801</v>
      </c>
      <c r="P410" s="137">
        <v>10.0103617716762</v>
      </c>
      <c r="Q410" s="137">
        <v>0.76486453826674705</v>
      </c>
      <c r="R410" s="137">
        <v>5.9790795846137001</v>
      </c>
      <c r="S410" s="137">
        <v>0.99879274887258995</v>
      </c>
    </row>
    <row r="411" spans="8:19" x14ac:dyDescent="0.2">
      <c r="H411" s="155">
        <v>7.0729527919947897</v>
      </c>
      <c r="I411" s="155">
        <v>-0.25027536005635997</v>
      </c>
      <c r="J411" s="137">
        <v>14.982571924218201</v>
      </c>
      <c r="K411" s="137">
        <v>0.94694909708845498</v>
      </c>
      <c r="L411" s="137">
        <v>8.8362117626629804</v>
      </c>
      <c r="M411" s="137">
        <v>0.80143514641241598</v>
      </c>
      <c r="N411" s="137">
        <v>7.3934795543367899</v>
      </c>
      <c r="O411" s="137">
        <v>0.22555234861812401</v>
      </c>
      <c r="P411" s="137">
        <v>15.606029294511</v>
      </c>
      <c r="Q411" s="137">
        <v>0.99830910576063103</v>
      </c>
      <c r="R411" s="137">
        <v>8.7734673550197009</v>
      </c>
      <c r="S411" s="137">
        <v>0.98500313643896098</v>
      </c>
    </row>
    <row r="412" spans="8:19" x14ac:dyDescent="0.2">
      <c r="H412" s="155">
        <v>20.7001734021304</v>
      </c>
      <c r="I412" s="155">
        <v>0.93121986194811202</v>
      </c>
      <c r="J412" s="137">
        <v>14.027102968719699</v>
      </c>
      <c r="K412" s="137">
        <v>0.99801815938886995</v>
      </c>
      <c r="L412" s="137">
        <v>20.117115339876602</v>
      </c>
      <c r="M412" s="137">
        <v>0.51400345835626304</v>
      </c>
      <c r="N412" s="137">
        <v>14.285550608081399</v>
      </c>
      <c r="O412" s="137">
        <v>0.98963481889407201</v>
      </c>
      <c r="P412" s="137">
        <v>8.5068515525305006</v>
      </c>
      <c r="Q412" s="137">
        <v>5.0458583811489398E-2</v>
      </c>
      <c r="R412" s="137">
        <v>3.99682919818741</v>
      </c>
      <c r="S412" s="137">
        <v>0.99478940964799201</v>
      </c>
    </row>
    <row r="413" spans="8:19" x14ac:dyDescent="0.2">
      <c r="H413" s="155">
        <v>11.0091105961691</v>
      </c>
      <c r="I413" s="155">
        <v>0.99837154485863</v>
      </c>
      <c r="J413" s="137">
        <v>11.1470177591371</v>
      </c>
      <c r="K413" s="137">
        <v>0.65344145647353502</v>
      </c>
      <c r="L413" s="137">
        <v>19.015687984168999</v>
      </c>
      <c r="M413" s="137">
        <v>0.85870322991441705</v>
      </c>
      <c r="N413" s="137">
        <v>4.4668611632704502</v>
      </c>
      <c r="O413" s="137">
        <v>0.975588708265407</v>
      </c>
      <c r="P413" s="137">
        <v>2.6345513896372799</v>
      </c>
      <c r="Q413" s="137">
        <v>0.25512268275851102</v>
      </c>
      <c r="R413" s="137">
        <v>2.5676296565031298</v>
      </c>
      <c r="S413" s="137">
        <v>-2.1666698588512499</v>
      </c>
    </row>
    <row r="414" spans="8:19" x14ac:dyDescent="0.2">
      <c r="H414" s="155">
        <v>8.5128000191098003</v>
      </c>
      <c r="I414" s="155">
        <v>0.94942239248716898</v>
      </c>
      <c r="J414" s="137">
        <v>13.339864930806201</v>
      </c>
      <c r="K414" s="137">
        <v>0.99803375972530395</v>
      </c>
      <c r="L414" s="137">
        <v>16.915084044859601</v>
      </c>
      <c r="M414" s="137">
        <v>0.99174957097518601</v>
      </c>
      <c r="N414" s="137">
        <v>13.932555778546901</v>
      </c>
      <c r="O414" s="137">
        <v>0.99924555802739301</v>
      </c>
      <c r="P414" s="137">
        <v>10.323583129719401</v>
      </c>
      <c r="Q414" s="137">
        <v>0.92476131104729997</v>
      </c>
      <c r="R414" s="137">
        <v>8.9048546811614298</v>
      </c>
      <c r="S414" s="137">
        <v>0.99059694849244795</v>
      </c>
    </row>
    <row r="415" spans="8:19" x14ac:dyDescent="0.2">
      <c r="H415" s="155">
        <v>14.7980536903122</v>
      </c>
      <c r="I415" s="155">
        <v>0.99584604872970495</v>
      </c>
      <c r="J415" s="137">
        <v>14.8807866799538</v>
      </c>
      <c r="K415" s="137">
        <v>0.92373007931456297</v>
      </c>
      <c r="L415" s="137">
        <v>3.40357753858552</v>
      </c>
      <c r="M415" s="137">
        <v>-1.7083119327660099</v>
      </c>
      <c r="N415" s="137">
        <v>11.796296366701901</v>
      </c>
      <c r="O415" s="137">
        <v>0.99863650232357104</v>
      </c>
      <c r="P415" s="137">
        <v>11.553624996482201</v>
      </c>
      <c r="Q415" s="137">
        <v>0.70310580237035802</v>
      </c>
      <c r="R415" s="137">
        <v>7.54873014429986</v>
      </c>
      <c r="S415" s="137">
        <v>0.98543869554032903</v>
      </c>
    </row>
    <row r="416" spans="8:19" x14ac:dyDescent="0.2">
      <c r="H416" s="155">
        <v>2.2149257619615401</v>
      </c>
      <c r="I416" s="155">
        <v>-0.94083825538288701</v>
      </c>
      <c r="J416" s="137">
        <v>1.49061207877345E-4</v>
      </c>
      <c r="K416" s="137">
        <v>-0.11888969143477</v>
      </c>
      <c r="L416" s="137">
        <v>20.503551983596999</v>
      </c>
      <c r="M416" s="137">
        <v>0.99046233635672898</v>
      </c>
      <c r="N416" s="137">
        <v>13.9029690837208</v>
      </c>
      <c r="O416" s="137">
        <v>0.92575570352828795</v>
      </c>
      <c r="P416" s="137">
        <v>17.717865981979301</v>
      </c>
      <c r="Q416" s="137">
        <v>0.95389751693662905</v>
      </c>
      <c r="R416" s="137">
        <v>1.9474437168401799</v>
      </c>
      <c r="S416" s="137">
        <v>0.29810157887421801</v>
      </c>
    </row>
    <row r="417" spans="8:19" x14ac:dyDescent="0.2">
      <c r="H417" s="155">
        <v>12.084167859294</v>
      </c>
      <c r="I417" s="155">
        <v>0.92164068212693695</v>
      </c>
      <c r="J417" s="137">
        <v>16.963650113785899</v>
      </c>
      <c r="K417" s="137">
        <v>0.92815568143258997</v>
      </c>
      <c r="L417" s="137">
        <v>19.705123337675602</v>
      </c>
      <c r="M417" s="137">
        <v>0.97964589710539396</v>
      </c>
      <c r="N417" s="137">
        <v>7.4005864309734903</v>
      </c>
      <c r="O417" s="137">
        <v>0.98187331882006501</v>
      </c>
      <c r="P417" s="137">
        <v>9.0572355241337696</v>
      </c>
      <c r="Q417" s="137">
        <v>0.98580665934229605</v>
      </c>
      <c r="R417" s="137">
        <v>16.8211947068562</v>
      </c>
      <c r="S417" s="137">
        <v>0.99750565165860805</v>
      </c>
    </row>
    <row r="418" spans="8:19" x14ac:dyDescent="0.2">
      <c r="H418" s="155">
        <v>7.6781206801311201</v>
      </c>
      <c r="I418" s="155">
        <v>0.79518278659644004</v>
      </c>
      <c r="J418" s="137">
        <v>15.9205380514704</v>
      </c>
      <c r="K418" s="137">
        <v>0.854082867824832</v>
      </c>
      <c r="L418" s="137">
        <v>2.9275412218493801E-3</v>
      </c>
      <c r="M418" s="137">
        <v>-0.51262687587661204</v>
      </c>
      <c r="N418" s="137">
        <v>11.539964913440899</v>
      </c>
      <c r="O418" s="137">
        <v>0.99750004713295604</v>
      </c>
      <c r="P418" s="137">
        <v>10.1033222793529</v>
      </c>
      <c r="Q418" s="137">
        <v>0.99825244600792296</v>
      </c>
      <c r="R418" s="137">
        <v>9.9884484823683302</v>
      </c>
      <c r="S418" s="137">
        <v>0.92949512555640201</v>
      </c>
    </row>
    <row r="419" spans="8:19" x14ac:dyDescent="0.2">
      <c r="H419" s="155">
        <v>16.9929520891449</v>
      </c>
      <c r="I419" s="155">
        <v>0.99728941284774797</v>
      </c>
      <c r="J419" s="137">
        <v>18.615247990221501</v>
      </c>
      <c r="K419" s="137">
        <v>0.99755174229499999</v>
      </c>
      <c r="L419" s="137">
        <v>15.147789730193701</v>
      </c>
      <c r="M419" s="137">
        <v>0.67568999390169304</v>
      </c>
      <c r="N419" s="137">
        <v>12.6986889132755</v>
      </c>
      <c r="O419" s="137">
        <v>0.97442611494784803</v>
      </c>
      <c r="P419" s="137">
        <v>10.144454930687701</v>
      </c>
      <c r="Q419" s="137">
        <v>0.891760554068182</v>
      </c>
      <c r="R419" s="137">
        <v>11.293062701176</v>
      </c>
      <c r="S419" s="137">
        <v>0.57952696898665002</v>
      </c>
    </row>
    <row r="420" spans="8:19" x14ac:dyDescent="0.2">
      <c r="H420" s="155">
        <v>14.805915870559501</v>
      </c>
      <c r="I420" s="155">
        <v>0.968762085876681</v>
      </c>
      <c r="J420" s="137">
        <v>12.548617573925901</v>
      </c>
      <c r="K420" s="137">
        <v>0.48375132466319198</v>
      </c>
      <c r="L420" s="137">
        <v>1.2001897407584801</v>
      </c>
      <c r="M420" s="137">
        <v>-2.28861708829418E-2</v>
      </c>
      <c r="N420" s="137">
        <v>7.5175501651846997</v>
      </c>
      <c r="O420" s="137">
        <v>0.88675828388995603</v>
      </c>
      <c r="P420" s="137">
        <v>15.785462217034601</v>
      </c>
      <c r="Q420" s="137">
        <v>7.5794639461385996E-2</v>
      </c>
      <c r="R420" s="137">
        <v>10.9806375750734</v>
      </c>
      <c r="S420" s="137">
        <v>0.95473648067566397</v>
      </c>
    </row>
    <row r="421" spans="8:19" x14ac:dyDescent="0.2">
      <c r="H421" s="155">
        <v>20.708028574242199</v>
      </c>
      <c r="I421" s="155">
        <v>0.85129653435456498</v>
      </c>
      <c r="J421" s="137">
        <v>16.281604914342299</v>
      </c>
      <c r="K421" s="137">
        <v>0.994775502767419</v>
      </c>
      <c r="L421" s="137">
        <v>16.633067037128601</v>
      </c>
      <c r="M421" s="137">
        <v>0.95937269972259898</v>
      </c>
      <c r="N421" s="137">
        <v>9.4134433708042895</v>
      </c>
      <c r="O421" s="137">
        <v>0.90116311795916404</v>
      </c>
      <c r="P421" s="137">
        <v>15.7294934936484</v>
      </c>
      <c r="Q421" s="137">
        <v>0.98604677316870304</v>
      </c>
      <c r="R421" s="137">
        <v>9.5065272382532999</v>
      </c>
      <c r="S421" s="137">
        <v>0.98050440210105605</v>
      </c>
    </row>
    <row r="422" spans="8:19" x14ac:dyDescent="0.2">
      <c r="H422" s="155">
        <v>19.499255082187901</v>
      </c>
      <c r="I422" s="155">
        <v>0.85690565995799095</v>
      </c>
      <c r="J422" s="137">
        <v>20.345548244151601</v>
      </c>
      <c r="K422" s="137">
        <v>0.88156470233059203</v>
      </c>
      <c r="L422" s="137">
        <v>15.1631973589481</v>
      </c>
      <c r="M422" s="137">
        <v>0.95664354956968201</v>
      </c>
      <c r="N422" s="137">
        <v>9.7539449534086398</v>
      </c>
      <c r="O422" s="137">
        <v>0.79173360222993705</v>
      </c>
      <c r="P422" s="137">
        <v>1.0319457213343699</v>
      </c>
      <c r="Q422" s="137">
        <v>-0.55749709175649498</v>
      </c>
      <c r="R422" s="137">
        <v>17.662458006973999</v>
      </c>
      <c r="S422" s="137">
        <v>0.98665971249627904</v>
      </c>
    </row>
    <row r="423" spans="8:19" x14ac:dyDescent="0.2">
      <c r="H423" s="155">
        <v>16.185238950534998</v>
      </c>
      <c r="I423" s="155">
        <v>0.76875110937700197</v>
      </c>
      <c r="J423" s="137">
        <v>13.832600928237801</v>
      </c>
      <c r="K423" s="137">
        <v>0.98140358235182701</v>
      </c>
      <c r="L423" s="137">
        <v>18.735296311965399</v>
      </c>
      <c r="M423" s="137">
        <v>0.99658668695304398</v>
      </c>
      <c r="N423" s="137">
        <v>8.2317273242628808</v>
      </c>
      <c r="O423" s="137">
        <v>0.95921803151401297</v>
      </c>
      <c r="P423" s="137">
        <v>14.9151860505306</v>
      </c>
      <c r="Q423" s="137">
        <v>0.95775457296593203</v>
      </c>
      <c r="R423" s="137">
        <v>16.5908056543642</v>
      </c>
      <c r="S423" s="137">
        <v>0.99739129485869804</v>
      </c>
    </row>
    <row r="424" spans="8:19" x14ac:dyDescent="0.2">
      <c r="H424" s="155">
        <v>10.673413635674599</v>
      </c>
      <c r="I424" s="155">
        <v>0.842152285673192</v>
      </c>
      <c r="J424" s="137">
        <v>14.4630712666001</v>
      </c>
      <c r="K424" s="137">
        <v>0.99816068445318695</v>
      </c>
      <c r="L424" s="137">
        <v>21.119482640247501</v>
      </c>
      <c r="M424" s="137">
        <v>0.994881081501368</v>
      </c>
      <c r="N424" s="137">
        <v>14.040468722763199</v>
      </c>
      <c r="O424" s="137">
        <v>0.30217883221380998</v>
      </c>
      <c r="P424" s="137">
        <v>5.3972714385170404</v>
      </c>
      <c r="Q424" s="137">
        <v>0.345735865931595</v>
      </c>
      <c r="R424" s="137">
        <v>12.372733581683599</v>
      </c>
      <c r="S424" s="137">
        <v>0.99873541448335701</v>
      </c>
    </row>
    <row r="425" spans="8:19" x14ac:dyDescent="0.2">
      <c r="H425" s="155">
        <v>14.469474076306099</v>
      </c>
      <c r="I425" s="155">
        <v>0.98752757336746499</v>
      </c>
      <c r="J425" s="137">
        <v>17.787845534237501</v>
      </c>
      <c r="K425" s="137">
        <v>0.99903677710226702</v>
      </c>
      <c r="L425" s="137">
        <v>18.684141885334402</v>
      </c>
      <c r="M425" s="137">
        <v>0.99629033833139602</v>
      </c>
      <c r="N425" s="137">
        <v>10.9748809928991</v>
      </c>
      <c r="O425" s="137">
        <v>0.86689975722489798</v>
      </c>
      <c r="P425" s="137">
        <v>6.6834061509065901</v>
      </c>
      <c r="Q425" s="137">
        <v>0.92272694298006497</v>
      </c>
      <c r="R425" s="137">
        <v>6.3274178846934497</v>
      </c>
      <c r="S425" s="137">
        <v>0.944663133466213</v>
      </c>
    </row>
    <row r="426" spans="8:19" x14ac:dyDescent="0.2">
      <c r="H426" s="155">
        <v>22.1671598222242</v>
      </c>
      <c r="I426" s="155">
        <v>0.82670524134467005</v>
      </c>
      <c r="J426" s="137">
        <v>12.531057165341499</v>
      </c>
      <c r="K426" s="137">
        <v>0.99022710589096097</v>
      </c>
      <c r="L426" s="137">
        <v>20.981723392923801</v>
      </c>
      <c r="M426" s="137">
        <v>0.92605426144851499</v>
      </c>
      <c r="N426" s="137">
        <v>14.466904032287299</v>
      </c>
      <c r="O426" s="137">
        <v>0.99216953474995595</v>
      </c>
      <c r="P426" s="137">
        <v>8.3313585742880996</v>
      </c>
      <c r="Q426" s="137">
        <v>0.97898570104837102</v>
      </c>
      <c r="R426" s="137">
        <v>18.177237266203399</v>
      </c>
      <c r="S426" s="137">
        <v>0.98406018689361097</v>
      </c>
    </row>
    <row r="427" spans="8:19" x14ac:dyDescent="0.2">
      <c r="H427" s="155">
        <v>4.2604070447479501</v>
      </c>
      <c r="I427" s="155">
        <v>0.76657502532463295</v>
      </c>
      <c r="J427" s="137">
        <v>36.108961615751603</v>
      </c>
      <c r="K427" s="137">
        <v>0.94884387517520297</v>
      </c>
      <c r="L427" s="137">
        <v>17.233777289141401</v>
      </c>
      <c r="M427" s="137">
        <v>0.96691929567014401</v>
      </c>
      <c r="N427" s="137">
        <v>14.4243924328144</v>
      </c>
      <c r="O427" s="137">
        <v>0.99647737405574699</v>
      </c>
      <c r="P427" s="137">
        <v>6.50413224467085</v>
      </c>
      <c r="Q427" s="137">
        <v>0.95829730304620198</v>
      </c>
      <c r="R427" s="137">
        <v>10.7048533110062</v>
      </c>
      <c r="S427" s="137">
        <v>0.97830778085930203</v>
      </c>
    </row>
    <row r="428" spans="8:19" x14ac:dyDescent="0.2">
      <c r="H428" s="155">
        <v>19.945727559203299</v>
      </c>
      <c r="I428" s="155">
        <v>0.98863837779769004</v>
      </c>
      <c r="J428" s="137">
        <v>15.089093678755701</v>
      </c>
      <c r="K428" s="137">
        <v>0.99084285641813097</v>
      </c>
      <c r="L428" s="137">
        <v>22.022080407885198</v>
      </c>
      <c r="M428" s="137">
        <v>0.98357243400753402</v>
      </c>
      <c r="N428" s="137">
        <v>12.040758153883299</v>
      </c>
      <c r="O428" s="137">
        <v>0.994488295975268</v>
      </c>
      <c r="P428" s="137">
        <v>7.8984348524170196</v>
      </c>
      <c r="Q428" s="137">
        <v>0.91248597799660203</v>
      </c>
      <c r="R428" s="137">
        <v>9.1989851161062592</v>
      </c>
      <c r="S428" s="137">
        <v>0.99189327490157997</v>
      </c>
    </row>
    <row r="429" spans="8:19" x14ac:dyDescent="0.2">
      <c r="H429" s="155">
        <v>17.214136883181599</v>
      </c>
      <c r="I429" s="155">
        <v>0.99482507583812196</v>
      </c>
      <c r="J429" s="137">
        <v>11.8779625386475</v>
      </c>
      <c r="K429" s="137">
        <v>0.99701478521338904</v>
      </c>
      <c r="L429" s="137">
        <v>19.3006041403155</v>
      </c>
      <c r="M429" s="137">
        <v>0.97965059079250505</v>
      </c>
      <c r="N429" s="137">
        <v>11.4536784163838</v>
      </c>
      <c r="O429" s="137">
        <v>0.93851399568775795</v>
      </c>
      <c r="P429" s="137">
        <v>8.0132196213864102</v>
      </c>
      <c r="Q429" s="137">
        <v>0.96677519896289799</v>
      </c>
      <c r="R429" s="137">
        <v>8.4842453814953203</v>
      </c>
      <c r="S429" s="137">
        <v>0.52401237362890096</v>
      </c>
    </row>
    <row r="430" spans="8:19" x14ac:dyDescent="0.2">
      <c r="H430" s="155">
        <v>14.557282490340601</v>
      </c>
      <c r="I430" s="155">
        <v>0.99140368494735998</v>
      </c>
      <c r="J430" s="137">
        <v>8.8600918133799293</v>
      </c>
      <c r="K430" s="137">
        <v>0.56263961886635605</v>
      </c>
      <c r="L430" s="137">
        <v>15.781503010053999</v>
      </c>
      <c r="M430" s="137">
        <v>0.95330760202159504</v>
      </c>
      <c r="N430" s="137">
        <v>13.6194003060222</v>
      </c>
      <c r="O430" s="137">
        <v>0.97880098906025004</v>
      </c>
      <c r="P430" s="137">
        <v>8.6563769006086595</v>
      </c>
      <c r="Q430" s="137">
        <v>0.99519377910618501</v>
      </c>
      <c r="R430" s="137">
        <v>8.6013035640283704</v>
      </c>
      <c r="S430" s="137">
        <v>0.97220563914927105</v>
      </c>
    </row>
    <row r="431" spans="8:19" x14ac:dyDescent="0.2">
      <c r="H431" s="155">
        <v>10.9884816394213</v>
      </c>
      <c r="I431" s="155">
        <v>0.599447295818613</v>
      </c>
      <c r="J431" s="137">
        <v>16.882590385093099</v>
      </c>
      <c r="K431" s="137">
        <v>0.97858914835512101</v>
      </c>
      <c r="L431" s="137">
        <v>14.1512495256018</v>
      </c>
      <c r="M431" s="137">
        <v>0.56226605861559997</v>
      </c>
      <c r="N431" s="137">
        <v>7.3942643769966798</v>
      </c>
      <c r="O431" s="137">
        <v>0.94645212273885804</v>
      </c>
      <c r="P431" s="137">
        <v>7.0331177108508403</v>
      </c>
      <c r="Q431" s="137">
        <v>-0.40982817862380999</v>
      </c>
      <c r="R431" s="137">
        <v>16.811587529273002</v>
      </c>
      <c r="S431" s="137">
        <v>0.951049579341532</v>
      </c>
    </row>
    <row r="432" spans="8:19" x14ac:dyDescent="0.2">
      <c r="H432" s="155">
        <v>20.3716870628732</v>
      </c>
      <c r="I432" s="155">
        <v>0.93787287314027801</v>
      </c>
      <c r="J432" s="137">
        <v>16.091713665122001</v>
      </c>
      <c r="K432" s="137">
        <v>0.96710103895701605</v>
      </c>
      <c r="L432" s="137">
        <v>20.3296659155463</v>
      </c>
      <c r="M432" s="137">
        <v>0.97101299258042195</v>
      </c>
      <c r="N432" s="137">
        <v>3.86749458205642E-3</v>
      </c>
      <c r="O432" s="137">
        <v>-4.1465407734623698E-2</v>
      </c>
      <c r="P432" s="137">
        <v>10.0344438634238</v>
      </c>
      <c r="Q432" s="137">
        <v>0.98192870465277404</v>
      </c>
      <c r="R432" s="137">
        <v>9.9890195247397209</v>
      </c>
      <c r="S432" s="137">
        <v>0.98245405546140196</v>
      </c>
    </row>
    <row r="433" spans="8:19" x14ac:dyDescent="0.2">
      <c r="H433" s="155">
        <v>9.9843468783819098</v>
      </c>
      <c r="I433" s="155">
        <v>0.97948790321169599</v>
      </c>
      <c r="J433" s="137">
        <v>15.2336956682537</v>
      </c>
      <c r="K433" s="137">
        <v>0.99686369611327497</v>
      </c>
      <c r="L433" s="137">
        <v>19.437108524759601</v>
      </c>
      <c r="M433" s="137">
        <v>0.95669864919922698</v>
      </c>
      <c r="N433" s="137">
        <v>4.9334350781915504</v>
      </c>
      <c r="O433" s="137">
        <v>0.16963148867533701</v>
      </c>
      <c r="P433" s="137">
        <v>1.4131604489830999E-3</v>
      </c>
      <c r="Q433" s="137">
        <v>-2.90380746461485E-2</v>
      </c>
      <c r="R433" s="137">
        <v>8.0447344034841404</v>
      </c>
      <c r="S433" s="137">
        <v>0.99778457153803601</v>
      </c>
    </row>
    <row r="434" spans="8:19" x14ac:dyDescent="0.2">
      <c r="H434" s="155">
        <v>11.987803041205799</v>
      </c>
      <c r="I434" s="155">
        <v>0.98406769760213397</v>
      </c>
      <c r="J434" s="137">
        <v>15.3467892659508</v>
      </c>
      <c r="K434" s="137">
        <v>0.95497521002184005</v>
      </c>
      <c r="L434" s="137">
        <v>20.720532522487598</v>
      </c>
      <c r="M434" s="137">
        <v>0.87539361268590599</v>
      </c>
      <c r="N434" s="137">
        <v>10.926894678494101</v>
      </c>
      <c r="O434" s="137">
        <v>0.93291733920586795</v>
      </c>
      <c r="P434" s="137">
        <v>8.2217336212678696</v>
      </c>
      <c r="Q434" s="137">
        <v>0.978407219604155</v>
      </c>
      <c r="R434" s="137">
        <v>15.4629031266805</v>
      </c>
      <c r="S434" s="137">
        <v>0.97225450793151003</v>
      </c>
    </row>
    <row r="435" spans="8:19" x14ac:dyDescent="0.2">
      <c r="H435" s="155">
        <v>12.200072457323801</v>
      </c>
      <c r="I435" s="155">
        <v>0.79564015356357198</v>
      </c>
      <c r="J435" s="137">
        <v>17.360771020235301</v>
      </c>
      <c r="K435" s="137">
        <v>0.94916575785797597</v>
      </c>
      <c r="L435" s="137">
        <v>26.136012666320099</v>
      </c>
      <c r="M435" s="137">
        <v>0.95505747320065104</v>
      </c>
      <c r="N435" s="137">
        <v>15.572657448536299</v>
      </c>
      <c r="O435" s="137">
        <v>0.99558119504514397</v>
      </c>
      <c r="P435" s="137">
        <v>14.611762744100099</v>
      </c>
      <c r="Q435" s="137">
        <v>0.99843795888181497</v>
      </c>
      <c r="R435" s="137">
        <v>10.461922567351399</v>
      </c>
      <c r="S435" s="137">
        <v>0.999488743487709</v>
      </c>
    </row>
    <row r="436" spans="8:19" x14ac:dyDescent="0.2">
      <c r="H436" s="155">
        <v>16.612705504973299</v>
      </c>
      <c r="I436" s="155">
        <v>0.996152732774501</v>
      </c>
      <c r="J436" s="137">
        <v>19.0396910407386</v>
      </c>
      <c r="K436" s="137">
        <v>0.967345656772434</v>
      </c>
      <c r="L436" s="137">
        <v>17.923025712296401</v>
      </c>
      <c r="M436" s="137">
        <v>0.94319438867800398</v>
      </c>
      <c r="N436" s="137">
        <v>20.212268849943499</v>
      </c>
      <c r="O436" s="137">
        <v>0.33578976225676899</v>
      </c>
      <c r="P436" s="137">
        <v>16.6551785150569</v>
      </c>
      <c r="Q436" s="137">
        <v>0.99517912154807897</v>
      </c>
      <c r="R436" s="137">
        <v>9.5858754740858902</v>
      </c>
      <c r="S436" s="137">
        <v>0.98156060570876302</v>
      </c>
    </row>
    <row r="437" spans="8:19" x14ac:dyDescent="0.2">
      <c r="H437" s="155">
        <v>25.021938839369199</v>
      </c>
      <c r="I437" s="155">
        <v>0.97661802725739399</v>
      </c>
      <c r="J437" s="137">
        <v>1.2419477602431299</v>
      </c>
      <c r="K437" s="137">
        <v>-3.1169169696632899</v>
      </c>
      <c r="L437" s="137">
        <v>19.718216426917699</v>
      </c>
      <c r="M437" s="137">
        <v>0.99414921436317705</v>
      </c>
      <c r="N437" s="137">
        <v>12.0766579938189</v>
      </c>
      <c r="O437" s="137">
        <v>0.973286025983369</v>
      </c>
      <c r="P437" s="137">
        <v>2.3333058374703998E-3</v>
      </c>
      <c r="Q437" s="137">
        <v>-6.2438248168749301E-2</v>
      </c>
      <c r="R437" s="137">
        <v>4.3695598545928496</v>
      </c>
      <c r="S437" s="137">
        <v>0.971862325489529</v>
      </c>
    </row>
    <row r="438" spans="8:19" x14ac:dyDescent="0.2">
      <c r="H438" s="155">
        <v>16.592545034443301</v>
      </c>
      <c r="I438" s="155">
        <v>0.99046485004262197</v>
      </c>
      <c r="J438" s="137">
        <v>11.861938176673601</v>
      </c>
      <c r="K438" s="137">
        <v>0.99974927049922602</v>
      </c>
      <c r="L438" s="137">
        <v>17.825471913142501</v>
      </c>
      <c r="M438" s="137">
        <v>0.99493362252088502</v>
      </c>
      <c r="N438" s="137">
        <v>5.2837004923774398</v>
      </c>
      <c r="O438" s="137">
        <v>0.76446115309936102</v>
      </c>
      <c r="P438" s="137">
        <v>17.678339132058401</v>
      </c>
      <c r="Q438" s="137">
        <v>0.90412781417268395</v>
      </c>
      <c r="R438" s="137">
        <v>13.460165345823</v>
      </c>
      <c r="S438" s="137">
        <v>0.95652324409330003</v>
      </c>
    </row>
    <row r="439" spans="8:19" x14ac:dyDescent="0.2">
      <c r="H439" s="155">
        <v>20.2932202623258</v>
      </c>
      <c r="I439" s="155">
        <v>-1.3350392726518201</v>
      </c>
      <c r="J439" s="137">
        <v>14.965304231932601</v>
      </c>
      <c r="K439" s="137">
        <v>0.992130607983577</v>
      </c>
      <c r="L439" s="137">
        <v>19.770555803323301</v>
      </c>
      <c r="M439" s="137">
        <v>0.96079130054851802</v>
      </c>
      <c r="N439" s="137">
        <v>2.4424627700755002</v>
      </c>
      <c r="O439" s="137">
        <v>-5.1283801491011798E-2</v>
      </c>
      <c r="P439" s="137">
        <v>3.03253884076609E-3</v>
      </c>
      <c r="Q439" s="137">
        <v>-4.2920372634275297E-2</v>
      </c>
      <c r="R439" s="137">
        <v>15.3127234421528</v>
      </c>
      <c r="S439" s="137">
        <v>0.99494749834851404</v>
      </c>
    </row>
    <row r="440" spans="8:19" x14ac:dyDescent="0.2">
      <c r="H440" s="155">
        <v>18.031737518290701</v>
      </c>
      <c r="I440" s="155">
        <v>0.99529056535999905</v>
      </c>
      <c r="J440" s="137">
        <v>13.703928994196</v>
      </c>
      <c r="K440" s="137">
        <v>0.99821342848428196</v>
      </c>
      <c r="L440" s="137">
        <v>14.9434979422123</v>
      </c>
      <c r="M440" s="137">
        <v>0.99809955830909203</v>
      </c>
      <c r="N440" s="137">
        <v>7.5442363425545498</v>
      </c>
      <c r="O440" s="137">
        <v>0.62726329465759401</v>
      </c>
      <c r="P440" s="137">
        <v>4.6367586030828596</v>
      </c>
      <c r="Q440" s="137">
        <v>-14.1094550944233</v>
      </c>
      <c r="R440" s="137">
        <v>5.4613744983690298</v>
      </c>
      <c r="S440" s="137">
        <v>0.94664452789865094</v>
      </c>
    </row>
    <row r="441" spans="8:19" x14ac:dyDescent="0.2">
      <c r="H441" s="155">
        <v>14.3686441193826</v>
      </c>
      <c r="I441" s="155">
        <v>0.97453156883890502</v>
      </c>
      <c r="J441" s="137">
        <v>11.9151949290566</v>
      </c>
      <c r="K441" s="137">
        <v>0.95088754911073603</v>
      </c>
      <c r="L441" s="137">
        <v>9.6218212677710806</v>
      </c>
      <c r="M441" s="137">
        <v>7.9187791235279803E-2</v>
      </c>
      <c r="N441" s="137">
        <v>8.1526837752672794</v>
      </c>
      <c r="O441" s="137">
        <v>0.97052109230065298</v>
      </c>
      <c r="P441" s="137">
        <v>22.384908177142002</v>
      </c>
      <c r="Q441" s="137">
        <v>0.89835923260970896</v>
      </c>
      <c r="R441" s="137">
        <v>11.8203082190108</v>
      </c>
      <c r="S441" s="137">
        <v>0.98998592502666805</v>
      </c>
    </row>
    <row r="442" spans="8:19" x14ac:dyDescent="0.2">
      <c r="H442" s="155">
        <v>23.467232578390799</v>
      </c>
      <c r="I442" s="155">
        <v>0.81637212019425698</v>
      </c>
      <c r="J442" s="137">
        <v>12.793040333758301</v>
      </c>
      <c r="K442" s="137">
        <v>0.98169156004551705</v>
      </c>
      <c r="L442" s="137">
        <v>17.414393170112799</v>
      </c>
      <c r="M442" s="137">
        <v>0.98297137362471798</v>
      </c>
      <c r="N442" s="137">
        <v>6.5758119115061398</v>
      </c>
      <c r="O442" s="137">
        <v>0.96421680298907597</v>
      </c>
      <c r="P442" s="137">
        <v>6.0744799677563801</v>
      </c>
      <c r="Q442" s="137">
        <v>-0.35038028272423599</v>
      </c>
      <c r="R442" s="137">
        <v>17.103477122371402</v>
      </c>
      <c r="S442" s="137">
        <v>0.97544931252323297</v>
      </c>
    </row>
    <row r="443" spans="8:19" x14ac:dyDescent="0.2">
      <c r="H443" s="155">
        <v>18.840559463818099</v>
      </c>
      <c r="I443" s="155">
        <v>-0.12196228703814101</v>
      </c>
      <c r="J443" s="137">
        <v>14.503166116820401</v>
      </c>
      <c r="K443" s="137">
        <v>0.99689141316757701</v>
      </c>
      <c r="L443" s="137">
        <v>10.487342261673399</v>
      </c>
      <c r="M443" s="137">
        <v>-0.96853790751006397</v>
      </c>
      <c r="N443" s="137">
        <v>10.536475623744399</v>
      </c>
      <c r="O443" s="137">
        <v>0.78897314554515097</v>
      </c>
      <c r="P443" s="137">
        <v>15.765993934273601</v>
      </c>
      <c r="Q443" s="137">
        <v>0.69992813454302405</v>
      </c>
      <c r="R443" s="137">
        <v>16.839670555218301</v>
      </c>
      <c r="S443" s="137">
        <v>0.98978354510251498</v>
      </c>
    </row>
    <row r="444" spans="8:19" x14ac:dyDescent="0.2">
      <c r="H444" s="155">
        <v>3.9209667713848702</v>
      </c>
      <c r="I444" s="155">
        <v>-0.13141163936942399</v>
      </c>
      <c r="J444" s="137">
        <v>9.6253462748356409</v>
      </c>
      <c r="K444" s="137">
        <v>0.98912362315075197</v>
      </c>
      <c r="L444" s="137">
        <v>18.845366249294099</v>
      </c>
      <c r="M444" s="137">
        <v>0.97538992675833702</v>
      </c>
      <c r="N444" s="137">
        <v>5.1796410750233797</v>
      </c>
      <c r="O444" s="137">
        <v>0.91602094143780199</v>
      </c>
      <c r="P444" s="137">
        <v>13.754205272836</v>
      </c>
      <c r="Q444" s="137">
        <v>0.93007199508544602</v>
      </c>
      <c r="R444" s="137">
        <v>11.725977272050599</v>
      </c>
      <c r="S444" s="137">
        <v>0.99273466258972898</v>
      </c>
    </row>
    <row r="445" spans="8:19" x14ac:dyDescent="0.2">
      <c r="H445" s="155">
        <v>19.877459383017399</v>
      </c>
      <c r="I445" s="155">
        <v>0.94162593829715602</v>
      </c>
      <c r="J445" s="137">
        <v>14.4022103211235</v>
      </c>
      <c r="K445" s="137">
        <v>0.93283532485473797</v>
      </c>
      <c r="L445" s="137">
        <v>15.435213204031699</v>
      </c>
      <c r="M445" s="137">
        <v>0.82819590263335197</v>
      </c>
      <c r="N445" s="137">
        <v>2.7571296791306001</v>
      </c>
      <c r="O445" s="137">
        <v>0.29088728646869999</v>
      </c>
      <c r="P445" s="137">
        <v>11.1261698490735</v>
      </c>
      <c r="Q445" s="137">
        <v>0.99788558182278397</v>
      </c>
      <c r="R445" s="137">
        <v>11.0373014317308</v>
      </c>
      <c r="S445" s="137">
        <v>0.96976749923054095</v>
      </c>
    </row>
    <row r="446" spans="8:19" x14ac:dyDescent="0.2">
      <c r="H446" s="155">
        <v>22.936503025913101</v>
      </c>
      <c r="I446" s="155">
        <v>0.81958514298232998</v>
      </c>
      <c r="J446" s="137">
        <v>16.106578708079098</v>
      </c>
      <c r="K446" s="137">
        <v>0.94423153665982695</v>
      </c>
      <c r="L446" s="137">
        <v>17.330996803428199</v>
      </c>
      <c r="M446" s="137">
        <v>0.996224604226981</v>
      </c>
      <c r="N446" s="137">
        <v>14.135284842961401</v>
      </c>
      <c r="O446" s="137">
        <v>0.98245870775547295</v>
      </c>
      <c r="P446" s="137">
        <v>7.4200617636744299</v>
      </c>
      <c r="Q446" s="137">
        <v>0.98150350388433605</v>
      </c>
      <c r="R446" s="137">
        <v>4.1662136955440197</v>
      </c>
      <c r="S446" s="137">
        <v>0.61486485536159796</v>
      </c>
    </row>
    <row r="447" spans="8:19" x14ac:dyDescent="0.2">
      <c r="H447" s="155">
        <v>11.424209934995799</v>
      </c>
      <c r="I447" s="155">
        <v>0.99255842601728295</v>
      </c>
      <c r="J447" s="137">
        <v>18.441187702469399</v>
      </c>
      <c r="K447" s="137">
        <v>0.98510044564283905</v>
      </c>
      <c r="L447" s="137">
        <v>18.393524145834299</v>
      </c>
      <c r="M447" s="137">
        <v>0.99671199682477996</v>
      </c>
      <c r="N447" s="137">
        <v>11.1548965557229</v>
      </c>
      <c r="O447" s="137">
        <v>0.88911493284191101</v>
      </c>
      <c r="P447" s="137">
        <v>8.7424854893069792</v>
      </c>
      <c r="Q447" s="137">
        <v>0.99872715512924004</v>
      </c>
      <c r="R447" s="137">
        <v>3.1015184827945101</v>
      </c>
      <c r="S447" s="137">
        <v>-1.0396007162301599</v>
      </c>
    </row>
    <row r="448" spans="8:19" x14ac:dyDescent="0.2">
      <c r="H448" s="155">
        <v>12.836568809550201</v>
      </c>
      <c r="I448" s="155">
        <v>0.99689121586804597</v>
      </c>
      <c r="J448" s="137">
        <v>15.4167902876429</v>
      </c>
      <c r="K448" s="137">
        <v>0.99581533971798997</v>
      </c>
      <c r="L448" s="137">
        <v>15.7456428951046</v>
      </c>
      <c r="M448" s="137">
        <v>0.93093947502283303</v>
      </c>
      <c r="N448" s="137">
        <v>12.194758844751499</v>
      </c>
      <c r="O448" s="137">
        <v>0.87944410730207301</v>
      </c>
      <c r="P448" s="137">
        <v>2.3137217641643799</v>
      </c>
      <c r="Q448" s="137">
        <v>-9.1022494642266008</v>
      </c>
      <c r="R448" s="137">
        <v>9.9565571054939497</v>
      </c>
      <c r="S448" s="137">
        <v>0.99708875098711702</v>
      </c>
    </row>
    <row r="449" spans="8:19" x14ac:dyDescent="0.2">
      <c r="H449" s="155">
        <v>16.7192339405394</v>
      </c>
      <c r="I449" s="155">
        <v>0.99580130598122396</v>
      </c>
      <c r="J449" s="137">
        <v>13.1735499420276</v>
      </c>
      <c r="K449" s="137">
        <v>0.99652238129641701</v>
      </c>
      <c r="L449" s="137">
        <v>19.063971873390699</v>
      </c>
      <c r="M449" s="137">
        <v>0.997589185514974</v>
      </c>
      <c r="N449" s="137">
        <v>15.591135852775601</v>
      </c>
      <c r="O449" s="137">
        <v>0.97617103896790802</v>
      </c>
      <c r="P449" s="137">
        <v>7.2074834023889798</v>
      </c>
      <c r="Q449" s="137">
        <v>0.81834543595084197</v>
      </c>
      <c r="R449" s="137">
        <v>10.2021072108032</v>
      </c>
      <c r="S449" s="137">
        <v>0.97396313513966004</v>
      </c>
    </row>
    <row r="450" spans="8:19" x14ac:dyDescent="0.2">
      <c r="H450" s="155">
        <v>17.234171662465599</v>
      </c>
      <c r="I450" s="155">
        <v>0.95666672277187004</v>
      </c>
      <c r="J450" s="137">
        <v>13.8008962879211</v>
      </c>
      <c r="K450" s="137">
        <v>0.97811117478911402</v>
      </c>
      <c r="L450" s="137">
        <v>15.8953399738977</v>
      </c>
      <c r="M450" s="137">
        <v>0.773887889619988</v>
      </c>
      <c r="N450" s="137">
        <v>13.138195161609699</v>
      </c>
      <c r="O450" s="137">
        <v>0.97493683835350997</v>
      </c>
      <c r="P450" s="137">
        <v>14.5760634911887</v>
      </c>
      <c r="Q450" s="137">
        <v>0.69040164301426199</v>
      </c>
      <c r="R450" s="137">
        <v>18.246936894108099</v>
      </c>
      <c r="S450" s="137">
        <v>0.991487549322974</v>
      </c>
    </row>
    <row r="451" spans="8:19" x14ac:dyDescent="0.2">
      <c r="H451" s="155">
        <v>14.845151832943699</v>
      </c>
      <c r="I451" s="155">
        <v>0.94718497858812001</v>
      </c>
      <c r="J451" s="137">
        <v>15.602542476436501</v>
      </c>
      <c r="K451" s="137">
        <v>0.99598711138511198</v>
      </c>
      <c r="L451" s="137">
        <v>16.711241240471399</v>
      </c>
      <c r="M451" s="137">
        <v>0.67269381926984895</v>
      </c>
      <c r="N451" s="137">
        <v>7.1658168942047897</v>
      </c>
      <c r="O451" s="137">
        <v>0.99293687690015298</v>
      </c>
      <c r="P451" s="137">
        <v>6.6641837733103202</v>
      </c>
      <c r="Q451" s="137">
        <v>-8.1393291809764207E-2</v>
      </c>
      <c r="R451" s="137">
        <v>6.4008359134480797</v>
      </c>
      <c r="S451" s="137">
        <v>0.83968239337184603</v>
      </c>
    </row>
    <row r="452" spans="8:19" x14ac:dyDescent="0.2">
      <c r="H452" s="155">
        <v>15.0385181909107</v>
      </c>
      <c r="I452" s="155">
        <v>0.94168569061603302</v>
      </c>
      <c r="J452" s="137">
        <v>15.0885809323483</v>
      </c>
      <c r="K452" s="137">
        <v>0.99067401322923399</v>
      </c>
      <c r="L452" s="137">
        <v>16.225845423927399</v>
      </c>
      <c r="M452" s="137">
        <v>0.37156375186034901</v>
      </c>
      <c r="N452" s="137">
        <v>2.2997968513039799</v>
      </c>
      <c r="O452" s="137">
        <v>0.75850241992657597</v>
      </c>
      <c r="P452" s="137">
        <v>1.8876335937009301</v>
      </c>
      <c r="Q452" s="137">
        <v>-0.14982354983263099</v>
      </c>
      <c r="R452" s="137">
        <v>14.7269520670744</v>
      </c>
      <c r="S452" s="137">
        <v>0.97748028255483099</v>
      </c>
    </row>
    <row r="453" spans="8:19" x14ac:dyDescent="0.2">
      <c r="H453" s="155">
        <v>15.1296256794391</v>
      </c>
      <c r="I453" s="155">
        <v>0.99371481546162999</v>
      </c>
      <c r="J453" s="137">
        <v>15.684073083504799</v>
      </c>
      <c r="K453" s="137">
        <v>0.88753175100924797</v>
      </c>
      <c r="L453" s="137">
        <v>23.262458587076001</v>
      </c>
      <c r="M453" s="137">
        <v>0.98881366913548296</v>
      </c>
      <c r="N453" s="137">
        <v>1.4606080792145499</v>
      </c>
      <c r="O453" s="137">
        <v>-3.7664591761833503E-2</v>
      </c>
      <c r="P453" s="137">
        <v>9.5295494366707896</v>
      </c>
      <c r="Q453" s="137">
        <v>0.99663110970566104</v>
      </c>
      <c r="R453" s="137">
        <v>20.435243705925998</v>
      </c>
      <c r="S453" s="137">
        <v>0.99162087687322098</v>
      </c>
    </row>
    <row r="454" spans="8:19" x14ac:dyDescent="0.2">
      <c r="H454" s="155">
        <v>17.524573789629301</v>
      </c>
      <c r="I454" s="155">
        <v>0.99595769243665699</v>
      </c>
      <c r="J454" s="137">
        <v>16.966974438805401</v>
      </c>
      <c r="K454" s="137">
        <v>0.88880947930154397</v>
      </c>
      <c r="L454" s="137">
        <v>18.6748970398877</v>
      </c>
      <c r="M454" s="137">
        <v>0.98686160422617697</v>
      </c>
      <c r="N454" s="137">
        <v>13.2757038416688</v>
      </c>
      <c r="O454" s="137">
        <v>0.96641341680694104</v>
      </c>
      <c r="P454" s="137">
        <v>4.8288978904403299</v>
      </c>
      <c r="Q454" s="137">
        <v>0.71460890301176805</v>
      </c>
      <c r="R454" s="137">
        <v>2.2297920794984001</v>
      </c>
      <c r="S454" s="137">
        <v>-0.87445218202024499</v>
      </c>
    </row>
    <row r="455" spans="8:19" x14ac:dyDescent="0.2">
      <c r="H455" s="155">
        <v>12.2967455898577</v>
      </c>
      <c r="I455" s="155">
        <v>0.94047599598897402</v>
      </c>
      <c r="J455" s="137">
        <v>9.5492495936567394</v>
      </c>
      <c r="K455" s="137">
        <v>0.99220777839950502</v>
      </c>
      <c r="L455" s="137">
        <v>16.806202429884198</v>
      </c>
      <c r="M455" s="137">
        <v>0.98012994208756599</v>
      </c>
      <c r="N455" s="137">
        <v>8.3947739205064007</v>
      </c>
      <c r="O455" s="137">
        <v>0.94516972726463899</v>
      </c>
      <c r="P455" s="137">
        <v>13.830220196115199</v>
      </c>
      <c r="Q455" s="137">
        <v>0.94917367292800603</v>
      </c>
      <c r="R455" s="137">
        <v>19.008919531994</v>
      </c>
      <c r="S455" s="137">
        <v>0.99428585286115001</v>
      </c>
    </row>
    <row r="456" spans="8:19" x14ac:dyDescent="0.2">
      <c r="H456" s="155">
        <v>10.9289682922973</v>
      </c>
      <c r="I456" s="155">
        <v>0.97157435035548201</v>
      </c>
      <c r="J456" s="137">
        <v>14.9777466349245</v>
      </c>
      <c r="K456" s="137">
        <v>0.97847970426714403</v>
      </c>
      <c r="L456" s="137">
        <v>19.587938206146401</v>
      </c>
      <c r="M456" s="137">
        <v>0.99289967850735705</v>
      </c>
      <c r="N456" s="137">
        <v>10.783064339782999</v>
      </c>
      <c r="O456" s="137">
        <v>0.12947678152334499</v>
      </c>
      <c r="P456" s="137">
        <v>10.9394034675062</v>
      </c>
      <c r="Q456" s="137">
        <v>0.99901201118808003</v>
      </c>
      <c r="R456" s="137">
        <v>9.4679132189438295</v>
      </c>
      <c r="S456" s="137">
        <v>0.96992869738365906</v>
      </c>
    </row>
    <row r="457" spans="8:19" x14ac:dyDescent="0.2">
      <c r="H457" s="155">
        <v>17.1390905323304</v>
      </c>
      <c r="I457" s="155">
        <v>0.92698717245680495</v>
      </c>
      <c r="J457" s="137">
        <v>9.1254266940853199</v>
      </c>
      <c r="K457" s="137">
        <v>0.98695812831847396</v>
      </c>
      <c r="L457" s="137">
        <v>17.364383762284898</v>
      </c>
      <c r="M457" s="137">
        <v>0.99487807280496499</v>
      </c>
      <c r="N457" s="137">
        <v>8.6420007136729993</v>
      </c>
      <c r="O457" s="137">
        <v>0.925122689585827</v>
      </c>
      <c r="P457" s="137">
        <v>12.8286922403468</v>
      </c>
      <c r="Q457" s="137">
        <v>0.97992056352202805</v>
      </c>
      <c r="R457" s="137">
        <v>5.1211175014490102</v>
      </c>
      <c r="S457" s="137">
        <v>-0.121106138814653</v>
      </c>
    </row>
    <row r="458" spans="8:19" x14ac:dyDescent="0.2">
      <c r="H458" s="155">
        <v>14.7832221979618</v>
      </c>
      <c r="I458" s="155">
        <v>0.97565283692376303</v>
      </c>
      <c r="J458" s="137">
        <v>11.969189603720601</v>
      </c>
      <c r="K458" s="137">
        <v>0.994307347185586</v>
      </c>
      <c r="L458" s="137">
        <v>25.9094537278072</v>
      </c>
      <c r="M458" s="137">
        <v>0.98842636457323096</v>
      </c>
      <c r="N458" s="137">
        <v>10.8778024413162</v>
      </c>
      <c r="O458" s="137">
        <v>0.406389489059644</v>
      </c>
      <c r="P458" s="137">
        <v>14.3582832760555</v>
      </c>
      <c r="Q458" s="137">
        <v>0.868660782302903</v>
      </c>
      <c r="R458" s="137">
        <v>10.062327849427099</v>
      </c>
      <c r="S458" s="137">
        <v>0.97947087503494501</v>
      </c>
    </row>
    <row r="459" spans="8:19" x14ac:dyDescent="0.2">
      <c r="H459" s="155">
        <v>21.083628177792001</v>
      </c>
      <c r="I459" s="155">
        <v>0.85294802665592795</v>
      </c>
      <c r="J459" s="137">
        <v>17.077287650835299</v>
      </c>
      <c r="K459" s="137">
        <v>0.99741994805557699</v>
      </c>
      <c r="L459" s="137">
        <v>14.898725179950899</v>
      </c>
      <c r="M459" s="137">
        <v>0.96441555304113202</v>
      </c>
      <c r="N459" s="137">
        <v>15.611616014693301</v>
      </c>
      <c r="O459" s="137">
        <v>0.97660210442423001</v>
      </c>
      <c r="P459" s="137">
        <v>10.285932124310801</v>
      </c>
      <c r="Q459" s="137">
        <v>0.99943973162181499</v>
      </c>
      <c r="R459" s="137">
        <v>11.2078946632307</v>
      </c>
      <c r="S459" s="137">
        <v>0.99603136208280096</v>
      </c>
    </row>
    <row r="460" spans="8:19" x14ac:dyDescent="0.2">
      <c r="H460" s="155">
        <v>21.2343202415382</v>
      </c>
      <c r="I460" s="155">
        <v>0.99110595801109103</v>
      </c>
      <c r="J460" s="137">
        <v>17.543502898381298</v>
      </c>
      <c r="K460" s="137">
        <v>0.96447947777854304</v>
      </c>
      <c r="L460" s="137">
        <v>12.521062940099901</v>
      </c>
      <c r="M460" s="137">
        <v>0.65864859275672805</v>
      </c>
      <c r="N460" s="137">
        <v>9.1680730071365009</v>
      </c>
      <c r="O460" s="137">
        <v>0.983294160065176</v>
      </c>
      <c r="P460" s="137">
        <v>8.9328806894932296</v>
      </c>
      <c r="Q460" s="137">
        <v>0.97450768290669798</v>
      </c>
      <c r="R460" s="137">
        <v>10.476420817073601</v>
      </c>
      <c r="S460" s="137">
        <v>0.92519007057506897</v>
      </c>
    </row>
    <row r="461" spans="8:19" x14ac:dyDescent="0.2">
      <c r="H461" s="155">
        <v>5.3852923573164402</v>
      </c>
      <c r="I461" s="155">
        <v>0.61956052769493897</v>
      </c>
      <c r="J461" s="137">
        <v>13.776525179019201</v>
      </c>
      <c r="K461" s="137">
        <v>0.97796610603080103</v>
      </c>
      <c r="L461" s="137">
        <v>18.185248310330898</v>
      </c>
      <c r="M461" s="137">
        <v>0.92419896612040098</v>
      </c>
      <c r="N461" s="137">
        <v>14.314858717352701</v>
      </c>
      <c r="O461" s="137">
        <v>0.99329185063777703</v>
      </c>
      <c r="P461" s="137">
        <v>11.8246134847506</v>
      </c>
      <c r="Q461" s="137">
        <v>0.98338868635988297</v>
      </c>
      <c r="R461" s="137">
        <v>5.8042856185854399</v>
      </c>
      <c r="S461" s="137">
        <v>0.91908930082554396</v>
      </c>
    </row>
    <row r="462" spans="8:19" x14ac:dyDescent="0.2">
      <c r="H462" s="155">
        <v>21.4558485448722</v>
      </c>
      <c r="I462" s="155">
        <v>0.96929922215328301</v>
      </c>
      <c r="J462" s="137">
        <v>15.843132769790801</v>
      </c>
      <c r="K462" s="137">
        <v>0.99326602316830703</v>
      </c>
      <c r="L462" s="137">
        <v>16.925189593226801</v>
      </c>
      <c r="M462" s="137">
        <v>0.95290982867437102</v>
      </c>
      <c r="N462" s="137">
        <v>17.579250994893599</v>
      </c>
      <c r="O462" s="137">
        <v>0.98628199439539999</v>
      </c>
      <c r="P462" s="137">
        <v>6.01870335991961</v>
      </c>
      <c r="Q462" s="137">
        <v>0.844277549131629</v>
      </c>
      <c r="R462" s="137">
        <v>10.9062839803647</v>
      </c>
      <c r="S462" s="137">
        <v>0.93004632410922194</v>
      </c>
    </row>
    <row r="463" spans="8:19" x14ac:dyDescent="0.2">
      <c r="H463" s="155">
        <v>16.925008677787901</v>
      </c>
      <c r="I463" s="155">
        <v>0.99362877482059997</v>
      </c>
      <c r="J463" s="137">
        <v>2.3553571413775898</v>
      </c>
      <c r="K463" s="137">
        <v>-0.172084400815637</v>
      </c>
      <c r="L463" s="137">
        <v>15.458085542071601</v>
      </c>
      <c r="M463" s="137">
        <v>6.0385976651338602E-2</v>
      </c>
      <c r="N463" s="137">
        <v>13.517183739143301</v>
      </c>
      <c r="O463" s="137">
        <v>0.99771286359897704</v>
      </c>
      <c r="P463" s="137">
        <v>0.60644123857791499</v>
      </c>
      <c r="Q463" s="137">
        <v>-4.0776049036972399E-2</v>
      </c>
      <c r="R463" s="137">
        <v>10.4053187839625</v>
      </c>
      <c r="S463" s="137">
        <v>0.950840999963662</v>
      </c>
    </row>
    <row r="464" spans="8:19" x14ac:dyDescent="0.2">
      <c r="H464" s="155">
        <v>8.5786189247718099</v>
      </c>
      <c r="I464" s="155">
        <v>0.170498374466723</v>
      </c>
      <c r="J464" s="137">
        <v>17.708936687672701</v>
      </c>
      <c r="K464" s="137">
        <v>0.85884423119487396</v>
      </c>
      <c r="L464" s="137">
        <v>20.966138241642799</v>
      </c>
      <c r="M464" s="137">
        <v>0.99080812678730201</v>
      </c>
      <c r="N464" s="137">
        <v>2.2732322320481502</v>
      </c>
      <c r="O464" s="137">
        <v>0.31100396449533402</v>
      </c>
      <c r="P464" s="137">
        <v>8.6404267423653902</v>
      </c>
      <c r="Q464" s="137">
        <v>0.89389933377772102</v>
      </c>
      <c r="R464" s="137">
        <v>5.3407112703969002</v>
      </c>
      <c r="S464" s="137">
        <v>0.60645361762045202</v>
      </c>
    </row>
    <row r="465" spans="8:19" x14ac:dyDescent="0.2">
      <c r="H465" s="155">
        <v>14.0740556189862</v>
      </c>
      <c r="I465" s="155">
        <v>0.92223343565721805</v>
      </c>
      <c r="J465" s="137">
        <v>12.8427350097879</v>
      </c>
      <c r="K465" s="137">
        <v>0.9920149816378</v>
      </c>
      <c r="L465" s="137">
        <v>23.431296635914499</v>
      </c>
      <c r="M465" s="137">
        <v>0.98606286649173003</v>
      </c>
      <c r="N465" s="137">
        <v>11.957875129254599</v>
      </c>
      <c r="O465" s="137">
        <v>0.99627332850441197</v>
      </c>
      <c r="P465" s="137">
        <v>1.90678862917971</v>
      </c>
      <c r="Q465" s="137">
        <v>-0.30121194337966001</v>
      </c>
      <c r="R465" s="137">
        <v>13.6339174095068</v>
      </c>
      <c r="S465" s="137">
        <v>-10.054264491470899</v>
      </c>
    </row>
    <row r="466" spans="8:19" x14ac:dyDescent="0.2">
      <c r="H466" s="155">
        <v>15.859084318240599</v>
      </c>
      <c r="I466" s="155">
        <v>0.86006213229830297</v>
      </c>
      <c r="J466" s="137">
        <v>17.398108719688999</v>
      </c>
      <c r="K466" s="137">
        <v>0.99377076917327001</v>
      </c>
      <c r="L466" s="137">
        <v>12.6885226888584</v>
      </c>
      <c r="M466" s="137">
        <v>0.86126932657159805</v>
      </c>
      <c r="N466" s="137">
        <v>16.931306342619301</v>
      </c>
      <c r="O466" s="137">
        <v>0.84285741941416503</v>
      </c>
      <c r="P466" s="137">
        <v>7.3711760872849403</v>
      </c>
      <c r="Q466" s="137">
        <v>0.803077689282228</v>
      </c>
      <c r="R466" s="137">
        <v>13.7914259655896</v>
      </c>
      <c r="S466" s="137">
        <v>0.98088506053195101</v>
      </c>
    </row>
    <row r="467" spans="8:19" x14ac:dyDescent="0.2">
      <c r="H467" s="155">
        <v>7.6927590523972302</v>
      </c>
      <c r="I467" s="155">
        <v>0.83993020712057598</v>
      </c>
      <c r="J467" s="137">
        <v>13.8264574230575</v>
      </c>
      <c r="K467" s="137">
        <v>0.94803567706219505</v>
      </c>
      <c r="L467" s="137">
        <v>16.200971518086799</v>
      </c>
      <c r="M467" s="137">
        <v>0.97702313552836195</v>
      </c>
      <c r="N467" s="137">
        <v>21.251651073227201</v>
      </c>
      <c r="O467" s="137">
        <v>0.93046512734009901</v>
      </c>
      <c r="P467" s="137">
        <v>6.7471768129857903</v>
      </c>
      <c r="Q467" s="137">
        <v>0.97018582628659999</v>
      </c>
      <c r="R467" s="137">
        <v>3.4600264916010102</v>
      </c>
      <c r="S467" s="137">
        <v>0.92438174553908103</v>
      </c>
    </row>
    <row r="468" spans="8:19" x14ac:dyDescent="0.2">
      <c r="H468" s="155">
        <v>11.054939046243801</v>
      </c>
      <c r="I468" s="155">
        <v>0.13241789366009701</v>
      </c>
      <c r="J468" s="137">
        <v>5.6716477897059301</v>
      </c>
      <c r="K468" s="137">
        <v>0.95222022872539203</v>
      </c>
      <c r="L468" s="137">
        <v>1.4904135015891899E-4</v>
      </c>
      <c r="M468" s="137">
        <v>-2.2744192532303101E-2</v>
      </c>
      <c r="N468" s="137">
        <v>6.6667186495261497</v>
      </c>
      <c r="O468" s="137">
        <v>-0.60150619797659399</v>
      </c>
      <c r="P468" s="137">
        <v>12.6237403125496</v>
      </c>
      <c r="Q468" s="137">
        <v>0.99910941004090104</v>
      </c>
      <c r="R468" s="137">
        <v>3.3300142565563799</v>
      </c>
      <c r="S468" s="137">
        <v>0.483346196043964</v>
      </c>
    </row>
    <row r="469" spans="8:19" x14ac:dyDescent="0.2">
      <c r="H469" s="155">
        <v>12.1142005913667</v>
      </c>
      <c r="I469" s="155">
        <v>-0.150407145314955</v>
      </c>
      <c r="J469" s="137">
        <v>18.901584132337501</v>
      </c>
      <c r="K469" s="137">
        <v>0.98526682498458795</v>
      </c>
      <c r="L469" s="137">
        <v>18.2563457590417</v>
      </c>
      <c r="M469" s="137">
        <v>0.91288915188530795</v>
      </c>
      <c r="N469" s="137">
        <v>16.6816060807651</v>
      </c>
      <c r="O469" s="137">
        <v>0.92909726784173796</v>
      </c>
      <c r="P469" s="137">
        <v>3.5998684659956299</v>
      </c>
      <c r="Q469" s="137">
        <v>0.196790325768745</v>
      </c>
      <c r="R469" s="137">
        <v>6.0014144885748699</v>
      </c>
      <c r="S469" s="137">
        <v>0.98343760927044199</v>
      </c>
    </row>
    <row r="470" spans="8:19" x14ac:dyDescent="0.2">
      <c r="H470" s="155">
        <v>18.685151715370001</v>
      </c>
      <c r="I470" s="155">
        <v>0.978310380198541</v>
      </c>
      <c r="J470" s="137">
        <v>12.946125975445399</v>
      </c>
      <c r="K470" s="137">
        <v>0.96894360019789905</v>
      </c>
      <c r="L470" s="137">
        <v>13.824041553799701</v>
      </c>
      <c r="M470" s="137">
        <v>0.737895657438983</v>
      </c>
      <c r="N470" s="137">
        <v>19.2407233013076</v>
      </c>
      <c r="O470" s="137">
        <v>0.98701105895626695</v>
      </c>
      <c r="P470" s="137">
        <v>11.6545147509835</v>
      </c>
      <c r="Q470" s="137">
        <v>0.86986145813367099</v>
      </c>
      <c r="R470" s="137">
        <v>7.7290802346315504</v>
      </c>
      <c r="S470" s="137">
        <v>0.93455100004157299</v>
      </c>
    </row>
    <row r="471" spans="8:19" x14ac:dyDescent="0.2">
      <c r="H471" s="155">
        <v>16.9945098160449</v>
      </c>
      <c r="I471" s="155">
        <v>0.97002072735190703</v>
      </c>
      <c r="J471" s="137">
        <v>18.2100038513674</v>
      </c>
      <c r="K471" s="137">
        <v>0.94026428617730895</v>
      </c>
      <c r="L471" s="137">
        <v>17.926799273583899</v>
      </c>
      <c r="M471" s="137">
        <v>0.98659668844689397</v>
      </c>
      <c r="N471" s="137">
        <v>13.899997395921501</v>
      </c>
      <c r="O471" s="137">
        <v>0.99918411323714795</v>
      </c>
      <c r="P471" s="137">
        <v>5.0109360769753204</v>
      </c>
      <c r="Q471" s="137">
        <v>0.89555729672310702</v>
      </c>
      <c r="R471" s="137">
        <v>11.506177145617199</v>
      </c>
      <c r="S471" s="137">
        <v>0.94956597811996601</v>
      </c>
    </row>
    <row r="472" spans="8:19" x14ac:dyDescent="0.2">
      <c r="H472" s="155">
        <v>19.080119874786401</v>
      </c>
      <c r="I472" s="155">
        <v>0.971154838266997</v>
      </c>
      <c r="J472" s="137">
        <v>14.953410028918899</v>
      </c>
      <c r="K472" s="137">
        <v>0.99796368373257704</v>
      </c>
      <c r="L472" s="137">
        <v>14.022624596555801</v>
      </c>
      <c r="M472" s="137">
        <v>0.76592067820279996</v>
      </c>
      <c r="N472" s="137">
        <v>8.5374245727429905</v>
      </c>
      <c r="O472" s="137">
        <v>-0.54366956922398202</v>
      </c>
      <c r="P472" s="137">
        <v>18.167837565190201</v>
      </c>
      <c r="Q472" s="137">
        <v>0.94357130707859305</v>
      </c>
      <c r="R472" s="137">
        <v>14.579841704494701</v>
      </c>
      <c r="S472" s="137">
        <v>0.997730391565259</v>
      </c>
    </row>
    <row r="473" spans="8:19" x14ac:dyDescent="0.2">
      <c r="H473" s="155">
        <v>4.9383239595699298</v>
      </c>
      <c r="I473" s="155">
        <v>0.73165771774092903</v>
      </c>
      <c r="J473" s="137">
        <v>16.310778485010601</v>
      </c>
      <c r="K473" s="137">
        <v>0.99481465418424098</v>
      </c>
      <c r="L473" s="137">
        <v>11.132759579435</v>
      </c>
      <c r="M473" s="137">
        <v>0.99232723574342596</v>
      </c>
      <c r="N473" s="137">
        <v>19.944046294332299</v>
      </c>
      <c r="O473" s="137">
        <v>0.94447999519206105</v>
      </c>
      <c r="P473" s="137">
        <v>1.0065505766160601</v>
      </c>
      <c r="Q473" s="137">
        <v>-1.7650028811594401E-2</v>
      </c>
      <c r="R473" s="137">
        <v>15.751775971307101</v>
      </c>
      <c r="S473" s="137">
        <v>0.98680190236936705</v>
      </c>
    </row>
    <row r="474" spans="8:19" x14ac:dyDescent="0.2">
      <c r="H474" s="155">
        <v>19.795253485986098</v>
      </c>
      <c r="I474" s="155">
        <v>0.97937273175797201</v>
      </c>
      <c r="J474" s="137">
        <v>17.3425473399667</v>
      </c>
      <c r="K474" s="137">
        <v>0.99625411296454902</v>
      </c>
      <c r="L474" s="137">
        <v>14.303703239710099</v>
      </c>
      <c r="M474" s="137">
        <v>0.99867102819619202</v>
      </c>
      <c r="N474" s="137">
        <v>13.435831750936</v>
      </c>
      <c r="O474" s="137">
        <v>0.99719158128493801</v>
      </c>
      <c r="P474" s="137">
        <v>10.1437005795351</v>
      </c>
      <c r="Q474" s="137">
        <v>0.99887127877530102</v>
      </c>
      <c r="R474" s="137">
        <v>10.098196235882501</v>
      </c>
      <c r="S474" s="137">
        <v>0.89524532243833799</v>
      </c>
    </row>
    <row r="475" spans="8:19" x14ac:dyDescent="0.2">
      <c r="H475" s="155">
        <v>13.010303580830501</v>
      </c>
      <c r="I475" s="155">
        <v>0.98671499323373402</v>
      </c>
      <c r="J475" s="137">
        <v>10.3737632264118</v>
      </c>
      <c r="K475" s="137">
        <v>0.84636904355848996</v>
      </c>
      <c r="L475" s="137">
        <v>15.8085845659869</v>
      </c>
      <c r="M475" s="137">
        <v>0.94683924676716003</v>
      </c>
      <c r="N475" s="137">
        <v>10.6236285984529</v>
      </c>
      <c r="O475" s="137">
        <v>0.97140713456730299</v>
      </c>
      <c r="P475" s="137">
        <v>4.2239972650454201</v>
      </c>
      <c r="Q475" s="137">
        <v>0.81769730464282198</v>
      </c>
      <c r="R475" s="137">
        <v>5.8573321540222203</v>
      </c>
      <c r="S475" s="137">
        <v>0.70268815004233898</v>
      </c>
    </row>
    <row r="476" spans="8:19" x14ac:dyDescent="0.2">
      <c r="H476" s="155">
        <v>20.9627987960369</v>
      </c>
      <c r="I476" s="155">
        <v>0.96069689859654595</v>
      </c>
      <c r="J476" s="137">
        <v>11.8591889665078</v>
      </c>
      <c r="K476" s="137">
        <v>0.99560046904647204</v>
      </c>
      <c r="L476" s="137">
        <v>6.1697481715220199</v>
      </c>
      <c r="M476" s="137">
        <v>0.512096443944146</v>
      </c>
      <c r="N476" s="137">
        <v>11.909966430193499</v>
      </c>
      <c r="O476" s="137">
        <v>0.99954492649863902</v>
      </c>
      <c r="P476" s="137">
        <v>7.8397685374951296</v>
      </c>
      <c r="Q476" s="137">
        <v>0.95287309808627096</v>
      </c>
      <c r="R476" s="137">
        <v>14.9469931658865</v>
      </c>
      <c r="S476" s="137">
        <v>0.99766043609092503</v>
      </c>
    </row>
    <row r="477" spans="8:19" x14ac:dyDescent="0.2">
      <c r="H477" s="155">
        <v>14.7956957909953</v>
      </c>
      <c r="I477" s="155">
        <v>0.93447464783193701</v>
      </c>
      <c r="J477" s="137">
        <v>11.3743994138889</v>
      </c>
      <c r="K477" s="137">
        <v>0.99662465706866699</v>
      </c>
      <c r="L477" s="137">
        <v>22.836996281475798</v>
      </c>
      <c r="M477" s="137">
        <v>0.97710008617883903</v>
      </c>
      <c r="N477" s="137">
        <v>14.138498144646301</v>
      </c>
      <c r="O477" s="137">
        <v>0.99735623128355599</v>
      </c>
      <c r="P477" s="137">
        <v>5.8552398561350101</v>
      </c>
      <c r="Q477" s="137">
        <v>0.87572133739570601</v>
      </c>
      <c r="R477" s="137">
        <v>13.176888278868899</v>
      </c>
      <c r="S477" s="137">
        <v>-15.5150418251496</v>
      </c>
    </row>
    <row r="478" spans="8:19" x14ac:dyDescent="0.2">
      <c r="H478" s="155">
        <v>17.129789027064501</v>
      </c>
      <c r="I478" s="155">
        <v>0.89867580823688498</v>
      </c>
      <c r="J478" s="137">
        <v>13.6033787038575</v>
      </c>
      <c r="K478" s="137">
        <v>0.98091540306184699</v>
      </c>
      <c r="L478" s="137">
        <v>11.053237697213</v>
      </c>
      <c r="M478" s="137">
        <v>-2.65262697708416</v>
      </c>
      <c r="N478" s="137">
        <v>1.2337614765185601</v>
      </c>
      <c r="O478" s="137">
        <v>-0.40252068150327402</v>
      </c>
      <c r="P478" s="137">
        <v>6.8695292238258201</v>
      </c>
      <c r="Q478" s="137">
        <v>0.99170960193146296</v>
      </c>
      <c r="R478" s="137">
        <v>14.741616365204299</v>
      </c>
      <c r="S478" s="137">
        <v>0.93485151422901402</v>
      </c>
    </row>
    <row r="479" spans="8:19" x14ac:dyDescent="0.2">
      <c r="H479" s="155">
        <v>11.5575104051922</v>
      </c>
      <c r="I479" s="155">
        <v>0.94484030184438195</v>
      </c>
      <c r="J479" s="137">
        <v>22.3933655688047</v>
      </c>
      <c r="K479" s="137">
        <v>0.99180465181577304</v>
      </c>
      <c r="L479" s="137">
        <v>13.6842657634022</v>
      </c>
      <c r="M479" s="137">
        <v>0.94727218678027303</v>
      </c>
      <c r="N479" s="137">
        <v>12.0521579397598</v>
      </c>
      <c r="O479" s="137">
        <v>0.96978804369987404</v>
      </c>
      <c r="P479" s="137">
        <v>12.9761467203701</v>
      </c>
      <c r="Q479" s="137">
        <v>0.95017286387302102</v>
      </c>
      <c r="R479" s="137">
        <v>2.1482440490838299</v>
      </c>
      <c r="S479" s="137">
        <v>0.38795268900056201</v>
      </c>
    </row>
    <row r="480" spans="8:19" x14ac:dyDescent="0.2">
      <c r="H480" s="155">
        <v>14.927611486061901</v>
      </c>
      <c r="I480" s="155">
        <v>0.96985725302844605</v>
      </c>
      <c r="J480" s="137">
        <v>14.1037942512089</v>
      </c>
      <c r="K480" s="137">
        <v>0.93060701493625497</v>
      </c>
      <c r="L480" s="137">
        <v>10.0980251148869</v>
      </c>
      <c r="M480" s="137">
        <v>0.96732785335883098</v>
      </c>
      <c r="N480" s="137">
        <v>15.774404785106301</v>
      </c>
      <c r="O480" s="137">
        <v>0.99285660014370203</v>
      </c>
      <c r="P480" s="137">
        <v>1.72946267283919</v>
      </c>
      <c r="Q480" s="137">
        <v>-1.4134609053948199</v>
      </c>
      <c r="R480" s="137">
        <v>12.7545507939963</v>
      </c>
      <c r="S480" s="137">
        <v>0.99135324527273605</v>
      </c>
    </row>
    <row r="481" spans="8:19" x14ac:dyDescent="0.2">
      <c r="H481" s="155">
        <v>11.169631484697099</v>
      </c>
      <c r="I481" s="155">
        <v>-0.75432717173680497</v>
      </c>
      <c r="J481" s="137">
        <v>11.636206047706899</v>
      </c>
      <c r="K481" s="137">
        <v>0.98422847936576696</v>
      </c>
      <c r="L481" s="137">
        <v>11.484588939198501</v>
      </c>
      <c r="M481" s="137">
        <v>0.82340713923459596</v>
      </c>
      <c r="N481" s="137">
        <v>14.8286118941826</v>
      </c>
      <c r="O481" s="137">
        <v>0.98875642882238601</v>
      </c>
      <c r="P481" s="137">
        <v>10.4363240393431</v>
      </c>
      <c r="Q481" s="137">
        <v>0.88922427286596895</v>
      </c>
      <c r="R481" s="137">
        <v>13.250773437901699</v>
      </c>
      <c r="S481" s="137">
        <v>0.98148541226915997</v>
      </c>
    </row>
    <row r="482" spans="8:19" x14ac:dyDescent="0.2">
      <c r="H482" s="155">
        <v>6.8651096827126601</v>
      </c>
      <c r="I482" s="155">
        <v>-1.92195850811819</v>
      </c>
      <c r="J482" s="137">
        <v>17.697743626219498</v>
      </c>
      <c r="K482" s="137">
        <v>0.99438407102651405</v>
      </c>
      <c r="L482" s="137">
        <v>22.069853328102599</v>
      </c>
      <c r="M482" s="137">
        <v>0.96280801937186</v>
      </c>
      <c r="N482" s="137">
        <v>11.6370724814618</v>
      </c>
      <c r="O482" s="137">
        <v>0.97807046639444595</v>
      </c>
      <c r="P482" s="137">
        <v>12.168598690417801</v>
      </c>
      <c r="Q482" s="137">
        <v>0.99319315243503903</v>
      </c>
      <c r="R482" s="137">
        <v>2.3922536532042402</v>
      </c>
      <c r="S482" s="137">
        <v>-1.29628778227477</v>
      </c>
    </row>
    <row r="483" spans="8:19" x14ac:dyDescent="0.2">
      <c r="H483" s="155">
        <v>21.861220738370399</v>
      </c>
      <c r="I483" s="155">
        <v>0.96855266404816298</v>
      </c>
      <c r="J483" s="137">
        <v>17.790874606744801</v>
      </c>
      <c r="K483" s="137">
        <v>0.99361952319380498</v>
      </c>
      <c r="L483" s="137">
        <v>22.242907324392402</v>
      </c>
      <c r="M483" s="137">
        <v>0.93182296450332003</v>
      </c>
      <c r="N483" s="137">
        <v>13.546132143853299</v>
      </c>
      <c r="O483" s="137">
        <v>0.97745831374240599</v>
      </c>
      <c r="P483" s="137">
        <v>21.382577918240202</v>
      </c>
      <c r="Q483" s="137">
        <v>0.98889516932444999</v>
      </c>
      <c r="R483" s="137">
        <v>15.7918174291413</v>
      </c>
      <c r="S483" s="137">
        <v>0.99300437751207504</v>
      </c>
    </row>
    <row r="484" spans="8:19" x14ac:dyDescent="0.2">
      <c r="H484" s="155">
        <v>11.854232213111899</v>
      </c>
      <c r="I484" s="155">
        <v>0.93814391856721702</v>
      </c>
      <c r="J484" s="137">
        <v>12.791967264200901</v>
      </c>
      <c r="K484" s="137">
        <v>0.97550935345298995</v>
      </c>
      <c r="L484" s="137">
        <v>21.217625145959001</v>
      </c>
      <c r="M484" s="137">
        <v>0.82800969872723695</v>
      </c>
      <c r="N484" s="137">
        <v>8.6118503668791</v>
      </c>
      <c r="O484" s="137">
        <v>0.83117518327761597</v>
      </c>
      <c r="P484" s="137">
        <v>14.5356108554376</v>
      </c>
      <c r="Q484" s="137">
        <v>0.92564416615596301</v>
      </c>
      <c r="R484" s="137">
        <v>6.7541741962008901</v>
      </c>
      <c r="S484" s="137">
        <v>-1.7649469624302601</v>
      </c>
    </row>
    <row r="485" spans="8:19" x14ac:dyDescent="0.2">
      <c r="H485" s="155">
        <v>11.332509896751301</v>
      </c>
      <c r="I485" s="155">
        <v>0.96628392491863602</v>
      </c>
      <c r="J485" s="137">
        <v>12.365276412769299</v>
      </c>
      <c r="K485" s="137">
        <v>0.94766909768182706</v>
      </c>
      <c r="L485" s="137">
        <v>7.2692751370636302</v>
      </c>
      <c r="M485" s="137">
        <v>0.982287376584704</v>
      </c>
      <c r="N485" s="137">
        <v>7.7832922818600903</v>
      </c>
      <c r="O485" s="137">
        <v>0.98313726807677004</v>
      </c>
      <c r="P485" s="137">
        <v>1.3421868335604901</v>
      </c>
      <c r="Q485" s="137">
        <v>5.2710825669749503E-3</v>
      </c>
      <c r="R485" s="137">
        <v>9.0193826650343603</v>
      </c>
      <c r="S485" s="137">
        <v>0.92436774797112997</v>
      </c>
    </row>
    <row r="486" spans="8:19" x14ac:dyDescent="0.2">
      <c r="H486" s="155">
        <v>17.8296463284785</v>
      </c>
      <c r="I486" s="155">
        <v>0.97996416312867396</v>
      </c>
      <c r="J486" s="137">
        <v>13.666534392134301</v>
      </c>
      <c r="K486" s="137">
        <v>0.99889337201159301</v>
      </c>
      <c r="L486" s="137">
        <v>20.1257500158856</v>
      </c>
      <c r="M486" s="137">
        <v>0.872675612312103</v>
      </c>
      <c r="N486" s="137">
        <v>12.2499558517832</v>
      </c>
      <c r="O486" s="137">
        <v>0.99722380538280997</v>
      </c>
      <c r="P486" s="137">
        <v>9.1992812414297092</v>
      </c>
      <c r="Q486" s="137">
        <v>0.98419578567792598</v>
      </c>
      <c r="R486" s="137">
        <v>6.8567997854510399</v>
      </c>
      <c r="S486" s="137">
        <v>0.91530897018495005</v>
      </c>
    </row>
    <row r="487" spans="8:19" x14ac:dyDescent="0.2">
      <c r="H487" s="155">
        <v>14.919375032408899</v>
      </c>
      <c r="I487" s="155">
        <v>0.99571548417554101</v>
      </c>
      <c r="J487" s="137">
        <v>14.5837353238748</v>
      </c>
      <c r="K487" s="137">
        <v>0.99899389835578001</v>
      </c>
      <c r="L487" s="137">
        <v>16.542998466400899</v>
      </c>
      <c r="M487" s="137">
        <v>0.94597493127501997</v>
      </c>
      <c r="N487" s="137">
        <v>12.342973598123001</v>
      </c>
      <c r="O487" s="137">
        <v>0.95669674497366197</v>
      </c>
      <c r="P487" s="137">
        <v>3.4841907505028602</v>
      </c>
      <c r="Q487" s="137">
        <v>0.59408818245886197</v>
      </c>
      <c r="R487" s="137">
        <v>14.4395027151664</v>
      </c>
      <c r="S487" s="137">
        <v>0.99807444498475395</v>
      </c>
    </row>
    <row r="488" spans="8:19" x14ac:dyDescent="0.2">
      <c r="H488" s="155">
        <v>17.342412874424799</v>
      </c>
      <c r="I488" s="155">
        <v>0.98296476687842005</v>
      </c>
      <c r="J488" s="137">
        <v>16.093898812947199</v>
      </c>
      <c r="K488" s="137">
        <v>0.99271274589929104</v>
      </c>
      <c r="L488" s="137">
        <v>15.962586663297399</v>
      </c>
      <c r="M488" s="137">
        <v>0.89142131101204003</v>
      </c>
      <c r="N488" s="137">
        <v>8.3697477069048301</v>
      </c>
      <c r="O488" s="137">
        <v>0.93672423249240799</v>
      </c>
      <c r="P488" s="137">
        <v>11.892200180840801</v>
      </c>
      <c r="Q488" s="137">
        <v>0.92072998907202197</v>
      </c>
      <c r="R488" s="137">
        <v>11.7864380682977</v>
      </c>
      <c r="S488" s="137">
        <v>0.99341390037830202</v>
      </c>
    </row>
    <row r="489" spans="8:19" x14ac:dyDescent="0.2">
      <c r="H489" s="155">
        <v>10.982470677547299</v>
      </c>
      <c r="I489" s="155">
        <v>0.985537551844332</v>
      </c>
      <c r="J489" s="137">
        <v>13.9135473315689</v>
      </c>
      <c r="K489" s="137">
        <v>0.99836976351214002</v>
      </c>
      <c r="L489" s="137">
        <v>17.358199065886499</v>
      </c>
      <c r="M489" s="137">
        <v>0.97929814249834701</v>
      </c>
      <c r="N489" s="137">
        <v>12.434890192847501</v>
      </c>
      <c r="O489" s="137">
        <v>0.99097496573055399</v>
      </c>
      <c r="P489" s="137">
        <v>16.608278844942902</v>
      </c>
      <c r="Q489" s="137">
        <v>0.95833357012701803</v>
      </c>
      <c r="R489" s="137">
        <v>8.9543686966356901</v>
      </c>
      <c r="S489" s="137">
        <v>0.92428156459685595</v>
      </c>
    </row>
    <row r="490" spans="8:19" x14ac:dyDescent="0.2">
      <c r="H490" s="155">
        <v>2.24138825847995</v>
      </c>
      <c r="I490" s="155">
        <v>-1.44070912396974</v>
      </c>
      <c r="J490" s="137">
        <v>18.873876760526301</v>
      </c>
      <c r="K490" s="137">
        <v>0.990629987174938</v>
      </c>
      <c r="L490" s="137">
        <v>8.1909444768842992</v>
      </c>
      <c r="M490" s="137">
        <v>0.81574514363508799</v>
      </c>
      <c r="N490" s="137">
        <v>15.2884381793617</v>
      </c>
      <c r="O490" s="137">
        <v>0.99247050926741398</v>
      </c>
      <c r="P490" s="137">
        <v>12.437362586439001</v>
      </c>
      <c r="Q490" s="137">
        <v>0.97638430752099703</v>
      </c>
      <c r="R490" s="137">
        <v>17.945501177489401</v>
      </c>
      <c r="S490" s="137">
        <v>0.99775778894734402</v>
      </c>
    </row>
    <row r="491" spans="8:19" x14ac:dyDescent="0.2">
      <c r="H491" s="155">
        <v>9.4966609417005596</v>
      </c>
      <c r="I491" s="155">
        <v>0.97902529743316602</v>
      </c>
      <c r="J491" s="137">
        <v>18.3556183655326</v>
      </c>
      <c r="K491" s="137">
        <v>0.97587258989737102</v>
      </c>
      <c r="L491" s="137">
        <v>17.074457321445699</v>
      </c>
      <c r="M491" s="137">
        <v>0.99384400180744803</v>
      </c>
      <c r="N491" s="137">
        <v>13.7520751997452</v>
      </c>
      <c r="O491" s="137">
        <v>0.95886270415415198</v>
      </c>
      <c r="P491" s="137">
        <v>7.0324981215445401</v>
      </c>
      <c r="Q491" s="137">
        <v>0.97333653877844195</v>
      </c>
      <c r="R491" s="137">
        <v>5.0277952681763702</v>
      </c>
      <c r="S491" s="137">
        <v>0.66313595621747601</v>
      </c>
    </row>
    <row r="492" spans="8:19" x14ac:dyDescent="0.2">
      <c r="H492" s="155">
        <v>20.438927233580099</v>
      </c>
      <c r="I492" s="155">
        <v>0.94650663510200195</v>
      </c>
      <c r="J492" s="137">
        <v>13.983007860516899</v>
      </c>
      <c r="K492" s="137">
        <v>0.98833410272731004</v>
      </c>
      <c r="L492" s="137">
        <v>21.213858748072699</v>
      </c>
      <c r="M492" s="137">
        <v>0.98906735830687598</v>
      </c>
      <c r="N492" s="137">
        <v>13.165751868542101</v>
      </c>
      <c r="O492" s="137">
        <v>0.97157847569712097</v>
      </c>
      <c r="P492" s="137">
        <v>12.0718412042275</v>
      </c>
      <c r="Q492" s="137">
        <v>0.91850788002391304</v>
      </c>
      <c r="R492" s="137">
        <v>4.1921923120271103</v>
      </c>
      <c r="S492" s="137">
        <v>4.5686614747284901E-2</v>
      </c>
    </row>
    <row r="493" spans="8:19" x14ac:dyDescent="0.2">
      <c r="H493" s="155">
        <v>16.373521525799301</v>
      </c>
      <c r="I493" s="155">
        <v>0.95182928255764099</v>
      </c>
      <c r="J493" s="137">
        <v>12.5407593525337</v>
      </c>
      <c r="K493" s="137">
        <v>0.99524166466338704</v>
      </c>
      <c r="L493" s="137">
        <v>5.4290043601456297</v>
      </c>
      <c r="M493" s="137">
        <v>-1.3070107464720999</v>
      </c>
      <c r="N493" s="137">
        <v>13.248958280736</v>
      </c>
      <c r="O493" s="137">
        <v>0.97224007205826601</v>
      </c>
      <c r="P493" s="137">
        <v>18.8771593487091</v>
      </c>
      <c r="Q493" s="137">
        <v>0.99335533601714998</v>
      </c>
      <c r="R493" s="137">
        <v>0.96945019872549798</v>
      </c>
      <c r="S493" s="137">
        <v>-0.22764584255722001</v>
      </c>
    </row>
    <row r="494" spans="8:19" x14ac:dyDescent="0.2">
      <c r="H494" s="155">
        <v>14.878911774074499</v>
      </c>
      <c r="I494" s="155">
        <v>0.95651701098202102</v>
      </c>
      <c r="J494" s="137">
        <v>0.61138827762713499</v>
      </c>
      <c r="K494" s="137">
        <v>-2.35133589300784E-3</v>
      </c>
      <c r="L494" s="137">
        <v>9.0579864650146593</v>
      </c>
      <c r="M494" s="137">
        <v>-4.1786705704748002</v>
      </c>
      <c r="N494" s="137">
        <v>17.796373993494001</v>
      </c>
      <c r="O494" s="137">
        <v>-5.8579102769477302E-2</v>
      </c>
      <c r="P494" s="137">
        <v>2.5758926697879801E-2</v>
      </c>
      <c r="Q494" s="137">
        <v>-0.38742582641607498</v>
      </c>
      <c r="R494" s="137">
        <v>7.2839330360662196</v>
      </c>
      <c r="S494" s="137">
        <v>0.95155286290006103</v>
      </c>
    </row>
    <row r="495" spans="8:19" x14ac:dyDescent="0.2">
      <c r="H495" s="155">
        <v>21.0062194311448</v>
      </c>
      <c r="I495" s="155">
        <v>0.782875969684387</v>
      </c>
      <c r="J495" s="137">
        <v>16.674768689493199</v>
      </c>
      <c r="K495" s="137">
        <v>0.98408639783385099</v>
      </c>
      <c r="L495" s="137">
        <v>14.591537913221</v>
      </c>
      <c r="M495" s="137">
        <v>0.89837646474107002</v>
      </c>
      <c r="N495" s="137">
        <v>11.6017095941425</v>
      </c>
      <c r="O495" s="137">
        <v>0.98075377156243004</v>
      </c>
      <c r="P495" s="137">
        <v>1.5475692278970901</v>
      </c>
      <c r="Q495" s="137">
        <v>-0.10377916988522699</v>
      </c>
      <c r="R495" s="137">
        <v>6.2242083240530599</v>
      </c>
      <c r="S495" s="137">
        <v>0.81992720020973398</v>
      </c>
    </row>
    <row r="496" spans="8:19" x14ac:dyDescent="0.2">
      <c r="H496" s="155">
        <v>22.263701985264699</v>
      </c>
      <c r="I496" s="155">
        <v>0.96011834899645698</v>
      </c>
      <c r="J496" s="137">
        <v>16.172966994843399</v>
      </c>
      <c r="K496" s="137">
        <v>0.92440052071406198</v>
      </c>
      <c r="L496" s="137">
        <v>7.5144449385477596</v>
      </c>
      <c r="M496" s="137">
        <v>0.95390250362108697</v>
      </c>
      <c r="N496" s="137">
        <v>14.560507896478599</v>
      </c>
      <c r="O496" s="137">
        <v>0.97394420805596305</v>
      </c>
      <c r="P496" s="137">
        <v>1.3521444389170401</v>
      </c>
      <c r="Q496" s="137">
        <v>-2.2071527575952401</v>
      </c>
      <c r="R496" s="137">
        <v>8.6420928528974592</v>
      </c>
      <c r="S496" s="137">
        <v>0.54525644997130895</v>
      </c>
    </row>
    <row r="497" spans="8:19" x14ac:dyDescent="0.2">
      <c r="H497" s="155">
        <v>23.477872969683901</v>
      </c>
      <c r="I497" s="155">
        <v>0.91058188079928604</v>
      </c>
      <c r="J497" s="137">
        <v>13.3499888188708</v>
      </c>
      <c r="K497" s="137">
        <v>0.97576656410320395</v>
      </c>
      <c r="L497" s="137">
        <v>19.223396369988901</v>
      </c>
      <c r="M497" s="137">
        <v>0.98573235973322804</v>
      </c>
      <c r="N497" s="137">
        <v>14.333502154368899</v>
      </c>
      <c r="O497" s="137">
        <v>0.976584107061651</v>
      </c>
      <c r="P497" s="137">
        <v>9.4729628150686001</v>
      </c>
      <c r="Q497" s="137">
        <v>0.86156796366809396</v>
      </c>
      <c r="R497" s="137">
        <v>7.22773628744656</v>
      </c>
      <c r="S497" s="137">
        <v>0.99328061510337495</v>
      </c>
    </row>
    <row r="498" spans="8:19" x14ac:dyDescent="0.2">
      <c r="H498" s="155">
        <v>18.3175347613236</v>
      </c>
      <c r="I498" s="155">
        <v>0.95746062038678503</v>
      </c>
      <c r="J498" s="137">
        <v>1.91295113367451</v>
      </c>
      <c r="K498" s="137">
        <v>-0.514482235017789</v>
      </c>
      <c r="L498" s="137">
        <v>19.152185183006399</v>
      </c>
      <c r="M498" s="137">
        <v>0.98289010794168097</v>
      </c>
      <c r="N498" s="137">
        <v>18.1426747960478</v>
      </c>
      <c r="O498" s="137">
        <v>0.97697196842727896</v>
      </c>
      <c r="P498" s="137">
        <v>3.17627230926422</v>
      </c>
      <c r="Q498" s="137">
        <v>0.49519408512256202</v>
      </c>
      <c r="R498" s="137">
        <v>7.8626388360327804</v>
      </c>
      <c r="S498" s="137">
        <v>-0.40254937560031201</v>
      </c>
    </row>
    <row r="499" spans="8:19" x14ac:dyDescent="0.2">
      <c r="H499" s="155">
        <v>19.1983311253572</v>
      </c>
      <c r="I499" s="155">
        <v>0.980019123062147</v>
      </c>
      <c r="J499" s="137">
        <v>12.951270466505401</v>
      </c>
      <c r="K499" s="137">
        <v>0.99757833145342001</v>
      </c>
      <c r="L499" s="137">
        <v>2.1751770928568299</v>
      </c>
      <c r="M499" s="137">
        <v>7.3742962259032499E-2</v>
      </c>
      <c r="N499" s="137">
        <v>1.86585984728674</v>
      </c>
      <c r="O499" s="137">
        <v>6.0646338658176804E-3</v>
      </c>
      <c r="P499" s="137">
        <v>9.3536129570847404</v>
      </c>
      <c r="Q499" s="137">
        <v>0.93817430689293202</v>
      </c>
      <c r="R499" s="137">
        <v>18.2981854445664</v>
      </c>
      <c r="S499" s="137">
        <v>0.93187509013653402</v>
      </c>
    </row>
    <row r="500" spans="8:19" x14ac:dyDescent="0.2">
      <c r="H500" s="155">
        <v>11.5827462511142</v>
      </c>
      <c r="I500" s="155">
        <v>0.98158244615854395</v>
      </c>
      <c r="J500" s="137">
        <v>13.6635266965329</v>
      </c>
      <c r="K500" s="137">
        <v>0.96264519795763503</v>
      </c>
      <c r="L500" s="137">
        <v>19.161836326362099</v>
      </c>
      <c r="M500" s="137">
        <v>0.96217796281994805</v>
      </c>
      <c r="N500" s="137">
        <v>3.16227766016838</v>
      </c>
      <c r="O500" s="137">
        <v>-12.659530632567201</v>
      </c>
      <c r="P500" s="137">
        <v>18.990542943816099</v>
      </c>
      <c r="Q500" s="137">
        <v>0.86340504404835505</v>
      </c>
      <c r="R500" s="137">
        <v>12.6063118322179</v>
      </c>
      <c r="S500" s="137">
        <v>0.84469398165902299</v>
      </c>
    </row>
    <row r="501" spans="8:19" x14ac:dyDescent="0.2">
      <c r="H501" s="155">
        <v>11.099784005967299</v>
      </c>
      <c r="I501" s="155">
        <v>0.99721348744623906</v>
      </c>
      <c r="J501" s="137">
        <v>16.0822598407381</v>
      </c>
      <c r="K501" s="137">
        <v>0.87368393828183299</v>
      </c>
      <c r="L501" s="137">
        <v>20.858644187581302</v>
      </c>
      <c r="M501" s="137">
        <v>0.98358006696317601</v>
      </c>
      <c r="N501" s="137">
        <v>15.9004739090122</v>
      </c>
      <c r="O501" s="137">
        <v>0.94944327161799003</v>
      </c>
      <c r="P501" s="137">
        <v>11.273516181982799</v>
      </c>
      <c r="Q501" s="137">
        <v>0.99393039225831503</v>
      </c>
      <c r="R501" s="137">
        <v>8.5867574307089996</v>
      </c>
      <c r="S501" s="137">
        <v>0.96077574684695399</v>
      </c>
    </row>
    <row r="502" spans="8:19" x14ac:dyDescent="0.2">
      <c r="H502" s="155">
        <v>14.780015918654099</v>
      </c>
      <c r="I502" s="155">
        <v>0.89499474833677395</v>
      </c>
      <c r="J502" s="137">
        <v>18.698374603988398</v>
      </c>
      <c r="K502" s="137">
        <v>0.90549005519835701</v>
      </c>
      <c r="L502" s="137">
        <v>9.4323672897605402</v>
      </c>
      <c r="M502" s="137">
        <v>-0.96180649878484603</v>
      </c>
      <c r="N502" s="137">
        <v>19.784491078359299</v>
      </c>
      <c r="O502" s="137">
        <v>0.98812841544341801</v>
      </c>
      <c r="P502" s="137">
        <v>10.8977353746471</v>
      </c>
      <c r="Q502" s="137">
        <v>0.87934554212630101</v>
      </c>
      <c r="R502" s="137">
        <v>3.1201652164485498</v>
      </c>
      <c r="S502" s="137">
        <v>-0.20755779158884999</v>
      </c>
    </row>
    <row r="503" spans="8:19" x14ac:dyDescent="0.2">
      <c r="H503" s="155">
        <v>12.987669739870601</v>
      </c>
      <c r="I503" s="155">
        <v>0.61478995270425596</v>
      </c>
      <c r="J503" s="137">
        <v>14.5638866816426</v>
      </c>
      <c r="K503" s="137">
        <v>0.98768387104194399</v>
      </c>
      <c r="L503" s="137">
        <v>10.270901600708701</v>
      </c>
      <c r="M503" s="137">
        <v>0.91852850405645903</v>
      </c>
      <c r="N503" s="137">
        <v>12.9638909363746</v>
      </c>
      <c r="O503" s="137">
        <v>0.93673211496586795</v>
      </c>
      <c r="P503" s="137">
        <v>11.8609548083923</v>
      </c>
      <c r="Q503" s="137">
        <v>0.99797286952909103</v>
      </c>
      <c r="R503" s="137">
        <v>17.223882181990302</v>
      </c>
      <c r="S503" s="137">
        <v>0.973783326439293</v>
      </c>
    </row>
    <row r="504" spans="8:19" x14ac:dyDescent="0.2">
      <c r="H504" s="155">
        <v>20.7710428570328</v>
      </c>
      <c r="I504" s="155">
        <v>0.969326759806592</v>
      </c>
      <c r="J504" s="137">
        <v>13.782172033127599</v>
      </c>
      <c r="K504" s="137">
        <v>0.99875371766435495</v>
      </c>
      <c r="L504" s="137">
        <v>17.060109781258902</v>
      </c>
      <c r="M504" s="137">
        <v>0.99407583076198203</v>
      </c>
      <c r="N504" s="137">
        <v>13.785347870505801</v>
      </c>
      <c r="O504" s="137">
        <v>0.997370734740614</v>
      </c>
      <c r="P504" s="137">
        <v>12.5194416283453</v>
      </c>
      <c r="Q504" s="137">
        <v>0.98495538826373696</v>
      </c>
      <c r="R504" s="137">
        <v>5.2562267119458799</v>
      </c>
      <c r="S504" s="137">
        <v>-0.24944724164798901</v>
      </c>
    </row>
    <row r="505" spans="8:19" x14ac:dyDescent="0.2">
      <c r="H505" s="155">
        <v>16.598206012822001</v>
      </c>
      <c r="I505" s="155">
        <v>0.60105726662478498</v>
      </c>
      <c r="J505" s="137">
        <v>15.6016598651733</v>
      </c>
      <c r="K505" s="137">
        <v>0.85350256904956101</v>
      </c>
      <c r="L505" s="137">
        <v>22.8009572516284</v>
      </c>
      <c r="M505" s="137">
        <v>0.97308084761614499</v>
      </c>
      <c r="N505" s="137">
        <v>17.846810218431699</v>
      </c>
      <c r="O505" s="137">
        <v>0.95361891806342203</v>
      </c>
      <c r="P505" s="137">
        <v>14.736915346137501</v>
      </c>
      <c r="Q505" s="137">
        <v>0.95814543217535098</v>
      </c>
      <c r="R505" s="137">
        <v>10.9947298781697</v>
      </c>
      <c r="S505" s="137">
        <v>-14.4513154663973</v>
      </c>
    </row>
    <row r="506" spans="8:19" x14ac:dyDescent="0.2">
      <c r="H506" s="155">
        <v>1.20936024501678</v>
      </c>
      <c r="I506" s="155">
        <v>0.63862713145282102</v>
      </c>
      <c r="J506" s="137">
        <v>17.4459682078177</v>
      </c>
      <c r="K506" s="137">
        <v>0.97003276406114403</v>
      </c>
      <c r="L506" s="137">
        <v>15.502291754121201</v>
      </c>
      <c r="M506" s="137">
        <v>-15.0368920484732</v>
      </c>
      <c r="N506" s="137">
        <v>12.6601207634051</v>
      </c>
      <c r="O506" s="137">
        <v>0.67267273377000802</v>
      </c>
      <c r="P506" s="137">
        <v>4.0481094488914602</v>
      </c>
      <c r="Q506" s="137">
        <v>0.97540158161740398</v>
      </c>
      <c r="R506" s="137">
        <v>3.1890424129215398</v>
      </c>
      <c r="S506" s="137">
        <v>-6.5682059281953795E-2</v>
      </c>
    </row>
    <row r="507" spans="8:19" x14ac:dyDescent="0.2">
      <c r="H507" s="155">
        <v>9.8144635678774108</v>
      </c>
      <c r="I507" s="155">
        <v>0.96726919507169196</v>
      </c>
      <c r="J507" s="137">
        <v>12.602891225649</v>
      </c>
      <c r="K507" s="137">
        <v>0.92026114196222697</v>
      </c>
      <c r="L507" s="137">
        <v>22.303341074707799</v>
      </c>
      <c r="M507" s="137">
        <v>0.79393466911105504</v>
      </c>
      <c r="N507" s="137">
        <v>7.7553379311744797</v>
      </c>
      <c r="O507" s="137">
        <v>-1.8802732471328001</v>
      </c>
      <c r="P507" s="137">
        <v>1.1605279928229599</v>
      </c>
      <c r="Q507" s="137">
        <v>-0.35125696997108902</v>
      </c>
      <c r="R507" s="137">
        <v>6.4407998532212103</v>
      </c>
      <c r="S507" s="137">
        <v>-0.99189712562991605</v>
      </c>
    </row>
    <row r="508" spans="8:19" x14ac:dyDescent="0.2">
      <c r="H508" s="155">
        <v>14.263252961940101</v>
      </c>
      <c r="I508" s="155">
        <v>0.84344966245276798</v>
      </c>
      <c r="J508" s="137">
        <v>13.3729798902831</v>
      </c>
      <c r="K508" s="137">
        <v>0.96208185020868398</v>
      </c>
      <c r="L508" s="137">
        <v>2.2571417544897501</v>
      </c>
      <c r="M508" s="137">
        <v>6.7160232588779498E-2</v>
      </c>
      <c r="N508" s="137">
        <v>8.9016300881139205</v>
      </c>
      <c r="O508" s="137">
        <v>0.98893341842803195</v>
      </c>
      <c r="P508" s="137">
        <v>6.4922286584028797</v>
      </c>
      <c r="Q508" s="137">
        <v>0.62326310785911798</v>
      </c>
      <c r="R508" s="137">
        <v>4.1029800347039798</v>
      </c>
      <c r="S508" s="137">
        <v>0.93880913810342403</v>
      </c>
    </row>
    <row r="509" spans="8:19" x14ac:dyDescent="0.2">
      <c r="H509" s="155">
        <v>15.492456103504299</v>
      </c>
      <c r="I509" s="155">
        <v>0.99117903771348104</v>
      </c>
      <c r="J509" s="137">
        <v>15.1417460706881</v>
      </c>
      <c r="K509" s="137">
        <v>0.95892648890481103</v>
      </c>
      <c r="L509" s="137">
        <v>18.482147620447599</v>
      </c>
      <c r="M509" s="137">
        <v>0.98648525887887095</v>
      </c>
      <c r="N509" s="137">
        <v>8.94203405932865</v>
      </c>
      <c r="O509" s="137">
        <v>0.96431461992509404</v>
      </c>
      <c r="P509" s="137">
        <v>11.7746969065006</v>
      </c>
      <c r="Q509" s="137">
        <v>0.99658121342524797</v>
      </c>
      <c r="R509" s="137">
        <v>10.0539646667404</v>
      </c>
      <c r="S509" s="137">
        <v>0.43454132546831498</v>
      </c>
    </row>
    <row r="510" spans="8:19" x14ac:dyDescent="0.2">
      <c r="H510" s="155">
        <v>11.984537757437</v>
      </c>
      <c r="I510" s="155">
        <v>0.99290739771888803</v>
      </c>
      <c r="J510" s="137">
        <v>15.1698589466419</v>
      </c>
      <c r="K510" s="137">
        <v>0.97504361133575101</v>
      </c>
      <c r="L510" s="137">
        <v>14.7254145542849</v>
      </c>
      <c r="M510" s="137">
        <v>0.89504939419923801</v>
      </c>
      <c r="N510" s="137">
        <v>12.448449222776</v>
      </c>
      <c r="O510" s="137">
        <v>0.76298887025889595</v>
      </c>
      <c r="P510" s="137">
        <v>11.454581642785</v>
      </c>
      <c r="Q510" s="137">
        <v>0.99311575725061196</v>
      </c>
      <c r="R510" s="137">
        <v>10.346772162282001</v>
      </c>
      <c r="S510" s="137">
        <v>0.94118480603282495</v>
      </c>
    </row>
    <row r="511" spans="8:19" x14ac:dyDescent="0.2">
      <c r="H511" s="155">
        <v>2.8272712790990702</v>
      </c>
      <c r="I511" s="155">
        <v>0.87816837914442902</v>
      </c>
      <c r="J511" s="137">
        <v>14.069287109038401</v>
      </c>
      <c r="K511" s="137">
        <v>0.98614158489988901</v>
      </c>
      <c r="L511" s="137">
        <v>21.563654808049598</v>
      </c>
      <c r="M511" s="137">
        <v>0.88525582143275205</v>
      </c>
      <c r="N511" s="137">
        <v>17.4754729625983</v>
      </c>
      <c r="O511" s="137">
        <v>-2.14718131625657E-2</v>
      </c>
      <c r="P511" s="137">
        <v>9.7821197822544601</v>
      </c>
      <c r="Q511" s="137">
        <v>0.98131338391348299</v>
      </c>
      <c r="R511" s="137">
        <v>12.8737100493874</v>
      </c>
      <c r="S511" s="137">
        <v>0.99514693038624003</v>
      </c>
    </row>
    <row r="512" spans="8:19" x14ac:dyDescent="0.2">
      <c r="H512" s="155">
        <v>6.6742265621464796</v>
      </c>
      <c r="I512" s="155">
        <v>0.86422379387496095</v>
      </c>
      <c r="J512" s="137">
        <v>13.2786980964558</v>
      </c>
      <c r="K512" s="137">
        <v>0.99049395735155499</v>
      </c>
      <c r="L512" s="137">
        <v>15.749123268760799</v>
      </c>
      <c r="M512" s="137">
        <v>0.99006905802216805</v>
      </c>
      <c r="N512" s="137">
        <v>11.1380895388045</v>
      </c>
      <c r="O512" s="137">
        <v>0.962811013148274</v>
      </c>
      <c r="P512" s="137">
        <v>3.16227766016838</v>
      </c>
      <c r="Q512" s="137">
        <v>0.38557795080339002</v>
      </c>
      <c r="R512" s="137">
        <v>10.1563089014306</v>
      </c>
      <c r="S512" s="137">
        <v>0.99137973946366198</v>
      </c>
    </row>
    <row r="513" spans="8:19" x14ac:dyDescent="0.2">
      <c r="H513" s="155">
        <v>4.0540377049999199</v>
      </c>
      <c r="I513" s="155">
        <v>-1.4522082172355699</v>
      </c>
      <c r="J513" s="137">
        <v>10.9304631491816</v>
      </c>
      <c r="K513" s="137">
        <v>0.99739190718702198</v>
      </c>
      <c r="L513" s="137">
        <v>13.9495690034975</v>
      </c>
      <c r="M513" s="137">
        <v>0.97401819459046601</v>
      </c>
      <c r="N513" s="137">
        <v>11.792174212510201</v>
      </c>
      <c r="O513" s="137">
        <v>0.96459342191300301</v>
      </c>
      <c r="P513" s="137">
        <v>7.4489914238669703</v>
      </c>
      <c r="Q513" s="137">
        <v>0.91308681717997098</v>
      </c>
      <c r="R513" s="137">
        <v>4.3859445262254004</v>
      </c>
      <c r="S513" s="137">
        <v>0.739195855371655</v>
      </c>
    </row>
    <row r="514" spans="8:19" x14ac:dyDescent="0.2">
      <c r="H514" s="155">
        <v>15.242850359955201</v>
      </c>
      <c r="I514" s="155">
        <v>0.98217193254295898</v>
      </c>
      <c r="J514" s="137">
        <v>1.3690039088409001</v>
      </c>
      <c r="K514" s="137">
        <v>-0.48516029255542398</v>
      </c>
      <c r="L514" s="137">
        <v>10.1958916059183</v>
      </c>
      <c r="M514" s="137">
        <v>0.78531653029640303</v>
      </c>
      <c r="N514" s="137">
        <v>14.282225000004701</v>
      </c>
      <c r="O514" s="137">
        <v>0.77434984917757099</v>
      </c>
      <c r="P514" s="137">
        <v>16.791571157344301</v>
      </c>
      <c r="Q514" s="137">
        <v>0.99943767117531002</v>
      </c>
      <c r="R514" s="137">
        <v>11.074690222230201</v>
      </c>
      <c r="S514" s="137">
        <v>0.99779569317121797</v>
      </c>
    </row>
    <row r="515" spans="8:19" x14ac:dyDescent="0.2">
      <c r="H515" s="155">
        <v>10.8975669707702</v>
      </c>
      <c r="I515" s="155">
        <v>0.84395415214609903</v>
      </c>
      <c r="J515" s="137">
        <v>12.9277690866511</v>
      </c>
      <c r="K515" s="137">
        <v>0.97379660750763497</v>
      </c>
      <c r="L515" s="137">
        <v>24.849207069050401</v>
      </c>
      <c r="M515" s="137">
        <v>0.72434999891686302</v>
      </c>
      <c r="N515" s="137">
        <v>18.355973887612102</v>
      </c>
      <c r="O515" s="137">
        <v>0.915683928438907</v>
      </c>
      <c r="P515" s="137">
        <v>11.1227300106627</v>
      </c>
      <c r="Q515" s="137">
        <v>0.96196161625066201</v>
      </c>
      <c r="R515" s="137">
        <v>9.0706258633605206</v>
      </c>
      <c r="S515" s="137">
        <v>0.99631732795485894</v>
      </c>
    </row>
    <row r="516" spans="8:19" x14ac:dyDescent="0.2">
      <c r="H516" s="155">
        <v>4.6357112891761796</v>
      </c>
      <c r="I516" s="155">
        <v>-2.1676140013638401</v>
      </c>
      <c r="J516" s="137">
        <v>21.311317521228801</v>
      </c>
      <c r="K516" s="137">
        <v>0.99286519617437297</v>
      </c>
      <c r="L516" s="137">
        <v>15.6240339806651</v>
      </c>
      <c r="M516" s="137">
        <v>0.95196647548019298</v>
      </c>
      <c r="N516" s="137">
        <v>6.2933135712130399</v>
      </c>
      <c r="O516" s="137">
        <v>0.48420788079847399</v>
      </c>
      <c r="P516" s="137">
        <v>3.6210448199593901</v>
      </c>
      <c r="Q516" s="137">
        <v>-0.197588608746536</v>
      </c>
      <c r="R516" s="137">
        <v>12.894007149071699</v>
      </c>
      <c r="S516" s="137">
        <v>0.952445029708341</v>
      </c>
    </row>
    <row r="517" spans="8:19" x14ac:dyDescent="0.2">
      <c r="H517" s="155">
        <v>20.6652123433004</v>
      </c>
      <c r="I517" s="155">
        <v>0.98753334969093798</v>
      </c>
      <c r="J517" s="137">
        <v>16.164234732942599</v>
      </c>
      <c r="K517" s="137">
        <v>0.98311016332705303</v>
      </c>
      <c r="L517" s="137">
        <v>12.4735605359694</v>
      </c>
      <c r="M517" s="137">
        <v>0.31347029074300398</v>
      </c>
      <c r="N517" s="137">
        <v>13.3234844299517</v>
      </c>
      <c r="O517" s="137">
        <v>0.88944274103790999</v>
      </c>
      <c r="P517" s="137">
        <v>12.091375851804999</v>
      </c>
      <c r="Q517" s="137">
        <v>0.98568669857247604</v>
      </c>
      <c r="R517" s="137">
        <v>6.9896416156913501</v>
      </c>
      <c r="S517" s="137">
        <v>0.911984179187732</v>
      </c>
    </row>
    <row r="518" spans="8:19" x14ac:dyDescent="0.2">
      <c r="H518" s="155">
        <v>20.340883439745198</v>
      </c>
      <c r="I518" s="155">
        <v>0.94043290988737305</v>
      </c>
      <c r="J518" s="137">
        <v>18.7730500284414</v>
      </c>
      <c r="K518" s="137">
        <v>0.97604273678520304</v>
      </c>
      <c r="L518" s="137">
        <v>13.2517136149894</v>
      </c>
      <c r="M518" s="137">
        <v>0.74720654568989597</v>
      </c>
      <c r="N518" s="137">
        <v>11.4412420478701</v>
      </c>
      <c r="O518" s="137">
        <v>0.99525556812492599</v>
      </c>
      <c r="P518" s="137">
        <v>11.280641222287899</v>
      </c>
      <c r="Q518" s="137">
        <v>0.99995117110186604</v>
      </c>
      <c r="R518" s="137">
        <v>9.2912579519254894</v>
      </c>
      <c r="S518" s="137">
        <v>-13.791817440414199</v>
      </c>
    </row>
    <row r="519" spans="8:19" x14ac:dyDescent="0.2">
      <c r="H519" s="155">
        <v>20.379944652126198</v>
      </c>
      <c r="I519" s="155">
        <v>0.88407456901871395</v>
      </c>
      <c r="J519" s="137">
        <v>7.1343549956995602</v>
      </c>
      <c r="K519" s="137">
        <v>0.565531322214467</v>
      </c>
      <c r="L519" s="137">
        <v>16.524283086849898</v>
      </c>
      <c r="M519" s="137">
        <v>0.98119214896219498</v>
      </c>
      <c r="N519" s="137">
        <v>6.7048797887868599</v>
      </c>
      <c r="O519" s="137">
        <v>0.97929194153744203</v>
      </c>
      <c r="P519" s="137">
        <v>8.4472906599057094</v>
      </c>
      <c r="Q519" s="137">
        <v>0.72998603038228504</v>
      </c>
      <c r="R519" s="137">
        <v>9.3105850378533006</v>
      </c>
      <c r="S519" s="137">
        <v>0.98052198084019204</v>
      </c>
    </row>
    <row r="520" spans="8:19" x14ac:dyDescent="0.2">
      <c r="H520" s="155">
        <v>21.311294535764599</v>
      </c>
      <c r="I520" s="155">
        <v>0.97879661370514803</v>
      </c>
      <c r="J520" s="137">
        <v>16.747631248070299</v>
      </c>
      <c r="K520" s="137">
        <v>0.93439832344037999</v>
      </c>
      <c r="L520" s="137">
        <v>18.522312703935899</v>
      </c>
      <c r="M520" s="137">
        <v>0.71136892754536796</v>
      </c>
      <c r="N520" s="137">
        <v>11.525716394926601</v>
      </c>
      <c r="O520" s="137">
        <v>0.93184292528830504</v>
      </c>
      <c r="P520" s="137">
        <v>8.5226561241128405</v>
      </c>
      <c r="Q520" s="137">
        <v>0.98778689403578501</v>
      </c>
      <c r="R520" s="137">
        <v>3.52749760452323</v>
      </c>
      <c r="S520" s="137">
        <v>0.63271368643584802</v>
      </c>
    </row>
    <row r="521" spans="8:19" x14ac:dyDescent="0.2">
      <c r="H521" s="155">
        <v>8.2599004536048692</v>
      </c>
      <c r="I521" s="155">
        <v>0.85107855095488005</v>
      </c>
      <c r="J521" s="137">
        <v>15.876035735915099</v>
      </c>
      <c r="K521" s="137">
        <v>0.91745781947132099</v>
      </c>
      <c r="L521" s="137">
        <v>24.883298690968701</v>
      </c>
      <c r="M521" s="137">
        <v>0.68954562854930901</v>
      </c>
      <c r="N521" s="137">
        <v>4.6501739618127802</v>
      </c>
      <c r="O521" s="137">
        <v>0.20041943146569099</v>
      </c>
      <c r="P521" s="137">
        <v>15.129572570617499</v>
      </c>
      <c r="Q521" s="137">
        <v>0.986885027238809</v>
      </c>
      <c r="R521" s="137">
        <v>10.231225340280499</v>
      </c>
      <c r="S521" s="137">
        <v>0.982803410542474</v>
      </c>
    </row>
    <row r="522" spans="8:19" x14ac:dyDescent="0.2">
      <c r="H522" s="155">
        <v>13.464649295913199</v>
      </c>
      <c r="I522" s="155">
        <v>0.96595672762820395</v>
      </c>
      <c r="J522" s="137">
        <v>15.708995173873401</v>
      </c>
      <c r="K522" s="137">
        <v>0.97845198810890099</v>
      </c>
      <c r="L522" s="137">
        <v>26.035333783279398</v>
      </c>
      <c r="M522" s="137">
        <v>0.92711684450838505</v>
      </c>
      <c r="N522" s="137">
        <v>13.252400498558501</v>
      </c>
      <c r="O522" s="137">
        <v>0.72312456272259995</v>
      </c>
      <c r="P522" s="137">
        <v>11.596037518835701</v>
      </c>
      <c r="Q522" s="137">
        <v>0.99765167635197505</v>
      </c>
      <c r="R522" s="137">
        <v>11.3121550285033</v>
      </c>
      <c r="S522" s="137">
        <v>0.98049537127869502</v>
      </c>
    </row>
    <row r="523" spans="8:19" x14ac:dyDescent="0.2">
      <c r="H523" s="155">
        <v>11.956869055294201</v>
      </c>
      <c r="I523" s="155">
        <v>0.94775721243162203</v>
      </c>
      <c r="J523" s="137">
        <v>12.9951735068278</v>
      </c>
      <c r="K523" s="137">
        <v>0.99432021908507495</v>
      </c>
      <c r="L523" s="137">
        <v>20.216699176408301</v>
      </c>
      <c r="M523" s="137">
        <v>0.95701108449530703</v>
      </c>
      <c r="N523" s="137">
        <v>12.867787107045499</v>
      </c>
      <c r="O523" s="137">
        <v>0.998148076335169</v>
      </c>
      <c r="P523" s="137">
        <v>3.15012130635861</v>
      </c>
      <c r="Q523" s="137">
        <v>0.56745468017744505</v>
      </c>
      <c r="R523" s="137">
        <v>7.8197029000535503</v>
      </c>
      <c r="S523" s="137">
        <v>0.80763085919273103</v>
      </c>
    </row>
    <row r="524" spans="8:19" x14ac:dyDescent="0.2">
      <c r="H524" s="155">
        <v>11.123303040413401</v>
      </c>
      <c r="I524" s="155">
        <v>0.99297102099781598</v>
      </c>
      <c r="J524" s="137">
        <v>15.5892385828557</v>
      </c>
      <c r="K524" s="137">
        <v>0.97280518224901102</v>
      </c>
      <c r="L524" s="137">
        <v>25.4351240968087</v>
      </c>
      <c r="M524" s="137">
        <v>0.93282747563447999</v>
      </c>
      <c r="N524" s="137">
        <v>12.6056062782901</v>
      </c>
      <c r="O524" s="137">
        <v>0.55608329010531599</v>
      </c>
      <c r="P524" s="137">
        <v>3.0195340309369501</v>
      </c>
      <c r="Q524" s="137">
        <v>0.92040288087607203</v>
      </c>
      <c r="R524" s="137">
        <v>8.3921951664004002</v>
      </c>
      <c r="S524" s="137">
        <v>0.98452919867141198</v>
      </c>
    </row>
    <row r="525" spans="8:19" x14ac:dyDescent="0.2">
      <c r="H525" s="155">
        <v>3.2936020571709901</v>
      </c>
      <c r="I525" s="155">
        <v>0.655556077358459</v>
      </c>
      <c r="J525" s="137">
        <v>15.030371000397</v>
      </c>
      <c r="K525" s="137">
        <v>0.95704502361275701</v>
      </c>
      <c r="L525" s="137">
        <v>14.003149365684999</v>
      </c>
      <c r="M525" s="137">
        <v>0.99876291724341204</v>
      </c>
      <c r="N525" s="137">
        <v>8.9363439921768499</v>
      </c>
      <c r="O525" s="137">
        <v>0.97529772319707098</v>
      </c>
      <c r="P525" s="137">
        <v>33.638541773366597</v>
      </c>
      <c r="Q525" s="137">
        <v>0.97970853107110401</v>
      </c>
      <c r="R525" s="137">
        <v>5.5856275696812698</v>
      </c>
      <c r="S525" s="137">
        <v>0.72273831001217603</v>
      </c>
    </row>
    <row r="526" spans="8:19" x14ac:dyDescent="0.2">
      <c r="H526" s="155">
        <v>18.244268326888101</v>
      </c>
      <c r="I526" s="155">
        <v>0.98115321578852299</v>
      </c>
      <c r="J526" s="137">
        <v>15.273647405952801</v>
      </c>
      <c r="K526" s="137">
        <v>0.93665598227682201</v>
      </c>
      <c r="L526" s="137">
        <v>15.226739065351101</v>
      </c>
      <c r="M526" s="137">
        <v>0.94404405726503304</v>
      </c>
      <c r="N526" s="137">
        <v>12.5716521342015</v>
      </c>
      <c r="O526" s="137">
        <v>0.99736840224444501</v>
      </c>
      <c r="P526" s="137">
        <v>10.754934031485</v>
      </c>
      <c r="Q526" s="137">
        <v>0.93563056848300197</v>
      </c>
      <c r="R526" s="137">
        <v>11.854572871832399</v>
      </c>
      <c r="S526" s="137">
        <v>0.95272983105370201</v>
      </c>
    </row>
    <row r="527" spans="8:19" x14ac:dyDescent="0.2">
      <c r="H527" s="155">
        <v>21.1226057977686</v>
      </c>
      <c r="I527" s="155">
        <v>0.96677992882048902</v>
      </c>
      <c r="J527" s="137">
        <v>14.502704284477799</v>
      </c>
      <c r="K527" s="137">
        <v>0.97791224358834605</v>
      </c>
      <c r="L527" s="137">
        <v>8.7973311319550298</v>
      </c>
      <c r="M527" s="137">
        <v>0.89422567521367402</v>
      </c>
      <c r="N527" s="137">
        <v>12.8388205891168</v>
      </c>
      <c r="O527" s="137">
        <v>0.98266298307712996</v>
      </c>
      <c r="P527" s="137">
        <v>10.1508463408477</v>
      </c>
      <c r="Q527" s="137">
        <v>0.96662957014268303</v>
      </c>
      <c r="R527" s="137">
        <v>3.6259706179391702</v>
      </c>
      <c r="S527" s="137">
        <v>0.82057600253164797</v>
      </c>
    </row>
    <row r="528" spans="8:19" x14ac:dyDescent="0.2">
      <c r="H528" s="155">
        <v>21.193466353154999</v>
      </c>
      <c r="I528" s="155">
        <v>0.96464634067419297</v>
      </c>
      <c r="J528" s="137">
        <v>17.154946071782401</v>
      </c>
      <c r="K528" s="137">
        <v>0.91456856615446902</v>
      </c>
      <c r="L528" s="137">
        <v>22.782231143874998</v>
      </c>
      <c r="M528" s="137">
        <v>0.73649061104162905</v>
      </c>
      <c r="N528" s="137">
        <v>17.224870589916598</v>
      </c>
      <c r="O528" s="137">
        <v>0.85638434955338705</v>
      </c>
      <c r="P528" s="137">
        <v>5.30184043583579</v>
      </c>
      <c r="Q528" s="137">
        <v>0.98841258752774197</v>
      </c>
      <c r="R528" s="137">
        <v>8.5171896385555907</v>
      </c>
      <c r="S528" s="137">
        <v>0.99556926106105204</v>
      </c>
    </row>
    <row r="529" spans="8:19" x14ac:dyDescent="0.2">
      <c r="H529" s="155">
        <v>28.720102800385099</v>
      </c>
      <c r="I529" s="155">
        <v>0.98806301408208697</v>
      </c>
      <c r="J529" s="137">
        <v>14.729648851895201</v>
      </c>
      <c r="K529" s="137">
        <v>0.99115793208820502</v>
      </c>
      <c r="L529" s="137">
        <v>16.848544351380699</v>
      </c>
      <c r="M529" s="137">
        <v>0.989809381593449</v>
      </c>
      <c r="N529" s="137">
        <v>7.6924163287154199</v>
      </c>
      <c r="O529" s="137">
        <v>-5.5077427344346903</v>
      </c>
      <c r="P529" s="137">
        <v>13.063747751976599</v>
      </c>
      <c r="Q529" s="137">
        <v>0.94450393163812696</v>
      </c>
      <c r="R529" s="137">
        <v>8.6007925631250792</v>
      </c>
      <c r="S529" s="137">
        <v>0.89293908783675002</v>
      </c>
    </row>
    <row r="530" spans="8:19" x14ac:dyDescent="0.2">
      <c r="H530" s="155">
        <v>13.1910554036773</v>
      </c>
      <c r="I530" s="155">
        <v>0.997809777643478</v>
      </c>
      <c r="J530" s="137">
        <v>16.574648122984801</v>
      </c>
      <c r="K530" s="137">
        <v>0.95539535973708101</v>
      </c>
      <c r="L530" s="137">
        <v>15.832240901941701</v>
      </c>
      <c r="M530" s="137">
        <v>0.39467174267734201</v>
      </c>
      <c r="N530" s="137">
        <v>9.4100053088662605</v>
      </c>
      <c r="O530" s="137">
        <v>0.98911671449545402</v>
      </c>
      <c r="P530" s="137">
        <v>12.9078719089245</v>
      </c>
      <c r="Q530" s="137">
        <v>0.92201030004361095</v>
      </c>
      <c r="R530" s="137">
        <v>9.4073356463874092</v>
      </c>
      <c r="S530" s="137">
        <v>0.985517106948674</v>
      </c>
    </row>
    <row r="531" spans="8:19" x14ac:dyDescent="0.2">
      <c r="H531" s="155">
        <v>19.248526437462999</v>
      </c>
      <c r="I531" s="155">
        <v>0.98922439099024695</v>
      </c>
      <c r="J531" s="137">
        <v>14.3343788403212</v>
      </c>
      <c r="K531" s="137">
        <v>0.99211142453184498</v>
      </c>
      <c r="L531" s="137">
        <v>17.088133528131401</v>
      </c>
      <c r="M531" s="137">
        <v>0.94252135333039699</v>
      </c>
      <c r="N531" s="137">
        <v>12.513022830527699</v>
      </c>
      <c r="O531" s="137">
        <v>0.96218126287458094</v>
      </c>
      <c r="P531" s="137">
        <v>14.1226376494068</v>
      </c>
      <c r="Q531" s="137">
        <v>0.97764117067414502</v>
      </c>
      <c r="R531" s="137">
        <v>12.8636024132622</v>
      </c>
      <c r="S531" s="137">
        <v>0.98138830135388699</v>
      </c>
    </row>
    <row r="532" spans="8:19" x14ac:dyDescent="0.2">
      <c r="H532" s="155">
        <v>27.144263529553101</v>
      </c>
      <c r="I532" s="155">
        <v>0.91345715599446697</v>
      </c>
      <c r="J532" s="137">
        <v>14.1065836238361</v>
      </c>
      <c r="K532" s="137">
        <v>0.99530243642749305</v>
      </c>
      <c r="L532" s="137">
        <v>15.7892289026095</v>
      </c>
      <c r="M532" s="137">
        <v>0.97111579327630904</v>
      </c>
      <c r="N532" s="137">
        <v>18.548296536271501</v>
      </c>
      <c r="O532" s="137">
        <v>0.99243115388247405</v>
      </c>
      <c r="P532" s="137">
        <v>15.791613474176</v>
      </c>
      <c r="Q532" s="137">
        <v>0.99112130878260796</v>
      </c>
      <c r="R532" s="137">
        <v>7.3984461444841001</v>
      </c>
      <c r="S532" s="137">
        <v>-9.7244684206443405E-3</v>
      </c>
    </row>
    <row r="533" spans="8:19" x14ac:dyDescent="0.2">
      <c r="H533" s="155">
        <v>1.4904781549775401E-4</v>
      </c>
      <c r="I533" s="155">
        <v>-1.4229929128776899E-2</v>
      </c>
      <c r="J533" s="137">
        <v>15.3775306198654</v>
      </c>
      <c r="K533" s="137">
        <v>0.95260433262772104</v>
      </c>
      <c r="L533" s="137">
        <v>19.462503608284202</v>
      </c>
      <c r="M533" s="137">
        <v>0.99051503242278605</v>
      </c>
      <c r="N533" s="137">
        <v>14.947491842966301</v>
      </c>
      <c r="O533" s="137">
        <v>0.73462820957752994</v>
      </c>
      <c r="P533" s="137">
        <v>19.003035559230401</v>
      </c>
      <c r="Q533" s="137">
        <v>0.98252627941186499</v>
      </c>
      <c r="R533" s="137">
        <v>4.7788545378334604</v>
      </c>
      <c r="S533" s="137">
        <v>0.94514077192131696</v>
      </c>
    </row>
    <row r="534" spans="8:19" x14ac:dyDescent="0.2">
      <c r="H534" s="155">
        <v>8.0568917101699302</v>
      </c>
      <c r="I534" s="155">
        <v>0.94002845011976599</v>
      </c>
      <c r="J534" s="137">
        <v>14.970524590739799</v>
      </c>
      <c r="K534" s="137">
        <v>0.98740778011292896</v>
      </c>
      <c r="L534" s="137">
        <v>23.003936585440901</v>
      </c>
      <c r="M534" s="137">
        <v>0.94457226859133703</v>
      </c>
      <c r="N534" s="137">
        <v>15.702510877324601</v>
      </c>
      <c r="O534" s="137">
        <v>0.99049351918427397</v>
      </c>
      <c r="P534" s="137">
        <v>16.808698974086202</v>
      </c>
      <c r="Q534" s="137">
        <v>0.85646862403686297</v>
      </c>
      <c r="R534" s="137">
        <v>1.20731629346521</v>
      </c>
      <c r="S534" s="137">
        <v>4.2825725626229202E-2</v>
      </c>
    </row>
    <row r="535" spans="8:19" x14ac:dyDescent="0.2">
      <c r="H535" s="155">
        <v>11.7873530309837</v>
      </c>
      <c r="I535" s="155">
        <v>0.99407297476402601</v>
      </c>
      <c r="J535" s="137">
        <v>13.082340995673899</v>
      </c>
      <c r="K535" s="137">
        <v>0.88349493123246203</v>
      </c>
      <c r="L535" s="137">
        <v>0.71547256808664395</v>
      </c>
      <c r="M535" s="137">
        <v>-7.4414621107944195E-2</v>
      </c>
      <c r="N535" s="137">
        <v>15.5751316557895</v>
      </c>
      <c r="O535" s="137">
        <v>0.99757280382551305</v>
      </c>
      <c r="P535" s="137">
        <v>8.6687543728530994</v>
      </c>
      <c r="Q535" s="137">
        <v>-5.0935201956295604</v>
      </c>
      <c r="R535" s="137">
        <v>13.716964195257001</v>
      </c>
      <c r="S535" s="137">
        <v>0.98698054934018298</v>
      </c>
    </row>
    <row r="536" spans="8:19" x14ac:dyDescent="0.2">
      <c r="H536" s="155">
        <v>11.3570941704311</v>
      </c>
      <c r="I536" s="155">
        <v>0.97490549898128498</v>
      </c>
      <c r="J536" s="137">
        <v>16.7694922271716</v>
      </c>
      <c r="K536" s="137">
        <v>0.98584886313501896</v>
      </c>
      <c r="L536" s="137">
        <v>15.700919508597901</v>
      </c>
      <c r="M536" s="137">
        <v>0.94600645509407</v>
      </c>
      <c r="N536" s="137">
        <v>12.141547164497901</v>
      </c>
      <c r="O536" s="137">
        <v>0.97600531703373805</v>
      </c>
      <c r="P536" s="137">
        <v>7.1102840567370098</v>
      </c>
      <c r="Q536" s="137">
        <v>0.99187993043088596</v>
      </c>
      <c r="R536" s="137">
        <v>2.25831603693014</v>
      </c>
      <c r="S536" s="137">
        <v>-0.66652188582057004</v>
      </c>
    </row>
    <row r="537" spans="8:19" x14ac:dyDescent="0.2">
      <c r="H537" s="155">
        <v>15.0759071503801</v>
      </c>
      <c r="I537" s="155">
        <v>0.97281836244907904</v>
      </c>
      <c r="J537" s="137">
        <v>12.1391251664931</v>
      </c>
      <c r="K537" s="137">
        <v>0.99713542310910697</v>
      </c>
      <c r="L537" s="137">
        <v>11.3164122450893</v>
      </c>
      <c r="M537" s="137">
        <v>-4.1292904075776198</v>
      </c>
      <c r="N537" s="137">
        <v>16.660973687920801</v>
      </c>
      <c r="O537" s="137">
        <v>0.96249214766150903</v>
      </c>
      <c r="P537" s="137">
        <v>6.8816430954510004</v>
      </c>
      <c r="Q537" s="137">
        <v>0.96421113567065098</v>
      </c>
      <c r="R537" s="137">
        <v>8.2600723257115796</v>
      </c>
      <c r="S537" s="137">
        <v>-0.91606093841279801</v>
      </c>
    </row>
    <row r="538" spans="8:19" x14ac:dyDescent="0.2">
      <c r="H538" s="155">
        <v>6.0608861461798504</v>
      </c>
      <c r="I538" s="155">
        <v>0.90203641294527404</v>
      </c>
      <c r="J538" s="137">
        <v>15.641972212062701</v>
      </c>
      <c r="K538" s="137">
        <v>0.97043520474934697</v>
      </c>
      <c r="L538" s="137">
        <v>18.167706581975601</v>
      </c>
      <c r="M538" s="137">
        <v>0.976355702517263</v>
      </c>
      <c r="N538" s="137">
        <v>13.412247946520401</v>
      </c>
      <c r="O538" s="137">
        <v>0.91192231461154105</v>
      </c>
      <c r="P538" s="137">
        <v>7.4661047287691904</v>
      </c>
      <c r="Q538" s="137">
        <v>0.98079773485194299</v>
      </c>
      <c r="R538" s="137">
        <v>14.7702166818161</v>
      </c>
      <c r="S538" s="137">
        <v>0.99459121637074899</v>
      </c>
    </row>
    <row r="539" spans="8:19" x14ac:dyDescent="0.2">
      <c r="H539" s="155">
        <v>14.2048743365155</v>
      </c>
      <c r="I539" s="155">
        <v>0.73052793667761895</v>
      </c>
      <c r="J539" s="137">
        <v>15.723767729300899</v>
      </c>
      <c r="K539" s="137">
        <v>0.97086382719629805</v>
      </c>
      <c r="L539" s="137">
        <v>28.576576037232101</v>
      </c>
      <c r="M539" s="137">
        <v>0.83013276008867798</v>
      </c>
      <c r="N539" s="137">
        <v>16.1782523350027</v>
      </c>
      <c r="O539" s="137">
        <v>0.83175658717621503</v>
      </c>
      <c r="P539" s="137">
        <v>10.8393931857215</v>
      </c>
      <c r="Q539" s="137">
        <v>0.99440675414378499</v>
      </c>
      <c r="R539" s="137">
        <v>4.2830722472825</v>
      </c>
      <c r="S539" s="137">
        <v>0.46354790195732598</v>
      </c>
    </row>
    <row r="540" spans="8:19" x14ac:dyDescent="0.2">
      <c r="H540" s="155">
        <v>14.5022346014071</v>
      </c>
      <c r="I540" s="155">
        <v>0.99633211155460799</v>
      </c>
      <c r="J540" s="137">
        <v>16.003967636711799</v>
      </c>
      <c r="K540" s="137">
        <v>0.98274230650399097</v>
      </c>
      <c r="L540" s="137">
        <v>8.9646887433506102</v>
      </c>
      <c r="M540" s="137">
        <v>-0.34820003819509898</v>
      </c>
      <c r="N540" s="137">
        <v>20.8386130006119</v>
      </c>
      <c r="O540" s="137">
        <v>0.97423233843603496</v>
      </c>
      <c r="P540" s="137">
        <v>11.7274482710723</v>
      </c>
      <c r="Q540" s="137">
        <v>0.90179258329129097</v>
      </c>
      <c r="R540" s="137">
        <v>14.4456545684533</v>
      </c>
      <c r="S540" s="137">
        <v>0.97103516029404102</v>
      </c>
    </row>
    <row r="541" spans="8:19" x14ac:dyDescent="0.2">
      <c r="H541" s="155">
        <v>8.3232717376879801</v>
      </c>
      <c r="I541" s="155">
        <v>0.85425742188547105</v>
      </c>
      <c r="J541" s="137">
        <v>15.1369378629672</v>
      </c>
      <c r="K541" s="137">
        <v>0.97526758586331397</v>
      </c>
      <c r="L541" s="137">
        <v>15.187193172625699</v>
      </c>
      <c r="M541" s="137">
        <v>0.92877049934741895</v>
      </c>
      <c r="N541" s="137">
        <v>8.9343140558697094</v>
      </c>
      <c r="O541" s="137">
        <v>0.96100029411505905</v>
      </c>
      <c r="P541" s="137">
        <v>16.6818731640886</v>
      </c>
      <c r="Q541" s="137">
        <v>0.98265178949398702</v>
      </c>
      <c r="R541" s="137">
        <v>12.0078684860975</v>
      </c>
      <c r="S541" s="137">
        <v>0.97661012181093498</v>
      </c>
    </row>
    <row r="542" spans="8:19" x14ac:dyDescent="0.2">
      <c r="H542" s="155">
        <v>11.485960815102899</v>
      </c>
      <c r="I542" s="155">
        <v>0.91446377723747696</v>
      </c>
      <c r="J542" s="137">
        <v>17.4887374424464</v>
      </c>
      <c r="K542" s="137">
        <v>0.98942090685404804</v>
      </c>
      <c r="L542" s="137">
        <v>17.4716106189844</v>
      </c>
      <c r="M542" s="137">
        <v>0.97239341157644998</v>
      </c>
      <c r="N542" s="137">
        <v>3.4690959348072101</v>
      </c>
      <c r="O542" s="137">
        <v>0.84343236345151795</v>
      </c>
      <c r="P542" s="137">
        <v>2.5782011778451599</v>
      </c>
      <c r="Q542" s="137">
        <v>0.141681624620313</v>
      </c>
      <c r="R542" s="137">
        <v>9.2281809327076001</v>
      </c>
      <c r="S542" s="137">
        <v>0.83352874012842604</v>
      </c>
    </row>
    <row r="543" spans="8:19" x14ac:dyDescent="0.2">
      <c r="H543" s="155">
        <v>14.001694061616901</v>
      </c>
      <c r="I543" s="155">
        <v>0.98624202931804805</v>
      </c>
      <c r="J543" s="137">
        <v>8.2196725064280702</v>
      </c>
      <c r="K543" s="137">
        <v>0.94607107549320302</v>
      </c>
      <c r="L543" s="137">
        <v>14.7369897920704</v>
      </c>
      <c r="M543" s="137">
        <v>0.979545386299708</v>
      </c>
      <c r="N543" s="137">
        <v>13.534761831624101</v>
      </c>
      <c r="O543" s="137">
        <v>0.99324559092573195</v>
      </c>
      <c r="P543" s="137">
        <v>15.756485758616799</v>
      </c>
      <c r="Q543" s="137">
        <v>0.98958749352713804</v>
      </c>
      <c r="R543" s="137">
        <v>5.3794234446916498</v>
      </c>
      <c r="S543" s="137">
        <v>0.95014014170761496</v>
      </c>
    </row>
    <row r="544" spans="8:19" x14ac:dyDescent="0.2">
      <c r="H544" s="155">
        <v>11.6430001533999</v>
      </c>
      <c r="I544" s="155">
        <v>0.99521090577246296</v>
      </c>
      <c r="J544" s="137">
        <v>12.666715466730199</v>
      </c>
      <c r="K544" s="137">
        <v>0.98147742117054104</v>
      </c>
      <c r="L544" s="137">
        <v>18.848375722309999</v>
      </c>
      <c r="M544" s="137">
        <v>0.97272917279655302</v>
      </c>
      <c r="N544" s="137">
        <v>18.243606981091499</v>
      </c>
      <c r="O544" s="137">
        <v>0.94599822704233305</v>
      </c>
      <c r="P544" s="137">
        <v>5.7721548630677404</v>
      </c>
      <c r="Q544" s="137">
        <v>0.75926946066589096</v>
      </c>
      <c r="R544" s="137">
        <v>17.236238157828801</v>
      </c>
      <c r="S544" s="137">
        <v>0.65698577594745</v>
      </c>
    </row>
    <row r="545" spans="8:19" x14ac:dyDescent="0.2">
      <c r="H545" s="155">
        <v>10.150972228912501</v>
      </c>
      <c r="I545" s="155">
        <v>0.906796115110031</v>
      </c>
      <c r="J545" s="137">
        <v>13.5105077534143</v>
      </c>
      <c r="K545" s="137">
        <v>0.99294420033516395</v>
      </c>
      <c r="L545" s="137">
        <v>20.005099833390599</v>
      </c>
      <c r="M545" s="137">
        <v>0.98773660233536098</v>
      </c>
      <c r="N545" s="137">
        <v>8.6226574691921094</v>
      </c>
      <c r="O545" s="137">
        <v>0.94397874080900701</v>
      </c>
      <c r="P545" s="137">
        <v>14.283903046044401</v>
      </c>
      <c r="Q545" s="137">
        <v>0.991376509201923</v>
      </c>
      <c r="R545" s="137">
        <v>18.748255976385298</v>
      </c>
      <c r="S545" s="137">
        <v>0.99501133078571702</v>
      </c>
    </row>
    <row r="546" spans="8:19" x14ac:dyDescent="0.2">
      <c r="H546" s="155">
        <v>3.99659504251043</v>
      </c>
      <c r="I546" s="155">
        <v>-0.836950330690585</v>
      </c>
      <c r="J546" s="137">
        <v>5.2776821620128898</v>
      </c>
      <c r="K546" s="137">
        <v>0.95857606560616704</v>
      </c>
      <c r="L546" s="137">
        <v>18.349961383787001</v>
      </c>
      <c r="M546" s="137">
        <v>-0.246476332561959</v>
      </c>
      <c r="N546" s="137">
        <v>10.4390742347647</v>
      </c>
      <c r="O546" s="137">
        <v>0.99072337751857698</v>
      </c>
      <c r="P546" s="137">
        <v>14.500017971569701</v>
      </c>
      <c r="Q546" s="137">
        <v>0.96269042823127404</v>
      </c>
      <c r="R546" s="137">
        <v>9.4454818499660504</v>
      </c>
      <c r="S546" s="137">
        <v>0.95931234162741097</v>
      </c>
    </row>
    <row r="547" spans="8:19" x14ac:dyDescent="0.2">
      <c r="H547" s="155">
        <v>15.277700421640199</v>
      </c>
      <c r="I547" s="155">
        <v>0.93852246873219103</v>
      </c>
      <c r="J547" s="137">
        <v>2.67615724939952</v>
      </c>
      <c r="K547" s="137">
        <v>0.95257594631345899</v>
      </c>
      <c r="L547" s="137">
        <v>17.180559042072701</v>
      </c>
      <c r="M547" s="137">
        <v>0.90610143027828305</v>
      </c>
      <c r="N547" s="137">
        <v>2.2495437796010198</v>
      </c>
      <c r="O547" s="137">
        <v>-0.91287717048579897</v>
      </c>
      <c r="P547" s="137">
        <v>13.770405839971</v>
      </c>
      <c r="Q547" s="137">
        <v>0.99293066242525896</v>
      </c>
      <c r="R547" s="137">
        <v>12.8235761321595</v>
      </c>
      <c r="S547" s="137">
        <v>0.93835544614713695</v>
      </c>
    </row>
    <row r="548" spans="8:19" x14ac:dyDescent="0.2">
      <c r="H548" s="155">
        <v>12.280544614583301</v>
      </c>
      <c r="I548" s="155">
        <v>0.31931020873222998</v>
      </c>
      <c r="J548" s="137">
        <v>17.910412726097</v>
      </c>
      <c r="K548" s="137">
        <v>0.91640497003661503</v>
      </c>
      <c r="L548" s="137">
        <v>19.199610382219198</v>
      </c>
      <c r="M548" s="137">
        <v>0.98747833502765503</v>
      </c>
      <c r="N548" s="137">
        <v>20.613098623508598</v>
      </c>
      <c r="O548" s="137">
        <v>0.95554586641384098</v>
      </c>
      <c r="P548" s="137">
        <v>11.4272407098477</v>
      </c>
      <c r="Q548" s="137">
        <v>0.98191184571313495</v>
      </c>
      <c r="R548" s="137">
        <v>12.1323781137779</v>
      </c>
      <c r="S548" s="137">
        <v>0.83929844280119403</v>
      </c>
    </row>
    <row r="549" spans="8:19" x14ac:dyDescent="0.2">
      <c r="H549" s="155">
        <v>9.9755241681825897</v>
      </c>
      <c r="I549" s="155">
        <v>0.982131950954102</v>
      </c>
      <c r="J549" s="137">
        <v>17.777440934562001</v>
      </c>
      <c r="K549" s="137">
        <v>0.99575164927568605</v>
      </c>
      <c r="L549" s="137">
        <v>23.186261492058701</v>
      </c>
      <c r="M549" s="137">
        <v>0.91318158798813598</v>
      </c>
      <c r="N549" s="137">
        <v>16.6012249019401</v>
      </c>
      <c r="O549" s="137">
        <v>0.97393008466986197</v>
      </c>
      <c r="P549" s="137">
        <v>11.5495494362627</v>
      </c>
      <c r="Q549" s="137">
        <v>0.90655737698391203</v>
      </c>
      <c r="R549" s="137">
        <v>6.4898811815992801</v>
      </c>
      <c r="S549" s="137">
        <v>0.96671842946530795</v>
      </c>
    </row>
    <row r="550" spans="8:19" x14ac:dyDescent="0.2">
      <c r="H550" s="155">
        <v>17.546023935666899</v>
      </c>
      <c r="I550" s="155">
        <v>0.94348002508534901</v>
      </c>
      <c r="J550" s="137">
        <v>0.78143475723226197</v>
      </c>
      <c r="K550" s="137">
        <v>-0.17126706811020201</v>
      </c>
      <c r="L550" s="137">
        <v>21.789148218158299</v>
      </c>
      <c r="M550" s="137">
        <v>0.97958756711000605</v>
      </c>
      <c r="N550" s="137">
        <v>12.8539420983185</v>
      </c>
      <c r="O550" s="137">
        <v>0.75274441466959796</v>
      </c>
      <c r="P550" s="137">
        <v>12.0911004293842</v>
      </c>
      <c r="Q550" s="137">
        <v>0.99806112069814601</v>
      </c>
      <c r="R550" s="137">
        <v>10.3923891596442</v>
      </c>
      <c r="S550" s="137">
        <v>0.70719214391844498</v>
      </c>
    </row>
    <row r="551" spans="8:19" x14ac:dyDescent="0.2">
      <c r="H551" s="155">
        <v>11.9145674488298</v>
      </c>
      <c r="I551" s="155">
        <v>0.95757436666036899</v>
      </c>
      <c r="J551" s="137">
        <v>16.104634496587799</v>
      </c>
      <c r="K551" s="137">
        <v>0.99677849741053104</v>
      </c>
      <c r="L551" s="137">
        <v>16.8223310509734</v>
      </c>
      <c r="M551" s="137">
        <v>0.99534478087476697</v>
      </c>
      <c r="N551" s="137">
        <v>4.5602612206975899E-3</v>
      </c>
      <c r="O551" s="137">
        <v>-9.1216429054383798E-3</v>
      </c>
      <c r="P551" s="137">
        <v>11.4304208671411</v>
      </c>
      <c r="Q551" s="137">
        <v>0.95413126233658097</v>
      </c>
      <c r="R551" s="137">
        <v>5.2841646294034499</v>
      </c>
      <c r="S551" s="137">
        <v>-2.5650480585148698</v>
      </c>
    </row>
    <row r="552" spans="8:19" x14ac:dyDescent="0.2">
      <c r="H552" s="155">
        <v>15.049931767518901</v>
      </c>
      <c r="I552" s="155">
        <v>0.91402947698558001</v>
      </c>
      <c r="J552" s="137">
        <v>17.516579989486502</v>
      </c>
      <c r="K552" s="137">
        <v>0.42542188580104201</v>
      </c>
      <c r="L552" s="137">
        <v>20.486606010538502</v>
      </c>
      <c r="M552" s="137">
        <v>0.45066666533849897</v>
      </c>
      <c r="N552" s="137">
        <v>17.398361788099798</v>
      </c>
      <c r="O552" s="137">
        <v>0.98289720962998495</v>
      </c>
      <c r="P552" s="137">
        <v>9.3779476539109705</v>
      </c>
      <c r="Q552" s="137">
        <v>0.79378451856366805</v>
      </c>
      <c r="R552" s="137">
        <v>12.948598272605601</v>
      </c>
      <c r="S552" s="137">
        <v>0.98778364044752898</v>
      </c>
    </row>
    <row r="553" spans="8:19" x14ac:dyDescent="0.2">
      <c r="H553" s="155">
        <v>2.5144066179997999</v>
      </c>
      <c r="I553" s="155">
        <v>-1.9257680461586699E-2</v>
      </c>
      <c r="J553" s="137">
        <v>17.9662076234012</v>
      </c>
      <c r="K553" s="137">
        <v>0.990471366250397</v>
      </c>
      <c r="L553" s="137">
        <v>29.378209490684601</v>
      </c>
      <c r="M553" s="137">
        <v>0.96609201120908805</v>
      </c>
      <c r="N553" s="137">
        <v>11.667039626583801</v>
      </c>
      <c r="O553" s="137">
        <v>0.97757438777358496</v>
      </c>
      <c r="P553" s="137">
        <v>17.439638372798001</v>
      </c>
      <c r="Q553" s="137">
        <v>0.98262487251248298</v>
      </c>
      <c r="R553" s="137">
        <v>16.702567473679501</v>
      </c>
      <c r="S553" s="137">
        <v>0.966329688203732</v>
      </c>
    </row>
    <row r="554" spans="8:19" x14ac:dyDescent="0.2">
      <c r="H554" s="155">
        <v>12.7653291193377</v>
      </c>
      <c r="I554" s="155">
        <v>0.978980307146329</v>
      </c>
      <c r="J554" s="137">
        <v>9.9855595267544199</v>
      </c>
      <c r="K554" s="137">
        <v>-0.93388694301630404</v>
      </c>
      <c r="L554" s="137">
        <v>25.408782458967899</v>
      </c>
      <c r="M554" s="137">
        <v>0.96802960283805695</v>
      </c>
      <c r="N554" s="137">
        <v>14.582718202320899</v>
      </c>
      <c r="O554" s="137">
        <v>0.99536813694658599</v>
      </c>
      <c r="P554" s="137">
        <v>8.3295663254435404</v>
      </c>
      <c r="Q554" s="137">
        <v>0.95132069764129001</v>
      </c>
      <c r="R554" s="137">
        <v>17.566247300509598</v>
      </c>
      <c r="S554" s="137">
        <v>0.99846674045180395</v>
      </c>
    </row>
    <row r="555" spans="8:19" x14ac:dyDescent="0.2">
      <c r="H555" s="155">
        <v>2.4882265483223902</v>
      </c>
      <c r="I555" s="155">
        <v>-0.160848934445398</v>
      </c>
      <c r="J555" s="137">
        <v>2.4378529510792402</v>
      </c>
      <c r="K555" s="137">
        <v>-2.4025581704752699</v>
      </c>
      <c r="L555" s="137">
        <v>24.124044580388102</v>
      </c>
      <c r="M555" s="137">
        <v>0.85757955142216602</v>
      </c>
      <c r="N555" s="137">
        <v>10.888691393372101</v>
      </c>
      <c r="O555" s="137">
        <v>0.95404589715636401</v>
      </c>
      <c r="P555" s="137">
        <v>13.3303852507304</v>
      </c>
      <c r="Q555" s="137">
        <v>0.99303557798986297</v>
      </c>
      <c r="R555" s="137">
        <v>9.9247866938697502</v>
      </c>
      <c r="S555" s="137">
        <v>0.97913526539985396</v>
      </c>
    </row>
    <row r="556" spans="8:19" x14ac:dyDescent="0.2">
      <c r="H556" s="155">
        <v>14.2971419667468</v>
      </c>
      <c r="I556" s="155">
        <v>0.98026335280393495</v>
      </c>
      <c r="J556" s="137">
        <v>15.810479017668699</v>
      </c>
      <c r="K556" s="137">
        <v>0.99582257247264305</v>
      </c>
      <c r="L556" s="137">
        <v>20.019699232641901</v>
      </c>
      <c r="M556" s="137">
        <v>0.94778915096793404</v>
      </c>
      <c r="N556" s="137">
        <v>22.27909822917</v>
      </c>
      <c r="O556" s="137">
        <v>0.92484959841333103</v>
      </c>
      <c r="P556" s="137">
        <v>14.0385764884455</v>
      </c>
      <c r="Q556" s="137">
        <v>0.97364986575963897</v>
      </c>
      <c r="R556" s="137">
        <v>8.1554991962042394</v>
      </c>
      <c r="S556" s="137">
        <v>0.96256805407823698</v>
      </c>
    </row>
    <row r="557" spans="8:19" x14ac:dyDescent="0.2">
      <c r="H557" s="155">
        <v>15.3642147232471</v>
      </c>
      <c r="I557" s="155">
        <v>0.78574469943082204</v>
      </c>
      <c r="J557" s="137">
        <v>11.288098578967601</v>
      </c>
      <c r="K557" s="137">
        <v>0.98139982151791205</v>
      </c>
      <c r="L557" s="137">
        <v>11.487435731387</v>
      </c>
      <c r="M557" s="137">
        <v>0.99729360084406804</v>
      </c>
      <c r="N557" s="137"/>
      <c r="O557" s="137"/>
      <c r="P557" s="137">
        <v>11.431534918418601</v>
      </c>
      <c r="Q557" s="137">
        <v>0.85685938187831401</v>
      </c>
      <c r="R557" s="137">
        <v>8.9565438820262901</v>
      </c>
      <c r="S557" s="137">
        <v>0.89639138315206202</v>
      </c>
    </row>
    <row r="558" spans="8:19" x14ac:dyDescent="0.2">
      <c r="H558" s="155">
        <v>11.548568928421099</v>
      </c>
      <c r="I558" s="155">
        <v>0.99635433098439297</v>
      </c>
      <c r="J558" s="137">
        <v>17.5835997673043</v>
      </c>
      <c r="K558" s="137">
        <v>0.95551836261191703</v>
      </c>
      <c r="L558" s="137">
        <v>17.501514986972602</v>
      </c>
      <c r="M558" s="137">
        <v>0.96816521804396805</v>
      </c>
      <c r="N558" s="137"/>
      <c r="O558" s="137"/>
      <c r="P558" s="137">
        <v>11.758507276742399</v>
      </c>
      <c r="Q558" s="137">
        <v>0.98105156804594096</v>
      </c>
      <c r="R558" s="137">
        <v>1.49013776311619E-4</v>
      </c>
      <c r="S558" s="137">
        <v>-2.1479549299012701E-2</v>
      </c>
    </row>
    <row r="559" spans="8:19" x14ac:dyDescent="0.2">
      <c r="H559" s="155">
        <v>18.5355046917614</v>
      </c>
      <c r="I559" s="155">
        <v>0.81637135112711601</v>
      </c>
      <c r="J559" s="137">
        <v>16.431798274166301</v>
      </c>
      <c r="K559" s="137">
        <v>0.46433068758908203</v>
      </c>
      <c r="L559" s="137">
        <v>26.103467038687398</v>
      </c>
      <c r="M559" s="137">
        <v>0.95899722379485997</v>
      </c>
      <c r="N559" s="137"/>
      <c r="O559" s="137"/>
      <c r="P559" s="137">
        <v>10.674016813187601</v>
      </c>
      <c r="Q559" s="137">
        <v>0.99762803804311695</v>
      </c>
      <c r="R559" s="137">
        <v>2.9738686781949699</v>
      </c>
      <c r="S559" s="137">
        <v>0.83284984604123002</v>
      </c>
    </row>
    <row r="560" spans="8:19" x14ac:dyDescent="0.2">
      <c r="H560" s="155">
        <v>7.3535159747738401</v>
      </c>
      <c r="I560" s="155">
        <v>0.92462860568518801</v>
      </c>
      <c r="J560" s="137">
        <v>13.637363197466099</v>
      </c>
      <c r="K560" s="137">
        <v>0.96929926664846999</v>
      </c>
      <c r="L560" s="137">
        <v>19.170157437405798</v>
      </c>
      <c r="M560" s="137">
        <v>0.72502656142438804</v>
      </c>
      <c r="N560" s="137"/>
      <c r="O560" s="137"/>
      <c r="P560" s="137">
        <v>11.0892080235681</v>
      </c>
      <c r="Q560" s="137">
        <v>0.96214270180176398</v>
      </c>
      <c r="R560" s="137">
        <v>9.5051152157628103</v>
      </c>
      <c r="S560" s="137">
        <v>0.58357504321931697</v>
      </c>
    </row>
    <row r="561" spans="8:19" x14ac:dyDescent="0.2">
      <c r="H561" s="155">
        <v>8.4474588877441192</v>
      </c>
      <c r="I561" s="155">
        <v>0.98616738607187104</v>
      </c>
      <c r="J561" s="137">
        <v>13.1115647037195</v>
      </c>
      <c r="K561" s="137">
        <v>0.99677720988596097</v>
      </c>
      <c r="L561" s="137">
        <v>12.923186818510899</v>
      </c>
      <c r="M561" s="137">
        <v>0.99905253139123595</v>
      </c>
      <c r="N561" s="137"/>
      <c r="O561" s="137"/>
      <c r="P561" s="137">
        <v>10.105556032724699</v>
      </c>
      <c r="Q561" s="137">
        <v>0.99056163900391203</v>
      </c>
      <c r="R561" s="137">
        <v>14.016294709985401</v>
      </c>
      <c r="S561" s="137">
        <v>0.98890411224655705</v>
      </c>
    </row>
    <row r="562" spans="8:19" x14ac:dyDescent="0.2">
      <c r="H562" s="155">
        <v>12.413900035486201</v>
      </c>
      <c r="I562" s="155">
        <v>0.99821774826101395</v>
      </c>
      <c r="J562" s="137">
        <v>13.5354528427742</v>
      </c>
      <c r="K562" s="137">
        <v>0.98348770810911801</v>
      </c>
      <c r="L562" s="137">
        <v>18.7391745754692</v>
      </c>
      <c r="M562" s="137">
        <v>0.96390017208517098</v>
      </c>
      <c r="N562" s="137"/>
      <c r="O562" s="137"/>
      <c r="P562" s="137">
        <v>8.2538193087153093</v>
      </c>
      <c r="Q562" s="137">
        <v>0.83987174065494696</v>
      </c>
      <c r="R562" s="137">
        <v>8.3517600768974791</v>
      </c>
      <c r="S562" s="137">
        <v>0.97824196310539102</v>
      </c>
    </row>
    <row r="563" spans="8:19" x14ac:dyDescent="0.2">
      <c r="H563" s="155">
        <v>14.055425654925999</v>
      </c>
      <c r="I563" s="155">
        <v>0.90055253064719598</v>
      </c>
      <c r="J563" s="137">
        <v>11.035390436317</v>
      </c>
      <c r="K563" s="137">
        <v>0.97487169746784297</v>
      </c>
      <c r="L563" s="137">
        <v>16.520297179433001</v>
      </c>
      <c r="M563" s="137">
        <v>0.99340125478823704</v>
      </c>
      <c r="N563" s="137"/>
      <c r="O563" s="137"/>
      <c r="P563" s="137">
        <v>3.16227766016838</v>
      </c>
      <c r="Q563" s="137">
        <v>-0.20250053407132901</v>
      </c>
      <c r="R563" s="137">
        <v>13.6508785786539</v>
      </c>
      <c r="S563" s="137">
        <v>0.95557602717418599</v>
      </c>
    </row>
    <row r="564" spans="8:19" x14ac:dyDescent="0.2">
      <c r="H564" s="155">
        <v>15.004011777039199</v>
      </c>
      <c r="I564" s="155">
        <v>0.94410616049416196</v>
      </c>
      <c r="J564" s="137">
        <v>11.042967246201</v>
      </c>
      <c r="K564" s="137">
        <v>0.97520074618449504</v>
      </c>
      <c r="L564" s="137">
        <v>18.1825458358601</v>
      </c>
      <c r="M564" s="137">
        <v>0.781342448239562</v>
      </c>
      <c r="N564" s="137"/>
      <c r="O564" s="137"/>
      <c r="P564" s="137">
        <v>16.1952441543656</v>
      </c>
      <c r="Q564" s="137">
        <v>0.99738474251590903</v>
      </c>
      <c r="R564" s="137">
        <v>14.845909283836001</v>
      </c>
      <c r="S564" s="137">
        <v>0.92252784349811801</v>
      </c>
    </row>
    <row r="565" spans="8:19" x14ac:dyDescent="0.2">
      <c r="H565" s="155">
        <v>10.796678622775399</v>
      </c>
      <c r="I565" s="155">
        <v>0.94444945914820699</v>
      </c>
      <c r="J565" s="137">
        <v>2.2091437618935901</v>
      </c>
      <c r="K565" s="137">
        <v>2.3708670170096698E-2</v>
      </c>
      <c r="L565" s="137">
        <v>20.082584817610599</v>
      </c>
      <c r="M565" s="137">
        <v>0.85561049346287499</v>
      </c>
      <c r="N565" s="137"/>
      <c r="O565" s="137"/>
      <c r="P565" s="137">
        <v>13.4704374689725</v>
      </c>
      <c r="Q565" s="137">
        <v>0.98777839335375195</v>
      </c>
      <c r="R565" s="137">
        <v>19.113854688188201</v>
      </c>
      <c r="S565" s="137">
        <v>0.47624290293597998</v>
      </c>
    </row>
    <row r="566" spans="8:19" x14ac:dyDescent="0.2">
      <c r="H566" s="155">
        <v>9.8883674277845692</v>
      </c>
      <c r="I566" s="155">
        <v>0.99928379636235598</v>
      </c>
      <c r="J566" s="137">
        <v>16.766356236469498</v>
      </c>
      <c r="K566" s="137">
        <v>0.880752639865228</v>
      </c>
      <c r="L566" s="137">
        <v>14.9377731686346</v>
      </c>
      <c r="M566" s="137">
        <v>0.77986270707970995</v>
      </c>
      <c r="N566" s="137"/>
      <c r="O566" s="137"/>
      <c r="P566" s="137">
        <v>10.797138731287101</v>
      </c>
      <c r="Q566" s="137">
        <v>0.99952316612978398</v>
      </c>
      <c r="R566" s="137">
        <v>5.76761314583944</v>
      </c>
      <c r="S566" s="137">
        <v>0.96595331845246801</v>
      </c>
    </row>
    <row r="567" spans="8:19" x14ac:dyDescent="0.2">
      <c r="H567" s="155">
        <v>14.7144141341539</v>
      </c>
      <c r="I567" s="155">
        <v>0.97383145771481705</v>
      </c>
      <c r="J567" s="137">
        <v>10.848164091859401</v>
      </c>
      <c r="K567" s="137">
        <v>0.98851397593423196</v>
      </c>
      <c r="L567" s="137">
        <v>20.566711547344202</v>
      </c>
      <c r="M567" s="137">
        <v>0.91432348165903699</v>
      </c>
      <c r="N567" s="137"/>
      <c r="O567" s="137"/>
      <c r="P567" s="137">
        <v>14.980124509880101</v>
      </c>
      <c r="Q567" s="137">
        <v>0.98736515252492196</v>
      </c>
      <c r="R567" s="137">
        <v>18.6355670313127</v>
      </c>
      <c r="S567" s="137">
        <v>0.91662868515755203</v>
      </c>
    </row>
    <row r="568" spans="8:19" x14ac:dyDescent="0.2">
      <c r="H568" s="155">
        <v>15.266981260513599</v>
      </c>
      <c r="I568" s="155">
        <v>0.93953686772425005</v>
      </c>
      <c r="J568" s="137">
        <v>14.3129690586886</v>
      </c>
      <c r="K568" s="137">
        <v>0.94343601150932799</v>
      </c>
      <c r="L568" s="137">
        <v>18.797158721121701</v>
      </c>
      <c r="M568" s="137">
        <v>0.97444213899932697</v>
      </c>
      <c r="N568" s="137"/>
      <c r="O568" s="137"/>
      <c r="P568" s="137">
        <v>6.3640498456738497</v>
      </c>
      <c r="Q568" s="137">
        <v>0.95433552542658495</v>
      </c>
      <c r="R568" s="137">
        <v>4.78654588802159E-3</v>
      </c>
      <c r="S568" s="137">
        <v>-0.26797229574447401</v>
      </c>
    </row>
    <row r="569" spans="8:19" x14ac:dyDescent="0.2">
      <c r="H569" s="155">
        <v>19.862206201150801</v>
      </c>
      <c r="I569" s="155">
        <v>0.99470148117738499</v>
      </c>
      <c r="J569" s="137">
        <v>1.3647991347258099</v>
      </c>
      <c r="K569" s="137">
        <v>-2.11959790237146</v>
      </c>
      <c r="L569" s="137">
        <v>20.492142792173802</v>
      </c>
      <c r="M569" s="137">
        <v>0.93614398422058398</v>
      </c>
      <c r="N569" s="137"/>
      <c r="O569" s="137"/>
      <c r="P569" s="137">
        <v>11.1833546211416</v>
      </c>
      <c r="Q569" s="137">
        <v>0.99561074957137896</v>
      </c>
      <c r="R569" s="137">
        <v>3.0406398228392701</v>
      </c>
      <c r="S569" s="137">
        <v>8.6711445576314702E-2</v>
      </c>
    </row>
    <row r="570" spans="8:19" x14ac:dyDescent="0.2">
      <c r="H570" s="155">
        <v>18.008197623137399</v>
      </c>
      <c r="I570" s="155">
        <v>0.95927023938760503</v>
      </c>
      <c r="J570" s="137">
        <v>18.2949639824276</v>
      </c>
      <c r="K570" s="137">
        <v>0.98774675898777997</v>
      </c>
      <c r="L570" s="137">
        <v>13.539632296270501</v>
      </c>
      <c r="M570" s="137">
        <v>0.98504470265525901</v>
      </c>
      <c r="N570" s="137"/>
      <c r="O570" s="137"/>
      <c r="P570" s="137">
        <v>1.08489718223999</v>
      </c>
      <c r="Q570" s="137">
        <v>-0.94168318320198896</v>
      </c>
      <c r="R570" s="137">
        <v>9.0944322856133208</v>
      </c>
      <c r="S570" s="137">
        <v>0.98696153258327401</v>
      </c>
    </row>
    <row r="571" spans="8:19" x14ac:dyDescent="0.2">
      <c r="H571" s="155">
        <v>12.607761414679301</v>
      </c>
      <c r="I571" s="155">
        <v>0.987012590502507</v>
      </c>
      <c r="J571" s="137">
        <v>13.1885933239687</v>
      </c>
      <c r="K571" s="137">
        <v>0.85859023439491799</v>
      </c>
      <c r="L571" s="137">
        <v>14.157105720308801</v>
      </c>
      <c r="M571" s="137">
        <v>0.98753020866413299</v>
      </c>
      <c r="N571" s="137"/>
      <c r="O571" s="137"/>
      <c r="P571" s="137">
        <v>3.1251454775280099</v>
      </c>
      <c r="Q571" s="137">
        <v>0.84210355501954803</v>
      </c>
      <c r="R571" s="137">
        <v>12.010984492363701</v>
      </c>
      <c r="S571" s="137">
        <v>0.99648946763764401</v>
      </c>
    </row>
    <row r="572" spans="8:19" x14ac:dyDescent="0.2">
      <c r="H572" s="155">
        <v>11.010366018273499</v>
      </c>
      <c r="I572" s="155">
        <v>0.83261522993979398</v>
      </c>
      <c r="J572" s="137">
        <v>4.6827562942924201</v>
      </c>
      <c r="K572" s="137">
        <v>-1.3337795587969601</v>
      </c>
      <c r="L572" s="137">
        <v>23.526787200337999</v>
      </c>
      <c r="M572" s="137">
        <v>0.92810709865018703</v>
      </c>
      <c r="N572" s="137"/>
      <c r="O572" s="137"/>
      <c r="P572" s="137">
        <v>9.1424692205292999</v>
      </c>
      <c r="Q572" s="137">
        <v>0.94073153857829706</v>
      </c>
      <c r="R572" s="137">
        <v>13.004808449637901</v>
      </c>
      <c r="S572" s="137">
        <v>-1.48107657371868</v>
      </c>
    </row>
    <row r="573" spans="8:19" x14ac:dyDescent="0.2">
      <c r="H573" s="155">
        <v>14.872546547102701</v>
      </c>
      <c r="I573" s="155">
        <v>0.98159056294679903</v>
      </c>
      <c r="J573" s="137">
        <v>10.993852519351099</v>
      </c>
      <c r="K573" s="137">
        <v>0.99401487590284199</v>
      </c>
      <c r="L573" s="137">
        <v>18.264244998906499</v>
      </c>
      <c r="M573" s="137">
        <v>0.97822422436446899</v>
      </c>
      <c r="N573" s="137"/>
      <c r="O573" s="137"/>
      <c r="P573" s="137">
        <v>5.92168843305235</v>
      </c>
      <c r="Q573" s="137">
        <v>0.98658266184088905</v>
      </c>
      <c r="R573" s="137">
        <v>6.7411806268053498</v>
      </c>
      <c r="S573" s="137">
        <v>0.84621283204600795</v>
      </c>
    </row>
    <row r="574" spans="8:19" x14ac:dyDescent="0.2">
      <c r="H574" s="155">
        <v>18.038278232518401</v>
      </c>
      <c r="I574" s="155">
        <v>0.85026568749317899</v>
      </c>
      <c r="J574" s="137">
        <v>18.487696081296601</v>
      </c>
      <c r="K574" s="137">
        <v>0.99714586245826697</v>
      </c>
      <c r="L574" s="137">
        <v>17.810891622488899</v>
      </c>
      <c r="M574" s="137">
        <v>0.87990767977064099</v>
      </c>
      <c r="N574" s="137"/>
      <c r="O574" s="137"/>
      <c r="P574" s="137">
        <v>9.3275286368642103</v>
      </c>
      <c r="Q574" s="137">
        <v>0.73662737429205505</v>
      </c>
      <c r="R574" s="137">
        <v>10.7339395222742</v>
      </c>
      <c r="S574" s="137">
        <v>0.93807579769339</v>
      </c>
    </row>
    <row r="575" spans="8:19" x14ac:dyDescent="0.2">
      <c r="H575" s="155">
        <v>8.3165966812195293</v>
      </c>
      <c r="I575" s="155">
        <v>0.96127029826995503</v>
      </c>
      <c r="J575" s="137">
        <v>8.8852818135927798</v>
      </c>
      <c r="K575" s="137">
        <v>0.99909746172377401</v>
      </c>
      <c r="L575" s="137">
        <v>2.9991766352264601E-3</v>
      </c>
      <c r="M575" s="137">
        <v>-1.70514947109928E-2</v>
      </c>
      <c r="N575" s="137"/>
      <c r="O575" s="137"/>
      <c r="P575" s="137">
        <v>9.0894409036989199</v>
      </c>
      <c r="Q575" s="137">
        <v>0.98881468453692301</v>
      </c>
      <c r="R575" s="137">
        <v>7.4566605316313801</v>
      </c>
      <c r="S575" s="137">
        <v>0.383151364259811</v>
      </c>
    </row>
    <row r="576" spans="8:19" x14ac:dyDescent="0.2">
      <c r="H576" s="155">
        <v>18.9678395112734</v>
      </c>
      <c r="I576" s="155">
        <v>0.99315992905787898</v>
      </c>
      <c r="J576" s="137">
        <v>15.416908644397299</v>
      </c>
      <c r="K576" s="137">
        <v>0.99075596120520804</v>
      </c>
      <c r="L576" s="137">
        <v>19.534002401924699</v>
      </c>
      <c r="M576" s="137">
        <v>0.61158050207634995</v>
      </c>
      <c r="N576" s="137"/>
      <c r="O576" s="137"/>
      <c r="P576" s="137">
        <v>0.66314641597342106</v>
      </c>
      <c r="Q576" s="137">
        <v>-0.189367053052513</v>
      </c>
      <c r="R576" s="137">
        <v>8.0450632324293796</v>
      </c>
      <c r="S576" s="137">
        <v>0.82007566705860702</v>
      </c>
    </row>
    <row r="577" spans="8:19" x14ac:dyDescent="0.2">
      <c r="H577" s="155">
        <v>9.9023781278977108</v>
      </c>
      <c r="I577" s="155">
        <v>0.83605866950076502</v>
      </c>
      <c r="J577" s="137">
        <v>21.080517941949498</v>
      </c>
      <c r="K577" s="137">
        <v>0.993422570233505</v>
      </c>
      <c r="L577" s="137">
        <v>17.225868328547001</v>
      </c>
      <c r="M577" s="137">
        <v>0.98543576477705197</v>
      </c>
      <c r="N577" s="137"/>
      <c r="O577" s="137"/>
      <c r="P577" s="137">
        <v>2.35821134003805</v>
      </c>
      <c r="Q577" s="137">
        <v>0.62545865732448902</v>
      </c>
      <c r="R577" s="137">
        <v>1.1237361748778301</v>
      </c>
      <c r="S577" s="137">
        <v>-3.3988411527266602E-2</v>
      </c>
    </row>
    <row r="578" spans="8:19" x14ac:dyDescent="0.2">
      <c r="H578" s="155">
        <v>11.3944834714686</v>
      </c>
      <c r="I578" s="155">
        <v>0.97738057192877004</v>
      </c>
      <c r="J578" s="137">
        <v>12.203238463593999</v>
      </c>
      <c r="K578" s="137">
        <v>0.94382046898916006</v>
      </c>
      <c r="L578" s="137">
        <v>29.664964009506601</v>
      </c>
      <c r="M578" s="137">
        <v>0.97580183335491599</v>
      </c>
      <c r="N578" s="137"/>
      <c r="O578" s="137"/>
      <c r="P578" s="137">
        <v>4.4748061460447301</v>
      </c>
      <c r="Q578" s="137">
        <v>0.91140733453803002</v>
      </c>
      <c r="R578" s="137">
        <v>15.9150968256178</v>
      </c>
      <c r="S578" s="137">
        <v>0.97969654802233097</v>
      </c>
    </row>
    <row r="579" spans="8:19" x14ac:dyDescent="0.2">
      <c r="H579" s="155">
        <v>16.129685727914701</v>
      </c>
      <c r="I579" s="155">
        <v>0.96970423271855299</v>
      </c>
      <c r="J579" s="137">
        <v>18.835905807585501</v>
      </c>
      <c r="K579" s="137">
        <v>0.98947560697928905</v>
      </c>
      <c r="L579" s="137">
        <v>6.1275325321996901</v>
      </c>
      <c r="M579" s="137">
        <v>-2.04661267791358</v>
      </c>
      <c r="N579" s="137"/>
      <c r="O579" s="137"/>
      <c r="P579" s="137">
        <v>1.39462764939529</v>
      </c>
      <c r="Q579" s="137">
        <v>-0.26734652967189798</v>
      </c>
      <c r="R579" s="137">
        <v>16.064894945283601</v>
      </c>
      <c r="S579" s="137">
        <v>0.99642920266546597</v>
      </c>
    </row>
    <row r="580" spans="8:19" x14ac:dyDescent="0.2">
      <c r="H580" s="155">
        <v>10.7313846547347</v>
      </c>
      <c r="I580" s="155">
        <v>0.99595537459491101</v>
      </c>
      <c r="J580" s="137">
        <v>16.784683470382099</v>
      </c>
      <c r="K580" s="137">
        <v>0.99076877023808796</v>
      </c>
      <c r="L580" s="137">
        <v>22.436098282224499</v>
      </c>
      <c r="M580" s="137">
        <v>0.98895742655830698</v>
      </c>
      <c r="N580" s="137"/>
      <c r="O580" s="137"/>
      <c r="P580" s="137">
        <v>5.1633284094450103</v>
      </c>
      <c r="Q580" s="137">
        <v>0.89644522993017794</v>
      </c>
      <c r="R580" s="137">
        <v>7.9444479924092501</v>
      </c>
      <c r="S580" s="137">
        <v>0.91007708816426502</v>
      </c>
    </row>
    <row r="581" spans="8:19" x14ac:dyDescent="0.2">
      <c r="H581" s="155">
        <v>13.7756284418041</v>
      </c>
      <c r="I581" s="155">
        <v>0.99385225062301397</v>
      </c>
      <c r="J581" s="137">
        <v>13.195773834119599</v>
      </c>
      <c r="K581" s="137">
        <v>0.97657675614050399</v>
      </c>
      <c r="L581" s="137">
        <v>20.480456633273999</v>
      </c>
      <c r="M581" s="137">
        <v>0.95471609551228198</v>
      </c>
      <c r="N581" s="137"/>
      <c r="O581" s="137"/>
      <c r="P581" s="137">
        <v>22.6149790236556</v>
      </c>
      <c r="Q581" s="137">
        <v>0.89828669482148804</v>
      </c>
      <c r="R581" s="137">
        <v>2.4701128549131401</v>
      </c>
      <c r="S581" s="137">
        <v>0.365824754813939</v>
      </c>
    </row>
    <row r="582" spans="8:19" x14ac:dyDescent="0.2">
      <c r="H582" s="155">
        <v>1.6544523613952899</v>
      </c>
      <c r="I582" s="155">
        <v>0.89655444863442102</v>
      </c>
      <c r="J582" s="137">
        <v>10.3996950817181</v>
      </c>
      <c r="K582" s="137">
        <v>0.48191816010946098</v>
      </c>
      <c r="L582" s="137">
        <v>19.710384762888999</v>
      </c>
      <c r="M582" s="137">
        <v>0.96683605515357995</v>
      </c>
      <c r="N582" s="137"/>
      <c r="O582" s="137"/>
      <c r="P582" s="137">
        <v>11.861784260263301</v>
      </c>
      <c r="Q582" s="137">
        <v>0.98935397492959298</v>
      </c>
      <c r="R582" s="137">
        <v>2.16094460288573</v>
      </c>
      <c r="S582" s="137">
        <v>-0.41062474467505</v>
      </c>
    </row>
    <row r="583" spans="8:19" x14ac:dyDescent="0.2">
      <c r="H583" s="155">
        <v>10.3572627241922</v>
      </c>
      <c r="I583" s="155">
        <v>0.88856897088479303</v>
      </c>
      <c r="J583" s="137">
        <v>13.720062602709501</v>
      </c>
      <c r="K583" s="137">
        <v>0.92772445935339398</v>
      </c>
      <c r="L583" s="137">
        <v>12.417347431492599</v>
      </c>
      <c r="M583" s="137">
        <v>0.848715104046459</v>
      </c>
      <c r="N583" s="137"/>
      <c r="O583" s="137"/>
      <c r="P583" s="137">
        <v>5.7592590361973501</v>
      </c>
      <c r="Q583" s="137">
        <v>0.55316872796511296</v>
      </c>
      <c r="R583" s="137">
        <v>6.0747600385963301</v>
      </c>
      <c r="S583" s="137">
        <v>0.42140586141861702</v>
      </c>
    </row>
    <row r="584" spans="8:19" x14ac:dyDescent="0.2">
      <c r="H584" s="155">
        <v>12.155961141220001</v>
      </c>
      <c r="I584" s="155">
        <v>0.94082568049418402</v>
      </c>
      <c r="J584" s="137">
        <v>10.023299814445799</v>
      </c>
      <c r="K584" s="137">
        <v>0.97429094801086102</v>
      </c>
      <c r="L584" s="137">
        <v>14.084496931889401</v>
      </c>
      <c r="M584" s="137">
        <v>0.88787839773801702</v>
      </c>
      <c r="N584" s="137"/>
      <c r="O584" s="137"/>
      <c r="P584" s="137">
        <v>12.4976385999586</v>
      </c>
      <c r="Q584" s="137">
        <v>0.999394750411981</v>
      </c>
      <c r="R584" s="137">
        <v>10.215521964130399</v>
      </c>
      <c r="S584" s="137">
        <v>0.85390704142052198</v>
      </c>
    </row>
    <row r="585" spans="8:19" x14ac:dyDescent="0.2">
      <c r="H585" s="155">
        <v>7.3659625327805101</v>
      </c>
      <c r="I585" s="155">
        <v>0.99483002453332203</v>
      </c>
      <c r="J585" s="137">
        <v>13.0546505473691</v>
      </c>
      <c r="K585" s="137">
        <v>0.99044130396985097</v>
      </c>
      <c r="L585" s="137">
        <v>16.3234778415503</v>
      </c>
      <c r="M585" s="137">
        <v>0.99759235123316503</v>
      </c>
      <c r="N585" s="137"/>
      <c r="O585" s="137"/>
      <c r="P585" s="137">
        <v>7.9075140250402596</v>
      </c>
      <c r="Q585" s="137">
        <v>0.96143993861313404</v>
      </c>
      <c r="R585" s="137">
        <v>15.0460645643223</v>
      </c>
      <c r="S585" s="137">
        <v>0.89103377216218205</v>
      </c>
    </row>
    <row r="586" spans="8:19" x14ac:dyDescent="0.2">
      <c r="H586" s="155">
        <v>15.3027491933232</v>
      </c>
      <c r="I586" s="155">
        <v>0.99791979030931699</v>
      </c>
      <c r="J586" s="137">
        <v>12.343752757131</v>
      </c>
      <c r="K586" s="137">
        <v>0.74329719088050905</v>
      </c>
      <c r="L586" s="137">
        <v>4.6922671635609596</v>
      </c>
      <c r="M586" s="137">
        <v>-0.25668630603134002</v>
      </c>
      <c r="N586" s="137"/>
      <c r="O586" s="137"/>
      <c r="P586" s="137">
        <v>3.73209208972622</v>
      </c>
      <c r="Q586" s="137">
        <v>-1.90342697160456</v>
      </c>
      <c r="R586" s="137">
        <v>4.6038941363222099</v>
      </c>
      <c r="S586" s="137">
        <v>0.68479959791372602</v>
      </c>
    </row>
    <row r="587" spans="8:19" x14ac:dyDescent="0.2">
      <c r="H587" s="155">
        <v>14.0847328158351</v>
      </c>
      <c r="I587" s="155">
        <v>0.90931513991758794</v>
      </c>
      <c r="J587" s="137">
        <v>15.0820513840968</v>
      </c>
      <c r="K587" s="137">
        <v>0.98797065484458202</v>
      </c>
      <c r="L587" s="137">
        <v>7.3864924705360799</v>
      </c>
      <c r="M587" s="137">
        <v>0.74884912233345602</v>
      </c>
      <c r="N587" s="137"/>
      <c r="O587" s="137"/>
      <c r="P587" s="137">
        <v>4.0025926488562904</v>
      </c>
      <c r="Q587" s="137">
        <v>0.97824741806343196</v>
      </c>
      <c r="R587" s="137">
        <v>15.291580858098801</v>
      </c>
      <c r="S587" s="137">
        <v>0.997864495731415</v>
      </c>
    </row>
    <row r="588" spans="8:19" x14ac:dyDescent="0.2">
      <c r="H588" s="155">
        <v>17.783091502349201</v>
      </c>
      <c r="I588" s="155">
        <v>0.99398612329618896</v>
      </c>
      <c r="J588" s="137">
        <v>15.6768081755877</v>
      </c>
      <c r="K588" s="137">
        <v>0.998131626606232</v>
      </c>
      <c r="L588" s="137">
        <v>10.5234361715237</v>
      </c>
      <c r="M588" s="137">
        <v>-7.5343268026107904</v>
      </c>
      <c r="N588" s="137"/>
      <c r="O588" s="137"/>
      <c r="P588" s="137">
        <v>6.0435961130103601</v>
      </c>
      <c r="Q588" s="137">
        <v>0.93851838874966598</v>
      </c>
      <c r="R588" s="137">
        <v>9.4655189527410908</v>
      </c>
      <c r="S588" s="137">
        <v>0.98577941238209099</v>
      </c>
    </row>
    <row r="589" spans="8:19" x14ac:dyDescent="0.2">
      <c r="H589" s="155">
        <v>1.40456983971747</v>
      </c>
      <c r="I589" s="155">
        <v>-0.29136973497509999</v>
      </c>
      <c r="J589" s="137">
        <v>15.503819371367999</v>
      </c>
      <c r="K589" s="137">
        <v>0.97857077215232302</v>
      </c>
      <c r="L589" s="137">
        <v>19.848754502514598</v>
      </c>
      <c r="M589" s="137">
        <v>0.98495333730146095</v>
      </c>
      <c r="N589" s="137"/>
      <c r="O589" s="137"/>
      <c r="P589" s="137">
        <v>7.7047445671123098</v>
      </c>
      <c r="Q589" s="137">
        <v>0.99364372782341803</v>
      </c>
      <c r="R589" s="137">
        <v>9.8176978084165007</v>
      </c>
      <c r="S589" s="137">
        <v>0.70335024500063803</v>
      </c>
    </row>
    <row r="590" spans="8:19" x14ac:dyDescent="0.2">
      <c r="H590" s="155">
        <v>1.7761571783968799</v>
      </c>
      <c r="I590" s="155">
        <v>0.19943981275696701</v>
      </c>
      <c r="J590" s="137">
        <v>15.5390705492559</v>
      </c>
      <c r="K590" s="137">
        <v>0.98049600097259004</v>
      </c>
      <c r="L590" s="137">
        <v>9.4123248674192599</v>
      </c>
      <c r="M590" s="137">
        <v>0.978863209748422</v>
      </c>
      <c r="N590" s="137"/>
      <c r="O590" s="137"/>
      <c r="P590" s="137">
        <v>15.3018345441254</v>
      </c>
      <c r="Q590" s="137">
        <v>0.91723668996488705</v>
      </c>
      <c r="R590" s="137">
        <v>2.6233206824703101</v>
      </c>
      <c r="S590" s="137">
        <v>0.80753203244982497</v>
      </c>
    </row>
    <row r="591" spans="8:19" x14ac:dyDescent="0.2">
      <c r="H591" s="155">
        <v>11.4604779541763</v>
      </c>
      <c r="I591" s="155">
        <v>0.99956497923765697</v>
      </c>
      <c r="J591" s="137">
        <v>14.846076028654</v>
      </c>
      <c r="K591" s="137">
        <v>0.95700751417400998</v>
      </c>
      <c r="L591" s="137">
        <v>5.3819088765600203</v>
      </c>
      <c r="M591" s="137">
        <v>0.46559168774864101</v>
      </c>
      <c r="N591" s="137"/>
      <c r="O591" s="137"/>
      <c r="P591" s="137">
        <v>7.2041843929406602</v>
      </c>
      <c r="Q591" s="137">
        <v>0.96770356888993103</v>
      </c>
      <c r="R591" s="137">
        <v>10.771371917186601</v>
      </c>
      <c r="S591" s="137">
        <v>0.98052912884819499</v>
      </c>
    </row>
    <row r="592" spans="8:19" x14ac:dyDescent="0.2">
      <c r="H592" s="155">
        <v>13.492364989262001</v>
      </c>
      <c r="I592" s="155">
        <v>0.97937157431715705</v>
      </c>
      <c r="J592" s="137">
        <v>1.0366016947913199</v>
      </c>
      <c r="K592" s="137">
        <v>-0.23496018077547601</v>
      </c>
      <c r="L592" s="137">
        <v>5.5639553232129604</v>
      </c>
      <c r="M592" s="137">
        <v>-2.7385493008598099</v>
      </c>
      <c r="N592" s="137"/>
      <c r="O592" s="137"/>
      <c r="P592" s="137">
        <v>14.527718857259799</v>
      </c>
      <c r="Q592" s="137">
        <v>0.99789459090243204</v>
      </c>
      <c r="R592" s="137">
        <v>11.908743798725601</v>
      </c>
      <c r="S592" s="137">
        <v>0.98661624504287604</v>
      </c>
    </row>
    <row r="593" spans="8:19" x14ac:dyDescent="0.2">
      <c r="H593" s="155">
        <v>14.196329591197401</v>
      </c>
      <c r="I593" s="155">
        <v>0.94848618044532795</v>
      </c>
      <c r="J593" s="137">
        <v>14.0291590691415</v>
      </c>
      <c r="K593" s="137">
        <v>0.96544200234994704</v>
      </c>
      <c r="L593" s="137">
        <v>18.2944059055041</v>
      </c>
      <c r="M593" s="137">
        <v>0.95115867510686902</v>
      </c>
      <c r="N593" s="137"/>
      <c r="O593" s="137"/>
      <c r="P593" s="137">
        <v>3.7082225906125701</v>
      </c>
      <c r="Q593" s="137">
        <v>0.79015593615630397</v>
      </c>
      <c r="R593" s="137">
        <v>1.4945446126997801E-4</v>
      </c>
      <c r="S593" s="137">
        <v>-6.5848302576279102E-3</v>
      </c>
    </row>
    <row r="594" spans="8:19" x14ac:dyDescent="0.2">
      <c r="H594" s="155">
        <v>10.781072914773301</v>
      </c>
      <c r="I594" s="155">
        <v>0.920517646140664</v>
      </c>
      <c r="J594" s="137">
        <v>14.8395185303379</v>
      </c>
      <c r="K594" s="137">
        <v>0.98860659685519203</v>
      </c>
      <c r="L594" s="137">
        <v>16.058252696729198</v>
      </c>
      <c r="M594" s="137">
        <v>0.97854915485303195</v>
      </c>
      <c r="N594" s="137"/>
      <c r="O594" s="137"/>
      <c r="P594" s="137">
        <v>1.8371700026588199E-3</v>
      </c>
      <c r="Q594" s="137">
        <v>-1.7387265195296701E-3</v>
      </c>
      <c r="R594" s="137">
        <v>14.0601984286922</v>
      </c>
      <c r="S594" s="137">
        <v>0.99323436157471401</v>
      </c>
    </row>
    <row r="595" spans="8:19" x14ac:dyDescent="0.2">
      <c r="H595" s="155">
        <v>10.7747371149337</v>
      </c>
      <c r="I595" s="155">
        <v>0.98157807332972402</v>
      </c>
      <c r="J595" s="137">
        <v>14.366792178955899</v>
      </c>
      <c r="K595" s="137">
        <v>0.987314151910061</v>
      </c>
      <c r="L595" s="137">
        <v>15.4128748335031</v>
      </c>
      <c r="M595" s="137">
        <v>0.91247626750788502</v>
      </c>
      <c r="N595" s="137"/>
      <c r="O595" s="137"/>
      <c r="P595" s="137">
        <v>18.047062628052998</v>
      </c>
      <c r="Q595" s="137">
        <v>0.97834380205137295</v>
      </c>
      <c r="R595" s="137">
        <v>5.9142566389680304</v>
      </c>
      <c r="S595" s="137">
        <v>0.76963975810444896</v>
      </c>
    </row>
    <row r="596" spans="8:19" x14ac:dyDescent="0.2">
      <c r="H596" s="155">
        <v>9.6429067707090201</v>
      </c>
      <c r="I596" s="155">
        <v>0.94777041557856401</v>
      </c>
      <c r="J596" s="137">
        <v>10.3663022539866</v>
      </c>
      <c r="K596" s="137">
        <v>0.98454548876881198</v>
      </c>
      <c r="L596" s="137">
        <v>1.8438984004560099</v>
      </c>
      <c r="M596" s="137">
        <v>0.318452979930547</v>
      </c>
      <c r="N596" s="137"/>
      <c r="O596" s="137"/>
      <c r="P596" s="137">
        <v>12.3278621825778</v>
      </c>
      <c r="Q596" s="137">
        <v>0.99227057416757902</v>
      </c>
      <c r="R596" s="137">
        <v>14.1557999340734</v>
      </c>
      <c r="S596" s="137">
        <v>0.908507222131823</v>
      </c>
    </row>
    <row r="597" spans="8:19" x14ac:dyDescent="0.2">
      <c r="H597" s="155">
        <v>17.889081517295601</v>
      </c>
      <c r="I597" s="155">
        <v>0.97016852403095799</v>
      </c>
      <c r="J597" s="137">
        <v>15.2391835951756</v>
      </c>
      <c r="K597" s="137">
        <v>0.99460193469875302</v>
      </c>
      <c r="L597" s="137">
        <v>23.067484823548799</v>
      </c>
      <c r="M597" s="137">
        <v>0.917441283696947</v>
      </c>
      <c r="N597" s="137"/>
      <c r="O597" s="137"/>
      <c r="P597" s="137">
        <v>4.1421711137892903</v>
      </c>
      <c r="Q597" s="137">
        <v>-7.7206058230061297E-2</v>
      </c>
      <c r="R597" s="137">
        <v>7.4416883532388196</v>
      </c>
      <c r="S597" s="137">
        <v>-6.2408884557558997E-2</v>
      </c>
    </row>
    <row r="598" spans="8:19" x14ac:dyDescent="0.2">
      <c r="H598" s="155">
        <v>21.118105710284599</v>
      </c>
      <c r="I598" s="155">
        <v>0.95125123056830996</v>
      </c>
      <c r="J598" s="137">
        <v>14.979138907608901</v>
      </c>
      <c r="K598" s="137">
        <v>0.97747054412085199</v>
      </c>
      <c r="L598" s="137">
        <v>13.3708811815105</v>
      </c>
      <c r="M598" s="137">
        <v>0.98951787157956606</v>
      </c>
      <c r="N598" s="137"/>
      <c r="O598" s="137"/>
      <c r="P598" s="137">
        <v>2.95093538322205</v>
      </c>
      <c r="Q598" s="137">
        <v>0.83483683748408499</v>
      </c>
      <c r="R598" s="137">
        <v>1.4901832135553501E-4</v>
      </c>
      <c r="S598" s="137">
        <v>-1.7390008039243999E-2</v>
      </c>
    </row>
    <row r="599" spans="8:19" x14ac:dyDescent="0.2">
      <c r="H599" s="155">
        <v>11.604773001316399</v>
      </c>
      <c r="I599" s="155">
        <v>0.92040550329307202</v>
      </c>
      <c r="J599" s="137">
        <v>16.162938128011799</v>
      </c>
      <c r="K599" s="137">
        <v>0.99010712132107404</v>
      </c>
      <c r="L599" s="137">
        <v>9.5234031708587903</v>
      </c>
      <c r="M599" s="137">
        <v>0.99007888823938595</v>
      </c>
      <c r="N599" s="137"/>
      <c r="O599" s="137"/>
      <c r="P599" s="137">
        <v>12.03082275827</v>
      </c>
      <c r="Q599" s="137">
        <v>0.91581458010824801</v>
      </c>
      <c r="R599" s="137">
        <v>1.49349673587849E-4</v>
      </c>
      <c r="S599" s="137">
        <v>-6.9496323789290902E-3</v>
      </c>
    </row>
    <row r="600" spans="8:19" x14ac:dyDescent="0.2">
      <c r="H600" s="155">
        <v>19.580152279245599</v>
      </c>
      <c r="I600" s="155">
        <v>0.98365493490023104</v>
      </c>
      <c r="J600" s="137">
        <v>15.8159634174984</v>
      </c>
      <c r="K600" s="137">
        <v>0.98840879792511904</v>
      </c>
      <c r="L600" s="137">
        <v>6.2374217844726196</v>
      </c>
      <c r="M600" s="137">
        <v>-1.9125399968024399</v>
      </c>
      <c r="N600" s="137"/>
      <c r="O600" s="137"/>
      <c r="P600" s="137">
        <v>16.139252623684602</v>
      </c>
      <c r="Q600" s="137">
        <v>0.94961004773689395</v>
      </c>
      <c r="R600" s="137">
        <v>13.065448925872399</v>
      </c>
      <c r="S600" s="137">
        <v>0.97815607957530204</v>
      </c>
    </row>
    <row r="601" spans="8:19" x14ac:dyDescent="0.2">
      <c r="H601" s="155">
        <v>4.06491317991396</v>
      </c>
      <c r="I601" s="155">
        <v>0.97792152767635399</v>
      </c>
      <c r="J601" s="137">
        <v>11.184655765288699</v>
      </c>
      <c r="K601" s="137">
        <v>0.99414640719776204</v>
      </c>
      <c r="L601" s="137">
        <v>13.876571074834001</v>
      </c>
      <c r="M601" s="137">
        <v>0.66481109016737605</v>
      </c>
      <c r="N601" s="137"/>
      <c r="O601" s="137"/>
      <c r="P601" s="137">
        <v>9.9002549089676197</v>
      </c>
      <c r="Q601" s="137">
        <v>0.99659986569792802</v>
      </c>
      <c r="R601" s="137">
        <v>15.8741971935963</v>
      </c>
      <c r="S601" s="137">
        <v>0.93182765828197001</v>
      </c>
    </row>
    <row r="602" spans="8:19" x14ac:dyDescent="0.2">
      <c r="H602" s="155">
        <v>13.138541506162399</v>
      </c>
      <c r="I602" s="155">
        <v>0.995699003905127</v>
      </c>
      <c r="J602" s="137">
        <v>14.7976315991775</v>
      </c>
      <c r="K602" s="137">
        <v>0.98678734205932594</v>
      </c>
      <c r="L602" s="137">
        <v>15.720333617671301</v>
      </c>
      <c r="M602" s="137">
        <v>0.118284404906319</v>
      </c>
      <c r="N602" s="137"/>
      <c r="O602" s="137"/>
      <c r="P602" s="137">
        <v>12.1434777813643</v>
      </c>
      <c r="Q602" s="137">
        <v>0.98770166531765302</v>
      </c>
      <c r="R602" s="137">
        <v>7.9278267413368502</v>
      </c>
      <c r="S602" s="137">
        <v>0.77295763586590005</v>
      </c>
    </row>
    <row r="603" spans="8:19" x14ac:dyDescent="0.2">
      <c r="H603" s="155">
        <v>8.7278990136944703</v>
      </c>
      <c r="I603" s="155">
        <v>0.227897710949616</v>
      </c>
      <c r="J603" s="137">
        <v>15.2003680573689</v>
      </c>
      <c r="K603" s="137">
        <v>0.99586570412558095</v>
      </c>
      <c r="L603" s="137">
        <v>10.441312535814999</v>
      </c>
      <c r="M603" s="137">
        <v>0.689200335978155</v>
      </c>
      <c r="N603" s="137"/>
      <c r="O603" s="137"/>
      <c r="P603" s="137">
        <v>7.02896117930021</v>
      </c>
      <c r="Q603" s="137">
        <v>0.69623844975814897</v>
      </c>
      <c r="R603" s="137">
        <v>7.5760446676883602</v>
      </c>
      <c r="S603" s="137">
        <v>0.99029991662887995</v>
      </c>
    </row>
    <row r="604" spans="8:19" x14ac:dyDescent="0.2">
      <c r="H604" s="155">
        <v>10.861751806370901</v>
      </c>
      <c r="I604" s="155">
        <v>0.77698488803283605</v>
      </c>
      <c r="J604" s="137">
        <v>13.1629997125234</v>
      </c>
      <c r="K604" s="137">
        <v>0.99679588808780395</v>
      </c>
      <c r="L604" s="137">
        <v>16.437767707757502</v>
      </c>
      <c r="M604" s="137">
        <v>0.88405537875191997</v>
      </c>
      <c r="N604" s="137"/>
      <c r="O604" s="137"/>
      <c r="P604" s="137">
        <v>8.2265178934715308</v>
      </c>
      <c r="Q604" s="137">
        <v>0.96184141748933605</v>
      </c>
      <c r="R604" s="137">
        <v>8.2381873513616899</v>
      </c>
      <c r="S604" s="137">
        <v>-3.8277827510431801</v>
      </c>
    </row>
    <row r="605" spans="8:19" x14ac:dyDescent="0.2">
      <c r="H605" s="155">
        <v>14.930074114097399</v>
      </c>
      <c r="I605" s="155">
        <v>0.98565909367925297</v>
      </c>
      <c r="J605" s="137">
        <v>7.9529045380520298</v>
      </c>
      <c r="K605" s="137">
        <v>0.98236451610234099</v>
      </c>
      <c r="L605" s="137">
        <v>16.0349030776412</v>
      </c>
      <c r="M605" s="137">
        <v>0.90485867454178504</v>
      </c>
      <c r="N605" s="137"/>
      <c r="O605" s="137"/>
      <c r="P605" s="137">
        <v>11.4680112191616</v>
      </c>
      <c r="Q605" s="137">
        <v>0.94446635337396601</v>
      </c>
      <c r="R605" s="137">
        <v>23.434085952330101</v>
      </c>
      <c r="S605" s="137">
        <v>0.99493987670962403</v>
      </c>
    </row>
    <row r="606" spans="8:19" x14ac:dyDescent="0.2">
      <c r="H606" s="155">
        <v>14.587177687326999</v>
      </c>
      <c r="I606" s="155">
        <v>0.98050665137880999</v>
      </c>
      <c r="J606" s="137">
        <v>14.5677840517988</v>
      </c>
      <c r="K606" s="137">
        <v>0.99679416903891405</v>
      </c>
      <c r="L606" s="137">
        <v>16.443626438837001</v>
      </c>
      <c r="M606" s="137">
        <v>0.88913214621361802</v>
      </c>
      <c r="N606" s="137"/>
      <c r="O606" s="137"/>
      <c r="P606" s="137">
        <v>15.0944524135845</v>
      </c>
      <c r="Q606" s="137">
        <v>0.98045851110680105</v>
      </c>
      <c r="R606" s="137">
        <v>16.882758757376099</v>
      </c>
      <c r="S606" s="137">
        <v>0.99572011341026301</v>
      </c>
    </row>
    <row r="607" spans="8:19" x14ac:dyDescent="0.2">
      <c r="H607" s="155">
        <v>16.740900178296901</v>
      </c>
      <c r="I607" s="155">
        <v>0.94383891257175401</v>
      </c>
      <c r="J607" s="137">
        <v>12.7021129120303</v>
      </c>
      <c r="K607" s="137">
        <v>0.99919624091088899</v>
      </c>
      <c r="L607" s="137">
        <v>21.1333111251252</v>
      </c>
      <c r="M607" s="137">
        <v>0.96354916547079394</v>
      </c>
      <c r="N607" s="137"/>
      <c r="O607" s="137"/>
      <c r="P607" s="137">
        <v>11.2570726745657</v>
      </c>
      <c r="Q607" s="137">
        <v>0.81262161659531196</v>
      </c>
      <c r="R607" s="137">
        <v>7.55979860017354</v>
      </c>
      <c r="S607" s="137">
        <v>0.89198202737434096</v>
      </c>
    </row>
    <row r="608" spans="8:19" x14ac:dyDescent="0.2">
      <c r="H608" s="155">
        <v>17.462401760970302</v>
      </c>
      <c r="I608" s="155">
        <v>0.89592224678825205</v>
      </c>
      <c r="J608" s="137">
        <v>8.7832775409970107</v>
      </c>
      <c r="K608" s="137">
        <v>0.96977160189973299</v>
      </c>
      <c r="L608" s="137">
        <v>16.305427808421602</v>
      </c>
      <c r="M608" s="137">
        <v>0.89083342044948299</v>
      </c>
      <c r="N608" s="137"/>
      <c r="O608" s="137"/>
      <c r="P608" s="137">
        <v>15.0917799742643</v>
      </c>
      <c r="Q608" s="137">
        <v>0.997026972631466</v>
      </c>
      <c r="R608" s="137">
        <v>11.6446135575315</v>
      </c>
      <c r="S608" s="137">
        <v>0.98501509403010901</v>
      </c>
    </row>
    <row r="609" spans="8:19" x14ac:dyDescent="0.2">
      <c r="H609" s="155">
        <v>13.902951867785299</v>
      </c>
      <c r="I609" s="155">
        <v>0.98670517613167896</v>
      </c>
      <c r="J609" s="137">
        <v>16.7577428694023</v>
      </c>
      <c r="K609" s="137">
        <v>0.98713707798711503</v>
      </c>
      <c r="L609" s="137">
        <v>19.216779190249898</v>
      </c>
      <c r="M609" s="137">
        <v>0.988920481344161</v>
      </c>
      <c r="N609" s="137"/>
      <c r="O609" s="137"/>
      <c r="P609" s="137">
        <v>9.3884194708845801</v>
      </c>
      <c r="Q609" s="137">
        <v>0.92514018337084802</v>
      </c>
      <c r="R609" s="137">
        <v>11.235467829823101</v>
      </c>
      <c r="S609" s="137">
        <v>0.96781751411686801</v>
      </c>
    </row>
    <row r="610" spans="8:19" x14ac:dyDescent="0.2">
      <c r="H610" s="155">
        <v>2.3199300167985801</v>
      </c>
      <c r="I610" s="155">
        <v>0.87819048676607903</v>
      </c>
      <c r="J610" s="137">
        <v>10.4190397429873</v>
      </c>
      <c r="K610" s="137">
        <v>0.98887217521329696</v>
      </c>
      <c r="L610" s="137">
        <v>1.9111388362068999</v>
      </c>
      <c r="M610" s="137">
        <v>0.448429640593631</v>
      </c>
      <c r="N610" s="137"/>
      <c r="O610" s="137"/>
      <c r="P610" s="137">
        <v>9.9621788279512309</v>
      </c>
      <c r="Q610" s="137">
        <v>0.99977698225370704</v>
      </c>
      <c r="R610" s="137">
        <v>9.1272492158363399</v>
      </c>
      <c r="S610" s="137">
        <v>0.84506218190717197</v>
      </c>
    </row>
    <row r="611" spans="8:19" x14ac:dyDescent="0.2">
      <c r="H611" s="155">
        <v>19.9858036216005</v>
      </c>
      <c r="I611" s="155">
        <v>0.970757060971004</v>
      </c>
      <c r="J611" s="137">
        <v>13.365899120413999</v>
      </c>
      <c r="K611" s="137">
        <v>0.966405075947395</v>
      </c>
      <c r="L611" s="137">
        <v>14.252113572697899</v>
      </c>
      <c r="M611" s="137">
        <v>0.65890886024959805</v>
      </c>
      <c r="N611" s="137"/>
      <c r="O611" s="137"/>
      <c r="P611" s="137">
        <v>6.4336232415977204</v>
      </c>
      <c r="Q611" s="137">
        <v>0.85905166773972796</v>
      </c>
      <c r="R611" s="137">
        <v>2.5152600551710398</v>
      </c>
      <c r="S611" s="137">
        <v>0.331014778559451</v>
      </c>
    </row>
    <row r="612" spans="8:19" x14ac:dyDescent="0.2">
      <c r="H612" s="155">
        <v>23.536681551122399</v>
      </c>
      <c r="I612" s="155">
        <v>0.39864977666390999</v>
      </c>
      <c r="J612" s="137">
        <v>17.276776680120701</v>
      </c>
      <c r="K612" s="137">
        <v>0.97891902441647805</v>
      </c>
      <c r="L612" s="137">
        <v>1.26642349501497</v>
      </c>
      <c r="M612" s="137">
        <v>-0.47717862000879702</v>
      </c>
      <c r="N612" s="137"/>
      <c r="O612" s="137"/>
      <c r="P612" s="137">
        <v>10.125436160548301</v>
      </c>
      <c r="Q612" s="137">
        <v>0.98318101609340103</v>
      </c>
      <c r="R612" s="137">
        <v>31.595546282186302</v>
      </c>
      <c r="S612" s="137">
        <v>-7.3597007000714001</v>
      </c>
    </row>
    <row r="613" spans="8:19" x14ac:dyDescent="0.2">
      <c r="H613" s="155">
        <v>10.793828560239</v>
      </c>
      <c r="I613" s="155">
        <v>0.96926397071580495</v>
      </c>
      <c r="J613" s="137">
        <v>22.005539218124301</v>
      </c>
      <c r="K613" s="137">
        <v>0.97846363127494196</v>
      </c>
      <c r="L613" s="137">
        <v>12.3562518601133</v>
      </c>
      <c r="M613" s="137">
        <v>0.95395136791686996</v>
      </c>
      <c r="N613" s="137"/>
      <c r="O613" s="137"/>
      <c r="P613" s="137">
        <v>8.8360213997073398</v>
      </c>
      <c r="Q613" s="137">
        <v>0.94076143967852099</v>
      </c>
      <c r="R613" s="137">
        <v>11.3183715004778</v>
      </c>
      <c r="S613" s="137">
        <v>0.94961821875395103</v>
      </c>
    </row>
    <row r="614" spans="8:19" x14ac:dyDescent="0.2">
      <c r="H614" s="155">
        <v>6.0532321805397196</v>
      </c>
      <c r="I614" s="155">
        <v>0.93202412298826598</v>
      </c>
      <c r="J614" s="137">
        <v>16.213183270266601</v>
      </c>
      <c r="K614" s="137">
        <v>0.89834358129660596</v>
      </c>
      <c r="L614" s="137">
        <v>15.1789626767389</v>
      </c>
      <c r="M614" s="137">
        <v>0.96694921635382602</v>
      </c>
      <c r="N614" s="137"/>
      <c r="O614" s="137"/>
      <c r="P614" s="137">
        <v>12.0693055698128</v>
      </c>
      <c r="Q614" s="137">
        <v>0.88374696442654999</v>
      </c>
      <c r="R614" s="137">
        <v>11.389784602223701</v>
      </c>
      <c r="S614" s="137">
        <v>0.99525413448930899</v>
      </c>
    </row>
    <row r="615" spans="8:19" x14ac:dyDescent="0.2">
      <c r="H615" s="155">
        <v>15.839295771732299</v>
      </c>
      <c r="I615" s="155">
        <v>0.98869153194658999</v>
      </c>
      <c r="J615" s="137">
        <v>15.7756916692533</v>
      </c>
      <c r="K615" s="137">
        <v>0.95702501919655902</v>
      </c>
      <c r="L615" s="137">
        <v>12.0047438980039</v>
      </c>
      <c r="M615" s="137">
        <v>0.77554111293665895</v>
      </c>
      <c r="N615" s="137"/>
      <c r="O615" s="137"/>
      <c r="P615" s="137">
        <v>5.7188278146762004</v>
      </c>
      <c r="Q615" s="137">
        <v>2.1176195410316699E-2</v>
      </c>
      <c r="R615" s="137">
        <v>13.111604022482499</v>
      </c>
      <c r="S615" s="137">
        <v>0.96027537502152505</v>
      </c>
    </row>
    <row r="616" spans="8:19" x14ac:dyDescent="0.2">
      <c r="H616" s="155">
        <v>13.9441210013883</v>
      </c>
      <c r="I616" s="155">
        <v>0.83882419693270904</v>
      </c>
      <c r="J616" s="137">
        <v>19.109976941288402</v>
      </c>
      <c r="K616" s="137">
        <v>0.98743016227037805</v>
      </c>
      <c r="L616" s="137">
        <v>19.079040408416802</v>
      </c>
      <c r="M616" s="137">
        <v>0.98626631215840799</v>
      </c>
      <c r="N616" s="137"/>
      <c r="O616" s="137"/>
      <c r="P616" s="137">
        <v>3.84808272001642</v>
      </c>
      <c r="Q616" s="137">
        <v>0.781434102136219</v>
      </c>
      <c r="R616" s="137">
        <v>3.8297984684995199</v>
      </c>
      <c r="S616" s="137">
        <v>0.93539626361417505</v>
      </c>
    </row>
    <row r="617" spans="8:19" x14ac:dyDescent="0.2">
      <c r="H617" s="155">
        <v>8.12933839826702</v>
      </c>
      <c r="I617" s="155">
        <v>0.76654758718367699</v>
      </c>
      <c r="J617" s="137">
        <v>15.5225824890666</v>
      </c>
      <c r="K617" s="137">
        <v>0.987788174925608</v>
      </c>
      <c r="L617" s="137">
        <v>11.4104605207701</v>
      </c>
      <c r="M617" s="137">
        <v>0.99210429592048599</v>
      </c>
      <c r="N617" s="137"/>
      <c r="O617" s="137"/>
      <c r="P617" s="137">
        <v>11.4840390953634</v>
      </c>
      <c r="Q617" s="137">
        <v>0.51786106629561801</v>
      </c>
      <c r="R617" s="137">
        <v>10.021623876873299</v>
      </c>
      <c r="S617" s="137">
        <v>0.98262583539606096</v>
      </c>
    </row>
    <row r="618" spans="8:19" x14ac:dyDescent="0.2">
      <c r="H618" s="155">
        <v>20.665632630079699</v>
      </c>
      <c r="I618" s="155">
        <v>0.99145401580694004</v>
      </c>
      <c r="J618" s="137">
        <v>15.303393930745701</v>
      </c>
      <c r="K618" s="137">
        <v>0.839313349776596</v>
      </c>
      <c r="L618" s="137">
        <v>3.14807768554099</v>
      </c>
      <c r="M618" s="137">
        <v>0.71257271086172702</v>
      </c>
      <c r="N618" s="137"/>
      <c r="O618" s="137"/>
      <c r="P618" s="137">
        <v>11.574782498667901</v>
      </c>
      <c r="Q618" s="137">
        <v>0.95231011979165803</v>
      </c>
      <c r="R618" s="137">
        <v>10.9193276929122</v>
      </c>
      <c r="S618" s="137">
        <v>0.97980533969073202</v>
      </c>
    </row>
    <row r="619" spans="8:19" x14ac:dyDescent="0.2">
      <c r="H619" s="155">
        <v>11.551514132532001</v>
      </c>
      <c r="I619" s="155">
        <v>0.93885035907946102</v>
      </c>
      <c r="J619" s="137">
        <v>11.258397545790899</v>
      </c>
      <c r="K619" s="137">
        <v>0.94364701476772495</v>
      </c>
      <c r="L619" s="137">
        <v>8.2671835155405002</v>
      </c>
      <c r="M619" s="137">
        <v>-0.53470425859195903</v>
      </c>
      <c r="N619" s="137"/>
      <c r="O619" s="137"/>
      <c r="P619" s="137">
        <v>3.8621709591038398</v>
      </c>
      <c r="Q619" s="137">
        <v>0.30010075278859899</v>
      </c>
      <c r="R619" s="137">
        <v>13.259014890116999</v>
      </c>
      <c r="S619" s="137">
        <v>0.73599571944410003</v>
      </c>
    </row>
    <row r="620" spans="8:19" x14ac:dyDescent="0.2">
      <c r="H620" s="155">
        <v>19.410008233895098</v>
      </c>
      <c r="I620" s="155">
        <v>0.87245684425390002</v>
      </c>
      <c r="J620" s="137">
        <v>13.2346746878689</v>
      </c>
      <c r="K620" s="137">
        <v>0.99144578730645505</v>
      </c>
      <c r="L620" s="137">
        <v>20.696554090544399</v>
      </c>
      <c r="M620" s="137">
        <v>0.90763078478818604</v>
      </c>
      <c r="N620" s="137"/>
      <c r="O620" s="137"/>
      <c r="P620" s="137">
        <v>2.2156245788230602</v>
      </c>
      <c r="Q620" s="137">
        <v>0.92454689396811796</v>
      </c>
      <c r="R620" s="137">
        <v>8.02517106623473</v>
      </c>
      <c r="S620" s="137">
        <v>0.84016696105143995</v>
      </c>
    </row>
    <row r="621" spans="8:19" x14ac:dyDescent="0.2">
      <c r="H621" s="155">
        <v>18.112499126417799</v>
      </c>
      <c r="I621" s="155">
        <v>0.84683353397413197</v>
      </c>
      <c r="J621" s="137">
        <v>21.765622377964402</v>
      </c>
      <c r="K621" s="137">
        <v>0.94951167789771596</v>
      </c>
      <c r="L621" s="137">
        <v>16.548770100296899</v>
      </c>
      <c r="M621" s="137">
        <v>0.97879429855136701</v>
      </c>
      <c r="N621" s="137"/>
      <c r="O621" s="137"/>
      <c r="P621" s="137">
        <v>9.9595164858480096</v>
      </c>
      <c r="Q621" s="137">
        <v>0.96310020782411798</v>
      </c>
      <c r="R621" s="137">
        <v>0.25375099254525701</v>
      </c>
      <c r="S621" s="137">
        <v>-1.03310419375178E-2</v>
      </c>
    </row>
    <row r="622" spans="8:19" x14ac:dyDescent="0.2">
      <c r="H622" s="155">
        <v>5.62589272404038</v>
      </c>
      <c r="I622" s="155">
        <v>-2.4143465389926799</v>
      </c>
      <c r="J622" s="137">
        <v>13.6820489496293</v>
      </c>
      <c r="K622" s="137">
        <v>0.98731064411623803</v>
      </c>
      <c r="L622" s="137">
        <v>18.324357285342501</v>
      </c>
      <c r="M622" s="137">
        <v>0.93293366800470101</v>
      </c>
      <c r="N622" s="137"/>
      <c r="O622" s="137"/>
      <c r="P622" s="137">
        <v>7.4061359625321197</v>
      </c>
      <c r="Q622" s="137">
        <v>0.71995516423691097</v>
      </c>
      <c r="R622" s="137">
        <v>10.348137169972601</v>
      </c>
      <c r="S622" s="137">
        <v>0.98740349644032999</v>
      </c>
    </row>
    <row r="623" spans="8:19" x14ac:dyDescent="0.2">
      <c r="H623" s="155">
        <v>12.869443435232</v>
      </c>
      <c r="I623" s="155">
        <v>0.33843334091653199</v>
      </c>
      <c r="J623" s="137">
        <v>12.4214495559992</v>
      </c>
      <c r="K623" s="137">
        <v>0.99461371097538798</v>
      </c>
      <c r="L623" s="137">
        <v>18.049908788118199</v>
      </c>
      <c r="M623" s="137">
        <v>0.993024827869744</v>
      </c>
      <c r="N623" s="137"/>
      <c r="O623" s="137"/>
      <c r="P623" s="137">
        <v>9.3759061399210299</v>
      </c>
      <c r="Q623" s="137">
        <v>0.97619826789743802</v>
      </c>
      <c r="R623" s="137">
        <v>4.4247451536092699</v>
      </c>
      <c r="S623" s="137">
        <v>0.98822984974838302</v>
      </c>
    </row>
    <row r="624" spans="8:19" x14ac:dyDescent="0.2">
      <c r="H624" s="155">
        <v>17.188201474851201</v>
      </c>
      <c r="I624" s="155">
        <v>0.95056508516495497</v>
      </c>
      <c r="J624" s="137">
        <v>16.895378095888301</v>
      </c>
      <c r="K624" s="137">
        <v>0.97870370024280695</v>
      </c>
      <c r="L624" s="137">
        <v>12.800191444328799</v>
      </c>
      <c r="M624" s="137">
        <v>0.98242777741455201</v>
      </c>
      <c r="N624" s="137"/>
      <c r="O624" s="137"/>
      <c r="P624" s="137">
        <v>3.0621327118945998</v>
      </c>
      <c r="Q624" s="137">
        <v>0.97583284754742805</v>
      </c>
      <c r="R624" s="137">
        <v>15.8316703049898</v>
      </c>
      <c r="S624" s="137">
        <v>0.99756302098496197</v>
      </c>
    </row>
    <row r="625" spans="8:19" x14ac:dyDescent="0.2">
      <c r="H625" s="155">
        <v>17.11970470152</v>
      </c>
      <c r="I625" s="155">
        <v>0.98627693252166404</v>
      </c>
      <c r="J625" s="137">
        <v>15.2406213120231</v>
      </c>
      <c r="K625" s="137">
        <v>0.99656181974048696</v>
      </c>
      <c r="L625" s="137">
        <v>14.3011553133948</v>
      </c>
      <c r="M625" s="137">
        <v>0.99157923699533301</v>
      </c>
      <c r="N625" s="137"/>
      <c r="O625" s="137"/>
      <c r="P625" s="137">
        <v>16.152727727096199</v>
      </c>
      <c r="Q625" s="137">
        <v>0.968331671728759</v>
      </c>
      <c r="R625" s="137">
        <v>10.786295726616199</v>
      </c>
      <c r="S625" s="137">
        <v>0.98166592321548396</v>
      </c>
    </row>
    <row r="626" spans="8:19" x14ac:dyDescent="0.2">
      <c r="H626" s="155">
        <v>15.4000534605957</v>
      </c>
      <c r="I626" s="155">
        <v>0.95872083358971005</v>
      </c>
      <c r="J626" s="137">
        <v>16.222712031862699</v>
      </c>
      <c r="K626" s="137">
        <v>0.97592323557299299</v>
      </c>
      <c r="L626" s="137">
        <v>13.3515639098937</v>
      </c>
      <c r="M626" s="137">
        <v>0.62533837849657203</v>
      </c>
      <c r="N626" s="137"/>
      <c r="O626" s="137"/>
      <c r="P626" s="137">
        <v>19.0816824271702</v>
      </c>
      <c r="Q626" s="137">
        <v>0.96404148605862205</v>
      </c>
      <c r="R626" s="137">
        <v>6.6540232677733604</v>
      </c>
      <c r="S626" s="137">
        <v>0.93244461080915997</v>
      </c>
    </row>
    <row r="627" spans="8:19" x14ac:dyDescent="0.2">
      <c r="H627" s="155">
        <v>12.9459756374767</v>
      </c>
      <c r="I627" s="155">
        <v>0.99832617939958201</v>
      </c>
      <c r="J627" s="137">
        <v>14.220751445267201</v>
      </c>
      <c r="K627" s="137">
        <v>0.98418714801733098</v>
      </c>
      <c r="L627" s="137">
        <v>9.0734366023791697</v>
      </c>
      <c r="M627" s="137">
        <v>0.93612172366854096</v>
      </c>
      <c r="N627" s="137"/>
      <c r="O627" s="137"/>
      <c r="P627" s="137">
        <v>11.601746102</v>
      </c>
      <c r="Q627" s="137">
        <v>0.93457431036555705</v>
      </c>
      <c r="R627" s="137">
        <v>13.1854831311467</v>
      </c>
      <c r="S627" s="137">
        <v>0.93644165371507804</v>
      </c>
    </row>
    <row r="628" spans="8:19" x14ac:dyDescent="0.2">
      <c r="H628" s="155">
        <v>19.350163101668102</v>
      </c>
      <c r="I628" s="155">
        <v>0.99332482994984805</v>
      </c>
      <c r="J628" s="137">
        <v>16.6290435680861</v>
      </c>
      <c r="K628" s="137">
        <v>0.98406418558352005</v>
      </c>
      <c r="L628" s="137">
        <v>14.662317125907499</v>
      </c>
      <c r="M628" s="137">
        <v>0.75629929911976301</v>
      </c>
      <c r="N628" s="137"/>
      <c r="O628" s="137"/>
      <c r="P628" s="137">
        <v>14.268083288040399</v>
      </c>
      <c r="Q628" s="137">
        <v>0.90614871072942704</v>
      </c>
      <c r="R628" s="137">
        <v>4.5514726368318401</v>
      </c>
      <c r="S628" s="137">
        <v>0.50103210387622299</v>
      </c>
    </row>
    <row r="629" spans="8:19" x14ac:dyDescent="0.2">
      <c r="H629" s="155">
        <v>19.432309339877001</v>
      </c>
      <c r="I629" s="155">
        <v>0.85688501177238896</v>
      </c>
      <c r="J629" s="137">
        <v>13.865945901813699</v>
      </c>
      <c r="K629" s="137">
        <v>0.99910475061099702</v>
      </c>
      <c r="L629" s="137">
        <v>20.314113584991599</v>
      </c>
      <c r="M629" s="137">
        <v>0.81288999075369595</v>
      </c>
      <c r="N629" s="137"/>
      <c r="O629" s="137"/>
      <c r="P629" s="137">
        <v>12.1087411791758</v>
      </c>
      <c r="Q629" s="137">
        <v>0.988753444481143</v>
      </c>
      <c r="R629" s="137">
        <v>11.6578887216517</v>
      </c>
      <c r="S629" s="137">
        <v>0.98617465516661695</v>
      </c>
    </row>
    <row r="630" spans="8:19" x14ac:dyDescent="0.2">
      <c r="H630" s="155">
        <v>21.190199664332201</v>
      </c>
      <c r="I630" s="155">
        <v>0.93894147942016803</v>
      </c>
      <c r="J630" s="137">
        <v>17.5608729055478</v>
      </c>
      <c r="K630" s="137">
        <v>0.99733157200188505</v>
      </c>
      <c r="L630" s="137">
        <v>19.764347067672301</v>
      </c>
      <c r="M630" s="137">
        <v>0.90099128391818195</v>
      </c>
      <c r="N630" s="137"/>
      <c r="O630" s="137"/>
      <c r="P630" s="137">
        <v>13.2623335967592</v>
      </c>
      <c r="Q630" s="137">
        <v>0.99964058774477504</v>
      </c>
      <c r="R630" s="137">
        <v>6.0531238121151896</v>
      </c>
      <c r="S630" s="137">
        <v>0.35557159832727397</v>
      </c>
    </row>
    <row r="631" spans="8:19" x14ac:dyDescent="0.2">
      <c r="H631" s="155">
        <v>20.585902452996699</v>
      </c>
      <c r="I631" s="155">
        <v>0.99107974182077796</v>
      </c>
      <c r="J631" s="137">
        <v>16.320921896886102</v>
      </c>
      <c r="K631" s="137">
        <v>0.994520851249863</v>
      </c>
      <c r="L631" s="137">
        <v>2.27870005230112</v>
      </c>
      <c r="M631" s="137">
        <v>-0.31896849202556399</v>
      </c>
      <c r="N631" s="137"/>
      <c r="O631" s="137"/>
      <c r="P631" s="137">
        <v>6.3027578874473802</v>
      </c>
      <c r="Q631" s="137">
        <v>0.931103378778395</v>
      </c>
      <c r="R631" s="137">
        <v>8.7710884737455004</v>
      </c>
      <c r="S631" s="137">
        <v>0.98438647423762304</v>
      </c>
    </row>
    <row r="632" spans="8:19" x14ac:dyDescent="0.2">
      <c r="H632" s="155">
        <v>8.8485739834009998</v>
      </c>
      <c r="I632" s="155">
        <v>0.97258734738802699</v>
      </c>
      <c r="J632" s="137">
        <v>15.008844637999401</v>
      </c>
      <c r="K632" s="137">
        <v>0.96296225905427402</v>
      </c>
      <c r="L632" s="137">
        <v>5.1888851063748298</v>
      </c>
      <c r="M632" s="137">
        <v>-0.32617815057152599</v>
      </c>
      <c r="N632" s="137"/>
      <c r="O632" s="137"/>
      <c r="P632" s="137">
        <v>3.6256459642771302</v>
      </c>
      <c r="Q632" s="137">
        <v>0.56453072501178903</v>
      </c>
      <c r="R632" s="137">
        <v>14.5821250785609</v>
      </c>
      <c r="S632" s="137">
        <v>0.99823547697079196</v>
      </c>
    </row>
    <row r="633" spans="8:19" x14ac:dyDescent="0.2">
      <c r="H633" s="155">
        <v>14.787911645738101</v>
      </c>
      <c r="I633" s="155">
        <v>0.99578825238212099</v>
      </c>
      <c r="J633" s="137">
        <v>13.999743999880099</v>
      </c>
      <c r="K633" s="137">
        <v>0.996620162324931</v>
      </c>
      <c r="L633" s="137">
        <v>23.295397431640001</v>
      </c>
      <c r="M633" s="137">
        <v>0.67395449504091798</v>
      </c>
      <c r="N633" s="137"/>
      <c r="O633" s="137"/>
      <c r="P633" s="137">
        <v>2.6050566527051</v>
      </c>
      <c r="Q633" s="137">
        <v>-2.83770209953269E-2</v>
      </c>
      <c r="R633" s="137">
        <v>8.4243677150108702</v>
      </c>
      <c r="S633" s="137">
        <v>0.69004925234676795</v>
      </c>
    </row>
    <row r="634" spans="8:19" x14ac:dyDescent="0.2">
      <c r="H634" s="155">
        <v>11.1543873272499</v>
      </c>
      <c r="I634" s="155">
        <v>0.59173779927703296</v>
      </c>
      <c r="J634" s="137">
        <v>10.7738168047534</v>
      </c>
      <c r="K634" s="137">
        <v>0.99787606580897703</v>
      </c>
      <c r="L634" s="137">
        <v>13.3200652203292</v>
      </c>
      <c r="M634" s="137">
        <v>0.95246683251957898</v>
      </c>
      <c r="N634" s="137"/>
      <c r="O634" s="137"/>
      <c r="P634" s="137">
        <v>12.5020218888389</v>
      </c>
      <c r="Q634" s="137">
        <v>0.99868270623771505</v>
      </c>
      <c r="R634" s="137">
        <v>14.476185542288601</v>
      </c>
      <c r="S634" s="137">
        <v>0.98875763701410002</v>
      </c>
    </row>
    <row r="635" spans="8:19" x14ac:dyDescent="0.2">
      <c r="H635" s="155">
        <v>21.5429661816835</v>
      </c>
      <c r="I635" s="155">
        <v>0.98750809035874199</v>
      </c>
      <c r="J635" s="137">
        <v>22.270035085883599</v>
      </c>
      <c r="K635" s="137">
        <v>0.99586380815407805</v>
      </c>
      <c r="L635" s="137">
        <v>7.6874977292138302</v>
      </c>
      <c r="M635" s="137">
        <v>-2.0320976630643401</v>
      </c>
      <c r="N635" s="137"/>
      <c r="O635" s="137"/>
      <c r="P635" s="137">
        <v>6.3219748732079202</v>
      </c>
      <c r="Q635" s="137">
        <v>0.97702761508332603</v>
      </c>
      <c r="R635" s="137">
        <v>11.3300414095904</v>
      </c>
      <c r="S635" s="137">
        <v>0.41112277033974698</v>
      </c>
    </row>
    <row r="636" spans="8:19" x14ac:dyDescent="0.2">
      <c r="H636" s="155">
        <v>17.029910593302599</v>
      </c>
      <c r="I636" s="155">
        <v>0.92130217242481605</v>
      </c>
      <c r="J636" s="137">
        <v>17.0474651491906</v>
      </c>
      <c r="K636" s="137">
        <v>0.999269594439121</v>
      </c>
      <c r="L636" s="137">
        <v>22.313818864604901</v>
      </c>
      <c r="M636" s="137">
        <v>0.97176144865127301</v>
      </c>
      <c r="N636" s="137"/>
      <c r="O636" s="137"/>
      <c r="P636" s="137">
        <v>18.714902950432101</v>
      </c>
      <c r="Q636" s="137">
        <v>0.85070374211912403</v>
      </c>
      <c r="R636" s="137">
        <v>6.8289457044844699</v>
      </c>
      <c r="S636" s="137">
        <v>0.94842088349638898</v>
      </c>
    </row>
    <row r="637" spans="8:19" x14ac:dyDescent="0.2">
      <c r="H637" s="155">
        <v>14.174102144473601</v>
      </c>
      <c r="I637" s="155">
        <v>0.99574404408402994</v>
      </c>
      <c r="J637" s="137">
        <v>16.282453009803799</v>
      </c>
      <c r="K637" s="137">
        <v>0.97077791208768904</v>
      </c>
      <c r="L637" s="137">
        <v>17.7091103995316</v>
      </c>
      <c r="M637" s="137">
        <v>0.96698276119700599</v>
      </c>
      <c r="N637" s="137"/>
      <c r="O637" s="137"/>
      <c r="P637" s="137">
        <v>9.40326884701682</v>
      </c>
      <c r="Q637" s="137">
        <v>0.98024344004001096</v>
      </c>
      <c r="R637" s="137">
        <v>7.9525012061589004</v>
      </c>
      <c r="S637" s="137">
        <v>0.92999393185475798</v>
      </c>
    </row>
    <row r="638" spans="8:19" x14ac:dyDescent="0.2">
      <c r="H638" s="155">
        <v>19.760079300608002</v>
      </c>
      <c r="I638" s="155">
        <v>0.97792795887792405</v>
      </c>
      <c r="J638" s="137">
        <v>13.7886055922715</v>
      </c>
      <c r="K638" s="137">
        <v>0.98232777518121495</v>
      </c>
      <c r="L638" s="137">
        <v>21.1093565618614</v>
      </c>
      <c r="M638" s="137">
        <v>0.97514802060446704</v>
      </c>
      <c r="N638" s="137"/>
      <c r="O638" s="137"/>
      <c r="P638" s="137">
        <v>4.6491281639466102</v>
      </c>
      <c r="Q638" s="137">
        <v>0.91763901614974897</v>
      </c>
      <c r="R638" s="137">
        <v>10.0119731816793</v>
      </c>
      <c r="S638" s="137">
        <v>0.921541088697022</v>
      </c>
    </row>
    <row r="639" spans="8:19" x14ac:dyDescent="0.2">
      <c r="H639" s="155">
        <v>16.278214008388598</v>
      </c>
      <c r="I639" s="155">
        <v>0.98137966031988599</v>
      </c>
      <c r="J639" s="137">
        <v>17.0331549994814</v>
      </c>
      <c r="K639" s="137">
        <v>0.92798929867013602</v>
      </c>
      <c r="L639" s="137">
        <v>7.5955412409629099</v>
      </c>
      <c r="M639" s="137">
        <v>0.75402415594458505</v>
      </c>
      <c r="N639" s="137"/>
      <c r="O639" s="137"/>
      <c r="P639" s="137">
        <v>5.1781249576197199</v>
      </c>
      <c r="Q639" s="137">
        <v>0.97535372995471503</v>
      </c>
      <c r="R639" s="137">
        <v>13.4043726196444</v>
      </c>
      <c r="S639" s="137">
        <v>0.67393263938112002</v>
      </c>
    </row>
    <row r="640" spans="8:19" x14ac:dyDescent="0.2">
      <c r="H640" s="155">
        <v>10.127156666045501</v>
      </c>
      <c r="I640" s="155">
        <v>0.89913853525443499</v>
      </c>
      <c r="J640" s="137">
        <v>13.941012268710599</v>
      </c>
      <c r="K640" s="137">
        <v>0.99446006562601197</v>
      </c>
      <c r="L640" s="137">
        <v>17.617740607192701</v>
      </c>
      <c r="M640" s="137">
        <v>0.84484057680829805</v>
      </c>
      <c r="N640" s="137"/>
      <c r="O640" s="137"/>
      <c r="P640" s="137">
        <v>9.3429904706081395</v>
      </c>
      <c r="Q640" s="137">
        <v>0.49554372279532799</v>
      </c>
      <c r="R640" s="137">
        <v>9.9698451260223102</v>
      </c>
      <c r="S640" s="137">
        <v>0.98641773958253898</v>
      </c>
    </row>
    <row r="641" spans="8:19" x14ac:dyDescent="0.2">
      <c r="H641" s="155">
        <v>17.5267162484704</v>
      </c>
      <c r="I641" s="155">
        <v>0.98507895166965098</v>
      </c>
      <c r="J641" s="137">
        <v>14.4449305165067</v>
      </c>
      <c r="K641" s="137">
        <v>0.98978862942645696</v>
      </c>
      <c r="L641" s="137">
        <v>12.6266831400656</v>
      </c>
      <c r="M641" s="137">
        <v>0.98292308972904796</v>
      </c>
      <c r="N641" s="137"/>
      <c r="O641" s="137"/>
      <c r="P641" s="137">
        <v>17.510606258208501</v>
      </c>
      <c r="Q641" s="137">
        <v>0.99313172280120698</v>
      </c>
      <c r="R641" s="137">
        <v>10.095041011688201</v>
      </c>
      <c r="S641" s="137">
        <v>0.77488620872871905</v>
      </c>
    </row>
    <row r="642" spans="8:19" x14ac:dyDescent="0.2">
      <c r="H642" s="155">
        <v>18.038962620147</v>
      </c>
      <c r="I642" s="155">
        <v>0.86860987583551896</v>
      </c>
      <c r="J642" s="137">
        <v>11.2266668932801</v>
      </c>
      <c r="K642" s="137">
        <v>0.99324025369680602</v>
      </c>
      <c r="L642" s="137">
        <v>3.4719301479969902</v>
      </c>
      <c r="M642" s="137">
        <v>-0.45654464263018002</v>
      </c>
      <c r="N642" s="137"/>
      <c r="O642" s="137"/>
      <c r="P642" s="137">
        <v>4.4188424591604996E-3</v>
      </c>
      <c r="Q642" s="137">
        <v>-0.128682451502867</v>
      </c>
      <c r="R642" s="137">
        <v>14.308110131456999</v>
      </c>
      <c r="S642" s="137">
        <v>0.93180060428357003</v>
      </c>
    </row>
    <row r="643" spans="8:19" x14ac:dyDescent="0.2">
      <c r="H643" s="155">
        <v>12.545148551175499</v>
      </c>
      <c r="I643" s="155">
        <v>0.99462231244360699</v>
      </c>
      <c r="J643" s="137">
        <v>19.240877367306801</v>
      </c>
      <c r="K643" s="137">
        <v>0.97320799680058501</v>
      </c>
      <c r="L643" s="137">
        <v>10.8610261904367</v>
      </c>
      <c r="M643" s="137">
        <v>0.99311906760536395</v>
      </c>
      <c r="N643" s="137"/>
      <c r="O643" s="137"/>
      <c r="P643" s="137">
        <v>8.2994876321062794</v>
      </c>
      <c r="Q643" s="137">
        <v>0.90181787266916003</v>
      </c>
      <c r="R643" s="137">
        <v>8.5969851044464304E-4</v>
      </c>
      <c r="S643" s="137">
        <v>-1.4958757192440301E-4</v>
      </c>
    </row>
    <row r="644" spans="8:19" x14ac:dyDescent="0.2">
      <c r="H644" s="155">
        <v>11.676556297063</v>
      </c>
      <c r="I644" s="155">
        <v>0.98735798236613204</v>
      </c>
      <c r="J644" s="137">
        <v>13.297518952342299</v>
      </c>
      <c r="K644" s="137">
        <v>0.99435983107219394</v>
      </c>
      <c r="L644" s="137">
        <v>18.2368028404514</v>
      </c>
      <c r="M644" s="137">
        <v>0.68797726989951802</v>
      </c>
      <c r="N644" s="137"/>
      <c r="O644" s="137"/>
      <c r="P644" s="137">
        <v>9.6912910691079102</v>
      </c>
      <c r="Q644" s="137">
        <v>0.988711594159837</v>
      </c>
      <c r="R644" s="137">
        <v>11.699678968507399</v>
      </c>
      <c r="S644" s="137">
        <v>0.994071944414333</v>
      </c>
    </row>
    <row r="645" spans="8:19" x14ac:dyDescent="0.2">
      <c r="H645" s="155">
        <v>9.0068247729371294</v>
      </c>
      <c r="I645" s="155">
        <v>0.96802864036935199</v>
      </c>
      <c r="J645" s="137">
        <v>12.350917194833499</v>
      </c>
      <c r="K645" s="137">
        <v>0.99700387876297802</v>
      </c>
      <c r="L645" s="137">
        <v>7.3853696631223498</v>
      </c>
      <c r="M645" s="137">
        <v>0.65336642382511501</v>
      </c>
      <c r="N645" s="137"/>
      <c r="O645" s="137"/>
      <c r="P645" s="137">
        <v>16.2992322691121</v>
      </c>
      <c r="Q645" s="137">
        <v>0.99126963859997996</v>
      </c>
      <c r="R645" s="137">
        <v>8.08802160821417</v>
      </c>
      <c r="S645" s="137">
        <v>0.91963068478430599</v>
      </c>
    </row>
    <row r="646" spans="8:19" x14ac:dyDescent="0.2">
      <c r="H646" s="155">
        <v>20.785214073600098</v>
      </c>
      <c r="I646" s="155">
        <v>0.96921085276936403</v>
      </c>
      <c r="J646" s="137">
        <v>24.825691121398702</v>
      </c>
      <c r="K646" s="137">
        <v>0.93377258614512804</v>
      </c>
      <c r="L646" s="137">
        <v>13.714367070123201</v>
      </c>
      <c r="M646" s="137">
        <v>-0.10233643292311</v>
      </c>
      <c r="N646" s="137"/>
      <c r="O646" s="137"/>
      <c r="P646" s="137">
        <v>0.71330033896717504</v>
      </c>
      <c r="Q646" s="137">
        <v>-6.6044382580461303E-2</v>
      </c>
      <c r="R646" s="137">
        <v>13.915646295819901</v>
      </c>
      <c r="S646" s="137">
        <v>-9.38411583059092</v>
      </c>
    </row>
    <row r="647" spans="8:19" x14ac:dyDescent="0.2">
      <c r="H647" s="155">
        <v>13.4435692112965</v>
      </c>
      <c r="I647" s="155">
        <v>0.99546245987193305</v>
      </c>
      <c r="J647" s="137">
        <v>17.805435007370001</v>
      </c>
      <c r="K647" s="137">
        <v>0.99063330086741097</v>
      </c>
      <c r="L647" s="137">
        <v>16.496896837824998</v>
      </c>
      <c r="M647" s="137">
        <v>0.994480674967814</v>
      </c>
      <c r="N647" s="137"/>
      <c r="O647" s="137"/>
      <c r="P647" s="137">
        <v>6.7319088616352998</v>
      </c>
      <c r="Q647" s="137">
        <v>0.98954047530034195</v>
      </c>
      <c r="R647" s="137">
        <v>14.5136101153252</v>
      </c>
      <c r="S647" s="137">
        <v>0.98680296650176602</v>
      </c>
    </row>
    <row r="648" spans="8:19" x14ac:dyDescent="0.2">
      <c r="H648" s="155">
        <v>6.0610815743577504</v>
      </c>
      <c r="I648" s="155">
        <v>-3.6543888418514099</v>
      </c>
      <c r="J648" s="137">
        <v>14.6862231800804</v>
      </c>
      <c r="K648" s="137">
        <v>0.99722928950154199</v>
      </c>
      <c r="L648" s="137">
        <v>14.7348956532622</v>
      </c>
      <c r="M648" s="137">
        <v>0.53180376356126402</v>
      </c>
      <c r="N648" s="137"/>
      <c r="O648" s="137"/>
      <c r="P648" s="137">
        <v>8.5338532414039108</v>
      </c>
      <c r="Q648" s="137">
        <v>0.95565214257803499</v>
      </c>
      <c r="R648" s="137">
        <v>15.8749186016067</v>
      </c>
      <c r="S648" s="137">
        <v>0.99649561482373905</v>
      </c>
    </row>
    <row r="649" spans="8:19" x14ac:dyDescent="0.2">
      <c r="H649" s="155">
        <v>12.3835764728941</v>
      </c>
      <c r="I649" s="155">
        <v>0.90781386077896598</v>
      </c>
      <c r="J649" s="137">
        <v>18.135711714071601</v>
      </c>
      <c r="K649" s="137">
        <v>0.98505100216158104</v>
      </c>
      <c r="L649" s="137">
        <v>10.163769344831101</v>
      </c>
      <c r="M649" s="137">
        <v>-0.14374066291300699</v>
      </c>
      <c r="N649" s="137"/>
      <c r="O649" s="137"/>
      <c r="P649" s="137">
        <v>9.6632294856080101</v>
      </c>
      <c r="Q649" s="137">
        <v>0.68947311882292395</v>
      </c>
      <c r="R649" s="137">
        <v>12.910314103373601</v>
      </c>
      <c r="S649" s="137">
        <v>0.962132891489484</v>
      </c>
    </row>
    <row r="650" spans="8:19" x14ac:dyDescent="0.2">
      <c r="H650" s="155">
        <v>8.4131329388000307</v>
      </c>
      <c r="I650" s="155">
        <v>0.79528889516721102</v>
      </c>
      <c r="J650" s="137">
        <v>13.4753144222095</v>
      </c>
      <c r="K650" s="137">
        <v>0.977037261132782</v>
      </c>
      <c r="L650" s="137">
        <v>18.499579234752201</v>
      </c>
      <c r="M650" s="137">
        <v>0.94090749704501198</v>
      </c>
      <c r="N650" s="137"/>
      <c r="O650" s="137"/>
      <c r="P650" s="137">
        <v>4.9273261345648498</v>
      </c>
      <c r="Q650" s="137">
        <v>0.60144325475210703</v>
      </c>
      <c r="R650" s="137">
        <v>11.982382040394899</v>
      </c>
      <c r="S650" s="137">
        <v>0.97525572564736196</v>
      </c>
    </row>
    <row r="651" spans="8:19" x14ac:dyDescent="0.2">
      <c r="H651" s="155">
        <v>21.038156414985401</v>
      </c>
      <c r="I651" s="155">
        <v>0.99584085252092203</v>
      </c>
      <c r="J651" s="137">
        <v>8.6934827629591798</v>
      </c>
      <c r="K651" s="137">
        <v>0.843857618877218</v>
      </c>
      <c r="L651" s="137">
        <v>7.6308689440469104</v>
      </c>
      <c r="M651" s="137">
        <v>-11.9177718800062</v>
      </c>
      <c r="N651" s="137"/>
      <c r="O651" s="137"/>
      <c r="P651" s="137">
        <v>12.880763456375499</v>
      </c>
      <c r="Q651" s="137">
        <v>0.99527923218893599</v>
      </c>
      <c r="R651" s="137">
        <v>7.6027413808867097</v>
      </c>
      <c r="S651" s="137">
        <v>0.93446368775423405</v>
      </c>
    </row>
    <row r="652" spans="8:19" x14ac:dyDescent="0.2">
      <c r="H652" s="155">
        <v>17.974336829260999</v>
      </c>
      <c r="I652" s="155">
        <v>0.943866481262853</v>
      </c>
      <c r="J652" s="137">
        <v>8.0305111835569303</v>
      </c>
      <c r="K652" s="137">
        <v>0.98451910671170695</v>
      </c>
      <c r="L652" s="137">
        <v>8.4309728491172393</v>
      </c>
      <c r="M652" s="137">
        <v>-2.1736646624643599</v>
      </c>
      <c r="N652" s="137"/>
      <c r="O652" s="137"/>
      <c r="P652" s="137">
        <v>14.124303276409799</v>
      </c>
      <c r="Q652" s="137">
        <v>0.98978807436706395</v>
      </c>
      <c r="R652" s="137">
        <v>6.3604647891528101</v>
      </c>
      <c r="S652" s="137">
        <v>0.76506413336596701</v>
      </c>
    </row>
    <row r="653" spans="8:19" x14ac:dyDescent="0.2">
      <c r="H653" s="155">
        <v>19.059388048693599</v>
      </c>
      <c r="I653" s="155">
        <v>0.99643575371826498</v>
      </c>
      <c r="J653" s="137">
        <v>13.691529398316799</v>
      </c>
      <c r="K653" s="137">
        <v>0.96747309581549001</v>
      </c>
      <c r="L653" s="137">
        <v>10.839724313999</v>
      </c>
      <c r="M653" s="137">
        <v>0.97411286987969803</v>
      </c>
      <c r="N653" s="137"/>
      <c r="O653" s="137"/>
      <c r="P653" s="137">
        <v>6.6813541371103096</v>
      </c>
      <c r="Q653" s="137">
        <v>0.480186544421706</v>
      </c>
      <c r="R653" s="137">
        <v>10.076998375474201</v>
      </c>
      <c r="S653" s="137">
        <v>0.99025709084858304</v>
      </c>
    </row>
    <row r="654" spans="8:19" x14ac:dyDescent="0.2">
      <c r="H654" s="155">
        <v>13.494020407327801</v>
      </c>
      <c r="I654" s="155">
        <v>0.42715449555716201</v>
      </c>
      <c r="J654" s="137">
        <v>13.701285843619299</v>
      </c>
      <c r="K654" s="137">
        <v>0.98518226305225898</v>
      </c>
      <c r="L654" s="137">
        <v>15.249540643268199</v>
      </c>
      <c r="M654" s="137">
        <v>0.99379969103266197</v>
      </c>
      <c r="N654" s="137"/>
      <c r="O654" s="137"/>
      <c r="P654" s="137">
        <v>2.4597651740711299</v>
      </c>
      <c r="Q654" s="137">
        <v>0.16023182985984899</v>
      </c>
      <c r="R654" s="137">
        <v>12.146734904289399</v>
      </c>
      <c r="S654" s="137">
        <v>0.99871483220970403</v>
      </c>
    </row>
    <row r="655" spans="8:19" x14ac:dyDescent="0.2">
      <c r="H655" s="155">
        <v>4.2942850051819699</v>
      </c>
      <c r="I655" s="155">
        <v>-1.76516697391135</v>
      </c>
      <c r="J655" s="137">
        <v>2.52282863896514</v>
      </c>
      <c r="K655" s="137">
        <v>-1.3349278487052201</v>
      </c>
      <c r="L655" s="137">
        <v>16.140624536512501</v>
      </c>
      <c r="M655" s="137">
        <v>0.93282819997059496</v>
      </c>
      <c r="N655" s="137"/>
      <c r="O655" s="137"/>
      <c r="P655" s="137">
        <v>12.145352330306601</v>
      </c>
      <c r="Q655" s="137">
        <v>0.94276892091137998</v>
      </c>
      <c r="R655" s="137">
        <v>22.9003072367946</v>
      </c>
      <c r="S655" s="137">
        <v>0.114584274138972</v>
      </c>
    </row>
    <row r="656" spans="8:19" x14ac:dyDescent="0.2">
      <c r="H656" s="155">
        <v>14.707898131200301</v>
      </c>
      <c r="I656" s="155">
        <v>0.92263775283493099</v>
      </c>
      <c r="J656" s="137">
        <v>17.649635808636301</v>
      </c>
      <c r="K656" s="137">
        <v>0.99678901347260296</v>
      </c>
      <c r="L656" s="137">
        <v>3.5041715008757898E-2</v>
      </c>
      <c r="M656" s="137">
        <v>-0.60509892654214004</v>
      </c>
      <c r="N656" s="137"/>
      <c r="O656" s="137"/>
      <c r="P656" s="137">
        <v>17.070173949607501</v>
      </c>
      <c r="Q656" s="137">
        <v>0.95859521279631199</v>
      </c>
      <c r="R656" s="137">
        <v>10.9807024453822</v>
      </c>
      <c r="S656" s="137">
        <v>0.99734200917696203</v>
      </c>
    </row>
    <row r="657" spans="8:19" x14ac:dyDescent="0.2">
      <c r="H657" s="155">
        <v>17.497435966008801</v>
      </c>
      <c r="I657" s="155">
        <v>0.93541209072317699</v>
      </c>
      <c r="J657" s="137">
        <v>8.6063061357367996</v>
      </c>
      <c r="K657" s="137">
        <v>0.99867481910548594</v>
      </c>
      <c r="L657" s="137">
        <v>4.93376990716106E-3</v>
      </c>
      <c r="M657" s="137">
        <v>-3.8011473168395602E-3</v>
      </c>
      <c r="N657" s="137"/>
      <c r="O657" s="137"/>
      <c r="P657" s="137">
        <v>9.2543262490938396</v>
      </c>
      <c r="Q657" s="137">
        <v>0.77823480194681605</v>
      </c>
      <c r="R657" s="137">
        <v>12.2203405663032</v>
      </c>
      <c r="S657" s="137">
        <v>0.94598504238881997</v>
      </c>
    </row>
    <row r="658" spans="8:19" x14ac:dyDescent="0.2">
      <c r="H658" s="155">
        <v>17.511270684772999</v>
      </c>
      <c r="I658" s="155">
        <v>0.98915908639456995</v>
      </c>
      <c r="J658" s="137">
        <v>18.4273452543347</v>
      </c>
      <c r="K658" s="137">
        <v>0.990114808109953</v>
      </c>
      <c r="L658" s="137">
        <v>13.931504488398399</v>
      </c>
      <c r="M658" s="137">
        <v>0.97850371084710897</v>
      </c>
      <c r="N658" s="137"/>
      <c r="O658" s="137"/>
      <c r="P658" s="137">
        <v>4.3136468378166199</v>
      </c>
      <c r="Q658" s="137">
        <v>0.96151730546116998</v>
      </c>
      <c r="R658" s="137">
        <v>10.4658393477728</v>
      </c>
      <c r="S658" s="137">
        <v>0.98537918592321505</v>
      </c>
    </row>
    <row r="659" spans="8:19" x14ac:dyDescent="0.2">
      <c r="H659" s="155">
        <v>11.283241042847999</v>
      </c>
      <c r="I659" s="155">
        <v>0.99930505187706897</v>
      </c>
      <c r="J659" s="137">
        <v>17.642236107698299</v>
      </c>
      <c r="K659" s="137">
        <v>0.82684028089333905</v>
      </c>
      <c r="L659" s="137">
        <v>22.703314191272401</v>
      </c>
      <c r="M659" s="137">
        <v>0.88465457313608997</v>
      </c>
      <c r="N659" s="137"/>
      <c r="O659" s="137"/>
      <c r="P659" s="137">
        <v>9.2512710030906096</v>
      </c>
      <c r="Q659" s="137">
        <v>0.91993734838945995</v>
      </c>
      <c r="R659" s="137">
        <v>10.2079490539353</v>
      </c>
      <c r="S659" s="137">
        <v>0.89839402418802405</v>
      </c>
    </row>
    <row r="660" spans="8:19" x14ac:dyDescent="0.2">
      <c r="H660" s="155">
        <v>13.929901218190301</v>
      </c>
      <c r="I660" s="155">
        <v>0.90409079514983703</v>
      </c>
      <c r="J660" s="137">
        <v>16.159719037981699</v>
      </c>
      <c r="K660" s="137">
        <v>0.97654749753089898</v>
      </c>
      <c r="L660" s="137">
        <v>12.2599737087394</v>
      </c>
      <c r="M660" s="137">
        <v>0.81242577257315995</v>
      </c>
      <c r="N660" s="137"/>
      <c r="O660" s="137"/>
      <c r="P660" s="137">
        <v>11.622253420945601</v>
      </c>
      <c r="Q660" s="137">
        <v>0.97641566233900101</v>
      </c>
      <c r="R660" s="137">
        <v>13.9363543139401</v>
      </c>
      <c r="S660" s="137">
        <v>0.93061114774856601</v>
      </c>
    </row>
    <row r="661" spans="8:19" x14ac:dyDescent="0.2">
      <c r="H661" s="155">
        <v>6.53105161654649</v>
      </c>
      <c r="I661" s="155">
        <v>0.83163147909803503</v>
      </c>
      <c r="J661" s="137">
        <v>15.9948825156791</v>
      </c>
      <c r="K661" s="137">
        <v>0.99802262646969797</v>
      </c>
      <c r="L661" s="137">
        <v>16.453201254108599</v>
      </c>
      <c r="M661" s="137">
        <v>0.94438929830777296</v>
      </c>
      <c r="N661" s="137"/>
      <c r="O661" s="137"/>
      <c r="P661" s="137">
        <v>6.4821487983411599</v>
      </c>
      <c r="Q661" s="137">
        <v>0.89591595662858903</v>
      </c>
      <c r="R661" s="137">
        <v>10.4465385534048</v>
      </c>
      <c r="S661" s="137">
        <v>0.79266958434063794</v>
      </c>
    </row>
    <row r="662" spans="8:19" x14ac:dyDescent="0.2">
      <c r="H662" s="155">
        <v>18.337058884231901</v>
      </c>
      <c r="I662" s="155">
        <v>0.94496235797286599</v>
      </c>
      <c r="J662" s="137">
        <v>18.828399984196501</v>
      </c>
      <c r="K662" s="137">
        <v>0.978667468063394</v>
      </c>
      <c r="L662" s="137">
        <v>9.5092139464898509</v>
      </c>
      <c r="M662" s="137">
        <v>0.53481633523019001</v>
      </c>
      <c r="N662" s="137"/>
      <c r="O662" s="137"/>
      <c r="P662" s="137">
        <v>9.10402225413746</v>
      </c>
      <c r="Q662" s="137">
        <v>-1.9548915951390002E-2</v>
      </c>
      <c r="R662" s="137">
        <v>6.89009418460207</v>
      </c>
      <c r="S662" s="137">
        <v>0.99780054968402798</v>
      </c>
    </row>
    <row r="663" spans="8:19" x14ac:dyDescent="0.2">
      <c r="H663" s="155">
        <v>26.105038220929199</v>
      </c>
      <c r="I663" s="155">
        <v>0.86961077489337801</v>
      </c>
      <c r="J663" s="137">
        <v>15.952588612170199</v>
      </c>
      <c r="K663" s="137">
        <v>0.98329489599070097</v>
      </c>
      <c r="L663" s="137">
        <v>15.4823257203408</v>
      </c>
      <c r="M663" s="137">
        <v>0.93324683153076105</v>
      </c>
      <c r="N663" s="137"/>
      <c r="O663" s="137"/>
      <c r="P663" s="137">
        <v>10.9952564315006</v>
      </c>
      <c r="Q663" s="137">
        <v>0.98047115658136996</v>
      </c>
      <c r="R663" s="137">
        <v>13.3477361718816</v>
      </c>
      <c r="S663" s="137">
        <v>0.98408458840036295</v>
      </c>
    </row>
    <row r="664" spans="8:19" x14ac:dyDescent="0.2">
      <c r="H664" s="155">
        <v>17.079278064725099</v>
      </c>
      <c r="I664" s="155">
        <v>0.97464863917061295</v>
      </c>
      <c r="J664" s="137">
        <v>12.6481000739129</v>
      </c>
      <c r="K664" s="137">
        <v>0.983528846787324</v>
      </c>
      <c r="L664" s="137">
        <v>11.477479542204501</v>
      </c>
      <c r="M664" s="137">
        <v>0.96515785162871703</v>
      </c>
      <c r="N664" s="137"/>
      <c r="O664" s="137"/>
      <c r="P664" s="137">
        <v>13.0429890740524</v>
      </c>
      <c r="Q664" s="137">
        <v>0.99252123064223396</v>
      </c>
      <c r="R664" s="137">
        <v>11.908373038931201</v>
      </c>
      <c r="S664" s="137">
        <v>0.98531180099417404</v>
      </c>
    </row>
    <row r="665" spans="8:19" x14ac:dyDescent="0.2">
      <c r="H665" s="155">
        <v>23.301725058600901</v>
      </c>
      <c r="I665" s="155">
        <v>0.97613650755971304</v>
      </c>
      <c r="J665" s="137">
        <v>14.585275640527501</v>
      </c>
      <c r="K665" s="137">
        <v>0.99003626120266797</v>
      </c>
      <c r="L665" s="137">
        <v>0.94280575164972202</v>
      </c>
      <c r="M665" s="137">
        <v>-3.0409633661005599E-2</v>
      </c>
      <c r="N665" s="137"/>
      <c r="O665" s="137"/>
      <c r="P665" s="137">
        <v>16.199677672137899</v>
      </c>
      <c r="Q665" s="137">
        <v>0.85272261601958099</v>
      </c>
      <c r="R665" s="137">
        <v>2.59406551650213</v>
      </c>
      <c r="S665" s="137">
        <v>0.12918370607944199</v>
      </c>
    </row>
    <row r="666" spans="8:19" x14ac:dyDescent="0.2">
      <c r="H666" s="155">
        <v>19.096129348559899</v>
      </c>
      <c r="I666" s="155">
        <v>0.82133558976510102</v>
      </c>
      <c r="J666" s="137">
        <v>9.5928383300784699</v>
      </c>
      <c r="K666" s="137">
        <v>0.99780356191130004</v>
      </c>
      <c r="L666" s="137">
        <v>6.79048299058213</v>
      </c>
      <c r="M666" s="137">
        <v>-7.1153531438610198</v>
      </c>
      <c r="N666" s="137"/>
      <c r="O666" s="137"/>
      <c r="P666" s="137">
        <v>13.1267352701083</v>
      </c>
      <c r="Q666" s="137">
        <v>0.71697629075327796</v>
      </c>
      <c r="R666" s="137">
        <v>12.3973678418586</v>
      </c>
      <c r="S666" s="137">
        <v>0.94417383016233403</v>
      </c>
    </row>
    <row r="667" spans="8:19" x14ac:dyDescent="0.2">
      <c r="H667" s="155">
        <v>18.0138126688264</v>
      </c>
      <c r="I667" s="155">
        <v>0.97844290947358803</v>
      </c>
      <c r="J667" s="137">
        <v>13.005463065837599</v>
      </c>
      <c r="K667" s="137">
        <v>0.989849430319929</v>
      </c>
      <c r="L667" s="137">
        <v>9.1357040081147396</v>
      </c>
      <c r="M667" s="137">
        <v>0.90969597764052101</v>
      </c>
      <c r="N667" s="137"/>
      <c r="O667" s="137"/>
      <c r="P667" s="137">
        <v>11.879563559025801</v>
      </c>
      <c r="Q667" s="137">
        <v>0.99732882906363796</v>
      </c>
      <c r="R667" s="137">
        <v>14.0971702690799</v>
      </c>
      <c r="S667" s="137">
        <v>0.98360577188070397</v>
      </c>
    </row>
    <row r="668" spans="8:19" x14ac:dyDescent="0.2">
      <c r="H668" s="155">
        <v>14.6498808696445</v>
      </c>
      <c r="I668" s="155">
        <v>0.99457058693718503</v>
      </c>
      <c r="J668" s="137">
        <v>12.3490975477474</v>
      </c>
      <c r="K668" s="137">
        <v>0.99483876517617198</v>
      </c>
      <c r="L668" s="137">
        <v>18.945635900232901</v>
      </c>
      <c r="M668" s="137">
        <v>0.96603657263138298</v>
      </c>
      <c r="N668" s="137"/>
      <c r="O668" s="137"/>
      <c r="P668" s="137">
        <v>10.1408011194835</v>
      </c>
      <c r="Q668" s="137">
        <v>0.819502559444094</v>
      </c>
      <c r="R668" s="137">
        <v>9.0690602137033292</v>
      </c>
      <c r="S668" s="137">
        <v>0.93121899116881302</v>
      </c>
    </row>
    <row r="669" spans="8:19" x14ac:dyDescent="0.2">
      <c r="H669" s="155">
        <v>20.937951203072299</v>
      </c>
      <c r="I669" s="155">
        <v>0.969172332032184</v>
      </c>
      <c r="J669" s="137">
        <v>13.457672703204301</v>
      </c>
      <c r="K669" s="137">
        <v>0.97529058903251398</v>
      </c>
      <c r="L669" s="137">
        <v>26.003340861995799</v>
      </c>
      <c r="M669" s="137">
        <v>0.57798463288721003</v>
      </c>
      <c r="N669" s="137"/>
      <c r="O669" s="137"/>
      <c r="P669" s="137">
        <v>8.5989458483930594</v>
      </c>
      <c r="Q669" s="137">
        <v>0.978182842564294</v>
      </c>
      <c r="R669" s="137">
        <v>18.506098919825501</v>
      </c>
      <c r="S669" s="137">
        <v>0.84698172449508902</v>
      </c>
    </row>
    <row r="670" spans="8:19" x14ac:dyDescent="0.2">
      <c r="H670" s="155">
        <v>2.68188264170151</v>
      </c>
      <c r="I670" s="155">
        <v>0.82188438268656006</v>
      </c>
      <c r="J670" s="137">
        <v>2.2846473435202399</v>
      </c>
      <c r="K670" s="137">
        <v>-897.33219680480704</v>
      </c>
      <c r="L670" s="137">
        <v>9.9037988742198895</v>
      </c>
      <c r="M670" s="137">
        <v>-0.79713552749299099</v>
      </c>
      <c r="N670" s="137"/>
      <c r="O670" s="137"/>
      <c r="P670" s="137">
        <v>5.4038965390714004</v>
      </c>
      <c r="Q670" s="137">
        <v>0.97131138218634105</v>
      </c>
      <c r="R670" s="137">
        <v>13.140704075753799</v>
      </c>
      <c r="S670" s="137">
        <v>0.98199198053251702</v>
      </c>
    </row>
    <row r="671" spans="8:19" x14ac:dyDescent="0.2">
      <c r="H671" s="155">
        <v>14.528161084061701</v>
      </c>
      <c r="I671" s="155">
        <v>0.98416018895193402</v>
      </c>
      <c r="J671" s="137">
        <v>12.762305164292901</v>
      </c>
      <c r="K671" s="137">
        <v>0.96542777609127595</v>
      </c>
      <c r="L671" s="137">
        <v>17.488318252413599</v>
      </c>
      <c r="M671" s="137">
        <v>0.99922623887186801</v>
      </c>
      <c r="N671" s="137"/>
      <c r="O671" s="137"/>
      <c r="P671" s="137">
        <v>8.7454381840619906</v>
      </c>
      <c r="Q671" s="137">
        <v>0.94950919936602896</v>
      </c>
      <c r="R671" s="137">
        <v>7.2398395581195096</v>
      </c>
      <c r="S671" s="137">
        <v>0.96562119163758697</v>
      </c>
    </row>
    <row r="672" spans="8:19" x14ac:dyDescent="0.2">
      <c r="H672" s="155">
        <v>18.765603113927099</v>
      </c>
      <c r="I672" s="155">
        <v>0.98715886231193395</v>
      </c>
      <c r="J672" s="137">
        <v>17.586887747292401</v>
      </c>
      <c r="K672" s="137">
        <v>0.83249989155057202</v>
      </c>
      <c r="L672" s="137">
        <v>4.6007115060484001</v>
      </c>
      <c r="M672" s="137">
        <v>0.58923766202811301</v>
      </c>
      <c r="N672" s="137"/>
      <c r="O672" s="137"/>
      <c r="P672" s="137">
        <v>6.9316050213552103</v>
      </c>
      <c r="Q672" s="137">
        <v>0.53705191527896001</v>
      </c>
      <c r="R672" s="137">
        <v>10.236205145729899</v>
      </c>
      <c r="S672" s="137">
        <v>0.94876664348442796</v>
      </c>
    </row>
    <row r="673" spans="8:19" x14ac:dyDescent="0.2">
      <c r="H673" s="155">
        <v>9.7649658804574599</v>
      </c>
      <c r="I673" s="155">
        <v>0.99410234962862798</v>
      </c>
      <c r="J673" s="137">
        <v>15.829923473586399</v>
      </c>
      <c r="K673" s="137">
        <v>0.994700805438962</v>
      </c>
      <c r="L673" s="137">
        <v>13.4468882792274</v>
      </c>
      <c r="M673" s="137">
        <v>0.95569732888302705</v>
      </c>
      <c r="N673" s="137"/>
      <c r="O673" s="137"/>
      <c r="P673" s="137">
        <v>3.72196192521701E-3</v>
      </c>
      <c r="Q673" s="137">
        <v>-0.173020542540017</v>
      </c>
      <c r="R673" s="137">
        <v>8.7671029279392894</v>
      </c>
      <c r="S673" s="137">
        <v>-7.2640638625352301</v>
      </c>
    </row>
    <row r="674" spans="8:19" x14ac:dyDescent="0.2">
      <c r="H674" s="155">
        <v>11.438848035637299</v>
      </c>
      <c r="I674" s="155">
        <v>0.99507036449568598</v>
      </c>
      <c r="J674" s="137">
        <v>15.1710110182281</v>
      </c>
      <c r="K674" s="137">
        <v>0.99849021430185503</v>
      </c>
      <c r="L674" s="137">
        <v>4.54318392907307</v>
      </c>
      <c r="M674" s="137">
        <v>0.47941062784840999</v>
      </c>
      <c r="N674" s="137"/>
      <c r="O674" s="137"/>
      <c r="P674" s="137">
        <v>11.426112111116</v>
      </c>
      <c r="Q674" s="137">
        <v>-9.9844979164765299E-2</v>
      </c>
      <c r="R674" s="137">
        <v>9.9896186864585808</v>
      </c>
      <c r="S674" s="137">
        <v>0.990516761432228</v>
      </c>
    </row>
    <row r="675" spans="8:19" x14ac:dyDescent="0.2">
      <c r="H675" s="155">
        <v>17.0346504785063</v>
      </c>
      <c r="I675" s="155">
        <v>0.96129977687545798</v>
      </c>
      <c r="J675" s="137">
        <v>11.736255552849499</v>
      </c>
      <c r="K675" s="137">
        <v>0.95710970707193399</v>
      </c>
      <c r="L675" s="137">
        <v>18.6180015256482</v>
      </c>
      <c r="M675" s="137">
        <v>0.99140685290647002</v>
      </c>
      <c r="N675" s="137"/>
      <c r="O675" s="137"/>
      <c r="P675" s="137">
        <v>18.800125846105299</v>
      </c>
      <c r="Q675" s="137">
        <v>0.74883437405488096</v>
      </c>
      <c r="R675" s="137">
        <v>14.4927064842531</v>
      </c>
      <c r="S675" s="137">
        <v>0.86711499113545898</v>
      </c>
    </row>
    <row r="676" spans="8:19" x14ac:dyDescent="0.2">
      <c r="H676" s="155">
        <v>2.4553427752102501</v>
      </c>
      <c r="I676" s="155">
        <v>-1.02808842242027</v>
      </c>
      <c r="J676" s="137">
        <v>13.0769695743467</v>
      </c>
      <c r="K676" s="137">
        <v>0.99617404867101</v>
      </c>
      <c r="L676" s="137">
        <v>9.6718489884136094</v>
      </c>
      <c r="M676" s="137">
        <v>0.95331205088195803</v>
      </c>
      <c r="N676" s="137"/>
      <c r="O676" s="137"/>
      <c r="P676" s="137">
        <v>15.267649054180801</v>
      </c>
      <c r="Q676" s="137">
        <v>0.99818791324984901</v>
      </c>
      <c r="R676" s="137">
        <v>10.450191956077999</v>
      </c>
      <c r="S676" s="137">
        <v>0.94589945502643402</v>
      </c>
    </row>
    <row r="677" spans="8:19" x14ac:dyDescent="0.2">
      <c r="H677" s="155">
        <v>14.718956610186</v>
      </c>
      <c r="I677" s="155">
        <v>0.97156296878382498</v>
      </c>
      <c r="J677" s="137">
        <v>15.6755216965727</v>
      </c>
      <c r="K677" s="137">
        <v>0.99825378754187899</v>
      </c>
      <c r="L677" s="137">
        <v>30.200705001020498</v>
      </c>
      <c r="M677" s="137">
        <v>0.95313070147996004</v>
      </c>
      <c r="N677" s="137"/>
      <c r="O677" s="137"/>
      <c r="P677" s="137">
        <v>6.8319618894770704</v>
      </c>
      <c r="Q677" s="137">
        <v>0.97114722844283796</v>
      </c>
      <c r="R677" s="137">
        <v>8.4888904993095498</v>
      </c>
      <c r="S677" s="137">
        <v>0.94286872081013795</v>
      </c>
    </row>
    <row r="678" spans="8:19" x14ac:dyDescent="0.2">
      <c r="H678" s="155">
        <v>17.790902657583299</v>
      </c>
      <c r="I678" s="155">
        <v>0.897285758317653</v>
      </c>
      <c r="J678" s="137">
        <v>12.8440975878384</v>
      </c>
      <c r="K678" s="137">
        <v>0.92146019639420096</v>
      </c>
      <c r="L678" s="137">
        <v>8.7610701540041696</v>
      </c>
      <c r="M678" s="137">
        <v>0.43076619070685002</v>
      </c>
      <c r="N678" s="137"/>
      <c r="O678" s="137"/>
      <c r="P678" s="137">
        <v>7.2842532418866304</v>
      </c>
      <c r="Q678" s="137">
        <v>0.99183877674722998</v>
      </c>
      <c r="R678" s="137">
        <v>1.0738996471553599</v>
      </c>
      <c r="S678" s="137">
        <v>-0.34821590884092002</v>
      </c>
    </row>
    <row r="679" spans="8:19" x14ac:dyDescent="0.2">
      <c r="H679" s="155">
        <v>14.5117047292782</v>
      </c>
      <c r="I679" s="155">
        <v>0.98641746039920697</v>
      </c>
      <c r="J679" s="137">
        <v>14.481161102952999</v>
      </c>
      <c r="K679" s="137">
        <v>0.99698983859938395</v>
      </c>
      <c r="L679" s="137">
        <v>8.4044966386076698</v>
      </c>
      <c r="M679" s="137">
        <v>0.886143377375325</v>
      </c>
      <c r="N679" s="137"/>
      <c r="O679" s="137"/>
      <c r="P679" s="137">
        <v>6.0363489697502901</v>
      </c>
      <c r="Q679" s="137">
        <v>0.91996319454637598</v>
      </c>
      <c r="R679" s="137">
        <v>8.6508040196901295</v>
      </c>
      <c r="S679" s="137">
        <v>0.97335648502321204</v>
      </c>
    </row>
    <row r="680" spans="8:19" x14ac:dyDescent="0.2">
      <c r="H680" s="155">
        <v>7.75232976472007</v>
      </c>
      <c r="I680" s="155">
        <v>8.3583854013059594E-2</v>
      </c>
      <c r="J680" s="137">
        <v>1.5586294986940099</v>
      </c>
      <c r="K680" s="137">
        <v>-0.460729115123023</v>
      </c>
      <c r="L680" s="137">
        <v>15.970580312772601</v>
      </c>
      <c r="M680" s="137">
        <v>0.99886715574111395</v>
      </c>
      <c r="N680" s="137"/>
      <c r="O680" s="137"/>
      <c r="P680" s="137">
        <v>16.4360296086384</v>
      </c>
      <c r="Q680" s="137">
        <v>0.77908680270929898</v>
      </c>
      <c r="R680" s="137">
        <v>13.749107412982299</v>
      </c>
      <c r="S680" s="137">
        <v>0.84489759036884504</v>
      </c>
    </row>
    <row r="681" spans="8:19" x14ac:dyDescent="0.2">
      <c r="H681" s="155">
        <v>8.5628811365235293</v>
      </c>
      <c r="I681" s="155">
        <v>0.74473095814058698</v>
      </c>
      <c r="J681" s="137">
        <v>13.253382495398901</v>
      </c>
      <c r="K681" s="137">
        <v>0.99940319353682605</v>
      </c>
      <c r="L681" s="137">
        <v>8.9461176759173693</v>
      </c>
      <c r="M681" s="137">
        <v>0.90040363950041502</v>
      </c>
      <c r="N681" s="137"/>
      <c r="O681" s="137"/>
      <c r="P681" s="137">
        <v>7.8696591740277597</v>
      </c>
      <c r="Q681" s="137">
        <v>0.98489790816860801</v>
      </c>
      <c r="R681" s="137">
        <v>14.7885804045897</v>
      </c>
      <c r="S681" s="137">
        <v>0.97785606013937099</v>
      </c>
    </row>
    <row r="682" spans="8:19" x14ac:dyDescent="0.2">
      <c r="H682" s="155">
        <v>12.424197030642301</v>
      </c>
      <c r="I682" s="155">
        <v>0.94803939727068298</v>
      </c>
      <c r="J682" s="137">
        <v>15.4373857304801</v>
      </c>
      <c r="K682" s="137">
        <v>0.99229401386960903</v>
      </c>
      <c r="L682" s="137">
        <v>25.0325198008142</v>
      </c>
      <c r="M682" s="137">
        <v>0.95157680800584399</v>
      </c>
      <c r="N682" s="137"/>
      <c r="O682" s="137"/>
      <c r="P682" s="137">
        <v>14.5588355236764</v>
      </c>
      <c r="Q682" s="137">
        <v>0.31894029790791001</v>
      </c>
      <c r="R682" s="137">
        <v>15.005364639063</v>
      </c>
      <c r="S682" s="137">
        <v>0.995858135167624</v>
      </c>
    </row>
    <row r="683" spans="8:19" x14ac:dyDescent="0.2">
      <c r="H683" s="155">
        <v>12.842436070176101</v>
      </c>
      <c r="I683" s="155">
        <v>0.99624062628354804</v>
      </c>
      <c r="J683" s="137">
        <v>11.805253756409799</v>
      </c>
      <c r="K683" s="137">
        <v>0.89507763086310899</v>
      </c>
      <c r="L683" s="137">
        <v>21.292787880938899</v>
      </c>
      <c r="M683" s="137">
        <v>0.98882065425714005</v>
      </c>
      <c r="N683" s="137"/>
      <c r="O683" s="137"/>
      <c r="P683" s="137">
        <v>19.522584581768101</v>
      </c>
      <c r="Q683" s="137">
        <v>0.99013273401678603</v>
      </c>
      <c r="R683" s="137">
        <v>12.428262481171</v>
      </c>
      <c r="S683" s="137">
        <v>0.95987181051003001</v>
      </c>
    </row>
    <row r="684" spans="8:19" x14ac:dyDescent="0.2">
      <c r="H684" s="155">
        <v>15.884929900205</v>
      </c>
      <c r="I684" s="155">
        <v>0.93746554752278199</v>
      </c>
      <c r="J684" s="137">
        <v>13.733084662699399</v>
      </c>
      <c r="K684" s="137">
        <v>0.99976292380050302</v>
      </c>
      <c r="L684" s="137">
        <v>3.1720507938548899</v>
      </c>
      <c r="M684" s="137">
        <v>-1.85096060037123</v>
      </c>
      <c r="N684" s="137"/>
      <c r="O684" s="137"/>
      <c r="P684" s="137">
        <v>9.2512432541155001E-2</v>
      </c>
      <c r="Q684" s="137">
        <v>-0.57482763777335999</v>
      </c>
      <c r="R684" s="137">
        <v>4.9758908816874197</v>
      </c>
      <c r="S684" s="137">
        <v>0.95097942567743798</v>
      </c>
    </row>
    <row r="685" spans="8:19" x14ac:dyDescent="0.2">
      <c r="H685" s="155">
        <v>21.537007864913399</v>
      </c>
      <c r="I685" s="155">
        <v>0.79810644227299699</v>
      </c>
      <c r="J685" s="137">
        <v>16.223329871961301</v>
      </c>
      <c r="K685" s="137">
        <v>0.99715310606604601</v>
      </c>
      <c r="L685" s="137">
        <v>19.055485424978201</v>
      </c>
      <c r="M685" s="137">
        <v>0.61332732727207295</v>
      </c>
      <c r="N685" s="137"/>
      <c r="O685" s="137"/>
      <c r="P685" s="137">
        <v>11.369760591061301</v>
      </c>
      <c r="Q685" s="137">
        <v>0.96876672491290705</v>
      </c>
      <c r="R685" s="137">
        <v>10.095888486166601</v>
      </c>
      <c r="S685" s="137">
        <v>0.97287338020231795</v>
      </c>
    </row>
    <row r="686" spans="8:19" x14ac:dyDescent="0.2">
      <c r="H686" s="155">
        <v>32.0985208921389</v>
      </c>
      <c r="I686" s="155">
        <v>0.97909119508433995</v>
      </c>
      <c r="J686" s="137">
        <v>13.644838780601701</v>
      </c>
      <c r="K686" s="137">
        <v>0.99694377487418095</v>
      </c>
      <c r="L686" s="137">
        <v>8.6364089725552393</v>
      </c>
      <c r="M686" s="137">
        <v>0.75356466697351698</v>
      </c>
      <c r="N686" s="137"/>
      <c r="O686" s="137"/>
      <c r="P686" s="137">
        <v>7.6037071293283898</v>
      </c>
      <c r="Q686" s="137">
        <v>0.52908235931354597</v>
      </c>
      <c r="R686" s="137">
        <v>6.6980578754408997</v>
      </c>
      <c r="S686" s="137">
        <v>0.83406476699337895</v>
      </c>
    </row>
    <row r="687" spans="8:19" x14ac:dyDescent="0.2">
      <c r="H687" s="155">
        <v>17.498122471386601</v>
      </c>
      <c r="I687" s="155">
        <v>0.96668618935776096</v>
      </c>
      <c r="J687" s="137">
        <v>12.9151883259337</v>
      </c>
      <c r="K687" s="137">
        <v>0.98648173795494398</v>
      </c>
      <c r="L687" s="137">
        <v>14.8936201724949</v>
      </c>
      <c r="M687" s="137">
        <v>-0.65318542249954803</v>
      </c>
      <c r="N687" s="137"/>
      <c r="O687" s="137"/>
      <c r="P687" s="137">
        <v>11.937902275581999</v>
      </c>
      <c r="Q687" s="137">
        <v>0.91037863267908303</v>
      </c>
      <c r="R687" s="137">
        <v>10.6600421174731</v>
      </c>
      <c r="S687" s="137">
        <v>0.96880688681064597</v>
      </c>
    </row>
    <row r="688" spans="8:19" x14ac:dyDescent="0.2">
      <c r="H688" s="155">
        <v>14.846842331734299</v>
      </c>
      <c r="I688" s="155">
        <v>0.92849930866333996</v>
      </c>
      <c r="J688" s="137">
        <v>13.994823195343001</v>
      </c>
      <c r="K688" s="137">
        <v>0.99713818501579499</v>
      </c>
      <c r="L688" s="137">
        <v>13.2005742007109</v>
      </c>
      <c r="M688" s="137">
        <v>0.96694124501048395</v>
      </c>
      <c r="N688" s="137"/>
      <c r="O688" s="137"/>
      <c r="P688" s="137">
        <v>16.1814897376372</v>
      </c>
      <c r="Q688" s="137">
        <v>0.928238273937387</v>
      </c>
      <c r="R688" s="137">
        <v>11.2265148473992</v>
      </c>
      <c r="S688" s="137">
        <v>0.98696785592205905</v>
      </c>
    </row>
    <row r="689" spans="8:19" x14ac:dyDescent="0.2">
      <c r="H689" s="155">
        <v>19.227148122651599</v>
      </c>
      <c r="I689" s="155">
        <v>0.96918454124022502</v>
      </c>
      <c r="J689" s="137">
        <v>13.979229986345601</v>
      </c>
      <c r="K689" s="137">
        <v>0.98073212268208498</v>
      </c>
      <c r="L689" s="137">
        <v>1.4158158287183</v>
      </c>
      <c r="M689" s="137">
        <v>-8.4641663930307601E-2</v>
      </c>
      <c r="N689" s="137"/>
      <c r="O689" s="137"/>
      <c r="P689" s="137">
        <v>10.280262992934899</v>
      </c>
      <c r="Q689" s="137">
        <v>0.99453636110270704</v>
      </c>
      <c r="R689" s="137">
        <v>8.5533853344771504</v>
      </c>
      <c r="S689" s="137">
        <v>0.79947902368573398</v>
      </c>
    </row>
    <row r="690" spans="8:19" x14ac:dyDescent="0.2">
      <c r="H690" s="155">
        <v>23.884411965819002</v>
      </c>
      <c r="I690" s="155">
        <v>0.98415502377609898</v>
      </c>
      <c r="J690" s="137">
        <v>18.563655716835001</v>
      </c>
      <c r="K690" s="137">
        <v>0.98424480665932301</v>
      </c>
      <c r="L690" s="137">
        <v>11.4478720951141</v>
      </c>
      <c r="M690" s="137">
        <v>0.87794233720300097</v>
      </c>
      <c r="N690" s="137"/>
      <c r="O690" s="137"/>
      <c r="P690" s="137">
        <v>10.526663270087401</v>
      </c>
      <c r="Q690" s="137">
        <v>0.96395154194849597</v>
      </c>
      <c r="R690" s="137">
        <v>12.285215540385501</v>
      </c>
      <c r="S690" s="137">
        <v>0.98354767688418998</v>
      </c>
    </row>
    <row r="691" spans="8:19" x14ac:dyDescent="0.2">
      <c r="H691" s="155">
        <v>18.260649300576301</v>
      </c>
      <c r="I691" s="155">
        <v>0.88046279366325098</v>
      </c>
      <c r="J691" s="137">
        <v>13.0227800313346</v>
      </c>
      <c r="K691" s="137">
        <v>0.97146228217474495</v>
      </c>
      <c r="L691" s="137">
        <v>11.836402171232301</v>
      </c>
      <c r="M691" s="137">
        <v>0.118289218231783</v>
      </c>
      <c r="N691" s="137"/>
      <c r="O691" s="137"/>
      <c r="P691" s="137">
        <v>15.7844284096366</v>
      </c>
      <c r="Q691" s="137">
        <v>0.98294118521904705</v>
      </c>
      <c r="R691" s="137">
        <v>6.6500874867322099E-3</v>
      </c>
      <c r="S691" s="137">
        <v>-2.4655922456600101E-3</v>
      </c>
    </row>
    <row r="692" spans="8:19" x14ac:dyDescent="0.2">
      <c r="H692" s="155">
        <v>8.1677328953465995</v>
      </c>
      <c r="I692" s="155">
        <v>-4.4113355591561101</v>
      </c>
      <c r="J692" s="137">
        <v>7.7861087598549803</v>
      </c>
      <c r="K692" s="137">
        <v>0.99316480058047496</v>
      </c>
      <c r="L692" s="137">
        <v>22.458770640546302</v>
      </c>
      <c r="M692" s="137">
        <v>0.990790781708206</v>
      </c>
      <c r="N692" s="137"/>
      <c r="O692" s="137"/>
      <c r="P692" s="137">
        <v>12.5012819613417</v>
      </c>
      <c r="Q692" s="137">
        <v>0.98049881215274004</v>
      </c>
      <c r="R692" s="137">
        <v>8.1172418115224794</v>
      </c>
      <c r="S692" s="137">
        <v>0.79620115578214001</v>
      </c>
    </row>
    <row r="693" spans="8:19" x14ac:dyDescent="0.2">
      <c r="H693" s="155">
        <v>5.4205755994980498</v>
      </c>
      <c r="I693" s="155">
        <v>-3.9715745473023998</v>
      </c>
      <c r="J693" s="137">
        <v>17.420426548871301</v>
      </c>
      <c r="K693" s="137">
        <v>0.93437053815610205</v>
      </c>
      <c r="L693" s="137">
        <v>15.8748554544103</v>
      </c>
      <c r="M693" s="137">
        <v>0.93745453135340095</v>
      </c>
      <c r="N693" s="137"/>
      <c r="O693" s="137"/>
      <c r="P693" s="137">
        <v>1.8522184790985301</v>
      </c>
      <c r="Q693" s="137">
        <v>9.2313023735452901E-2</v>
      </c>
      <c r="R693" s="137">
        <v>14.783144533024</v>
      </c>
      <c r="S693" s="137">
        <v>0.81774293222868599</v>
      </c>
    </row>
    <row r="694" spans="8:19" x14ac:dyDescent="0.2">
      <c r="H694" s="155">
        <v>18.234523931585802</v>
      </c>
      <c r="I694" s="155">
        <v>0.98294867917204298</v>
      </c>
      <c r="J694" s="137">
        <v>14.6829480648989</v>
      </c>
      <c r="K694" s="137">
        <v>0.98410961267400099</v>
      </c>
      <c r="L694" s="137">
        <v>17.927294919777701</v>
      </c>
      <c r="M694" s="137">
        <v>0.98277684966467904</v>
      </c>
      <c r="N694" s="137"/>
      <c r="O694" s="137"/>
      <c r="P694" s="137">
        <v>10.7846906362574</v>
      </c>
      <c r="Q694" s="137">
        <v>0.98288033792640295</v>
      </c>
      <c r="R694" s="137">
        <v>14.213989769016401</v>
      </c>
      <c r="S694" s="137">
        <v>0.80806033013676004</v>
      </c>
    </row>
    <row r="695" spans="8:19" x14ac:dyDescent="0.2">
      <c r="H695" s="155">
        <v>19.049615737236302</v>
      </c>
      <c r="I695" s="155">
        <v>0.98000826629438298</v>
      </c>
      <c r="J695" s="137">
        <v>12.218139853264001</v>
      </c>
      <c r="K695" s="137">
        <v>0.99024348326048806</v>
      </c>
      <c r="L695" s="137">
        <v>1.3295330257811899</v>
      </c>
      <c r="M695" s="137">
        <v>-5.3552632881483903E-2</v>
      </c>
      <c r="N695" s="137"/>
      <c r="O695" s="137"/>
      <c r="P695" s="137">
        <v>8.0637033437196006</v>
      </c>
      <c r="Q695" s="137">
        <v>0.96218470388390098</v>
      </c>
      <c r="R695" s="137">
        <v>9.6809082927121999</v>
      </c>
      <c r="S695" s="137">
        <v>0.953703349489742</v>
      </c>
    </row>
    <row r="696" spans="8:19" x14ac:dyDescent="0.2">
      <c r="H696" s="155">
        <v>16.778983461801801</v>
      </c>
      <c r="I696" s="155">
        <v>0.98015618891501499</v>
      </c>
      <c r="J696" s="137">
        <v>15.264834602127101</v>
      </c>
      <c r="K696" s="137">
        <v>0.93549394176952405</v>
      </c>
      <c r="L696" s="137">
        <v>10.704306720766301</v>
      </c>
      <c r="M696" s="137">
        <v>0.16301613153857999</v>
      </c>
      <c r="N696" s="137"/>
      <c r="O696" s="137"/>
      <c r="P696" s="137">
        <v>11.313997960317399</v>
      </c>
      <c r="Q696" s="137">
        <v>0.99206043380144304</v>
      </c>
      <c r="R696" s="137">
        <v>5.97049655518523</v>
      </c>
      <c r="S696" s="137">
        <v>0.94423615530099403</v>
      </c>
    </row>
    <row r="697" spans="8:19" x14ac:dyDescent="0.2">
      <c r="H697" s="155">
        <v>23.233075094078501</v>
      </c>
      <c r="I697" s="155">
        <v>0.93222956053880601</v>
      </c>
      <c r="J697" s="137">
        <v>15.058307906631899</v>
      </c>
      <c r="K697" s="137">
        <v>0.99588384600122504</v>
      </c>
      <c r="L697" s="137">
        <v>7.6627594719946197</v>
      </c>
      <c r="M697" s="137">
        <v>0.68105792095197404</v>
      </c>
      <c r="N697" s="137"/>
      <c r="O697" s="137"/>
      <c r="P697" s="137">
        <v>13.3274237011191</v>
      </c>
      <c r="Q697" s="137">
        <v>0.989156202043737</v>
      </c>
      <c r="R697" s="137">
        <v>14.673946440600499</v>
      </c>
      <c r="S697" s="137">
        <v>0.981658325896552</v>
      </c>
    </row>
    <row r="698" spans="8:19" x14ac:dyDescent="0.2">
      <c r="H698" s="155">
        <v>17.008188995123302</v>
      </c>
      <c r="I698" s="155">
        <v>0.919876065985615</v>
      </c>
      <c r="J698" s="137">
        <v>14.6291362230979</v>
      </c>
      <c r="K698" s="137">
        <v>0.993680544353018</v>
      </c>
      <c r="L698" s="137">
        <v>5.4002418607106</v>
      </c>
      <c r="M698" s="137">
        <v>0.72000185315447496</v>
      </c>
      <c r="N698" s="137"/>
      <c r="O698" s="137"/>
      <c r="P698" s="137">
        <v>0.96866677705242998</v>
      </c>
      <c r="Q698" s="137">
        <v>-0.21134381918440401</v>
      </c>
      <c r="R698" s="137">
        <v>9.5090225632668997</v>
      </c>
      <c r="S698" s="137">
        <v>0.98089672326863098</v>
      </c>
    </row>
    <row r="699" spans="8:19" x14ac:dyDescent="0.2">
      <c r="H699" s="155">
        <v>17.958210599939299</v>
      </c>
      <c r="I699" s="155">
        <v>0.97936396672801695</v>
      </c>
      <c r="J699" s="137">
        <v>15.932688131405101</v>
      </c>
      <c r="K699" s="137">
        <v>0.99546843187927603</v>
      </c>
      <c r="L699" s="137">
        <v>16.472863850007101</v>
      </c>
      <c r="M699" s="137">
        <v>0.95920692972368404</v>
      </c>
      <c r="N699" s="137"/>
      <c r="O699" s="137"/>
      <c r="P699" s="137">
        <v>9.3773073395656308</v>
      </c>
      <c r="Q699" s="137">
        <v>0.99884494689956305</v>
      </c>
      <c r="R699" s="137">
        <v>15.4132119758203</v>
      </c>
      <c r="S699" s="137">
        <v>0.955274932136287</v>
      </c>
    </row>
    <row r="700" spans="8:19" x14ac:dyDescent="0.2">
      <c r="H700" s="155">
        <v>24.3090363896284</v>
      </c>
      <c r="I700" s="155">
        <v>0.92027409242643099</v>
      </c>
      <c r="J700" s="137">
        <v>17.221045952139999</v>
      </c>
      <c r="K700" s="137">
        <v>0.99172061700486702</v>
      </c>
      <c r="L700" s="137">
        <v>19.090004644268099</v>
      </c>
      <c r="M700" s="137">
        <v>0.877452861441675</v>
      </c>
      <c r="N700" s="137"/>
      <c r="O700" s="137"/>
      <c r="P700" s="137">
        <v>8.2872892724461806</v>
      </c>
      <c r="Q700" s="137">
        <v>0.97862192061575604</v>
      </c>
      <c r="R700" s="137">
        <v>6.8794308618643099</v>
      </c>
      <c r="S700" s="137">
        <v>0.97063332172552297</v>
      </c>
    </row>
    <row r="701" spans="8:19" x14ac:dyDescent="0.2">
      <c r="H701" s="155">
        <v>14.752561907797901</v>
      </c>
      <c r="I701" s="155">
        <v>0.99578648774287404</v>
      </c>
      <c r="J701" s="137">
        <v>4.9281536057041997</v>
      </c>
      <c r="K701" s="137">
        <v>0.82985857876775004</v>
      </c>
      <c r="L701" s="137">
        <v>14.6124785947947</v>
      </c>
      <c r="M701" s="137">
        <v>0.92241537603007095</v>
      </c>
      <c r="N701" s="137"/>
      <c r="O701" s="137"/>
      <c r="P701" s="137">
        <v>5.6133923121959501</v>
      </c>
      <c r="Q701" s="137">
        <v>0.55833662836187903</v>
      </c>
      <c r="R701" s="137">
        <v>2.88872395907058</v>
      </c>
      <c r="S701" s="137">
        <v>-0.33487050233425902</v>
      </c>
    </row>
    <row r="702" spans="8:19" x14ac:dyDescent="0.2">
      <c r="H702" s="155">
        <v>15.1790028587856</v>
      </c>
      <c r="I702" s="155">
        <v>0.96291304481357498</v>
      </c>
      <c r="J702" s="137">
        <v>9.4885431226551198</v>
      </c>
      <c r="K702" s="137">
        <v>0.40476743901561901</v>
      </c>
      <c r="L702" s="137">
        <v>14.1816098060889</v>
      </c>
      <c r="M702" s="137">
        <v>0.95311863258406304</v>
      </c>
      <c r="N702" s="137"/>
      <c r="O702" s="137"/>
      <c r="P702" s="137">
        <v>15.154634006741601</v>
      </c>
      <c r="Q702" s="137">
        <v>0.93148601033412703</v>
      </c>
      <c r="R702" s="137">
        <v>10.8387021515714</v>
      </c>
      <c r="S702" s="137">
        <v>0.87614631152995603</v>
      </c>
    </row>
    <row r="703" spans="8:19" x14ac:dyDescent="0.2">
      <c r="H703" s="155">
        <v>20.3959701522807</v>
      </c>
      <c r="I703" s="155">
        <v>0.99245257306590595</v>
      </c>
      <c r="J703" s="137">
        <v>8.4659859678721894</v>
      </c>
      <c r="K703" s="137">
        <v>0.98532011883443005</v>
      </c>
      <c r="L703" s="137">
        <v>21.877623579555099</v>
      </c>
      <c r="M703" s="137">
        <v>0.96992225567446999</v>
      </c>
      <c r="N703" s="137"/>
      <c r="O703" s="137"/>
      <c r="P703" s="137">
        <v>12.6565738564253</v>
      </c>
      <c r="Q703" s="137">
        <v>0.99207460877227804</v>
      </c>
      <c r="R703" s="137">
        <v>12.6621870580219</v>
      </c>
      <c r="S703" s="137">
        <v>0.99334080519437595</v>
      </c>
    </row>
    <row r="704" spans="8:19" x14ac:dyDescent="0.2">
      <c r="H704" s="155">
        <v>14.240071686959</v>
      </c>
      <c r="I704" s="155">
        <v>0.99029750558191598</v>
      </c>
      <c r="J704" s="137">
        <v>16.665739903802699</v>
      </c>
      <c r="K704" s="137">
        <v>0.99157860975866696</v>
      </c>
      <c r="L704" s="137">
        <v>11.4592117792001</v>
      </c>
      <c r="M704" s="137">
        <v>0.71707699227048105</v>
      </c>
      <c r="N704" s="137"/>
      <c r="O704" s="137"/>
      <c r="P704" s="137">
        <v>7.2568340097438204</v>
      </c>
      <c r="Q704" s="137">
        <v>0.98988142234644005</v>
      </c>
      <c r="R704" s="137">
        <v>13.130803820108</v>
      </c>
      <c r="S704" s="137">
        <v>0.99942531408809199</v>
      </c>
    </row>
    <row r="705" spans="8:19" x14ac:dyDescent="0.2">
      <c r="H705" s="155">
        <v>15.7569397881231</v>
      </c>
      <c r="I705" s="155">
        <v>0.92031262882715803</v>
      </c>
      <c r="J705" s="137">
        <v>12.7487797574942</v>
      </c>
      <c r="K705" s="137">
        <v>0.99795703280633197</v>
      </c>
      <c r="L705" s="137">
        <v>10.7565756251616</v>
      </c>
      <c r="M705" s="137">
        <v>0.39331675749064599</v>
      </c>
      <c r="N705" s="137"/>
      <c r="O705" s="137"/>
      <c r="P705" s="137">
        <v>6.5988476057012804</v>
      </c>
      <c r="Q705" s="137">
        <v>0.76099939186087495</v>
      </c>
      <c r="R705" s="137">
        <v>3.6169809465093401</v>
      </c>
      <c r="S705" s="137">
        <v>0.22002897401843499</v>
      </c>
    </row>
    <row r="706" spans="8:19" x14ac:dyDescent="0.2">
      <c r="H706" s="155">
        <v>18.171820607217199</v>
      </c>
      <c r="I706" s="155">
        <v>0.96943499889280105</v>
      </c>
      <c r="J706" s="137">
        <v>14.364818555753301</v>
      </c>
      <c r="K706" s="137">
        <v>0.97424045616236898</v>
      </c>
      <c r="L706" s="137">
        <v>19.617816798082998</v>
      </c>
      <c r="M706" s="137">
        <v>0.98602600207143698</v>
      </c>
      <c r="N706" s="137"/>
      <c r="O706" s="137"/>
      <c r="P706" s="137">
        <v>8.8605575980317504</v>
      </c>
      <c r="Q706" s="137">
        <v>0.98408399391412005</v>
      </c>
      <c r="R706" s="137">
        <v>11.852109973308</v>
      </c>
      <c r="S706" s="137">
        <v>0.696461104824321</v>
      </c>
    </row>
    <row r="707" spans="8:19" x14ac:dyDescent="0.2">
      <c r="H707" s="155">
        <v>14.9723505865392</v>
      </c>
      <c r="I707" s="155">
        <v>0.783234470381448</v>
      </c>
      <c r="J707" s="137">
        <v>5.46266450200135</v>
      </c>
      <c r="K707" s="137">
        <v>0.98663537646017396</v>
      </c>
      <c r="L707" s="137">
        <v>0.75176335738321198</v>
      </c>
      <c r="M707" s="137">
        <v>-0.53239715766745999</v>
      </c>
      <c r="N707" s="137"/>
      <c r="O707" s="137"/>
      <c r="P707" s="137">
        <v>3.0031724371658099</v>
      </c>
      <c r="Q707" s="137">
        <v>0.162094629139788</v>
      </c>
      <c r="R707" s="137">
        <v>10.7981815057865</v>
      </c>
      <c r="S707" s="137">
        <v>0.92566945968803604</v>
      </c>
    </row>
    <row r="708" spans="8:19" x14ac:dyDescent="0.2">
      <c r="H708" s="155">
        <v>18.1449721756039</v>
      </c>
      <c r="I708" s="155">
        <v>0.77591305719854697</v>
      </c>
      <c r="J708" s="137">
        <v>13.152942098973099</v>
      </c>
      <c r="K708" s="137">
        <v>0.97244703999255899</v>
      </c>
      <c r="L708" s="137">
        <v>20.6184039946599</v>
      </c>
      <c r="M708" s="137">
        <v>0.95522357981013595</v>
      </c>
      <c r="N708" s="137"/>
      <c r="O708" s="137"/>
      <c r="P708" s="137">
        <v>12.5023593260682</v>
      </c>
      <c r="Q708" s="137">
        <v>0.99926803324004199</v>
      </c>
      <c r="R708" s="137">
        <v>15.2956260840445</v>
      </c>
      <c r="S708" s="137">
        <v>0.99805149360564904</v>
      </c>
    </row>
    <row r="709" spans="8:19" x14ac:dyDescent="0.2">
      <c r="H709" s="155">
        <v>18.1671592982653</v>
      </c>
      <c r="I709" s="155">
        <v>0.86408681013579702</v>
      </c>
      <c r="J709" s="137">
        <v>17.3415244221199</v>
      </c>
      <c r="K709" s="137">
        <v>0.95665975650871005</v>
      </c>
      <c r="L709" s="137">
        <v>6.6755067650547</v>
      </c>
      <c r="M709" s="137">
        <v>-0.75451005465348098</v>
      </c>
      <c r="N709" s="137"/>
      <c r="O709" s="137"/>
      <c r="P709" s="137">
        <v>9.9479097453529093</v>
      </c>
      <c r="Q709" s="137">
        <v>0.98860880543660801</v>
      </c>
      <c r="R709" s="137">
        <v>12.926224280494401</v>
      </c>
      <c r="S709" s="137">
        <v>0.996324246790114</v>
      </c>
    </row>
    <row r="710" spans="8:19" x14ac:dyDescent="0.2">
      <c r="H710" s="155">
        <v>3.8999908627819702</v>
      </c>
      <c r="I710" s="155">
        <v>-2.2709289287313501</v>
      </c>
      <c r="J710" s="137">
        <v>14.4581257249061</v>
      </c>
      <c r="K710" s="137">
        <v>0.93889016817974802</v>
      </c>
      <c r="L710" s="137">
        <v>18.154397752026799</v>
      </c>
      <c r="M710" s="137">
        <v>0.96170335229151005</v>
      </c>
      <c r="N710" s="137"/>
      <c r="O710" s="137"/>
      <c r="P710" s="137">
        <v>15.948601296593001</v>
      </c>
      <c r="Q710" s="137">
        <v>0.99685691216787398</v>
      </c>
      <c r="R710" s="137">
        <v>5.6612456079517504</v>
      </c>
      <c r="S710" s="137">
        <v>0.98636136384805595</v>
      </c>
    </row>
    <row r="711" spans="8:19" x14ac:dyDescent="0.2">
      <c r="H711" s="155">
        <v>18.655829513713499</v>
      </c>
      <c r="I711" s="155">
        <v>0.97819602200733702</v>
      </c>
      <c r="J711" s="137">
        <v>9.5588630121019094</v>
      </c>
      <c r="K711" s="137">
        <v>0.70504874851990795</v>
      </c>
      <c r="L711" s="137">
        <v>31.501919378301899</v>
      </c>
      <c r="M711" s="137">
        <v>0.86333365116067895</v>
      </c>
      <c r="N711" s="137"/>
      <c r="O711" s="137"/>
      <c r="P711" s="137">
        <v>14.0444329914293</v>
      </c>
      <c r="Q711" s="137">
        <v>0.81753140480383502</v>
      </c>
      <c r="R711" s="137">
        <v>1.4930207790838699E-4</v>
      </c>
      <c r="S711" s="137">
        <v>-4.6542063630128404E-3</v>
      </c>
    </row>
    <row r="712" spans="8:19" x14ac:dyDescent="0.2">
      <c r="H712" s="155">
        <v>3.16227766016838</v>
      </c>
      <c r="I712" s="155">
        <v>-6.8559927462052102</v>
      </c>
      <c r="J712" s="137">
        <v>10.4482198941544</v>
      </c>
      <c r="K712" s="137">
        <v>0.99349790630997203</v>
      </c>
      <c r="L712" s="137">
        <v>21.790465407742801</v>
      </c>
      <c r="M712" s="137">
        <v>0.98655863619823703</v>
      </c>
      <c r="N712" s="137"/>
      <c r="O712" s="137"/>
      <c r="P712" s="137">
        <v>12.416197847261399</v>
      </c>
      <c r="Q712" s="137">
        <v>0.840922227712672</v>
      </c>
      <c r="R712" s="137">
        <v>5.3441793863918496</v>
      </c>
      <c r="S712" s="137">
        <v>-0.198016665494889</v>
      </c>
    </row>
    <row r="713" spans="8:19" x14ac:dyDescent="0.2">
      <c r="H713" s="155">
        <v>18.9384775619042</v>
      </c>
      <c r="I713" s="155">
        <v>0.97451892350346103</v>
      </c>
      <c r="J713" s="137">
        <v>14.6560218622686</v>
      </c>
      <c r="K713" s="137">
        <v>0.99502143914050301</v>
      </c>
      <c r="L713" s="137">
        <v>19.399404369371702</v>
      </c>
      <c r="M713" s="137">
        <v>0.87060758366358904</v>
      </c>
      <c r="N713" s="137"/>
      <c r="O713" s="137"/>
      <c r="P713" s="137">
        <v>11.1792583929525</v>
      </c>
      <c r="Q713" s="137">
        <v>0.95381699192103098</v>
      </c>
      <c r="R713" s="137">
        <v>9.9580357874162502</v>
      </c>
      <c r="S713" s="137">
        <v>0.84676670481687899</v>
      </c>
    </row>
    <row r="714" spans="8:19" x14ac:dyDescent="0.2">
      <c r="H714" s="155">
        <v>7.5132729001437299</v>
      </c>
      <c r="I714" s="155">
        <v>0.36793180176333301</v>
      </c>
      <c r="J714" s="137">
        <v>15.106206284143401</v>
      </c>
      <c r="K714" s="137">
        <v>0.81886946566841601</v>
      </c>
      <c r="L714" s="137">
        <v>17.830638604988501</v>
      </c>
      <c r="M714" s="137">
        <v>0.70045967321453595</v>
      </c>
      <c r="N714" s="137"/>
      <c r="O714" s="137"/>
      <c r="P714" s="137">
        <v>4.1521677570221396</v>
      </c>
      <c r="Q714" s="137">
        <v>0.65954815373296005</v>
      </c>
      <c r="R714" s="137">
        <v>12.749682306239601</v>
      </c>
      <c r="S714" s="137">
        <v>0.880792356728899</v>
      </c>
    </row>
    <row r="715" spans="8:19" x14ac:dyDescent="0.2">
      <c r="H715" s="155">
        <v>6.2273323587749099</v>
      </c>
      <c r="I715" s="155">
        <v>-0.29728800958488599</v>
      </c>
      <c r="J715" s="137">
        <v>12.151679433203901</v>
      </c>
      <c r="K715" s="137">
        <v>0.95106886045080796</v>
      </c>
      <c r="L715" s="137">
        <v>23.164223532545599</v>
      </c>
      <c r="M715" s="137">
        <v>0.92737974059157502</v>
      </c>
      <c r="N715" s="137"/>
      <c r="O715" s="137"/>
      <c r="P715" s="137">
        <v>11.810021429190099</v>
      </c>
      <c r="Q715" s="137">
        <v>0.99045389054398103</v>
      </c>
      <c r="R715" s="137">
        <v>1.50949081752827E-4</v>
      </c>
      <c r="S715" s="137">
        <v>-1.0398559655054001E-2</v>
      </c>
    </row>
    <row r="716" spans="8:19" x14ac:dyDescent="0.2">
      <c r="H716" s="155">
        <v>10.713064968481699</v>
      </c>
      <c r="I716" s="155">
        <v>0.55550406571354005</v>
      </c>
      <c r="J716" s="137">
        <v>12.363045421508099</v>
      </c>
      <c r="K716" s="137">
        <v>0.99337038454153204</v>
      </c>
      <c r="L716" s="137">
        <v>25.4309677956706</v>
      </c>
      <c r="M716" s="137">
        <v>0.98141450913724304</v>
      </c>
      <c r="N716" s="137"/>
      <c r="O716" s="137"/>
      <c r="P716" s="137">
        <v>9.7399246853592807</v>
      </c>
      <c r="Q716" s="137">
        <v>0.961693722782201</v>
      </c>
      <c r="R716" s="137">
        <v>15.094836261329601</v>
      </c>
      <c r="S716" s="137">
        <v>0.98008881021527305</v>
      </c>
    </row>
    <row r="717" spans="8:19" x14ac:dyDescent="0.2">
      <c r="H717" s="155">
        <v>15.8412050602118</v>
      </c>
      <c r="I717" s="155">
        <v>0.97952159213040102</v>
      </c>
      <c r="J717" s="137">
        <v>17.656376625499899</v>
      </c>
      <c r="K717" s="137">
        <v>0.96979874162474</v>
      </c>
      <c r="L717" s="137">
        <v>19.528176912304801</v>
      </c>
      <c r="M717" s="137">
        <v>0.99518925890390997</v>
      </c>
      <c r="N717" s="137"/>
      <c r="O717" s="137"/>
      <c r="P717" s="137">
        <v>11.0227256623877</v>
      </c>
      <c r="Q717" s="137">
        <v>0.99481692358483398</v>
      </c>
      <c r="R717" s="137">
        <v>13.972013023488399</v>
      </c>
      <c r="S717" s="137">
        <v>0.972509745278759</v>
      </c>
    </row>
    <row r="718" spans="8:19" x14ac:dyDescent="0.2">
      <c r="H718" s="155">
        <v>18.097185820311601</v>
      </c>
      <c r="I718" s="155">
        <v>0.946848604126872</v>
      </c>
      <c r="J718" s="137">
        <v>11.9488847096081</v>
      </c>
      <c r="K718" s="137">
        <v>0.30124138741862599</v>
      </c>
      <c r="L718" s="137">
        <v>5.6056336228814398</v>
      </c>
      <c r="M718" s="137">
        <v>0.99140595671349796</v>
      </c>
      <c r="N718" s="137"/>
      <c r="O718" s="137"/>
      <c r="P718" s="137">
        <v>7.3163487379235699</v>
      </c>
      <c r="Q718" s="137">
        <v>-14.750642898491501</v>
      </c>
      <c r="R718" s="137">
        <v>3.40260941004155</v>
      </c>
      <c r="S718" s="137">
        <v>-0.60277876957902699</v>
      </c>
    </row>
    <row r="719" spans="8:19" x14ac:dyDescent="0.2">
      <c r="H719" s="155">
        <v>17.996380484242302</v>
      </c>
      <c r="I719" s="155">
        <v>0.87150739152452195</v>
      </c>
      <c r="J719" s="137">
        <v>13.2841749550134</v>
      </c>
      <c r="K719" s="137">
        <v>0.22298665748850299</v>
      </c>
      <c r="L719" s="137">
        <v>27.219712067447698</v>
      </c>
      <c r="M719" s="137">
        <v>0.98599989511036101</v>
      </c>
      <c r="N719" s="137"/>
      <c r="O719" s="137"/>
      <c r="P719" s="137">
        <v>14.4297654369807</v>
      </c>
      <c r="Q719" s="137">
        <v>0.990117570943848</v>
      </c>
      <c r="R719" s="137">
        <v>10.350086479929599</v>
      </c>
      <c r="S719" s="137">
        <v>0.93487155804593702</v>
      </c>
    </row>
    <row r="720" spans="8:19" x14ac:dyDescent="0.2">
      <c r="H720" s="155">
        <v>18.281366416113201</v>
      </c>
      <c r="I720" s="155">
        <v>0.92285071250801498</v>
      </c>
      <c r="J720" s="137">
        <v>8.4730810772950207</v>
      </c>
      <c r="K720" s="137">
        <v>0.71598182649157505</v>
      </c>
      <c r="L720" s="137">
        <v>21.486619600583101</v>
      </c>
      <c r="M720" s="137">
        <v>0.78778585193388995</v>
      </c>
      <c r="N720" s="137"/>
      <c r="O720" s="137"/>
      <c r="P720" s="137">
        <v>7.6683666250387201</v>
      </c>
      <c r="Q720" s="137">
        <v>0.80559204146460395</v>
      </c>
      <c r="R720" s="137">
        <v>14.4795336132052</v>
      </c>
      <c r="S720" s="137">
        <v>0.86889265851583197</v>
      </c>
    </row>
    <row r="721" spans="8:19" x14ac:dyDescent="0.2">
      <c r="H721" s="155">
        <v>22.8324828947379</v>
      </c>
      <c r="I721" s="155">
        <v>0.91739048164519299</v>
      </c>
      <c r="J721" s="137">
        <v>8.8981723569488302</v>
      </c>
      <c r="K721" s="137">
        <v>-15.740315823384901</v>
      </c>
      <c r="L721" s="137">
        <v>16.088455220005901</v>
      </c>
      <c r="M721" s="137">
        <v>0.96608788310631599</v>
      </c>
      <c r="N721" s="137"/>
      <c r="O721" s="137"/>
      <c r="P721" s="137">
        <v>12.9184499152674</v>
      </c>
      <c r="Q721" s="137">
        <v>0.99809377596127802</v>
      </c>
      <c r="R721" s="137">
        <v>12.6371664464383</v>
      </c>
      <c r="S721" s="137">
        <v>0.95223034160769404</v>
      </c>
    </row>
    <row r="722" spans="8:19" x14ac:dyDescent="0.2">
      <c r="H722" s="155">
        <v>10.478192052536199</v>
      </c>
      <c r="I722" s="155">
        <v>0.88597587267654099</v>
      </c>
      <c r="J722" s="137">
        <v>15.92251414033</v>
      </c>
      <c r="K722" s="137">
        <v>0.99471958939900496</v>
      </c>
      <c r="L722" s="137">
        <v>13.917469855439601</v>
      </c>
      <c r="M722" s="137">
        <v>0.97603993748795204</v>
      </c>
      <c r="N722" s="137"/>
      <c r="O722" s="137"/>
      <c r="P722" s="137">
        <v>10.3113927590668</v>
      </c>
      <c r="Q722" s="137">
        <v>0.96011399405728604</v>
      </c>
      <c r="R722" s="137">
        <v>21.968319781322801</v>
      </c>
      <c r="S722" s="137">
        <v>0.87246999339672404</v>
      </c>
    </row>
    <row r="723" spans="8:19" x14ac:dyDescent="0.2">
      <c r="H723" s="155">
        <v>23.3839017525504</v>
      </c>
      <c r="I723" s="155">
        <v>0.98726703135636296</v>
      </c>
      <c r="J723" s="137">
        <v>15.333830761438</v>
      </c>
      <c r="K723" s="137">
        <v>0.98830945191641695</v>
      </c>
      <c r="L723" s="137">
        <v>11.7349967849826</v>
      </c>
      <c r="M723" s="137">
        <v>-0.40731731760484702</v>
      </c>
      <c r="N723" s="137"/>
      <c r="O723" s="137"/>
      <c r="P723" s="137">
        <v>10.424266397996799</v>
      </c>
      <c r="Q723" s="137">
        <v>0.670834276057518</v>
      </c>
      <c r="R723" s="137">
        <v>17.236006094677801</v>
      </c>
      <c r="S723" s="137">
        <v>0.99259521831305397</v>
      </c>
    </row>
    <row r="724" spans="8:19" x14ac:dyDescent="0.2">
      <c r="H724" s="155">
        <v>13.714497626113101</v>
      </c>
      <c r="I724" s="155">
        <v>0.93037369094495304</v>
      </c>
      <c r="J724" s="137">
        <v>16.073183878371701</v>
      </c>
      <c r="K724" s="137">
        <v>0.95014236225896498</v>
      </c>
      <c r="L724" s="137">
        <v>23.173025769356801</v>
      </c>
      <c r="M724" s="137">
        <v>0.95045267026951796</v>
      </c>
      <c r="N724" s="137"/>
      <c r="O724" s="137"/>
      <c r="P724" s="137">
        <v>5.0023743791316297</v>
      </c>
      <c r="Q724" s="137">
        <v>0.68677639312573802</v>
      </c>
      <c r="R724" s="137">
        <v>12.846320306920299</v>
      </c>
      <c r="S724" s="137">
        <v>0.73158376183456797</v>
      </c>
    </row>
    <row r="725" spans="8:19" x14ac:dyDescent="0.2">
      <c r="H725" s="155">
        <v>19.707427274857299</v>
      </c>
      <c r="I725" s="155">
        <v>0.93777848274877096</v>
      </c>
      <c r="J725" s="137">
        <v>12.7046766941216</v>
      </c>
      <c r="K725" s="137">
        <v>0.93776561615850995</v>
      </c>
      <c r="L725" s="137">
        <v>14.348877220713099</v>
      </c>
      <c r="M725" s="137">
        <v>-0.95465347859248595</v>
      </c>
      <c r="N725" s="137"/>
      <c r="O725" s="137"/>
      <c r="P725" s="137">
        <v>10.977942733229099</v>
      </c>
      <c r="Q725" s="137">
        <v>0.97628672728904597</v>
      </c>
      <c r="R725" s="137">
        <v>6.9680309867163004</v>
      </c>
      <c r="S725" s="137">
        <v>0.94859814020472999</v>
      </c>
    </row>
    <row r="726" spans="8:19" x14ac:dyDescent="0.2">
      <c r="H726" s="155">
        <v>13.1498431302697</v>
      </c>
      <c r="I726" s="155">
        <v>0.99904913573629694</v>
      </c>
      <c r="J726" s="137">
        <v>16.261971242001501</v>
      </c>
      <c r="K726" s="137">
        <v>0.96522559079411596</v>
      </c>
      <c r="L726" s="137">
        <v>9.0475165713581696</v>
      </c>
      <c r="M726" s="137">
        <v>0.98418000262014804</v>
      </c>
      <c r="N726" s="137"/>
      <c r="O726" s="137"/>
      <c r="P726" s="137">
        <v>8.58954262251976</v>
      </c>
      <c r="Q726" s="137">
        <v>0.18070917490795901</v>
      </c>
      <c r="R726" s="137">
        <v>12.2513013038865</v>
      </c>
      <c r="S726" s="137">
        <v>0.99845737572998805</v>
      </c>
    </row>
    <row r="727" spans="8:19" x14ac:dyDescent="0.2">
      <c r="H727" s="155">
        <v>4.7722184464066801</v>
      </c>
      <c r="I727" s="155">
        <v>0.151287377365561</v>
      </c>
      <c r="J727" s="137">
        <v>9.4146581984055295</v>
      </c>
      <c r="K727" s="137">
        <v>0.94922264884687502</v>
      </c>
      <c r="L727" s="137">
        <v>26.312403462762202</v>
      </c>
      <c r="M727" s="137">
        <v>0.99018920807700594</v>
      </c>
      <c r="N727" s="137"/>
      <c r="O727" s="137"/>
      <c r="P727" s="137">
        <v>15.5345589487577</v>
      </c>
      <c r="Q727" s="137">
        <v>0.99802317904068505</v>
      </c>
      <c r="R727" s="137">
        <v>10.3292914540955</v>
      </c>
      <c r="S727" s="137">
        <v>0.75023500695656897</v>
      </c>
    </row>
    <row r="728" spans="8:19" x14ac:dyDescent="0.2">
      <c r="H728" s="155">
        <v>18.1429345276112</v>
      </c>
      <c r="I728" s="155">
        <v>0.96279250783920101</v>
      </c>
      <c r="J728" s="137">
        <v>2.6524657722778499E-3</v>
      </c>
      <c r="K728" s="137">
        <v>-9.7438461467106899E-2</v>
      </c>
      <c r="L728" s="137">
        <v>18.877883499891801</v>
      </c>
      <c r="M728" s="137">
        <v>0.96480746025798103</v>
      </c>
      <c r="N728" s="137"/>
      <c r="O728" s="137"/>
      <c r="P728" s="137">
        <v>10.325048782970001</v>
      </c>
      <c r="Q728" s="137">
        <v>0.91203398112719303</v>
      </c>
      <c r="R728" s="137">
        <v>10.107551297307801</v>
      </c>
      <c r="S728" s="137">
        <v>0.988831896054302</v>
      </c>
    </row>
    <row r="729" spans="8:19" x14ac:dyDescent="0.2">
      <c r="H729" s="155">
        <v>10.1421702764261</v>
      </c>
      <c r="I729" s="155">
        <v>0.90673050372441399</v>
      </c>
      <c r="J729" s="137">
        <v>18.751905566214202</v>
      </c>
      <c r="K729" s="137">
        <v>0.98848607862373505</v>
      </c>
      <c r="L729" s="137">
        <v>16.868430741454699</v>
      </c>
      <c r="M729" s="137">
        <v>0.80077201744678606</v>
      </c>
      <c r="N729" s="137"/>
      <c r="O729" s="137"/>
      <c r="P729" s="137">
        <v>19.928357518583798</v>
      </c>
      <c r="Q729" s="137">
        <v>0.78740628681401603</v>
      </c>
      <c r="R729" s="137">
        <v>7.8735479442524996</v>
      </c>
      <c r="S729" s="137">
        <v>0.63694153649630603</v>
      </c>
    </row>
    <row r="730" spans="8:19" x14ac:dyDescent="0.2">
      <c r="H730" s="155">
        <v>18.897494044490699</v>
      </c>
      <c r="I730" s="155">
        <v>0.996870985629568</v>
      </c>
      <c r="J730" s="137">
        <v>12.9494483392502</v>
      </c>
      <c r="K730" s="137">
        <v>0.74582902553515296</v>
      </c>
      <c r="L730" s="137">
        <v>19.647840928226898</v>
      </c>
      <c r="M730" s="137">
        <v>0.97246012406862803</v>
      </c>
      <c r="N730" s="137"/>
      <c r="O730" s="137"/>
      <c r="P730" s="137">
        <v>17.6124007419122</v>
      </c>
      <c r="Q730" s="137">
        <v>0.99933054047067305</v>
      </c>
      <c r="R730" s="137">
        <v>11.7871135448292</v>
      </c>
      <c r="S730" s="137">
        <v>0.99676823750479304</v>
      </c>
    </row>
    <row r="731" spans="8:19" x14ac:dyDescent="0.2">
      <c r="H731" s="155">
        <v>18.707967284157998</v>
      </c>
      <c r="I731" s="155">
        <v>0.95344724385973401</v>
      </c>
      <c r="J731" s="137">
        <v>11.491137222654199</v>
      </c>
      <c r="K731" s="137">
        <v>0.99802189629924698</v>
      </c>
      <c r="L731" s="137">
        <v>15.1420337595889</v>
      </c>
      <c r="M731" s="137">
        <v>0.93021753379565297</v>
      </c>
      <c r="N731" s="137"/>
      <c r="O731" s="137"/>
      <c r="P731" s="137">
        <v>17.374042601199601</v>
      </c>
      <c r="Q731" s="137">
        <v>0.98798244761506504</v>
      </c>
      <c r="R731" s="137">
        <v>17.972758780537401</v>
      </c>
      <c r="S731" s="137">
        <v>0.95010452751183105</v>
      </c>
    </row>
    <row r="732" spans="8:19" x14ac:dyDescent="0.2">
      <c r="H732" s="155">
        <v>21.270409365404401</v>
      </c>
      <c r="I732" s="155">
        <v>0.98180952891375395</v>
      </c>
      <c r="J732" s="137">
        <v>15.9656494703835</v>
      </c>
      <c r="K732" s="137">
        <v>0.99579895914786098</v>
      </c>
      <c r="L732" s="137">
        <v>9.8662325390105003</v>
      </c>
      <c r="M732" s="137">
        <v>-2.1363678283540701</v>
      </c>
      <c r="N732" s="137"/>
      <c r="O732" s="137"/>
      <c r="P732" s="137">
        <v>15.2198135768617</v>
      </c>
      <c r="Q732" s="137">
        <v>0.97261483385816505</v>
      </c>
      <c r="R732" s="137">
        <v>13.467814810046001</v>
      </c>
      <c r="S732" s="137">
        <v>0.98609429420087302</v>
      </c>
    </row>
    <row r="733" spans="8:19" x14ac:dyDescent="0.2">
      <c r="H733" s="155">
        <v>6.5150360774163198</v>
      </c>
      <c r="I733" s="155">
        <v>-3.1069382090917999</v>
      </c>
      <c r="J733" s="137">
        <v>9.0429300564126098</v>
      </c>
      <c r="K733" s="137">
        <v>0.99669572537568896</v>
      </c>
      <c r="L733" s="137">
        <v>20.4663130331265</v>
      </c>
      <c r="M733" s="137">
        <v>0.89275911537018304</v>
      </c>
      <c r="N733" s="137"/>
      <c r="O733" s="137"/>
      <c r="P733" s="137">
        <v>18.693559720504702</v>
      </c>
      <c r="Q733" s="137">
        <v>0.99263683732223595</v>
      </c>
      <c r="R733" s="137">
        <v>3.8635947185616701</v>
      </c>
      <c r="S733" s="137">
        <v>0.86298154220495904</v>
      </c>
    </row>
    <row r="734" spans="8:19" x14ac:dyDescent="0.2">
      <c r="H734" s="155">
        <v>25.8091591086032</v>
      </c>
      <c r="I734" s="155">
        <v>0.94435603344413199</v>
      </c>
      <c r="J734" s="137">
        <v>14.679618808213799</v>
      </c>
      <c r="K734" s="137">
        <v>0.99317658521945795</v>
      </c>
      <c r="L734" s="137">
        <v>18.769136709059602</v>
      </c>
      <c r="M734" s="137">
        <v>0.98445383824305099</v>
      </c>
      <c r="N734" s="137"/>
      <c r="O734" s="137"/>
      <c r="P734" s="137">
        <v>7.0377826992393704</v>
      </c>
      <c r="Q734" s="137">
        <v>0.99638653679064204</v>
      </c>
      <c r="R734" s="137">
        <v>10.72685836366</v>
      </c>
      <c r="S734" s="137">
        <v>0.97353449986884699</v>
      </c>
    </row>
    <row r="735" spans="8:19" x14ac:dyDescent="0.2">
      <c r="H735" s="155">
        <v>22.016954243412801</v>
      </c>
      <c r="I735" s="155">
        <v>0.96562106510867995</v>
      </c>
      <c r="J735" s="137">
        <v>5.7980447884597099</v>
      </c>
      <c r="K735" s="137">
        <v>0.99483519419428101</v>
      </c>
      <c r="L735" s="137">
        <v>12.988738359743699</v>
      </c>
      <c r="M735" s="137">
        <v>0.73779562715820501</v>
      </c>
      <c r="N735" s="137"/>
      <c r="O735" s="137"/>
      <c r="P735" s="137">
        <v>8.0572170791628004</v>
      </c>
      <c r="Q735" s="137">
        <v>0.988763738629166</v>
      </c>
      <c r="R735" s="137">
        <v>6.4178675434155403</v>
      </c>
      <c r="S735" s="137">
        <v>0.39264700492788002</v>
      </c>
    </row>
    <row r="736" spans="8:19" x14ac:dyDescent="0.2">
      <c r="H736" s="155">
        <v>14.667465246304401</v>
      </c>
      <c r="I736" s="155">
        <v>0.98692286162572496</v>
      </c>
      <c r="J736" s="137">
        <v>13.2017748793133</v>
      </c>
      <c r="K736" s="137">
        <v>0.99662422596026301</v>
      </c>
      <c r="L736" s="137">
        <v>15.922811489892601</v>
      </c>
      <c r="M736" s="137">
        <v>0.96429669337130897</v>
      </c>
      <c r="N736" s="137"/>
      <c r="O736" s="137"/>
      <c r="P736" s="137">
        <v>7.4708802048045699</v>
      </c>
      <c r="Q736" s="137">
        <v>0.422290331553621</v>
      </c>
      <c r="R736" s="137">
        <v>4.1888026245383196</v>
      </c>
      <c r="S736" s="137">
        <v>0.93686419285213496</v>
      </c>
    </row>
    <row r="737" spans="8:19" x14ac:dyDescent="0.2">
      <c r="H737" s="155">
        <v>14.2064325015356</v>
      </c>
      <c r="I737" s="155">
        <v>0.97674800534776196</v>
      </c>
      <c r="J737" s="137">
        <v>10.8450293581226</v>
      </c>
      <c r="K737" s="137">
        <v>0.36520647748926199</v>
      </c>
      <c r="L737" s="137">
        <v>18.225181240215701</v>
      </c>
      <c r="M737" s="137">
        <v>0.981740595652975</v>
      </c>
      <c r="N737" s="137"/>
      <c r="O737" s="137"/>
      <c r="P737" s="137">
        <v>19.715336239762301</v>
      </c>
      <c r="Q737" s="137">
        <v>0.98158390732545397</v>
      </c>
      <c r="R737" s="137">
        <v>12.6785579378174</v>
      </c>
      <c r="S737" s="137">
        <v>0.98314977945617799</v>
      </c>
    </row>
    <row r="738" spans="8:19" x14ac:dyDescent="0.2">
      <c r="H738" s="155">
        <v>21.431158564147701</v>
      </c>
      <c r="I738" s="155">
        <v>0.96140684659098097</v>
      </c>
      <c r="J738" s="137">
        <v>12.8047806268989</v>
      </c>
      <c r="K738" s="137">
        <v>0.99687067234621096</v>
      </c>
      <c r="L738" s="137">
        <v>18.271157732295599</v>
      </c>
      <c r="M738" s="137">
        <v>0.99038827433329901</v>
      </c>
      <c r="N738" s="137"/>
      <c r="O738" s="137"/>
      <c r="P738" s="137">
        <v>6.7441804382276098</v>
      </c>
      <c r="Q738" s="137">
        <v>0.965925433441151</v>
      </c>
      <c r="R738" s="137">
        <v>10.431988069940701</v>
      </c>
      <c r="S738" s="137">
        <v>0.990158645749731</v>
      </c>
    </row>
    <row r="739" spans="8:19" x14ac:dyDescent="0.2">
      <c r="H739" s="155">
        <v>15.665370661696301</v>
      </c>
      <c r="I739" s="155">
        <v>0.942935843005968</v>
      </c>
      <c r="J739" s="137">
        <v>5.5548613416361601</v>
      </c>
      <c r="K739" s="137">
        <v>-3.1031584551996599E-2</v>
      </c>
      <c r="L739" s="137">
        <v>20.532621251176501</v>
      </c>
      <c r="M739" s="137">
        <v>0.99449924514628896</v>
      </c>
      <c r="N739" s="137"/>
      <c r="O739" s="137"/>
      <c r="P739" s="137">
        <v>7.9264308883557</v>
      </c>
      <c r="Q739" s="137">
        <v>0.99872448774780698</v>
      </c>
      <c r="R739" s="137">
        <v>15.1192192753564</v>
      </c>
      <c r="S739" s="137">
        <v>0.97811192171413497</v>
      </c>
    </row>
    <row r="740" spans="8:19" x14ac:dyDescent="0.2">
      <c r="H740" s="155">
        <v>17.0649961899435</v>
      </c>
      <c r="I740" s="155">
        <v>0.98523798836645204</v>
      </c>
      <c r="J740" s="137">
        <v>8.1419902463348102</v>
      </c>
      <c r="K740" s="137">
        <v>0.98235776192409596</v>
      </c>
      <c r="L740" s="137">
        <v>5.4584229018239903</v>
      </c>
      <c r="M740" s="137">
        <v>-2.2997287412056902</v>
      </c>
      <c r="N740" s="137"/>
      <c r="O740" s="137"/>
      <c r="P740" s="137">
        <v>11.8366866447827</v>
      </c>
      <c r="Q740" s="137">
        <v>0.622707735099568</v>
      </c>
      <c r="R740" s="137">
        <v>21.0309025754743</v>
      </c>
      <c r="S740" s="137">
        <v>0.953031527161324</v>
      </c>
    </row>
    <row r="741" spans="8:19" x14ac:dyDescent="0.2">
      <c r="H741" s="155">
        <v>8.0487051820553592</v>
      </c>
      <c r="I741" s="155">
        <v>0.96439581868656199</v>
      </c>
      <c r="J741" s="137">
        <v>15.644869610624699</v>
      </c>
      <c r="K741" s="137">
        <v>0.98481996826708396</v>
      </c>
      <c r="L741" s="137">
        <v>13.789825108576601</v>
      </c>
      <c r="M741" s="137">
        <v>-1.9020399703418001E-2</v>
      </c>
      <c r="N741" s="137"/>
      <c r="O741" s="137"/>
      <c r="P741" s="137">
        <v>19.144714573718002</v>
      </c>
      <c r="Q741" s="137">
        <v>0.96219842990177695</v>
      </c>
      <c r="R741" s="137">
        <v>4.0146134873942998</v>
      </c>
      <c r="S741" s="137">
        <v>0.30661823985215397</v>
      </c>
    </row>
    <row r="742" spans="8:19" x14ac:dyDescent="0.2">
      <c r="H742" s="155">
        <v>18.526593968763901</v>
      </c>
      <c r="I742" s="155">
        <v>0.98278548267364196</v>
      </c>
      <c r="J742" s="137">
        <v>10.394940341889001</v>
      </c>
      <c r="K742" s="137">
        <v>0.93473665011931795</v>
      </c>
      <c r="L742" s="137">
        <v>21.830282978560401</v>
      </c>
      <c r="M742" s="137">
        <v>0.96267085285773502</v>
      </c>
      <c r="N742" s="137"/>
      <c r="O742" s="137"/>
      <c r="P742" s="137">
        <v>13.1449895052231</v>
      </c>
      <c r="Q742" s="137">
        <v>0.98002676024900204</v>
      </c>
      <c r="R742" s="137">
        <v>12.5026954396994</v>
      </c>
      <c r="S742" s="137">
        <v>0.98016502075323797</v>
      </c>
    </row>
    <row r="743" spans="8:19" x14ac:dyDescent="0.2">
      <c r="H743" s="155">
        <v>15.2924060129975</v>
      </c>
      <c r="I743" s="155">
        <v>0.92740580206242695</v>
      </c>
      <c r="J743" s="137">
        <v>17.453789881913799</v>
      </c>
      <c r="K743" s="137">
        <v>0.99860977382684002</v>
      </c>
      <c r="L743" s="137">
        <v>16.544177100086099</v>
      </c>
      <c r="M743" s="137">
        <v>0.98094130940124802</v>
      </c>
      <c r="N743" s="137"/>
      <c r="O743" s="137"/>
      <c r="P743" s="137">
        <v>13.8927205439515</v>
      </c>
      <c r="Q743" s="137">
        <v>0.99841769469540098</v>
      </c>
      <c r="R743" s="137">
        <v>12.6373129735468</v>
      </c>
      <c r="S743" s="137">
        <v>0.98636390792851203</v>
      </c>
    </row>
    <row r="744" spans="8:19" x14ac:dyDescent="0.2">
      <c r="H744" s="155">
        <v>19.607884821503301</v>
      </c>
      <c r="I744" s="155">
        <v>0.98729451106088095</v>
      </c>
      <c r="J744" s="137">
        <v>10.457403506618499</v>
      </c>
      <c r="K744" s="137">
        <v>0.55609053255840601</v>
      </c>
      <c r="L744" s="137">
        <v>27.220587917029999</v>
      </c>
      <c r="M744" s="137">
        <v>0.98524291694301203</v>
      </c>
      <c r="N744" s="137"/>
      <c r="O744" s="137"/>
      <c r="P744" s="137">
        <v>12.751903095580699</v>
      </c>
      <c r="Q744" s="137">
        <v>0.96143550849631598</v>
      </c>
      <c r="R744" s="137">
        <v>16.642247005014202</v>
      </c>
      <c r="S744" s="137">
        <v>0.96410008026467398</v>
      </c>
    </row>
    <row r="745" spans="8:19" x14ac:dyDescent="0.2">
      <c r="H745" s="155">
        <v>16.608900285502799</v>
      </c>
      <c r="I745" s="155">
        <v>0.78810566221950196</v>
      </c>
      <c r="J745" s="137">
        <v>13.0529267176959</v>
      </c>
      <c r="K745" s="137">
        <v>0.96104439065085201</v>
      </c>
      <c r="L745" s="137">
        <v>17.3159115640746</v>
      </c>
      <c r="M745" s="137">
        <v>0.95324430263141802</v>
      </c>
      <c r="N745" s="137"/>
      <c r="O745" s="137"/>
      <c r="P745" s="137">
        <v>19.9449051178328</v>
      </c>
      <c r="Q745" s="137">
        <v>0.99071693173359399</v>
      </c>
      <c r="R745" s="137">
        <v>11.9578316492626</v>
      </c>
      <c r="S745" s="137">
        <v>0.99923717690646496</v>
      </c>
    </row>
    <row r="746" spans="8:19" x14ac:dyDescent="0.2">
      <c r="H746" s="155">
        <v>20.359859422271001</v>
      </c>
      <c r="I746" s="155">
        <v>0.86936616279872503</v>
      </c>
      <c r="J746" s="137">
        <v>13.850631172438799</v>
      </c>
      <c r="K746" s="137">
        <v>0.984687096493847</v>
      </c>
      <c r="L746" s="137">
        <v>11.2396927291593</v>
      </c>
      <c r="M746" s="137">
        <v>0.99739790981455601</v>
      </c>
      <c r="N746" s="137"/>
      <c r="O746" s="137"/>
      <c r="P746" s="137">
        <v>17.409310085511901</v>
      </c>
      <c r="Q746" s="137">
        <v>0.99361981035412805</v>
      </c>
      <c r="R746" s="137">
        <v>17.371579888375599</v>
      </c>
      <c r="S746" s="137">
        <v>0.99329191295400598</v>
      </c>
    </row>
    <row r="747" spans="8:19" x14ac:dyDescent="0.2">
      <c r="H747" s="155">
        <v>16.004302746278601</v>
      </c>
      <c r="I747" s="155">
        <v>0.43959528729230402</v>
      </c>
      <c r="J747" s="137">
        <v>11.742636695396801</v>
      </c>
      <c r="K747" s="137">
        <v>0.94194040330231299</v>
      </c>
      <c r="L747" s="137">
        <v>19.085474091911198</v>
      </c>
      <c r="M747" s="137">
        <v>0.95817276615602398</v>
      </c>
      <c r="N747" s="137"/>
      <c r="O747" s="137"/>
      <c r="P747" s="137">
        <v>15.6886086822749</v>
      </c>
      <c r="Q747" s="137">
        <v>0.91057758826790802</v>
      </c>
      <c r="R747" s="137">
        <v>8.8971576224390496</v>
      </c>
      <c r="S747" s="137">
        <v>0.98002407559905902</v>
      </c>
    </row>
    <row r="748" spans="8:19" x14ac:dyDescent="0.2">
      <c r="H748" s="155">
        <v>13.179222158937399</v>
      </c>
      <c r="I748" s="155">
        <v>0.98537556133077697</v>
      </c>
      <c r="J748" s="137">
        <v>11.996370959706001</v>
      </c>
      <c r="K748" s="137">
        <v>0.98361778468469097</v>
      </c>
      <c r="L748" s="137">
        <v>22.168652724342198</v>
      </c>
      <c r="M748" s="137">
        <v>0.98080072395496198</v>
      </c>
      <c r="N748" s="137"/>
      <c r="O748" s="137"/>
      <c r="P748" s="137">
        <v>9.4632179932133997</v>
      </c>
      <c r="Q748" s="137">
        <v>0.97402404845867296</v>
      </c>
      <c r="R748" s="137">
        <v>12.128279931414299</v>
      </c>
      <c r="S748" s="137">
        <v>0.99706582776689701</v>
      </c>
    </row>
    <row r="749" spans="8:19" x14ac:dyDescent="0.2">
      <c r="H749" s="155">
        <v>21.8854169924528</v>
      </c>
      <c r="I749" s="155">
        <v>0.97708465579899395</v>
      </c>
      <c r="J749" s="137">
        <v>10.2819798338471</v>
      </c>
      <c r="K749" s="137">
        <v>0.70871848215315403</v>
      </c>
      <c r="L749" s="137">
        <v>7.7637978759579198</v>
      </c>
      <c r="M749" s="137">
        <v>-9.7516335606749607</v>
      </c>
      <c r="N749" s="137"/>
      <c r="O749" s="137"/>
      <c r="P749" s="137">
        <v>14.667077340948801</v>
      </c>
      <c r="Q749" s="137">
        <v>0.96081532742216702</v>
      </c>
      <c r="R749" s="137">
        <v>5.4532957987587398</v>
      </c>
      <c r="S749" s="137">
        <v>0.777497928315798</v>
      </c>
    </row>
    <row r="750" spans="8:19" x14ac:dyDescent="0.2">
      <c r="H750" s="155">
        <v>19.0284612069633</v>
      </c>
      <c r="I750" s="155">
        <v>0.99605852426475805</v>
      </c>
      <c r="J750" s="137">
        <v>18.7883047345852</v>
      </c>
      <c r="K750" s="137">
        <v>0.97672082660911697</v>
      </c>
      <c r="L750" s="137">
        <v>19.0293150403262</v>
      </c>
      <c r="M750" s="137">
        <v>0.98966450472882594</v>
      </c>
      <c r="N750" s="137"/>
      <c r="O750" s="137"/>
      <c r="P750" s="137">
        <v>7.6833821122930903</v>
      </c>
      <c r="Q750" s="137">
        <v>-10.069969487849001</v>
      </c>
      <c r="R750" s="137">
        <v>15.8135282927056</v>
      </c>
      <c r="S750" s="137">
        <v>0.95300826765915303</v>
      </c>
    </row>
    <row r="751" spans="8:19" x14ac:dyDescent="0.2">
      <c r="H751" s="155">
        <v>12.0502805121629</v>
      </c>
      <c r="I751" s="155">
        <v>0.97317375841401499</v>
      </c>
      <c r="J751" s="137">
        <v>15.5208092089254</v>
      </c>
      <c r="K751" s="137">
        <v>0.98940433858309096</v>
      </c>
      <c r="L751" s="137">
        <v>3.3487337775297301</v>
      </c>
      <c r="M751" s="137">
        <v>0.33614558590240501</v>
      </c>
      <c r="N751" s="137"/>
      <c r="O751" s="137"/>
      <c r="P751" s="137">
        <v>11.3931218922938</v>
      </c>
      <c r="Q751" s="137">
        <v>0.99353115209616705</v>
      </c>
      <c r="R751" s="137">
        <v>12.1846075651601</v>
      </c>
      <c r="S751" s="137">
        <v>0.99007644068811596</v>
      </c>
    </row>
    <row r="752" spans="8:19" x14ac:dyDescent="0.2">
      <c r="H752" s="155">
        <v>16.2233577871277</v>
      </c>
      <c r="I752" s="155">
        <v>0.90508533818694803</v>
      </c>
      <c r="J752" s="137">
        <v>6.1611430734624797</v>
      </c>
      <c r="K752" s="137">
        <v>0.91320717228592097</v>
      </c>
      <c r="L752" s="137">
        <v>15.1748978927622</v>
      </c>
      <c r="M752" s="137">
        <v>0.90329852604851202</v>
      </c>
      <c r="N752" s="137"/>
      <c r="O752" s="137"/>
      <c r="P752" s="137">
        <v>15.1986774584665</v>
      </c>
      <c r="Q752" s="137">
        <v>0.99801481663728098</v>
      </c>
      <c r="R752" s="137">
        <v>11.8795231556487</v>
      </c>
      <c r="S752" s="137">
        <v>0.96805335824096395</v>
      </c>
    </row>
    <row r="753" spans="8:19" x14ac:dyDescent="0.2">
      <c r="H753" s="155">
        <v>14.414218565982599</v>
      </c>
      <c r="I753" s="155">
        <v>0.99157539211809298</v>
      </c>
      <c r="J753" s="137">
        <v>5.4068165108115303E-3</v>
      </c>
      <c r="K753" s="137">
        <v>-9.2787463848835502E-2</v>
      </c>
      <c r="L753" s="137">
        <v>7.5194458772625801</v>
      </c>
      <c r="M753" s="137">
        <v>-0.69893171415393396</v>
      </c>
      <c r="N753" s="137"/>
      <c r="O753" s="137"/>
      <c r="P753" s="137">
        <v>18.065992081274899</v>
      </c>
      <c r="Q753" s="137">
        <v>0.96289205677504197</v>
      </c>
      <c r="R753" s="137">
        <v>13.906623094149399</v>
      </c>
      <c r="S753" s="137">
        <v>0.97832154110271397</v>
      </c>
    </row>
    <row r="754" spans="8:19" x14ac:dyDescent="0.2">
      <c r="H754" s="155">
        <v>26.087102758316799</v>
      </c>
      <c r="I754" s="155">
        <v>0.91477719092878795</v>
      </c>
      <c r="J754" s="137">
        <v>11.9539679169725</v>
      </c>
      <c r="K754" s="137">
        <v>0.55552893385296498</v>
      </c>
      <c r="L754" s="137">
        <v>23.8021782798291</v>
      </c>
      <c r="M754" s="137">
        <v>0.98416112714303094</v>
      </c>
      <c r="N754" s="137"/>
      <c r="O754" s="137"/>
      <c r="P754" s="137">
        <v>11.5289614998276</v>
      </c>
      <c r="Q754" s="137">
        <v>0.54353447234325802</v>
      </c>
      <c r="R754" s="137">
        <v>17.451334160234602</v>
      </c>
      <c r="S754" s="137">
        <v>0.97668755120930095</v>
      </c>
    </row>
    <row r="755" spans="8:19" x14ac:dyDescent="0.2">
      <c r="H755" s="155">
        <v>19.9806293468584</v>
      </c>
      <c r="I755" s="155">
        <v>0.97206246580977096</v>
      </c>
      <c r="J755" s="137">
        <v>10.064797906692</v>
      </c>
      <c r="K755" s="137">
        <v>0.99458346478569204</v>
      </c>
      <c r="L755" s="137">
        <v>11.0468845094745</v>
      </c>
      <c r="M755" s="137">
        <v>-13.456914013391801</v>
      </c>
      <c r="N755" s="137"/>
      <c r="O755" s="137"/>
      <c r="P755" s="137">
        <v>8.0296672152192894</v>
      </c>
      <c r="Q755" s="137">
        <v>0.92994485982595099</v>
      </c>
      <c r="R755" s="137">
        <v>14.8092486555982</v>
      </c>
      <c r="S755" s="137">
        <v>0.99724507736509704</v>
      </c>
    </row>
    <row r="756" spans="8:19" x14ac:dyDescent="0.2">
      <c r="H756" s="155">
        <v>24.655968313008302</v>
      </c>
      <c r="I756" s="155">
        <v>0.99108828624266898</v>
      </c>
      <c r="J756" s="137">
        <v>14.041061580995599</v>
      </c>
      <c r="K756" s="137">
        <v>0.98059035294076302</v>
      </c>
      <c r="L756" s="137">
        <v>20.332852502042801</v>
      </c>
      <c r="M756" s="137">
        <v>0.96640383330355195</v>
      </c>
      <c r="N756" s="137"/>
      <c r="O756" s="137"/>
      <c r="P756" s="137">
        <v>8.0640294696852202</v>
      </c>
      <c r="Q756" s="137">
        <v>-1.1237998547313</v>
      </c>
      <c r="R756" s="137">
        <v>13.7530869277295</v>
      </c>
      <c r="S756" s="137">
        <v>0.99589561360705003</v>
      </c>
    </row>
    <row r="757" spans="8:19" x14ac:dyDescent="0.2">
      <c r="H757" s="155">
        <v>22.075846150488001</v>
      </c>
      <c r="I757" s="155">
        <v>0.99094531608639402</v>
      </c>
      <c r="J757" s="137">
        <v>14.029025216831499</v>
      </c>
      <c r="K757" s="137">
        <v>0.99391095072339197</v>
      </c>
      <c r="L757" s="137">
        <v>22.927516568740401</v>
      </c>
      <c r="M757" s="137">
        <v>0.93570401408715298</v>
      </c>
      <c r="N757" s="137"/>
      <c r="O757" s="137"/>
      <c r="P757" s="137">
        <v>3.37850274268986</v>
      </c>
      <c r="Q757" s="137">
        <v>0.330331454934568</v>
      </c>
      <c r="R757" s="137">
        <v>16.547674468270699</v>
      </c>
      <c r="S757" s="137">
        <v>0.99829494505941696</v>
      </c>
    </row>
    <row r="758" spans="8:19" x14ac:dyDescent="0.2">
      <c r="H758" s="155">
        <v>7.4793659130950596</v>
      </c>
      <c r="I758" s="155">
        <v>0.99291189496972698</v>
      </c>
      <c r="J758" s="137">
        <v>20.9075987038958</v>
      </c>
      <c r="K758" s="137">
        <v>0.95251537981210899</v>
      </c>
      <c r="L758" s="137">
        <v>13.7832230712857</v>
      </c>
      <c r="M758" s="137">
        <v>0.82248803458259501</v>
      </c>
      <c r="N758" s="137"/>
      <c r="O758" s="137"/>
      <c r="P758" s="137">
        <v>19.156095557365401</v>
      </c>
      <c r="Q758" s="137">
        <v>0.98139193093745503</v>
      </c>
      <c r="R758" s="137">
        <v>9.2989648920696606</v>
      </c>
      <c r="S758" s="137">
        <v>0.97525698692018203</v>
      </c>
    </row>
    <row r="759" spans="8:19" x14ac:dyDescent="0.2">
      <c r="H759" s="155">
        <v>15.6366681672694</v>
      </c>
      <c r="I759" s="155">
        <v>0.99634263069918505</v>
      </c>
      <c r="J759" s="137">
        <v>16.360077047226401</v>
      </c>
      <c r="K759" s="137">
        <v>0.83002916553990602</v>
      </c>
      <c r="L759" s="137">
        <v>14.0204138279658</v>
      </c>
      <c r="M759" s="137">
        <v>0.67261974757568399</v>
      </c>
      <c r="N759" s="137"/>
      <c r="O759" s="137"/>
      <c r="P759" s="137">
        <v>12.772127784618499</v>
      </c>
      <c r="Q759" s="137">
        <v>0.98583182647303602</v>
      </c>
      <c r="R759" s="137">
        <v>16.585891928678201</v>
      </c>
      <c r="S759" s="137">
        <v>0.993357194013475</v>
      </c>
    </row>
    <row r="760" spans="8:19" x14ac:dyDescent="0.2">
      <c r="H760" s="155">
        <v>18.181601667530799</v>
      </c>
      <c r="I760" s="155">
        <v>0.95404927685424301</v>
      </c>
      <c r="J760" s="137">
        <v>11.4855945343781</v>
      </c>
      <c r="K760" s="137">
        <v>0.994197001245687</v>
      </c>
      <c r="L760" s="137">
        <v>12.6472613858793</v>
      </c>
      <c r="M760" s="137">
        <v>0.63258120553516595</v>
      </c>
      <c r="N760" s="137"/>
      <c r="O760" s="137"/>
      <c r="P760" s="137">
        <v>7.0822608613352598</v>
      </c>
      <c r="Q760" s="137">
        <v>0.99181549105312306</v>
      </c>
      <c r="R760" s="137">
        <v>16.825110014759499</v>
      </c>
      <c r="S760" s="137">
        <v>0.99788090916354399</v>
      </c>
    </row>
    <row r="761" spans="8:19" x14ac:dyDescent="0.2">
      <c r="H761" s="155">
        <v>15.7003622561861</v>
      </c>
      <c r="I761" s="155">
        <v>0.98709042766503197</v>
      </c>
      <c r="J761" s="137">
        <v>14.058285231186</v>
      </c>
      <c r="K761" s="137">
        <v>0.88091630333154602</v>
      </c>
      <c r="L761" s="137">
        <v>18.997782497716202</v>
      </c>
      <c r="M761" s="137">
        <v>0.98950331061933405</v>
      </c>
      <c r="N761" s="137"/>
      <c r="O761" s="137"/>
      <c r="P761" s="137">
        <v>14.839625473305</v>
      </c>
      <c r="Q761" s="137">
        <v>0.95268954725368304</v>
      </c>
      <c r="R761" s="137">
        <v>10.049765851039799</v>
      </c>
      <c r="S761" s="137">
        <v>0.98239441358268498</v>
      </c>
    </row>
    <row r="762" spans="8:19" x14ac:dyDescent="0.2">
      <c r="H762" s="155">
        <v>18.737920403663502</v>
      </c>
      <c r="I762" s="155">
        <v>0.97061725902673102</v>
      </c>
      <c r="J762" s="137">
        <v>14.839531901927501</v>
      </c>
      <c r="K762" s="137">
        <v>0.91742391014800595</v>
      </c>
      <c r="L762" s="137">
        <v>19.334798601306598</v>
      </c>
      <c r="M762" s="137">
        <v>0.99443766693473401</v>
      </c>
      <c r="N762" s="137"/>
      <c r="O762" s="137"/>
      <c r="P762" s="137">
        <v>16.9961210173696</v>
      </c>
      <c r="Q762" s="137">
        <v>0.99550551208766702</v>
      </c>
      <c r="R762" s="137">
        <v>11.4862217778201</v>
      </c>
      <c r="S762" s="137">
        <v>0.87280441551250498</v>
      </c>
    </row>
    <row r="763" spans="8:19" x14ac:dyDescent="0.2">
      <c r="H763" s="155">
        <v>8.4696755189749595</v>
      </c>
      <c r="I763" s="155">
        <v>0.90275493792554695</v>
      </c>
      <c r="J763" s="137">
        <v>11.0847970184122</v>
      </c>
      <c r="K763" s="137">
        <v>0.97334563091428095</v>
      </c>
      <c r="L763" s="137">
        <v>27.716946779476199</v>
      </c>
      <c r="M763" s="137">
        <v>0.90503635052081399</v>
      </c>
      <c r="N763" s="137"/>
      <c r="O763" s="137"/>
      <c r="P763" s="137">
        <v>8.4757974333393094</v>
      </c>
      <c r="Q763" s="137">
        <v>0.89498585507859096</v>
      </c>
      <c r="R763" s="137">
        <v>10.9196922298043</v>
      </c>
      <c r="S763" s="137">
        <v>0.97788320568441001</v>
      </c>
    </row>
    <row r="764" spans="8:19" x14ac:dyDescent="0.2">
      <c r="H764" s="155">
        <v>23.8029865893444</v>
      </c>
      <c r="I764" s="155">
        <v>0.99070967944669197</v>
      </c>
      <c r="J764" s="137"/>
      <c r="K764" s="137"/>
      <c r="L764" s="137">
        <v>16.411996882248101</v>
      </c>
      <c r="M764" s="137">
        <v>0.95297287013052001</v>
      </c>
      <c r="N764" s="137"/>
      <c r="O764" s="137"/>
      <c r="P764" s="137">
        <v>0.241514705192891</v>
      </c>
      <c r="Q764" s="137">
        <v>-1.7319568182576899E-2</v>
      </c>
      <c r="R764" s="137">
        <v>19.454011556948402</v>
      </c>
      <c r="S764" s="137">
        <v>0.98001176558865799</v>
      </c>
    </row>
    <row r="765" spans="8:19" x14ac:dyDescent="0.2">
      <c r="H765" s="155">
        <v>14.9893191842225</v>
      </c>
      <c r="I765" s="155">
        <v>0.98082689703353798</v>
      </c>
      <c r="J765" s="137"/>
      <c r="K765" s="137"/>
      <c r="L765" s="137">
        <v>16.873898856013501</v>
      </c>
      <c r="M765" s="137">
        <v>0.99600218382713401</v>
      </c>
      <c r="N765" s="137"/>
      <c r="O765" s="137"/>
      <c r="P765" s="137">
        <v>9.5694517006342004</v>
      </c>
      <c r="Q765" s="137">
        <v>0.98322735572990405</v>
      </c>
      <c r="R765" s="137">
        <v>6.6219008364941798</v>
      </c>
      <c r="S765" s="137">
        <v>0.88717700283283496</v>
      </c>
    </row>
    <row r="766" spans="8:19" x14ac:dyDescent="0.2">
      <c r="H766" s="155">
        <v>13.077942401323901</v>
      </c>
      <c r="I766" s="155">
        <v>0.236148440612206</v>
      </c>
      <c r="J766" s="137"/>
      <c r="K766" s="137"/>
      <c r="L766" s="137">
        <v>15.620058172805299</v>
      </c>
      <c r="M766" s="137">
        <v>0.97863951330825105</v>
      </c>
      <c r="N766" s="137"/>
      <c r="O766" s="137"/>
      <c r="P766" s="137">
        <v>9.1414129144352891</v>
      </c>
      <c r="Q766" s="137">
        <v>0.99542224581434602</v>
      </c>
      <c r="R766" s="137">
        <v>18.309379021570699</v>
      </c>
      <c r="S766" s="137">
        <v>0.98529088225558503</v>
      </c>
    </row>
    <row r="767" spans="8:19" x14ac:dyDescent="0.2">
      <c r="H767" s="155">
        <v>20.409517968837999</v>
      </c>
      <c r="I767" s="155">
        <v>0.98474176990351103</v>
      </c>
      <c r="J767" s="137"/>
      <c r="K767" s="137"/>
      <c r="L767" s="137">
        <v>14.078384882436101</v>
      </c>
      <c r="M767" s="137">
        <v>0.83628931115854199</v>
      </c>
      <c r="N767" s="137"/>
      <c r="O767" s="137"/>
      <c r="P767" s="137">
        <v>1.49043688605773E-4</v>
      </c>
      <c r="Q767" s="137">
        <v>-1.6420274246229199E-2</v>
      </c>
      <c r="R767" s="137">
        <v>13.113686331466299</v>
      </c>
      <c r="S767" s="137">
        <v>0.99782974647665901</v>
      </c>
    </row>
    <row r="768" spans="8:19" x14ac:dyDescent="0.2">
      <c r="H768" s="155">
        <v>15.3637038611457</v>
      </c>
      <c r="I768" s="155">
        <v>0.89854295179562804</v>
      </c>
      <c r="J768" s="137"/>
      <c r="K768" s="137"/>
      <c r="L768" s="137">
        <v>18.583211555526201</v>
      </c>
      <c r="M768" s="137">
        <v>0.73682508069597596</v>
      </c>
      <c r="N768" s="137"/>
      <c r="O768" s="137"/>
      <c r="P768" s="137">
        <v>18.8290278432405</v>
      </c>
      <c r="Q768" s="137">
        <v>0.90769666520226999</v>
      </c>
      <c r="R768" s="137"/>
      <c r="S768" s="137"/>
    </row>
    <row r="769" spans="8:19" x14ac:dyDescent="0.2">
      <c r="H769" s="155">
        <v>1.41077714561665</v>
      </c>
      <c r="I769" s="155">
        <v>-0.45449187122444101</v>
      </c>
      <c r="J769" s="137"/>
      <c r="K769" s="137"/>
      <c r="L769" s="137">
        <v>26.5047551932585</v>
      </c>
      <c r="M769" s="137">
        <v>0.83241467124657298</v>
      </c>
      <c r="N769" s="137"/>
      <c r="O769" s="137"/>
      <c r="P769" s="137">
        <v>5.7201920870684599</v>
      </c>
      <c r="Q769" s="137">
        <v>0.98686824830231401</v>
      </c>
      <c r="R769" s="137"/>
      <c r="S769" s="137"/>
    </row>
    <row r="770" spans="8:19" x14ac:dyDescent="0.2">
      <c r="H770" s="155">
        <v>11.0859178145552</v>
      </c>
      <c r="I770" s="155">
        <v>0.85810473113339703</v>
      </c>
      <c r="J770" s="137"/>
      <c r="K770" s="137"/>
      <c r="L770" s="137">
        <v>22.5246590292391</v>
      </c>
      <c r="M770" s="137">
        <v>0.96131109379110102</v>
      </c>
      <c r="N770" s="137"/>
      <c r="O770" s="137"/>
      <c r="P770" s="137">
        <v>10.5305983163839</v>
      </c>
      <c r="Q770" s="137">
        <v>0.93466205307684103</v>
      </c>
      <c r="R770" s="137"/>
      <c r="S770" s="137"/>
    </row>
    <row r="771" spans="8:19" x14ac:dyDescent="0.2">
      <c r="H771" s="155">
        <v>11.509812766222799</v>
      </c>
      <c r="I771" s="155">
        <v>0.99064145806965698</v>
      </c>
      <c r="J771" s="137"/>
      <c r="K771" s="137"/>
      <c r="L771" s="137">
        <v>15.7884623227318</v>
      </c>
      <c r="M771" s="137">
        <v>0.95620679509004702</v>
      </c>
      <c r="N771" s="137"/>
      <c r="O771" s="137"/>
      <c r="P771" s="137">
        <v>11.149716627648001</v>
      </c>
      <c r="Q771" s="137">
        <v>0.87296371011129104</v>
      </c>
      <c r="R771" s="137"/>
      <c r="S771" s="137"/>
    </row>
    <row r="772" spans="8:19" x14ac:dyDescent="0.2">
      <c r="H772" s="155">
        <v>21.615957584679901</v>
      </c>
      <c r="I772" s="155">
        <v>0.98675007493098799</v>
      </c>
      <c r="J772" s="137"/>
      <c r="K772" s="137"/>
      <c r="L772" s="137">
        <v>21.015669303394201</v>
      </c>
      <c r="M772" s="137">
        <v>0.88320966538690304</v>
      </c>
      <c r="N772" s="137"/>
      <c r="O772" s="137"/>
      <c r="P772" s="137">
        <v>13.444817696158401</v>
      </c>
      <c r="Q772" s="137">
        <v>0.81510467654204399</v>
      </c>
      <c r="R772" s="137"/>
      <c r="S772" s="137"/>
    </row>
    <row r="773" spans="8:19" x14ac:dyDescent="0.2">
      <c r="H773" s="155">
        <v>9.3910603957140903</v>
      </c>
      <c r="I773" s="155">
        <v>0.98269544113825802</v>
      </c>
      <c r="J773" s="137"/>
      <c r="K773" s="137"/>
      <c r="L773" s="137">
        <v>9.6406947108156</v>
      </c>
      <c r="M773" s="137">
        <v>0.96573279589183902</v>
      </c>
      <c r="N773" s="137"/>
      <c r="O773" s="137"/>
      <c r="P773" s="137">
        <v>2.8818563635888998</v>
      </c>
      <c r="Q773" s="137">
        <v>0.463237758122445</v>
      </c>
      <c r="R773" s="137"/>
      <c r="S773" s="137"/>
    </row>
    <row r="774" spans="8:19" x14ac:dyDescent="0.2">
      <c r="H774" s="155">
        <v>23.240737744736499</v>
      </c>
      <c r="I774" s="155">
        <v>0.96455484299666105</v>
      </c>
      <c r="J774" s="137"/>
      <c r="K774" s="137"/>
      <c r="L774" s="137">
        <v>23.630556980425201</v>
      </c>
      <c r="M774" s="137">
        <v>0.98754204894722397</v>
      </c>
      <c r="N774" s="137"/>
      <c r="O774" s="137"/>
      <c r="P774" s="137">
        <v>19.197005581904101</v>
      </c>
      <c r="Q774" s="137">
        <v>0.98804113086022904</v>
      </c>
      <c r="R774" s="137"/>
      <c r="S774" s="137"/>
    </row>
    <row r="775" spans="8:19" x14ac:dyDescent="0.2">
      <c r="H775" s="155">
        <v>14.8442353707182</v>
      </c>
      <c r="I775" s="155">
        <v>0.98460212774314504</v>
      </c>
      <c r="J775" s="137"/>
      <c r="K775" s="137"/>
      <c r="L775" s="137">
        <v>21.765617917538801</v>
      </c>
      <c r="M775" s="137">
        <v>0.99449960415101402</v>
      </c>
      <c r="N775" s="137"/>
      <c r="O775" s="137"/>
      <c r="P775" s="137">
        <v>7.8236805737138804</v>
      </c>
      <c r="Q775" s="137">
        <v>0.81028104691309</v>
      </c>
      <c r="R775" s="137"/>
      <c r="S775" s="137"/>
    </row>
    <row r="776" spans="8:19" x14ac:dyDescent="0.2">
      <c r="H776" s="155">
        <v>7.9125427498304797</v>
      </c>
      <c r="I776" s="155">
        <v>0.36927545138033402</v>
      </c>
      <c r="J776" s="137"/>
      <c r="K776" s="137"/>
      <c r="L776" s="137">
        <v>18.834944930706499</v>
      </c>
      <c r="M776" s="137">
        <v>0.72742654224070302</v>
      </c>
      <c r="N776" s="137"/>
      <c r="O776" s="137"/>
      <c r="P776" s="137">
        <v>9.8356345701205008</v>
      </c>
      <c r="Q776" s="137">
        <v>0.96321871115406699</v>
      </c>
      <c r="R776" s="137"/>
      <c r="S776" s="137"/>
    </row>
    <row r="777" spans="8:19" x14ac:dyDescent="0.2">
      <c r="H777" s="155">
        <v>19.233941808183801</v>
      </c>
      <c r="I777" s="155">
        <v>0.93019369122770201</v>
      </c>
      <c r="J777" s="137"/>
      <c r="K777" s="137"/>
      <c r="L777" s="137">
        <v>17.5302504884875</v>
      </c>
      <c r="M777" s="137">
        <v>0.99772786528497803</v>
      </c>
      <c r="N777" s="137"/>
      <c r="O777" s="137"/>
      <c r="P777" s="137">
        <v>1.5679276193406999</v>
      </c>
      <c r="Q777" s="137">
        <v>-0.50315928758426398</v>
      </c>
      <c r="R777" s="137"/>
      <c r="S777" s="137"/>
    </row>
    <row r="778" spans="8:19" x14ac:dyDescent="0.2">
      <c r="H778" s="155">
        <v>1.1399761652534</v>
      </c>
      <c r="I778" s="155">
        <v>-7.0417966384187097E-2</v>
      </c>
      <c r="J778" s="137"/>
      <c r="K778" s="137"/>
      <c r="L778" s="137">
        <v>19.4384693321757</v>
      </c>
      <c r="M778" s="137">
        <v>0.56443484374830499</v>
      </c>
      <c r="N778" s="137"/>
      <c r="O778" s="137"/>
      <c r="P778" s="137">
        <v>7.4373026592984903</v>
      </c>
      <c r="Q778" s="137">
        <v>0.98949471661661204</v>
      </c>
      <c r="R778" s="137"/>
      <c r="S778" s="137"/>
    </row>
    <row r="779" spans="8:19" x14ac:dyDescent="0.2">
      <c r="H779" s="155">
        <v>17.629464496542901</v>
      </c>
      <c r="I779" s="155">
        <v>0.81696010090482596</v>
      </c>
      <c r="J779" s="137"/>
      <c r="K779" s="137"/>
      <c r="L779" s="137">
        <v>13.4258231044609</v>
      </c>
      <c r="M779" s="137">
        <v>0.99671157832201995</v>
      </c>
      <c r="N779" s="137"/>
      <c r="O779" s="137"/>
      <c r="P779" s="137">
        <v>12.657891249206701</v>
      </c>
      <c r="Q779" s="137">
        <v>0.68389135182727001</v>
      </c>
      <c r="R779" s="137"/>
      <c r="S779" s="137"/>
    </row>
    <row r="780" spans="8:19" x14ac:dyDescent="0.2">
      <c r="H780" s="155">
        <v>4.5171352169494901</v>
      </c>
      <c r="I780" s="155">
        <v>-3.3375756854904099</v>
      </c>
      <c r="J780" s="137"/>
      <c r="K780" s="137"/>
      <c r="L780" s="137">
        <v>18.877733940218398</v>
      </c>
      <c r="M780" s="137">
        <v>0.99082759391992803</v>
      </c>
      <c r="N780" s="137"/>
      <c r="O780" s="137"/>
      <c r="P780" s="137">
        <v>5.0047489952212896</v>
      </c>
      <c r="Q780" s="137">
        <v>-4.4795203454753496</v>
      </c>
      <c r="R780" s="137"/>
      <c r="S780" s="137"/>
    </row>
    <row r="781" spans="8:19" x14ac:dyDescent="0.2">
      <c r="H781" s="155">
        <v>18.291232813068099</v>
      </c>
      <c r="I781" s="155">
        <v>0.99176620269906302</v>
      </c>
      <c r="J781" s="137"/>
      <c r="K781" s="137"/>
      <c r="L781" s="137">
        <v>17.669101530834801</v>
      </c>
      <c r="M781" s="137">
        <v>0.57567496462744605</v>
      </c>
      <c r="N781" s="137"/>
      <c r="O781" s="137"/>
      <c r="P781" s="137">
        <v>6.8489743683243001</v>
      </c>
      <c r="Q781" s="137">
        <v>0.94534990778817996</v>
      </c>
      <c r="R781" s="137"/>
      <c r="S781" s="137"/>
    </row>
    <row r="782" spans="8:19" x14ac:dyDescent="0.2">
      <c r="H782" s="155">
        <v>24.924681113985098</v>
      </c>
      <c r="I782" s="155">
        <v>0.98301178401015898</v>
      </c>
      <c r="J782" s="137"/>
      <c r="K782" s="137"/>
      <c r="L782" s="137">
        <v>8.3724860319005803</v>
      </c>
      <c r="M782" s="137">
        <v>0.97499140199414203</v>
      </c>
      <c r="N782" s="137"/>
      <c r="O782" s="137"/>
      <c r="P782" s="137">
        <v>10.0945756953478</v>
      </c>
      <c r="Q782" s="137">
        <v>0.91761810088157303</v>
      </c>
      <c r="R782" s="137"/>
      <c r="S782" s="137"/>
    </row>
    <row r="783" spans="8:19" x14ac:dyDescent="0.2">
      <c r="H783" s="155">
        <v>23.582904076730699</v>
      </c>
      <c r="I783" s="155">
        <v>0.98312312482382602</v>
      </c>
      <c r="J783" s="137"/>
      <c r="K783" s="137"/>
      <c r="L783" s="137">
        <v>18.3113833089132</v>
      </c>
      <c r="M783" s="137">
        <v>0.34089411930953001</v>
      </c>
      <c r="N783" s="137"/>
      <c r="O783" s="137"/>
      <c r="P783" s="137">
        <v>13.247170023016601</v>
      </c>
      <c r="Q783" s="137">
        <v>0.99406491500162197</v>
      </c>
      <c r="R783" s="137"/>
      <c r="S783" s="137"/>
    </row>
    <row r="784" spans="8:19" x14ac:dyDescent="0.2">
      <c r="H784" s="155">
        <v>21.896639530382501</v>
      </c>
      <c r="I784" s="155">
        <v>0.94123657889522105</v>
      </c>
      <c r="J784" s="137"/>
      <c r="K784" s="137"/>
      <c r="L784" s="137">
        <v>25.726082624565599</v>
      </c>
      <c r="M784" s="137">
        <v>0.97528088913459798</v>
      </c>
      <c r="N784" s="137"/>
      <c r="O784" s="137"/>
      <c r="P784" s="137">
        <v>14.724834595281701</v>
      </c>
      <c r="Q784" s="137">
        <v>0.97893600279631998</v>
      </c>
      <c r="R784" s="137"/>
      <c r="S784" s="137"/>
    </row>
    <row r="785" spans="8:19" x14ac:dyDescent="0.2">
      <c r="H785" s="155">
        <v>23.842625322019</v>
      </c>
      <c r="I785" s="155">
        <v>0.93685905641248401</v>
      </c>
      <c r="J785" s="137"/>
      <c r="K785" s="137"/>
      <c r="L785" s="137">
        <v>15.3193662857294</v>
      </c>
      <c r="M785" s="137">
        <v>0.86414143723021097</v>
      </c>
      <c r="N785" s="137"/>
      <c r="O785" s="137"/>
      <c r="P785" s="137">
        <v>14.007386994320299</v>
      </c>
      <c r="Q785" s="137">
        <v>0.96942590935657402</v>
      </c>
      <c r="R785" s="137"/>
      <c r="S785" s="137"/>
    </row>
    <row r="786" spans="8:19" x14ac:dyDescent="0.2">
      <c r="H786" s="155">
        <v>15.4123895875508</v>
      </c>
      <c r="I786" s="155">
        <v>0.55720912137002399</v>
      </c>
      <c r="J786" s="137"/>
      <c r="K786" s="137"/>
      <c r="L786" s="137">
        <v>12.4830696408756</v>
      </c>
      <c r="M786" s="137">
        <v>0.87123955717394397</v>
      </c>
      <c r="N786" s="137"/>
      <c r="O786" s="137"/>
      <c r="P786" s="137">
        <v>7.0857959445131202</v>
      </c>
      <c r="Q786" s="137">
        <v>0.94114594897072601</v>
      </c>
      <c r="R786" s="137"/>
      <c r="S786" s="137"/>
    </row>
    <row r="787" spans="8:19" x14ac:dyDescent="0.2">
      <c r="H787" s="155">
        <v>6.3306289507072604</v>
      </c>
      <c r="I787" s="155">
        <v>0.92185097633020296</v>
      </c>
      <c r="J787" s="137"/>
      <c r="K787" s="137"/>
      <c r="L787" s="137">
        <v>21.161455011240399</v>
      </c>
      <c r="M787" s="137">
        <v>0.929887391832802</v>
      </c>
      <c r="N787" s="137"/>
      <c r="O787" s="137"/>
      <c r="P787" s="137">
        <v>15.1924008291065</v>
      </c>
      <c r="Q787" s="137">
        <v>0.95227082769529903</v>
      </c>
      <c r="R787" s="137"/>
      <c r="S787" s="137"/>
    </row>
    <row r="788" spans="8:19" x14ac:dyDescent="0.2">
      <c r="H788" s="155">
        <v>19.8694992344235</v>
      </c>
      <c r="I788" s="155">
        <v>0.963279990844219</v>
      </c>
      <c r="J788" s="137"/>
      <c r="K788" s="137"/>
      <c r="L788" s="137">
        <v>13.2397022547426</v>
      </c>
      <c r="M788" s="137">
        <v>0.83163738691133804</v>
      </c>
      <c r="N788" s="137"/>
      <c r="O788" s="137"/>
      <c r="P788" s="137">
        <v>6.9216622528161604</v>
      </c>
      <c r="Q788" s="137">
        <v>-1.2267767207375</v>
      </c>
      <c r="R788" s="137"/>
      <c r="S788" s="137"/>
    </row>
    <row r="789" spans="8:19" x14ac:dyDescent="0.2">
      <c r="H789" s="155">
        <v>16.017429391076998</v>
      </c>
      <c r="I789" s="155">
        <v>0.866174652360025</v>
      </c>
      <c r="J789" s="137"/>
      <c r="K789" s="137"/>
      <c r="L789" s="137">
        <v>15.9364189192782</v>
      </c>
      <c r="M789" s="137">
        <v>0.99816701328103696</v>
      </c>
      <c r="N789" s="137"/>
      <c r="O789" s="137"/>
      <c r="P789" s="137">
        <v>2.4412743645714801</v>
      </c>
      <c r="Q789" s="137">
        <v>-3.2685976551696601</v>
      </c>
      <c r="R789" s="137"/>
      <c r="S789" s="137"/>
    </row>
    <row r="790" spans="8:19" x14ac:dyDescent="0.2">
      <c r="H790" s="155">
        <v>15.8748113201747</v>
      </c>
      <c r="I790" s="155">
        <v>0.83878818120181797</v>
      </c>
      <c r="J790" s="137"/>
      <c r="K790" s="137"/>
      <c r="L790" s="137">
        <v>19.871159595915</v>
      </c>
      <c r="M790" s="137">
        <v>0.52595099800047895</v>
      </c>
      <c r="N790" s="137"/>
      <c r="O790" s="137"/>
      <c r="P790" s="137">
        <v>14.387876326148101</v>
      </c>
      <c r="Q790" s="137">
        <v>0.88277305503427494</v>
      </c>
      <c r="R790" s="137"/>
      <c r="S790" s="137"/>
    </row>
    <row r="791" spans="8:19" x14ac:dyDescent="0.2">
      <c r="H791" s="155">
        <v>20.666546794629799</v>
      </c>
      <c r="I791" s="155">
        <v>0.97059995223163398</v>
      </c>
      <c r="J791" s="137"/>
      <c r="K791" s="137"/>
      <c r="L791" s="137">
        <v>22.950607609535801</v>
      </c>
      <c r="M791" s="137">
        <v>0.992845318489323</v>
      </c>
      <c r="N791" s="137"/>
      <c r="O791" s="137"/>
      <c r="P791" s="137">
        <v>6.3851164802146201</v>
      </c>
      <c r="Q791" s="137">
        <v>0.72136689831247203</v>
      </c>
      <c r="R791" s="137"/>
      <c r="S791" s="137"/>
    </row>
    <row r="792" spans="8:19" x14ac:dyDescent="0.2">
      <c r="H792" s="155">
        <v>17.278570655570199</v>
      </c>
      <c r="I792" s="155">
        <v>0.99582447257456197</v>
      </c>
      <c r="J792" s="137"/>
      <c r="K792" s="137"/>
      <c r="L792" s="137">
        <v>18.188699783587801</v>
      </c>
      <c r="M792" s="137">
        <v>0.90587708829473601</v>
      </c>
      <c r="N792" s="137"/>
      <c r="O792" s="137"/>
      <c r="P792" s="137">
        <v>17.609993730145501</v>
      </c>
      <c r="Q792" s="137">
        <v>0.97091376712241395</v>
      </c>
      <c r="R792" s="137"/>
      <c r="S792" s="137"/>
    </row>
    <row r="793" spans="8:19" x14ac:dyDescent="0.2">
      <c r="H793" s="155">
        <v>23.2489956865635</v>
      </c>
      <c r="I793" s="155">
        <v>0.960487996895662</v>
      </c>
      <c r="J793" s="137"/>
      <c r="K793" s="137"/>
      <c r="L793" s="137">
        <v>17.279699811882899</v>
      </c>
      <c r="M793" s="137">
        <v>0.93653839755024704</v>
      </c>
      <c r="N793" s="137"/>
      <c r="O793" s="137"/>
      <c r="P793" s="137">
        <v>9.1569137289153897</v>
      </c>
      <c r="Q793" s="137">
        <v>0.46084455238660599</v>
      </c>
      <c r="R793" s="137"/>
      <c r="S793" s="137"/>
    </row>
    <row r="794" spans="8:19" x14ac:dyDescent="0.2">
      <c r="H794" s="155">
        <v>5.1596446395280102</v>
      </c>
      <c r="I794" s="155">
        <v>-2.27879948460573</v>
      </c>
      <c r="J794" s="137"/>
      <c r="K794" s="137"/>
      <c r="L794" s="137">
        <v>24.206151809721799</v>
      </c>
      <c r="M794" s="137">
        <v>0.98902509790061799</v>
      </c>
      <c r="N794" s="137"/>
      <c r="O794" s="137"/>
      <c r="P794" s="137">
        <v>1.4946920711098901E-4</v>
      </c>
      <c r="Q794" s="137">
        <v>-3.3268215620366103E-2</v>
      </c>
      <c r="R794" s="137"/>
      <c r="S794" s="137"/>
    </row>
    <row r="795" spans="8:19" x14ac:dyDescent="0.2">
      <c r="H795" s="155">
        <v>19.601570935069098</v>
      </c>
      <c r="I795" s="155">
        <v>0.96967952829999904</v>
      </c>
      <c r="J795" s="137"/>
      <c r="K795" s="137"/>
      <c r="L795" s="137">
        <v>19.071038478429699</v>
      </c>
      <c r="M795" s="137">
        <v>0.884365584370018</v>
      </c>
      <c r="N795" s="137"/>
      <c r="O795" s="137"/>
      <c r="P795" s="137">
        <v>15.1118035202588</v>
      </c>
      <c r="Q795" s="137">
        <v>0.89068614694914705</v>
      </c>
      <c r="R795" s="137"/>
      <c r="S795" s="137"/>
    </row>
    <row r="796" spans="8:19" x14ac:dyDescent="0.2">
      <c r="H796" s="155">
        <v>16.817689640557401</v>
      </c>
      <c r="I796" s="155">
        <v>0.99100759398560401</v>
      </c>
      <c r="J796" s="137"/>
      <c r="K796" s="137"/>
      <c r="L796" s="137">
        <v>17.1361294517896</v>
      </c>
      <c r="M796" s="137">
        <v>0.779479397791908</v>
      </c>
      <c r="N796" s="137"/>
      <c r="O796" s="137"/>
      <c r="P796" s="137">
        <v>10.7173041819067</v>
      </c>
      <c r="Q796" s="137">
        <v>0.87715958184419895</v>
      </c>
      <c r="R796" s="137"/>
      <c r="S796" s="137"/>
    </row>
    <row r="797" spans="8:19" x14ac:dyDescent="0.2">
      <c r="H797" s="155">
        <v>22.669479688335802</v>
      </c>
      <c r="I797" s="155">
        <v>0.95793133751650505</v>
      </c>
      <c r="J797" s="137"/>
      <c r="K797" s="137"/>
      <c r="L797" s="137">
        <v>15.3805014106117</v>
      </c>
      <c r="M797" s="137">
        <v>0.944554568744575</v>
      </c>
      <c r="N797" s="137"/>
      <c r="O797" s="137"/>
      <c r="P797" s="137">
        <v>5.73539533162608</v>
      </c>
      <c r="Q797" s="137">
        <v>0.99588434607384801</v>
      </c>
      <c r="R797" s="137"/>
      <c r="S797" s="137"/>
    </row>
    <row r="798" spans="8:19" x14ac:dyDescent="0.2">
      <c r="H798" s="155">
        <v>14.4937847158272</v>
      </c>
      <c r="I798" s="155">
        <v>0.98252952425747497</v>
      </c>
      <c r="J798" s="137"/>
      <c r="K798" s="137"/>
      <c r="L798" s="137">
        <v>16.613597624061299</v>
      </c>
      <c r="M798" s="137">
        <v>0.99871557267584699</v>
      </c>
      <c r="N798" s="137"/>
      <c r="O798" s="137"/>
      <c r="P798" s="137">
        <v>2.3427332722397298</v>
      </c>
      <c r="Q798" s="137">
        <v>0.94719136104367196</v>
      </c>
      <c r="R798" s="137"/>
      <c r="S798" s="137"/>
    </row>
    <row r="799" spans="8:19" x14ac:dyDescent="0.2">
      <c r="H799" s="155">
        <v>27.243353247276598</v>
      </c>
      <c r="I799" s="155">
        <v>0.99155685508324998</v>
      </c>
      <c r="J799" s="137"/>
      <c r="K799" s="137"/>
      <c r="L799" s="137">
        <v>8.4681997366226103</v>
      </c>
      <c r="M799" s="137">
        <v>0.34522848881377199</v>
      </c>
      <c r="N799" s="137"/>
      <c r="O799" s="137"/>
      <c r="P799" s="137">
        <v>16.639041456997202</v>
      </c>
      <c r="Q799" s="137">
        <v>0.99314425642382598</v>
      </c>
      <c r="R799" s="137"/>
      <c r="S799" s="137"/>
    </row>
    <row r="800" spans="8:19" x14ac:dyDescent="0.2">
      <c r="H800" s="155">
        <v>12.168435778572199</v>
      </c>
      <c r="I800" s="155">
        <v>-0.73518462920636196</v>
      </c>
      <c r="J800" s="137"/>
      <c r="K800" s="137"/>
      <c r="L800" s="137">
        <v>8.3179086226509291</v>
      </c>
      <c r="M800" s="137">
        <v>0.73754972318080703</v>
      </c>
      <c r="N800" s="137"/>
      <c r="O800" s="137"/>
      <c r="P800" s="137">
        <v>0.97789237026349296</v>
      </c>
      <c r="Q800" s="137">
        <v>-0.33275635089114203</v>
      </c>
      <c r="R800" s="137"/>
      <c r="S800" s="137"/>
    </row>
    <row r="801" spans="8:19" x14ac:dyDescent="0.2">
      <c r="H801" s="155">
        <v>1.3507016090485</v>
      </c>
      <c r="I801" s="155">
        <v>0.76707161284027103</v>
      </c>
      <c r="J801" s="137"/>
      <c r="K801" s="137"/>
      <c r="L801" s="137">
        <v>22.681346266069198</v>
      </c>
      <c r="M801" s="137">
        <v>0.97768052676740003</v>
      </c>
      <c r="N801" s="137"/>
      <c r="O801" s="137"/>
      <c r="P801" s="137">
        <v>19.573411911230099</v>
      </c>
      <c r="Q801" s="137">
        <v>0.85337617575106395</v>
      </c>
      <c r="R801" s="137"/>
      <c r="S801" s="137"/>
    </row>
    <row r="802" spans="8:19" x14ac:dyDescent="0.2">
      <c r="H802" s="155">
        <v>11.915015799384699</v>
      </c>
      <c r="I802" s="155">
        <v>0.99049615074658104</v>
      </c>
      <c r="J802" s="137"/>
      <c r="K802" s="137"/>
      <c r="L802" s="137">
        <v>20.104866166404602</v>
      </c>
      <c r="M802" s="137">
        <v>0.94214312658557597</v>
      </c>
      <c r="N802" s="137"/>
      <c r="O802" s="137"/>
      <c r="P802" s="137">
        <v>4.3631686601547504</v>
      </c>
      <c r="Q802" s="137">
        <v>0.61454027670682798</v>
      </c>
      <c r="R802" s="137"/>
      <c r="S802" s="137"/>
    </row>
    <row r="803" spans="8:19" x14ac:dyDescent="0.2">
      <c r="H803" s="155">
        <v>20.4987161786757</v>
      </c>
      <c r="I803" s="155">
        <v>0.99075315667216601</v>
      </c>
      <c r="J803" s="137"/>
      <c r="K803" s="137"/>
      <c r="L803" s="137">
        <v>17.059223016997102</v>
      </c>
      <c r="M803" s="137">
        <v>0.98229541751539295</v>
      </c>
      <c r="N803" s="137"/>
      <c r="O803" s="137"/>
      <c r="P803" s="137">
        <v>14.8820846443337</v>
      </c>
      <c r="Q803" s="137">
        <v>0.98908216280147299</v>
      </c>
      <c r="R803" s="137"/>
      <c r="S803" s="137"/>
    </row>
    <row r="804" spans="8:19" x14ac:dyDescent="0.2">
      <c r="H804" s="155">
        <v>15.265231078928</v>
      </c>
      <c r="I804" s="155">
        <v>0.93921991424363804</v>
      </c>
      <c r="J804" s="137"/>
      <c r="K804" s="137"/>
      <c r="L804" s="137">
        <v>22.023055533729501</v>
      </c>
      <c r="M804" s="137">
        <v>0.98316057341801399</v>
      </c>
      <c r="N804" s="137"/>
      <c r="O804" s="137"/>
      <c r="P804" s="137">
        <v>16.783459971382999</v>
      </c>
      <c r="Q804" s="137">
        <v>0.99787147561900003</v>
      </c>
      <c r="R804" s="137"/>
      <c r="S804" s="137"/>
    </row>
    <row r="805" spans="8:19" x14ac:dyDescent="0.2">
      <c r="H805" s="155">
        <v>21.940479884961501</v>
      </c>
      <c r="I805" s="155">
        <v>0.85239296549259302</v>
      </c>
      <c r="J805" s="137"/>
      <c r="K805" s="137"/>
      <c r="L805" s="137">
        <v>13.1855863409581</v>
      </c>
      <c r="M805" s="137">
        <v>0.998317620694675</v>
      </c>
      <c r="N805" s="137"/>
      <c r="O805" s="137"/>
      <c r="P805" s="137">
        <v>11.1049328852669</v>
      </c>
      <c r="Q805" s="137">
        <v>0.79345325511502895</v>
      </c>
      <c r="R805" s="137"/>
      <c r="S805" s="137"/>
    </row>
    <row r="806" spans="8:19" x14ac:dyDescent="0.2">
      <c r="H806" s="155">
        <v>2.3047311300228701</v>
      </c>
      <c r="I806" s="155">
        <v>-0.90321453241167104</v>
      </c>
      <c r="J806" s="137"/>
      <c r="K806" s="137"/>
      <c r="L806" s="137">
        <v>6.2751528590272896</v>
      </c>
      <c r="M806" s="137">
        <v>0.73070943536625099</v>
      </c>
      <c r="N806" s="137"/>
      <c r="O806" s="137"/>
      <c r="P806" s="137">
        <v>15.5531228017107</v>
      </c>
      <c r="Q806" s="137">
        <v>0.98551174152402199</v>
      </c>
      <c r="R806" s="137"/>
      <c r="S806" s="137"/>
    </row>
    <row r="807" spans="8:19" x14ac:dyDescent="0.2">
      <c r="H807" s="155">
        <v>21.435086582090001</v>
      </c>
      <c r="I807" s="155">
        <v>0.99054677551342296</v>
      </c>
      <c r="J807" s="137"/>
      <c r="K807" s="137"/>
      <c r="L807" s="137">
        <v>19.712322981356099</v>
      </c>
      <c r="M807" s="137">
        <v>0.972986513212582</v>
      </c>
      <c r="N807" s="137"/>
      <c r="O807" s="137"/>
      <c r="P807" s="137">
        <v>20.937505341428</v>
      </c>
      <c r="Q807" s="137">
        <v>0.98685959884818897</v>
      </c>
      <c r="R807" s="137"/>
      <c r="S807" s="137"/>
    </row>
    <row r="808" spans="8:19" x14ac:dyDescent="0.2">
      <c r="H808" s="155">
        <v>15.9972398501511</v>
      </c>
      <c r="I808" s="155">
        <v>0.99605214209495696</v>
      </c>
      <c r="J808" s="137"/>
      <c r="K808" s="137"/>
      <c r="L808" s="137">
        <v>16.0553716344414</v>
      </c>
      <c r="M808" s="137">
        <v>0.98191602688643698</v>
      </c>
      <c r="N808" s="137"/>
      <c r="O808" s="137"/>
      <c r="P808" s="137">
        <v>12.5330268867654</v>
      </c>
      <c r="Q808" s="137">
        <v>0.99620818800709499</v>
      </c>
      <c r="R808" s="137"/>
      <c r="S808" s="137"/>
    </row>
    <row r="809" spans="8:19" x14ac:dyDescent="0.2">
      <c r="H809" s="155">
        <v>4.1371885131575601</v>
      </c>
      <c r="I809" s="155">
        <v>-1.63435671845316</v>
      </c>
      <c r="J809" s="137"/>
      <c r="K809" s="137"/>
      <c r="L809" s="137">
        <v>18.418762330205801</v>
      </c>
      <c r="M809" s="137">
        <v>0.98679543867825703</v>
      </c>
      <c r="N809" s="137"/>
      <c r="O809" s="137"/>
      <c r="P809" s="137">
        <v>16.231654568144801</v>
      </c>
      <c r="Q809" s="137">
        <v>0.987733192901183</v>
      </c>
      <c r="R809" s="137"/>
      <c r="S809" s="137"/>
    </row>
    <row r="810" spans="8:19" x14ac:dyDescent="0.2">
      <c r="H810" s="155">
        <v>22.2158709576779</v>
      </c>
      <c r="I810" s="155">
        <v>0.96877836694279695</v>
      </c>
      <c r="J810" s="137"/>
      <c r="K810" s="137"/>
      <c r="L810" s="137">
        <v>10.957055366483401</v>
      </c>
      <c r="M810" s="137">
        <v>0.83564085914659403</v>
      </c>
      <c r="N810" s="137"/>
      <c r="O810" s="137"/>
      <c r="P810" s="137">
        <v>8.5996398576601099</v>
      </c>
      <c r="Q810" s="137">
        <v>0.98895107620003697</v>
      </c>
      <c r="R810" s="137"/>
      <c r="S810" s="137"/>
    </row>
    <row r="811" spans="8:19" x14ac:dyDescent="0.2">
      <c r="H811" s="155">
        <v>22.056034785776799</v>
      </c>
      <c r="I811" s="155">
        <v>0.97297404008386901</v>
      </c>
      <c r="J811" s="137"/>
      <c r="K811" s="137"/>
      <c r="L811" s="137">
        <v>6.45593861674688</v>
      </c>
      <c r="M811" s="137">
        <v>-2.0496883426847998</v>
      </c>
      <c r="N811" s="137"/>
      <c r="O811" s="137"/>
      <c r="P811" s="137">
        <v>14.026330843244899</v>
      </c>
      <c r="Q811" s="137">
        <v>0.60523334662681305</v>
      </c>
      <c r="R811" s="137"/>
      <c r="S811" s="137"/>
    </row>
    <row r="812" spans="8:19" x14ac:dyDescent="0.2">
      <c r="H812" s="155">
        <v>13.5665501309229</v>
      </c>
      <c r="I812" s="155">
        <v>0.58431329735590598</v>
      </c>
      <c r="J812" s="137"/>
      <c r="K812" s="137"/>
      <c r="L812" s="137">
        <v>12.7220145823905</v>
      </c>
      <c r="M812" s="137">
        <v>0.89984997984809001</v>
      </c>
      <c r="N812" s="137"/>
      <c r="O812" s="137"/>
      <c r="P812" s="137">
        <v>5.3482743191472002</v>
      </c>
      <c r="Q812" s="137">
        <v>0.85435188279975005</v>
      </c>
      <c r="R812" s="137"/>
      <c r="S812" s="137"/>
    </row>
    <row r="813" spans="8:19" x14ac:dyDescent="0.2">
      <c r="H813" s="155">
        <v>13.812690877017801</v>
      </c>
      <c r="I813" s="155">
        <v>0.98824574481977101</v>
      </c>
      <c r="J813" s="137"/>
      <c r="K813" s="137"/>
      <c r="L813" s="137">
        <v>11.5243263947501</v>
      </c>
      <c r="M813" s="137">
        <v>0.977235908277307</v>
      </c>
      <c r="N813" s="137"/>
      <c r="O813" s="137"/>
      <c r="P813" s="137">
        <v>13.8227081947458</v>
      </c>
      <c r="Q813" s="137">
        <v>0.99921632707251096</v>
      </c>
      <c r="R813" s="137"/>
      <c r="S813" s="137"/>
    </row>
    <row r="814" spans="8:19" x14ac:dyDescent="0.2">
      <c r="H814" s="155">
        <v>18.755977800533199</v>
      </c>
      <c r="I814" s="155">
        <v>0.91701806683498399</v>
      </c>
      <c r="J814" s="137"/>
      <c r="K814" s="137"/>
      <c r="L814" s="137">
        <v>11.4580841301853</v>
      </c>
      <c r="M814" s="137">
        <v>0.95888564910193996</v>
      </c>
      <c r="N814" s="137"/>
      <c r="O814" s="137"/>
      <c r="P814" s="137">
        <v>12.214637995904599</v>
      </c>
      <c r="Q814" s="137">
        <v>0.88217635186398702</v>
      </c>
      <c r="R814" s="137"/>
      <c r="S814" s="137"/>
    </row>
    <row r="815" spans="8:19" x14ac:dyDescent="0.2">
      <c r="H815" s="155">
        <v>17.555199033781999</v>
      </c>
      <c r="I815" s="155">
        <v>0.97316395775334796</v>
      </c>
      <c r="J815" s="137"/>
      <c r="K815" s="137"/>
      <c r="L815" s="137">
        <v>11.468148366683399</v>
      </c>
      <c r="M815" s="137">
        <v>0.94054512671354895</v>
      </c>
      <c r="N815" s="137"/>
      <c r="O815" s="137"/>
      <c r="P815" s="137">
        <v>20.106314740121402</v>
      </c>
      <c r="Q815" s="137">
        <v>0.87931332510503002</v>
      </c>
      <c r="R815" s="137"/>
      <c r="S815" s="137"/>
    </row>
    <row r="816" spans="8:19" x14ac:dyDescent="0.2">
      <c r="H816" s="155">
        <v>18.702377382856</v>
      </c>
      <c r="I816" s="155">
        <v>0.94319399142089</v>
      </c>
      <c r="J816" s="137"/>
      <c r="K816" s="137"/>
      <c r="L816" s="137">
        <v>2.5962525301093402</v>
      </c>
      <c r="M816" s="137">
        <v>-6.5864157055577603</v>
      </c>
      <c r="N816" s="137"/>
      <c r="O816" s="137"/>
      <c r="P816" s="137">
        <v>4.3431406861759303</v>
      </c>
      <c r="Q816" s="137">
        <v>0.45867163567854302</v>
      </c>
      <c r="R816" s="137"/>
      <c r="S816" s="137"/>
    </row>
    <row r="817" spans="8:19" x14ac:dyDescent="0.2">
      <c r="H817" s="155">
        <v>18.115071282273</v>
      </c>
      <c r="I817" s="155">
        <v>0.99665753539181201</v>
      </c>
      <c r="J817" s="137"/>
      <c r="K817" s="137"/>
      <c r="L817" s="137">
        <v>3.6418088729037601</v>
      </c>
      <c r="M817" s="137">
        <v>0.935380512728617</v>
      </c>
      <c r="N817" s="137"/>
      <c r="O817" s="137"/>
      <c r="P817" s="137">
        <v>16.0640373009293</v>
      </c>
      <c r="Q817" s="137">
        <v>0.93968674205819203</v>
      </c>
      <c r="R817" s="137"/>
      <c r="S817" s="137"/>
    </row>
    <row r="818" spans="8:19" x14ac:dyDescent="0.2">
      <c r="H818" s="155">
        <v>25.287995254835302</v>
      </c>
      <c r="I818" s="155">
        <v>0.96583284906009603</v>
      </c>
      <c r="J818" s="137"/>
      <c r="K818" s="137"/>
      <c r="L818" s="137">
        <v>18.394227990198001</v>
      </c>
      <c r="M818" s="137">
        <v>0.97981270770389906</v>
      </c>
      <c r="N818" s="137"/>
      <c r="O818" s="137"/>
      <c r="P818" s="137">
        <v>14.976666834970899</v>
      </c>
      <c r="Q818" s="137">
        <v>0.99590694281283498</v>
      </c>
      <c r="R818" s="137"/>
      <c r="S818" s="137"/>
    </row>
    <row r="819" spans="8:19" x14ac:dyDescent="0.2">
      <c r="H819" s="155">
        <v>13.3103894824487</v>
      </c>
      <c r="I819" s="155">
        <v>0.97039989088656198</v>
      </c>
      <c r="J819" s="137"/>
      <c r="K819" s="137"/>
      <c r="L819" s="137">
        <v>3.81491629894066</v>
      </c>
      <c r="M819" s="137">
        <v>0.97036398515199196</v>
      </c>
      <c r="N819" s="137"/>
      <c r="O819" s="137"/>
      <c r="P819" s="137">
        <v>14.0339268215935</v>
      </c>
      <c r="Q819" s="137">
        <v>0.93276051370967095</v>
      </c>
      <c r="R819" s="137"/>
      <c r="S819" s="137"/>
    </row>
    <row r="820" spans="8:19" x14ac:dyDescent="0.2">
      <c r="H820" s="155">
        <v>18.9909774593674</v>
      </c>
      <c r="I820" s="155">
        <v>0.98766439687885998</v>
      </c>
      <c r="J820" s="137"/>
      <c r="K820" s="137"/>
      <c r="L820" s="137">
        <v>13.339672682543601</v>
      </c>
      <c r="M820" s="137">
        <v>0.98798969046520801</v>
      </c>
      <c r="N820" s="137"/>
      <c r="O820" s="137"/>
      <c r="P820" s="137">
        <v>8.3517913960745496</v>
      </c>
      <c r="Q820" s="137">
        <v>0.94560035282531096</v>
      </c>
      <c r="R820" s="137"/>
      <c r="S820" s="137"/>
    </row>
    <row r="821" spans="8:19" x14ac:dyDescent="0.2">
      <c r="H821" s="155">
        <v>16.608310660869101</v>
      </c>
      <c r="I821" s="155">
        <v>0.73339350446471296</v>
      </c>
      <c r="J821" s="137"/>
      <c r="K821" s="137"/>
      <c r="L821" s="137">
        <v>20.761936808713699</v>
      </c>
      <c r="M821" s="137">
        <v>0.99119668004727202</v>
      </c>
      <c r="N821" s="137"/>
      <c r="O821" s="137"/>
      <c r="P821" s="137">
        <v>15.570821134531</v>
      </c>
      <c r="Q821" s="137">
        <v>0.97683341702797799</v>
      </c>
      <c r="R821" s="137"/>
      <c r="S821" s="137"/>
    </row>
    <row r="822" spans="8:19" x14ac:dyDescent="0.2">
      <c r="H822" s="155">
        <v>19.140566164883602</v>
      </c>
      <c r="I822" s="155">
        <v>0.99014161942083601</v>
      </c>
      <c r="J822" s="137"/>
      <c r="K822" s="137"/>
      <c r="L822" s="137">
        <v>20.209439403425002</v>
      </c>
      <c r="M822" s="137">
        <v>0.95140643728052399</v>
      </c>
      <c r="N822" s="137"/>
      <c r="O822" s="137"/>
      <c r="P822" s="137">
        <v>10.9093178149856</v>
      </c>
      <c r="Q822" s="137">
        <v>0.995141816514865</v>
      </c>
      <c r="R822" s="137"/>
      <c r="S822" s="137"/>
    </row>
    <row r="823" spans="8:19" x14ac:dyDescent="0.2">
      <c r="H823" s="155">
        <v>2.2032997240762202</v>
      </c>
      <c r="I823" s="155">
        <v>-0.51551612928408697</v>
      </c>
      <c r="J823" s="137"/>
      <c r="K823" s="137"/>
      <c r="L823" s="137">
        <v>16.923331536574</v>
      </c>
      <c r="M823" s="137">
        <v>0.36119833004394802</v>
      </c>
      <c r="N823" s="137"/>
      <c r="O823" s="137"/>
      <c r="P823" s="137">
        <v>12.76378898001</v>
      </c>
      <c r="Q823" s="137">
        <v>0.96627471859123903</v>
      </c>
      <c r="R823" s="137"/>
      <c r="S823" s="137"/>
    </row>
    <row r="824" spans="8:19" x14ac:dyDescent="0.2">
      <c r="H824" s="155">
        <v>14.817031582025701</v>
      </c>
      <c r="I824" s="155">
        <v>0.97042101010624504</v>
      </c>
      <c r="J824" s="137"/>
      <c r="K824" s="137"/>
      <c r="L824" s="137">
        <v>22.331262567378602</v>
      </c>
      <c r="M824" s="137">
        <v>0.98162272343870904</v>
      </c>
      <c r="N824" s="137"/>
      <c r="O824" s="137"/>
      <c r="P824" s="137">
        <v>13.579057121629299</v>
      </c>
      <c r="Q824" s="137">
        <v>0.97795468174539701</v>
      </c>
      <c r="R824" s="137"/>
      <c r="S824" s="137"/>
    </row>
    <row r="825" spans="8:19" x14ac:dyDescent="0.2">
      <c r="H825" s="155">
        <v>14.1467410440524</v>
      </c>
      <c r="I825" s="155">
        <v>0.989081333520891</v>
      </c>
      <c r="J825" s="137"/>
      <c r="K825" s="137"/>
      <c r="L825" s="137">
        <v>14.100427419296199</v>
      </c>
      <c r="M825" s="137">
        <v>0.92718486529881405</v>
      </c>
      <c r="N825" s="137"/>
      <c r="O825" s="137"/>
      <c r="P825" s="137">
        <v>1.0168640009488099</v>
      </c>
      <c r="Q825" s="137">
        <v>-0.193222707006622</v>
      </c>
      <c r="R825" s="137"/>
      <c r="S825" s="137"/>
    </row>
    <row r="826" spans="8:19" x14ac:dyDescent="0.2">
      <c r="H826" s="155">
        <v>18.7625423043675</v>
      </c>
      <c r="I826" s="155">
        <v>0.98614511450907405</v>
      </c>
      <c r="J826" s="137"/>
      <c r="K826" s="137"/>
      <c r="L826" s="137">
        <v>15.9836525333199</v>
      </c>
      <c r="M826" s="137">
        <v>0.95225040628281099</v>
      </c>
      <c r="N826" s="137"/>
      <c r="O826" s="137"/>
      <c r="P826" s="137">
        <v>13.913378114753201</v>
      </c>
      <c r="Q826" s="137">
        <v>0.93955132189524804</v>
      </c>
      <c r="R826" s="137"/>
      <c r="S826" s="137"/>
    </row>
    <row r="827" spans="8:19" x14ac:dyDescent="0.2">
      <c r="H827" s="155">
        <v>21.853835689412101</v>
      </c>
      <c r="I827" s="155">
        <v>0.97031067471884502</v>
      </c>
      <c r="J827" s="137"/>
      <c r="K827" s="137"/>
      <c r="L827" s="137">
        <v>19.653577019304802</v>
      </c>
      <c r="M827" s="137">
        <v>0.99706258449067997</v>
      </c>
      <c r="N827" s="137"/>
      <c r="O827" s="137"/>
      <c r="P827" s="137">
        <v>7.6294656850100502</v>
      </c>
      <c r="Q827" s="137">
        <v>0.60440231990008197</v>
      </c>
      <c r="R827" s="137"/>
      <c r="S827" s="137"/>
    </row>
    <row r="828" spans="8:19" x14ac:dyDescent="0.2">
      <c r="H828" s="155">
        <v>22.255796962954701</v>
      </c>
      <c r="I828" s="155">
        <v>0.93495444709278597</v>
      </c>
      <c r="J828" s="137"/>
      <c r="K828" s="137"/>
      <c r="L828" s="137">
        <v>22.861769724219801</v>
      </c>
      <c r="M828" s="137">
        <v>0.99158983834093195</v>
      </c>
      <c r="N828" s="137"/>
      <c r="O828" s="137"/>
      <c r="P828" s="137">
        <v>14.0651483904677</v>
      </c>
      <c r="Q828" s="137">
        <v>0.99257116087761099</v>
      </c>
      <c r="R828" s="137"/>
      <c r="S828" s="137"/>
    </row>
    <row r="829" spans="8:19" x14ac:dyDescent="0.2">
      <c r="H829" s="155">
        <v>16.2670947566214</v>
      </c>
      <c r="I829" s="155">
        <v>0.94163935539716903</v>
      </c>
      <c r="J829" s="137"/>
      <c r="K829" s="137"/>
      <c r="L829" s="137">
        <v>17.618311184004199</v>
      </c>
      <c r="M829" s="137">
        <v>0.82352093080616795</v>
      </c>
      <c r="N829" s="137"/>
      <c r="O829" s="137"/>
      <c r="P829" s="137">
        <v>15.1134248433899</v>
      </c>
      <c r="Q829" s="137">
        <v>0.99699611156217804</v>
      </c>
      <c r="R829" s="137"/>
      <c r="S829" s="137"/>
    </row>
    <row r="830" spans="8:19" x14ac:dyDescent="0.2">
      <c r="H830" s="155">
        <v>20.107681478099298</v>
      </c>
      <c r="I830" s="155">
        <v>0.96989982158211996</v>
      </c>
      <c r="J830" s="137"/>
      <c r="K830" s="137"/>
      <c r="L830" s="137">
        <v>23.5793406657776</v>
      </c>
      <c r="M830" s="137">
        <v>0.97040460373717696</v>
      </c>
      <c r="N830" s="137"/>
      <c r="O830" s="137"/>
      <c r="P830" s="137">
        <v>6.4760260691898202</v>
      </c>
      <c r="Q830" s="137">
        <v>0.81623110906779694</v>
      </c>
      <c r="R830" s="137"/>
      <c r="S830" s="137"/>
    </row>
    <row r="831" spans="8:19" x14ac:dyDescent="0.2">
      <c r="H831" s="155">
        <v>11.880890587301201</v>
      </c>
      <c r="I831" s="155">
        <v>0.99540581408513495</v>
      </c>
      <c r="J831" s="137"/>
      <c r="K831" s="137"/>
      <c r="L831" s="137">
        <v>11.0206848351189</v>
      </c>
      <c r="M831" s="137">
        <v>0.88509494157899904</v>
      </c>
      <c r="N831" s="137"/>
      <c r="O831" s="137"/>
      <c r="P831" s="137">
        <v>13.1762035855857</v>
      </c>
      <c r="Q831" s="137">
        <v>0.96052211313510105</v>
      </c>
      <c r="R831" s="137"/>
      <c r="S831" s="137"/>
    </row>
    <row r="832" spans="8:19" x14ac:dyDescent="0.2">
      <c r="H832" s="155">
        <v>7.5087762281545398</v>
      </c>
      <c r="I832" s="155">
        <v>0.76425468956946396</v>
      </c>
      <c r="J832" s="137"/>
      <c r="K832" s="137"/>
      <c r="L832" s="137">
        <v>23.638519908898399</v>
      </c>
      <c r="M832" s="137">
        <v>0.91206705682368805</v>
      </c>
      <c r="N832" s="137"/>
      <c r="O832" s="137"/>
      <c r="P832" s="137">
        <v>11.002656645039</v>
      </c>
      <c r="Q832" s="137">
        <v>0.76588376329439201</v>
      </c>
      <c r="R832" s="137"/>
      <c r="S832" s="137"/>
    </row>
    <row r="833" spans="8:19" x14ac:dyDescent="0.2">
      <c r="H833" s="155">
        <v>18.695793642043501</v>
      </c>
      <c r="I833" s="155">
        <v>0.958734678803838</v>
      </c>
      <c r="J833" s="137"/>
      <c r="K833" s="137"/>
      <c r="L833" s="137">
        <v>26.329498466643599</v>
      </c>
      <c r="M833" s="137">
        <v>0.95636416882637898</v>
      </c>
      <c r="N833" s="137"/>
      <c r="O833" s="137"/>
      <c r="P833" s="137">
        <v>19.687033873641099</v>
      </c>
      <c r="Q833" s="137">
        <v>0.97960285580602902</v>
      </c>
      <c r="R833" s="137"/>
      <c r="S833" s="137"/>
    </row>
    <row r="834" spans="8:19" x14ac:dyDescent="0.2">
      <c r="H834" s="155">
        <v>3.16227766016838</v>
      </c>
      <c r="I834" s="155">
        <v>0.84696635080939897</v>
      </c>
      <c r="J834" s="137"/>
      <c r="K834" s="137"/>
      <c r="L834" s="137">
        <v>22.2605662238674</v>
      </c>
      <c r="M834" s="137">
        <v>0.69050633598612199</v>
      </c>
      <c r="N834" s="137"/>
      <c r="O834" s="137"/>
      <c r="P834" s="137">
        <v>9.4711700210842604</v>
      </c>
      <c r="Q834" s="137">
        <v>0.993693320433087</v>
      </c>
      <c r="R834" s="137"/>
      <c r="S834" s="137"/>
    </row>
    <row r="835" spans="8:19" x14ac:dyDescent="0.2">
      <c r="H835" s="155">
        <v>19.127909481698499</v>
      </c>
      <c r="I835" s="155">
        <v>0.93869861646242303</v>
      </c>
      <c r="J835" s="137"/>
      <c r="K835" s="137"/>
      <c r="L835" s="137">
        <v>18.907493653961598</v>
      </c>
      <c r="M835" s="137">
        <v>0.95715843258637501</v>
      </c>
      <c r="N835" s="137"/>
      <c r="O835" s="137"/>
      <c r="P835" s="137">
        <v>12.128078499165399</v>
      </c>
      <c r="Q835" s="137">
        <v>0.97157709660717495</v>
      </c>
      <c r="R835" s="137"/>
      <c r="S835" s="137"/>
    </row>
    <row r="836" spans="8:19" x14ac:dyDescent="0.2">
      <c r="H836" s="155">
        <v>16.5837038847942</v>
      </c>
      <c r="I836" s="155">
        <v>0.99331411485807397</v>
      </c>
      <c r="J836" s="137"/>
      <c r="K836" s="137"/>
      <c r="L836" s="137">
        <v>13.5466441980645</v>
      </c>
      <c r="M836" s="137">
        <v>0.86463853958704195</v>
      </c>
      <c r="N836" s="137"/>
      <c r="O836" s="137"/>
      <c r="P836" s="137">
        <v>7.6568040565975304</v>
      </c>
      <c r="Q836" s="137">
        <v>3.5630010296191297E-2</v>
      </c>
      <c r="R836" s="137"/>
      <c r="S836" s="137"/>
    </row>
    <row r="837" spans="8:19" x14ac:dyDescent="0.2">
      <c r="H837" s="155">
        <v>23.102737374298101</v>
      </c>
      <c r="I837" s="155">
        <v>0.97624849222534005</v>
      </c>
      <c r="J837" s="137"/>
      <c r="K837" s="137"/>
      <c r="L837" s="137">
        <v>0.27324519770997602</v>
      </c>
      <c r="M837" s="137">
        <v>-0.51385611689133903</v>
      </c>
      <c r="N837" s="137"/>
      <c r="O837" s="137"/>
      <c r="P837" s="137">
        <v>18.014171195378999</v>
      </c>
      <c r="Q837" s="137">
        <v>0.99860323824029196</v>
      </c>
      <c r="R837" s="137"/>
      <c r="S837" s="137"/>
    </row>
    <row r="838" spans="8:19" x14ac:dyDescent="0.2">
      <c r="H838" s="155">
        <v>16.944107617948301</v>
      </c>
      <c r="I838" s="155">
        <v>0.99291161444208298</v>
      </c>
      <c r="J838" s="137"/>
      <c r="K838" s="137"/>
      <c r="L838" s="137">
        <v>29.202570000262099</v>
      </c>
      <c r="M838" s="137">
        <v>0.78829286528397402</v>
      </c>
      <c r="N838" s="137"/>
      <c r="O838" s="137"/>
      <c r="P838" s="137">
        <v>12.0813043580275</v>
      </c>
      <c r="Q838" s="137">
        <v>0.94170834208048104</v>
      </c>
      <c r="R838" s="137"/>
      <c r="S838" s="137"/>
    </row>
    <row r="839" spans="8:19" x14ac:dyDescent="0.2">
      <c r="H839" s="155">
        <v>23.858785882702399</v>
      </c>
      <c r="I839" s="155">
        <v>0.96110279097204299</v>
      </c>
      <c r="J839" s="137"/>
      <c r="K839" s="137"/>
      <c r="L839" s="137">
        <v>24.604076694718501</v>
      </c>
      <c r="M839" s="137">
        <v>0.82954358565324005</v>
      </c>
      <c r="N839" s="137"/>
      <c r="O839" s="137"/>
      <c r="P839" s="137">
        <v>14.5859745679267</v>
      </c>
      <c r="Q839" s="137">
        <v>0.740963282387194</v>
      </c>
      <c r="R839" s="137"/>
      <c r="S839" s="137"/>
    </row>
    <row r="840" spans="8:19" x14ac:dyDescent="0.2">
      <c r="H840" s="155">
        <v>24.3222932735965</v>
      </c>
      <c r="I840" s="155">
        <v>0.97092651791803997</v>
      </c>
      <c r="J840" s="137"/>
      <c r="K840" s="137"/>
      <c r="L840" s="137">
        <v>14.5045801364932</v>
      </c>
      <c r="M840" s="137">
        <v>0.85487650979839402</v>
      </c>
      <c r="N840" s="137"/>
      <c r="O840" s="137"/>
      <c r="P840" s="137">
        <v>14.9528931492873</v>
      </c>
      <c r="Q840" s="137">
        <v>0.99420011392961904</v>
      </c>
      <c r="R840" s="137"/>
      <c r="S840" s="137"/>
    </row>
    <row r="841" spans="8:19" x14ac:dyDescent="0.2">
      <c r="H841" s="155">
        <v>1.0983170953333901</v>
      </c>
      <c r="I841" s="155">
        <v>-0.47631569662353801</v>
      </c>
      <c r="J841" s="137"/>
      <c r="K841" s="137"/>
      <c r="L841" s="137">
        <v>15.5010231676017</v>
      </c>
      <c r="M841" s="137">
        <v>0.97511884519422998</v>
      </c>
      <c r="N841" s="137"/>
      <c r="O841" s="137"/>
      <c r="P841" s="137">
        <v>11.195932988214301</v>
      </c>
      <c r="Q841" s="137">
        <v>0.99216613571649004</v>
      </c>
      <c r="R841" s="137"/>
      <c r="S841" s="137"/>
    </row>
    <row r="842" spans="8:19" x14ac:dyDescent="0.2">
      <c r="H842" s="155">
        <v>22.106188077552702</v>
      </c>
      <c r="I842" s="155">
        <v>0.97347631894050801</v>
      </c>
      <c r="J842" s="137"/>
      <c r="K842" s="137"/>
      <c r="L842" s="137">
        <v>19.518956677010401</v>
      </c>
      <c r="M842" s="137">
        <v>0.98432716632836104</v>
      </c>
      <c r="N842" s="137"/>
      <c r="O842" s="137"/>
      <c r="P842" s="137">
        <v>5.9749132659847497</v>
      </c>
      <c r="Q842" s="137">
        <v>0.97056324498462399</v>
      </c>
      <c r="R842" s="137"/>
      <c r="S842" s="137"/>
    </row>
    <row r="843" spans="8:19" x14ac:dyDescent="0.2">
      <c r="H843" s="155">
        <v>23.258749367861402</v>
      </c>
      <c r="I843" s="155">
        <v>0.64954163933287901</v>
      </c>
      <c r="J843" s="137"/>
      <c r="K843" s="137"/>
      <c r="L843" s="137">
        <v>20.678142840725702</v>
      </c>
      <c r="M843" s="137">
        <v>0.98721849937850004</v>
      </c>
      <c r="N843" s="137"/>
      <c r="O843" s="137"/>
      <c r="P843" s="137">
        <v>19.803003166774399</v>
      </c>
      <c r="Q843" s="137">
        <v>0.93542461225673001</v>
      </c>
      <c r="R843" s="137"/>
      <c r="S843" s="137"/>
    </row>
    <row r="844" spans="8:19" x14ac:dyDescent="0.2">
      <c r="H844" s="155">
        <v>16.613969337241102</v>
      </c>
      <c r="I844" s="155">
        <v>-4.3196412424117696</v>
      </c>
      <c r="J844" s="137"/>
      <c r="K844" s="137"/>
      <c r="L844" s="137">
        <v>17.474405602857701</v>
      </c>
      <c r="M844" s="137">
        <v>0.95129745997256598</v>
      </c>
      <c r="N844" s="137"/>
      <c r="O844" s="137"/>
      <c r="P844" s="137">
        <v>17.832090620046301</v>
      </c>
      <c r="Q844" s="137">
        <v>0.99527020214208906</v>
      </c>
      <c r="R844" s="137"/>
      <c r="S844" s="137"/>
    </row>
    <row r="845" spans="8:19" x14ac:dyDescent="0.2">
      <c r="H845" s="155">
        <v>20.5707996522478</v>
      </c>
      <c r="I845" s="155">
        <v>0.92887961584446999</v>
      </c>
      <c r="J845" s="137"/>
      <c r="K845" s="137"/>
      <c r="L845" s="137">
        <v>1.2438057632072299</v>
      </c>
      <c r="M845" s="137">
        <v>-7.3947334688577102E-2</v>
      </c>
      <c r="N845" s="137"/>
      <c r="O845" s="137"/>
      <c r="P845" s="137">
        <v>3.25711116396509</v>
      </c>
      <c r="Q845" s="137">
        <v>-1.0730186137214499</v>
      </c>
      <c r="R845" s="137"/>
      <c r="S845" s="137"/>
    </row>
    <row r="846" spans="8:19" x14ac:dyDescent="0.2">
      <c r="H846" s="155">
        <v>18.259608348267601</v>
      </c>
      <c r="I846" s="155">
        <v>0.99102545882913895</v>
      </c>
      <c r="J846" s="137"/>
      <c r="K846" s="137"/>
      <c r="L846" s="137">
        <v>16.6820528952281</v>
      </c>
      <c r="M846" s="137">
        <v>0.94331974633055604</v>
      </c>
      <c r="N846" s="137"/>
      <c r="O846" s="137"/>
      <c r="P846" s="137">
        <v>16.865633002231299</v>
      </c>
      <c r="Q846" s="137">
        <v>0.99699179448502195</v>
      </c>
      <c r="R846" s="137"/>
      <c r="S846" s="137"/>
    </row>
    <row r="847" spans="8:19" x14ac:dyDescent="0.2">
      <c r="H847" s="155">
        <v>23.442949992659798</v>
      </c>
      <c r="I847" s="155">
        <v>0.93277451263530298</v>
      </c>
      <c r="J847" s="137"/>
      <c r="K847" s="137"/>
      <c r="L847" s="137">
        <v>18.802233251651799</v>
      </c>
      <c r="M847" s="137">
        <v>0.95508908967338402</v>
      </c>
      <c r="N847" s="137"/>
      <c r="O847" s="137"/>
      <c r="P847" s="137">
        <v>10.6142934782661</v>
      </c>
      <c r="Q847" s="137">
        <v>0.97259324701375405</v>
      </c>
      <c r="R847" s="137"/>
      <c r="S847" s="137"/>
    </row>
    <row r="848" spans="8:19" x14ac:dyDescent="0.2">
      <c r="H848" s="155">
        <v>23.727418245531702</v>
      </c>
      <c r="I848" s="155">
        <v>0.97113875836035601</v>
      </c>
      <c r="J848" s="137"/>
      <c r="K848" s="137"/>
      <c r="L848" s="137">
        <v>18.405420215000401</v>
      </c>
      <c r="M848" s="137">
        <v>0.93874910847889903</v>
      </c>
      <c r="N848" s="137"/>
      <c r="O848" s="137"/>
      <c r="P848" s="137">
        <v>10.811469202115299</v>
      </c>
      <c r="Q848" s="137">
        <v>0.88862820207306803</v>
      </c>
      <c r="R848" s="137"/>
      <c r="S848" s="137"/>
    </row>
    <row r="849" spans="8:19" x14ac:dyDescent="0.2">
      <c r="H849" s="155">
        <v>20.546314865459099</v>
      </c>
      <c r="I849" s="155">
        <v>0.994458667061622</v>
      </c>
      <c r="J849" s="137"/>
      <c r="K849" s="137"/>
      <c r="L849" s="137">
        <v>28.722156070650801</v>
      </c>
      <c r="M849" s="137">
        <v>0.97276153346768301</v>
      </c>
      <c r="N849" s="137"/>
      <c r="O849" s="137"/>
      <c r="P849" s="137">
        <v>8.4587275685369807</v>
      </c>
      <c r="Q849" s="137">
        <v>0.96285475084755101</v>
      </c>
      <c r="R849" s="137"/>
      <c r="S849" s="137"/>
    </row>
    <row r="850" spans="8:19" x14ac:dyDescent="0.2">
      <c r="H850" s="155">
        <v>20.570772153427399</v>
      </c>
      <c r="I850" s="155">
        <v>0.94193253221372797</v>
      </c>
      <c r="J850" s="137"/>
      <c r="K850" s="137"/>
      <c r="L850" s="137">
        <v>20.731799359855899</v>
      </c>
      <c r="M850" s="137">
        <v>0.21587623854788299</v>
      </c>
      <c r="N850" s="137"/>
      <c r="O850" s="137"/>
      <c r="P850" s="137">
        <v>10.2999280154819</v>
      </c>
      <c r="Q850" s="137">
        <v>0.80389650912365296</v>
      </c>
      <c r="R850" s="137"/>
      <c r="S850" s="137"/>
    </row>
    <row r="851" spans="8:19" x14ac:dyDescent="0.2">
      <c r="H851" s="155">
        <v>1.24725771587442</v>
      </c>
      <c r="I851" s="155">
        <v>0.35783364498820602</v>
      </c>
      <c r="J851" s="137"/>
      <c r="K851" s="137"/>
      <c r="L851" s="137">
        <v>23.808954037636202</v>
      </c>
      <c r="M851" s="137">
        <v>0.86370230045904095</v>
      </c>
      <c r="N851" s="137"/>
      <c r="O851" s="137"/>
      <c r="P851" s="137">
        <v>10.287803630436001</v>
      </c>
      <c r="Q851" s="137">
        <v>0.90620367348698905</v>
      </c>
      <c r="R851" s="137"/>
      <c r="S851" s="137"/>
    </row>
    <row r="852" spans="8:19" x14ac:dyDescent="0.2">
      <c r="H852" s="155">
        <v>21.2830354232754</v>
      </c>
      <c r="I852" s="155">
        <v>0.93320864645903301</v>
      </c>
      <c r="J852" s="137"/>
      <c r="K852" s="137"/>
      <c r="L852" s="137">
        <v>1.66350588927482</v>
      </c>
      <c r="M852" s="137">
        <v>-0.41281672400098501</v>
      </c>
      <c r="N852" s="137"/>
      <c r="O852" s="137"/>
      <c r="P852" s="137">
        <v>12.212343935062</v>
      </c>
      <c r="Q852" s="137">
        <v>0.90653111526178598</v>
      </c>
      <c r="R852" s="137"/>
      <c r="S852" s="137"/>
    </row>
    <row r="853" spans="8:19" x14ac:dyDescent="0.2">
      <c r="H853" s="155">
        <v>20.470222745482701</v>
      </c>
      <c r="I853" s="155">
        <v>0.97192190956148705</v>
      </c>
      <c r="J853" s="137"/>
      <c r="K853" s="137"/>
      <c r="L853" s="137">
        <v>19.369058199250102</v>
      </c>
      <c r="M853" s="137">
        <v>0.99167482337089696</v>
      </c>
      <c r="N853" s="137"/>
      <c r="O853" s="137"/>
      <c r="P853" s="137">
        <v>9.4783812597641894</v>
      </c>
      <c r="Q853" s="137">
        <v>0.992618922877333</v>
      </c>
      <c r="R853" s="137"/>
      <c r="S853" s="137"/>
    </row>
    <row r="854" spans="8:19" x14ac:dyDescent="0.2">
      <c r="H854" s="155">
        <v>20.053018287615199</v>
      </c>
      <c r="I854" s="155">
        <v>0.95744299759534901</v>
      </c>
      <c r="J854" s="137"/>
      <c r="K854" s="137"/>
      <c r="L854" s="137">
        <v>24.889230666071899</v>
      </c>
      <c r="M854" s="137">
        <v>0.911237797956579</v>
      </c>
      <c r="N854" s="137"/>
      <c r="O854" s="137"/>
      <c r="P854" s="137">
        <v>10.0104740601369</v>
      </c>
      <c r="Q854" s="137">
        <v>0.85352448048881102</v>
      </c>
      <c r="R854" s="137"/>
      <c r="S854" s="137"/>
    </row>
    <row r="855" spans="8:19" x14ac:dyDescent="0.2">
      <c r="H855" s="155">
        <v>9.0189409686737694</v>
      </c>
      <c r="I855" s="155">
        <v>0.34576074605817297</v>
      </c>
      <c r="J855" s="137"/>
      <c r="K855" s="137"/>
      <c r="L855" s="137">
        <v>18.8230760558898</v>
      </c>
      <c r="M855" s="137">
        <v>0.92504730389482304</v>
      </c>
      <c r="N855" s="137"/>
      <c r="O855" s="137"/>
      <c r="P855" s="137">
        <v>10.126652386457099</v>
      </c>
      <c r="Q855" s="137">
        <v>0.92774421152751396</v>
      </c>
      <c r="R855" s="137"/>
      <c r="S855" s="137"/>
    </row>
    <row r="856" spans="8:19" x14ac:dyDescent="0.2">
      <c r="H856" s="155">
        <v>27.709423302908998</v>
      </c>
      <c r="I856" s="155">
        <v>0.974541178153016</v>
      </c>
      <c r="J856" s="137"/>
      <c r="K856" s="137"/>
      <c r="L856" s="137">
        <v>20.401660106107201</v>
      </c>
      <c r="M856" s="137">
        <v>0.99306246542847898</v>
      </c>
      <c r="N856" s="137"/>
      <c r="O856" s="137"/>
      <c r="P856" s="137">
        <v>13.5689838106741</v>
      </c>
      <c r="Q856" s="137">
        <v>0.99696542423323198</v>
      </c>
      <c r="R856" s="137"/>
      <c r="S856" s="137"/>
    </row>
    <row r="857" spans="8:19" x14ac:dyDescent="0.2">
      <c r="H857" s="155">
        <v>15.4046513377581</v>
      </c>
      <c r="I857" s="155">
        <v>0.94076382870932596</v>
      </c>
      <c r="J857" s="137"/>
      <c r="K857" s="137"/>
      <c r="L857" s="137">
        <v>18.136746221770601</v>
      </c>
      <c r="M857" s="137">
        <v>0.99379043564929903</v>
      </c>
      <c r="N857" s="137"/>
      <c r="O857" s="137"/>
      <c r="P857" s="137">
        <v>6.4815166202254604</v>
      </c>
      <c r="Q857" s="137">
        <v>0.99217117757275497</v>
      </c>
      <c r="R857" s="137"/>
      <c r="S857" s="137"/>
    </row>
    <row r="858" spans="8:19" x14ac:dyDescent="0.2">
      <c r="H858" s="155">
        <v>16.026811875754198</v>
      </c>
      <c r="I858" s="155">
        <v>0.98781271871498799</v>
      </c>
      <c r="J858" s="137"/>
      <c r="K858" s="137"/>
      <c r="L858" s="137">
        <v>19.846973931476199</v>
      </c>
      <c r="M858" s="137">
        <v>0.99267857116663005</v>
      </c>
      <c r="N858" s="137"/>
      <c r="O858" s="137"/>
      <c r="P858" s="137">
        <v>3.89927255191252</v>
      </c>
      <c r="Q858" s="137">
        <v>0.84691668324275704</v>
      </c>
      <c r="R858" s="137"/>
      <c r="S858" s="137"/>
    </row>
    <row r="859" spans="8:19" x14ac:dyDescent="0.2">
      <c r="H859" s="155">
        <v>26.828572499291099</v>
      </c>
      <c r="I859" s="155">
        <v>0.93610061454585103</v>
      </c>
      <c r="J859" s="137"/>
      <c r="K859" s="137"/>
      <c r="L859" s="137">
        <v>23.325726421087101</v>
      </c>
      <c r="M859" s="137">
        <v>0.87146580267725504</v>
      </c>
      <c r="N859" s="137"/>
      <c r="O859" s="137"/>
      <c r="P859" s="137">
        <v>0.91730055908755703</v>
      </c>
      <c r="Q859" s="137">
        <v>-3.0649397614168801</v>
      </c>
      <c r="R859" s="137"/>
      <c r="S859" s="137"/>
    </row>
    <row r="860" spans="8:19" x14ac:dyDescent="0.2">
      <c r="H860" s="155">
        <v>21.273189519874801</v>
      </c>
      <c r="I860" s="155">
        <v>0.99509312788304205</v>
      </c>
      <c r="J860" s="137"/>
      <c r="K860" s="137"/>
      <c r="L860" s="137">
        <v>20.705892702107899</v>
      </c>
      <c r="M860" s="137">
        <v>0.93954847413282705</v>
      </c>
      <c r="N860" s="137"/>
      <c r="O860" s="137"/>
      <c r="P860" s="137">
        <v>5.4883339508321303</v>
      </c>
      <c r="Q860" s="137">
        <v>0.80696207640109296</v>
      </c>
      <c r="R860" s="137"/>
      <c r="S860" s="137"/>
    </row>
    <row r="861" spans="8:19" x14ac:dyDescent="0.2">
      <c r="H861" s="155">
        <v>20.963597752629699</v>
      </c>
      <c r="I861" s="155">
        <v>0.98207007350925302</v>
      </c>
      <c r="J861" s="137"/>
      <c r="K861" s="137"/>
      <c r="L861" s="137">
        <v>13.5811501786216</v>
      </c>
      <c r="M861" s="137">
        <v>0.79637544236678004</v>
      </c>
      <c r="N861" s="137"/>
      <c r="O861" s="137"/>
      <c r="P861" s="137">
        <v>5.1890218357944704</v>
      </c>
      <c r="Q861" s="137">
        <v>-1.1795734740599</v>
      </c>
      <c r="R861" s="137"/>
      <c r="S861" s="137"/>
    </row>
    <row r="862" spans="8:19" x14ac:dyDescent="0.2">
      <c r="H862" s="155">
        <v>19.469584591581999</v>
      </c>
      <c r="I862" s="155">
        <v>0.98001495155854801</v>
      </c>
      <c r="J862" s="137"/>
      <c r="K862" s="137"/>
      <c r="L862" s="137">
        <v>18.330044389235798</v>
      </c>
      <c r="M862" s="137">
        <v>0.97359383822142698</v>
      </c>
      <c r="N862" s="137"/>
      <c r="O862" s="137"/>
      <c r="P862" s="137">
        <v>5.4107085434603102</v>
      </c>
      <c r="Q862" s="137">
        <v>0.99265380636005196</v>
      </c>
      <c r="R862" s="137"/>
      <c r="S862" s="137"/>
    </row>
    <row r="863" spans="8:19" x14ac:dyDescent="0.2">
      <c r="H863" s="155">
        <v>13.451229536215999</v>
      </c>
      <c r="I863" s="155">
        <v>-0.37082061926579502</v>
      </c>
      <c r="J863" s="137"/>
      <c r="K863" s="137"/>
      <c r="L863" s="137">
        <v>13.2000586452743</v>
      </c>
      <c r="M863" s="137">
        <v>0.30140634870146699</v>
      </c>
      <c r="N863" s="137"/>
      <c r="O863" s="137"/>
      <c r="P863" s="137">
        <v>2.8023078331729499E-3</v>
      </c>
      <c r="Q863" s="137">
        <v>-4.6182569280007503E-2</v>
      </c>
      <c r="R863" s="137"/>
      <c r="S863" s="137"/>
    </row>
    <row r="864" spans="8:19" x14ac:dyDescent="0.2">
      <c r="H864" s="155">
        <v>14.1322202127109</v>
      </c>
      <c r="I864" s="155">
        <v>0.665203617514595</v>
      </c>
      <c r="J864" s="137"/>
      <c r="K864" s="137"/>
      <c r="L864" s="137">
        <v>22.807137893629299</v>
      </c>
      <c r="M864" s="137">
        <v>0.98828096749281003</v>
      </c>
      <c r="N864" s="137"/>
      <c r="O864" s="137"/>
      <c r="P864" s="137">
        <v>11.752972723546</v>
      </c>
      <c r="Q864" s="137">
        <v>0.99917672981120598</v>
      </c>
      <c r="R864" s="137"/>
      <c r="S864" s="137"/>
    </row>
    <row r="865" spans="8:19" x14ac:dyDescent="0.2">
      <c r="H865" s="155">
        <v>17.489331294368402</v>
      </c>
      <c r="I865" s="155">
        <v>0.99492070572575597</v>
      </c>
      <c r="J865" s="137"/>
      <c r="K865" s="137"/>
      <c r="L865" s="137">
        <v>2.35347313923375</v>
      </c>
      <c r="M865" s="137">
        <v>-5.0506561227189897</v>
      </c>
      <c r="N865" s="137"/>
      <c r="O865" s="137"/>
      <c r="P865" s="137">
        <v>29.298138023579</v>
      </c>
      <c r="Q865" s="137">
        <v>-128.361663080364</v>
      </c>
      <c r="R865" s="137"/>
      <c r="S865" s="137"/>
    </row>
    <row r="866" spans="8:19" x14ac:dyDescent="0.2">
      <c r="H866" s="155">
        <v>2.0198571675038601</v>
      </c>
      <c r="I866" s="155">
        <v>-0.15359093432200799</v>
      </c>
      <c r="J866" s="137"/>
      <c r="K866" s="137"/>
      <c r="L866" s="137">
        <v>20.263882738419799</v>
      </c>
      <c r="M866" s="137">
        <v>0.98684566755617198</v>
      </c>
      <c r="N866" s="137"/>
      <c r="O866" s="137"/>
      <c r="P866" s="137">
        <v>8.1507770944994906</v>
      </c>
      <c r="Q866" s="137">
        <v>-3.9492887357439699</v>
      </c>
      <c r="R866" s="137"/>
      <c r="S866" s="137"/>
    </row>
    <row r="867" spans="8:19" x14ac:dyDescent="0.2">
      <c r="H867" s="155">
        <v>12.951240375585501</v>
      </c>
      <c r="I867" s="155">
        <v>0.98783757389381099</v>
      </c>
      <c r="J867" s="137"/>
      <c r="K867" s="137"/>
      <c r="L867" s="137">
        <v>11.2946794892525</v>
      </c>
      <c r="M867" s="137">
        <v>0.75868910389526401</v>
      </c>
      <c r="N867" s="137"/>
      <c r="O867" s="137"/>
      <c r="P867" s="137">
        <v>11.988125978760699</v>
      </c>
      <c r="Q867" s="137">
        <v>0.97876415671841599</v>
      </c>
      <c r="R867" s="137"/>
      <c r="S867" s="137"/>
    </row>
    <row r="868" spans="8:19" x14ac:dyDescent="0.2">
      <c r="H868" s="155">
        <v>6.5859202824679199</v>
      </c>
      <c r="I868" s="155">
        <v>-9.4861916928805901</v>
      </c>
      <c r="J868" s="137"/>
      <c r="K868" s="137"/>
      <c r="L868" s="137">
        <v>21.698372962494801</v>
      </c>
      <c r="M868" s="137">
        <v>0.97726822885437403</v>
      </c>
      <c r="N868" s="137"/>
      <c r="O868" s="137"/>
      <c r="P868" s="137">
        <v>8.0490164041080998</v>
      </c>
      <c r="Q868" s="137">
        <v>0.99136906814141601</v>
      </c>
      <c r="R868" s="137"/>
      <c r="S868" s="137"/>
    </row>
    <row r="869" spans="8:19" x14ac:dyDescent="0.2">
      <c r="H869" s="155">
        <v>3.6204078098567498</v>
      </c>
      <c r="I869" s="155">
        <v>0.177925410895209</v>
      </c>
      <c r="J869" s="137"/>
      <c r="K869" s="137"/>
      <c r="L869" s="137">
        <v>15.771109029203</v>
      </c>
      <c r="M869" s="137">
        <v>0.99085190964436498</v>
      </c>
      <c r="N869" s="137"/>
      <c r="O869" s="137"/>
      <c r="P869" s="137">
        <v>15.3208450967456</v>
      </c>
      <c r="Q869" s="137">
        <v>0.99539851051397699</v>
      </c>
      <c r="R869" s="137"/>
      <c r="S869" s="137"/>
    </row>
    <row r="870" spans="8:19" x14ac:dyDescent="0.2">
      <c r="H870" s="155">
        <v>16.448215099537698</v>
      </c>
      <c r="I870" s="155">
        <v>0.98759945998001497</v>
      </c>
      <c r="J870" s="137"/>
      <c r="K870" s="137"/>
      <c r="L870" s="137">
        <v>14.7824334069544</v>
      </c>
      <c r="M870" s="137">
        <v>0.407438699745649</v>
      </c>
      <c r="N870" s="137"/>
      <c r="O870" s="137"/>
      <c r="P870" s="137">
        <v>6.6238322906051996</v>
      </c>
      <c r="Q870" s="137">
        <v>0.97673145632505698</v>
      </c>
      <c r="R870" s="137"/>
      <c r="S870" s="137"/>
    </row>
    <row r="871" spans="8:19" x14ac:dyDescent="0.2">
      <c r="H871" s="155">
        <v>19.224465881574901</v>
      </c>
      <c r="I871" s="155">
        <v>0.993040503330338</v>
      </c>
      <c r="J871" s="137"/>
      <c r="K871" s="137"/>
      <c r="L871" s="137">
        <v>18.011832855190899</v>
      </c>
      <c r="M871" s="137">
        <v>0.99543345224675195</v>
      </c>
      <c r="N871" s="137"/>
      <c r="O871" s="137"/>
      <c r="P871" s="137">
        <v>0.52625294415981105</v>
      </c>
      <c r="Q871" s="137">
        <v>-6.6117166425166102E-2</v>
      </c>
      <c r="R871" s="137"/>
      <c r="S871" s="137"/>
    </row>
    <row r="872" spans="8:19" x14ac:dyDescent="0.2">
      <c r="H872" s="155">
        <v>19.204038803276401</v>
      </c>
      <c r="I872" s="155">
        <v>0.99018046904893997</v>
      </c>
      <c r="J872" s="137"/>
      <c r="K872" s="137"/>
      <c r="L872" s="137">
        <v>18.890337675442598</v>
      </c>
      <c r="M872" s="137">
        <v>0.88498008295390895</v>
      </c>
      <c r="N872" s="137"/>
      <c r="O872" s="137"/>
      <c r="P872" s="137">
        <v>9.6672158770181404</v>
      </c>
      <c r="Q872" s="137">
        <v>0.98005068764077596</v>
      </c>
      <c r="R872" s="137"/>
      <c r="S872" s="137"/>
    </row>
    <row r="873" spans="8:19" x14ac:dyDescent="0.2">
      <c r="H873" s="155">
        <v>20.235974738534299</v>
      </c>
      <c r="I873" s="155">
        <v>0.98138040113370895</v>
      </c>
      <c r="J873" s="137"/>
      <c r="K873" s="137"/>
      <c r="L873" s="137">
        <v>19.3084137546184</v>
      </c>
      <c r="M873" s="137">
        <v>0.99116626546997699</v>
      </c>
      <c r="N873" s="137"/>
      <c r="O873" s="137"/>
      <c r="P873" s="137">
        <v>11.6127260897302</v>
      </c>
      <c r="Q873" s="137">
        <v>0.93495383225273399</v>
      </c>
      <c r="R873" s="137"/>
      <c r="S873" s="137"/>
    </row>
    <row r="874" spans="8:19" x14ac:dyDescent="0.2">
      <c r="H874" s="155">
        <v>20.0098663134434</v>
      </c>
      <c r="I874" s="155">
        <v>0.63412025489008805</v>
      </c>
      <c r="J874" s="137"/>
      <c r="K874" s="137"/>
      <c r="L874" s="137">
        <v>9.4488678105128301</v>
      </c>
      <c r="M874" s="137">
        <v>0.92963503724893104</v>
      </c>
      <c r="N874" s="137"/>
      <c r="O874" s="137"/>
      <c r="P874" s="137">
        <v>11.6471966204473</v>
      </c>
      <c r="Q874" s="137">
        <v>0.74660276690357597</v>
      </c>
      <c r="R874" s="137"/>
      <c r="S874" s="137"/>
    </row>
    <row r="875" spans="8:19" x14ac:dyDescent="0.2">
      <c r="H875" s="155">
        <v>19.9153983069316</v>
      </c>
      <c r="I875" s="155">
        <v>0.99040330735997995</v>
      </c>
      <c r="J875" s="137"/>
      <c r="K875" s="137"/>
      <c r="L875" s="137">
        <v>10.6139531589734</v>
      </c>
      <c r="M875" s="137">
        <v>0.99843812813006605</v>
      </c>
      <c r="N875" s="137"/>
      <c r="O875" s="137"/>
      <c r="P875" s="137">
        <v>8.1945095498762495</v>
      </c>
      <c r="Q875" s="137">
        <v>0.94456154582083396</v>
      </c>
      <c r="R875" s="137"/>
      <c r="S875" s="137"/>
    </row>
    <row r="876" spans="8:19" x14ac:dyDescent="0.2">
      <c r="H876" s="155">
        <v>15.4155287791253</v>
      </c>
      <c r="I876" s="155">
        <v>0.97737332718109904</v>
      </c>
      <c r="J876" s="137"/>
      <c r="K876" s="137"/>
      <c r="L876" s="137">
        <v>11.715527162641999</v>
      </c>
      <c r="M876" s="137">
        <v>-0.80727235733823299</v>
      </c>
      <c r="N876" s="137"/>
      <c r="O876" s="137"/>
      <c r="P876" s="137">
        <v>20.149965930545299</v>
      </c>
      <c r="Q876" s="137">
        <v>0.88123779361267496</v>
      </c>
      <c r="R876" s="137"/>
      <c r="S876" s="137"/>
    </row>
    <row r="877" spans="8:19" x14ac:dyDescent="0.2">
      <c r="H877" s="155">
        <v>12.943963021090401</v>
      </c>
      <c r="I877" s="155">
        <v>0.99740152353345501</v>
      </c>
      <c r="J877" s="137"/>
      <c r="K877" s="137"/>
      <c r="L877" s="137">
        <v>14.425993877468199</v>
      </c>
      <c r="M877" s="137">
        <v>0.81060022132841802</v>
      </c>
      <c r="N877" s="137"/>
      <c r="O877" s="137"/>
      <c r="P877" s="137">
        <v>7.7227301076025201</v>
      </c>
      <c r="Q877" s="137">
        <v>0.97621809459174302</v>
      </c>
      <c r="R877" s="137"/>
      <c r="S877" s="137"/>
    </row>
    <row r="878" spans="8:19" x14ac:dyDescent="0.2">
      <c r="H878" s="155">
        <v>20.618184186461399</v>
      </c>
      <c r="I878" s="155">
        <v>0.89852103925796301</v>
      </c>
      <c r="J878" s="137"/>
      <c r="K878" s="137"/>
      <c r="L878" s="137">
        <v>16.384769409474998</v>
      </c>
      <c r="M878" s="137">
        <v>0.62059364320301103</v>
      </c>
      <c r="N878" s="137"/>
      <c r="O878" s="137"/>
      <c r="P878" s="137">
        <v>3.2278968580776199</v>
      </c>
      <c r="Q878" s="137">
        <v>0.93590460730700897</v>
      </c>
      <c r="R878" s="137"/>
      <c r="S878" s="137"/>
    </row>
    <row r="879" spans="8:19" x14ac:dyDescent="0.2">
      <c r="H879" s="155">
        <v>11.2902060342709</v>
      </c>
      <c r="I879" s="155">
        <v>0.91217150040476103</v>
      </c>
      <c r="J879" s="137"/>
      <c r="K879" s="137"/>
      <c r="L879" s="137">
        <v>25.838952529876401</v>
      </c>
      <c r="M879" s="137">
        <v>0.92435084500341402</v>
      </c>
      <c r="N879" s="137"/>
      <c r="O879" s="137"/>
      <c r="P879" s="137">
        <v>1.66222905954671</v>
      </c>
      <c r="Q879" s="137">
        <v>-0.33174838643833798</v>
      </c>
      <c r="R879" s="137"/>
      <c r="S879" s="137"/>
    </row>
    <row r="880" spans="8:19" x14ac:dyDescent="0.2">
      <c r="H880" s="155">
        <v>12.949939997815701</v>
      </c>
      <c r="I880" s="155">
        <v>0.96028638647942499</v>
      </c>
      <c r="J880" s="137"/>
      <c r="K880" s="137"/>
      <c r="L880" s="137">
        <v>23.210405563314499</v>
      </c>
      <c r="M880" s="137">
        <v>0.97158112518159201</v>
      </c>
      <c r="N880" s="137"/>
      <c r="O880" s="137"/>
      <c r="P880" s="137">
        <v>9.8202695797428401</v>
      </c>
      <c r="Q880" s="137">
        <v>0.97306279628743797</v>
      </c>
      <c r="R880" s="137"/>
      <c r="S880" s="137"/>
    </row>
    <row r="881" spans="8:19" x14ac:dyDescent="0.2">
      <c r="H881" s="155">
        <v>9.7906554285465894</v>
      </c>
      <c r="I881" s="155">
        <v>0.96188448245936897</v>
      </c>
      <c r="J881" s="137"/>
      <c r="K881" s="137"/>
      <c r="L881" s="137">
        <v>8.8575426720249002</v>
      </c>
      <c r="M881" s="137">
        <v>4.8944489928683901E-2</v>
      </c>
      <c r="N881" s="137"/>
      <c r="O881" s="137"/>
      <c r="P881" s="137">
        <v>11.3391777231265</v>
      </c>
      <c r="Q881" s="137">
        <v>0.46090639393292299</v>
      </c>
      <c r="R881" s="137"/>
      <c r="S881" s="137"/>
    </row>
    <row r="882" spans="8:19" x14ac:dyDescent="0.2">
      <c r="H882" s="155">
        <v>17.5003230314747</v>
      </c>
      <c r="I882" s="155">
        <v>0.98596039789476697</v>
      </c>
      <c r="J882" s="137"/>
      <c r="K882" s="137"/>
      <c r="L882" s="137">
        <v>1.6253962988624199E-3</v>
      </c>
      <c r="M882" s="137">
        <v>-9.4318632674061898E-4</v>
      </c>
      <c r="N882" s="137"/>
      <c r="O882" s="137"/>
      <c r="P882" s="137">
        <v>8.9501927898785194</v>
      </c>
      <c r="Q882" s="137">
        <v>0.89173697593537504</v>
      </c>
      <c r="R882" s="137"/>
      <c r="S882" s="137"/>
    </row>
    <row r="883" spans="8:19" x14ac:dyDescent="0.2">
      <c r="H883" s="155">
        <v>20.391738922919401</v>
      </c>
      <c r="I883" s="155">
        <v>0.86179834948122203</v>
      </c>
      <c r="J883" s="137"/>
      <c r="K883" s="137"/>
      <c r="L883" s="137">
        <v>21.636756989050099</v>
      </c>
      <c r="M883" s="137">
        <v>0.55834149072042905</v>
      </c>
      <c r="N883" s="137"/>
      <c r="O883" s="137"/>
      <c r="P883" s="137">
        <v>1.4561728599259301E-3</v>
      </c>
      <c r="Q883" s="137">
        <v>-6.4560742769526102E-4</v>
      </c>
      <c r="R883" s="137"/>
      <c r="S883" s="137"/>
    </row>
    <row r="884" spans="8:19" x14ac:dyDescent="0.2">
      <c r="H884" s="155">
        <v>13.2330097552026</v>
      </c>
      <c r="I884" s="155">
        <v>0.84457404895545796</v>
      </c>
      <c r="J884" s="137"/>
      <c r="K884" s="137"/>
      <c r="L884" s="137">
        <v>15.6556494528885</v>
      </c>
      <c r="M884" s="137">
        <v>0.95028237185597897</v>
      </c>
      <c r="N884" s="137"/>
      <c r="O884" s="137"/>
      <c r="P884" s="137">
        <v>11.598585905863599</v>
      </c>
      <c r="Q884" s="137">
        <v>0.98975279342582201</v>
      </c>
      <c r="R884" s="137"/>
      <c r="S884" s="137"/>
    </row>
    <row r="885" spans="8:19" x14ac:dyDescent="0.2">
      <c r="H885" s="155">
        <v>16.374632085078598</v>
      </c>
      <c r="I885" s="155">
        <v>0.99936642453828906</v>
      </c>
      <c r="J885" s="137"/>
      <c r="K885" s="137"/>
      <c r="L885" s="137">
        <v>21.929429432178399</v>
      </c>
      <c r="M885" s="137">
        <v>0.97988351882482105</v>
      </c>
      <c r="N885" s="137"/>
      <c r="O885" s="137"/>
      <c r="P885" s="137">
        <v>9.1617462747970002</v>
      </c>
      <c r="Q885" s="137">
        <v>0.973690526345241</v>
      </c>
      <c r="R885" s="137"/>
      <c r="S885" s="137"/>
    </row>
    <row r="886" spans="8:19" x14ac:dyDescent="0.2">
      <c r="H886" s="155">
        <v>23.275096319063898</v>
      </c>
      <c r="I886" s="155">
        <v>0.99388094946533201</v>
      </c>
      <c r="J886" s="137"/>
      <c r="K886" s="137"/>
      <c r="L886" s="137">
        <v>18.244569082032399</v>
      </c>
      <c r="M886" s="137">
        <v>0.87148368644568597</v>
      </c>
      <c r="N886" s="137"/>
      <c r="O886" s="137"/>
      <c r="P886" s="137">
        <v>16.716191736795999</v>
      </c>
      <c r="Q886" s="137">
        <v>0.99311125676646395</v>
      </c>
      <c r="R886" s="137"/>
      <c r="S886" s="137"/>
    </row>
    <row r="887" spans="8:19" x14ac:dyDescent="0.2">
      <c r="H887" s="155">
        <v>27.5109985490746</v>
      </c>
      <c r="I887" s="155">
        <v>0.95602942847842098</v>
      </c>
      <c r="J887" s="137"/>
      <c r="K887" s="137"/>
      <c r="L887" s="137">
        <v>16.963084690957501</v>
      </c>
      <c r="M887" s="137">
        <v>0.90774549609241895</v>
      </c>
      <c r="N887" s="137"/>
      <c r="O887" s="137"/>
      <c r="P887" s="137">
        <v>10.881616652741799</v>
      </c>
      <c r="Q887" s="137">
        <v>0.95166754098250395</v>
      </c>
      <c r="R887" s="137"/>
      <c r="S887" s="137"/>
    </row>
    <row r="888" spans="8:19" x14ac:dyDescent="0.2">
      <c r="H888" s="155">
        <v>27.894607277163502</v>
      </c>
      <c r="I888" s="155">
        <v>0.94655236470543203</v>
      </c>
      <c r="J888" s="137"/>
      <c r="K888" s="137"/>
      <c r="L888" s="137">
        <v>16.071703313236799</v>
      </c>
      <c r="M888" s="137">
        <v>0.25941299448358301</v>
      </c>
      <c r="N888" s="137"/>
      <c r="O888" s="137"/>
      <c r="P888" s="137">
        <v>3.5539666483858601</v>
      </c>
      <c r="Q888" s="137">
        <v>0.17591594749060599</v>
      </c>
      <c r="R888" s="137"/>
      <c r="S888" s="137"/>
    </row>
    <row r="889" spans="8:19" x14ac:dyDescent="0.2">
      <c r="H889" s="155">
        <v>21.511873480217702</v>
      </c>
      <c r="I889" s="155">
        <v>0.98715762782105898</v>
      </c>
      <c r="J889" s="137"/>
      <c r="K889" s="137"/>
      <c r="L889" s="137">
        <v>20.5131369964684</v>
      </c>
      <c r="M889" s="137">
        <v>0.99515735260791505</v>
      </c>
      <c r="N889" s="137"/>
      <c r="O889" s="137"/>
      <c r="P889" s="137">
        <v>14.1973577737323</v>
      </c>
      <c r="Q889" s="137">
        <v>0.85982892969216496</v>
      </c>
      <c r="R889" s="137"/>
      <c r="S889" s="137"/>
    </row>
    <row r="890" spans="8:19" x14ac:dyDescent="0.2">
      <c r="H890" s="155">
        <v>15.540586176235699</v>
      </c>
      <c r="I890" s="155">
        <v>0.990536928403421</v>
      </c>
      <c r="J890" s="137"/>
      <c r="K890" s="137"/>
      <c r="L890" s="137">
        <v>0.158113883008419</v>
      </c>
      <c r="M890" s="137">
        <v>-0.58400763762076102</v>
      </c>
      <c r="N890" s="137"/>
      <c r="O890" s="137"/>
      <c r="P890" s="137">
        <v>9.8225844930781001</v>
      </c>
      <c r="Q890" s="137">
        <v>0.99512488911465702</v>
      </c>
      <c r="R890" s="137"/>
      <c r="S890" s="137"/>
    </row>
    <row r="891" spans="8:19" x14ac:dyDescent="0.2">
      <c r="H891" s="155">
        <v>11.2794430963046</v>
      </c>
      <c r="I891" s="155">
        <v>0.94429883136057902</v>
      </c>
      <c r="J891" s="137"/>
      <c r="K891" s="137"/>
      <c r="L891" s="137">
        <v>21.863754745385499</v>
      </c>
      <c r="M891" s="137">
        <v>0.921909554791012</v>
      </c>
      <c r="N891" s="137"/>
      <c r="O891" s="137"/>
      <c r="P891" s="137">
        <v>11.7232624804645</v>
      </c>
      <c r="Q891" s="137">
        <v>0.98845088276799697</v>
      </c>
      <c r="R891" s="137"/>
      <c r="S891" s="137"/>
    </row>
    <row r="892" spans="8:19" x14ac:dyDescent="0.2">
      <c r="H892" s="155">
        <v>21.3303718640095</v>
      </c>
      <c r="I892" s="155">
        <v>0.99523300414909199</v>
      </c>
      <c r="J892" s="137"/>
      <c r="K892" s="137"/>
      <c r="L892" s="137">
        <v>15.8875818308662</v>
      </c>
      <c r="M892" s="137">
        <v>0.96169339950235999</v>
      </c>
      <c r="N892" s="137"/>
      <c r="O892" s="137"/>
      <c r="P892" s="137">
        <v>4.0105418695603898</v>
      </c>
      <c r="Q892" s="137">
        <v>0.74875289618769902</v>
      </c>
      <c r="R892" s="137"/>
      <c r="S892" s="137"/>
    </row>
    <row r="893" spans="8:19" x14ac:dyDescent="0.2">
      <c r="H893" s="155">
        <v>15.4194966342552</v>
      </c>
      <c r="I893" s="155">
        <v>0.984611958297131</v>
      </c>
      <c r="J893" s="137"/>
      <c r="K893" s="137"/>
      <c r="L893" s="137">
        <v>20.328189124276399</v>
      </c>
      <c r="M893" s="137">
        <v>0.98407835423981604</v>
      </c>
      <c r="N893" s="137"/>
      <c r="O893" s="137"/>
      <c r="P893" s="137">
        <v>10.888907361663099</v>
      </c>
      <c r="Q893" s="137">
        <v>0.77631609863636197</v>
      </c>
      <c r="R893" s="137"/>
      <c r="S893" s="137"/>
    </row>
    <row r="894" spans="8:19" x14ac:dyDescent="0.2">
      <c r="H894" s="155">
        <v>20.048124930273399</v>
      </c>
      <c r="I894" s="155">
        <v>0.98616267051363204</v>
      </c>
      <c r="J894" s="137"/>
      <c r="K894" s="137"/>
      <c r="L894" s="137">
        <v>17.948330241477699</v>
      </c>
      <c r="M894" s="137">
        <v>0.84397921552609001</v>
      </c>
      <c r="N894" s="137"/>
      <c r="O894" s="137"/>
      <c r="P894" s="137">
        <v>10.414519489584</v>
      </c>
      <c r="Q894" s="137">
        <v>0.93156206513576001</v>
      </c>
      <c r="R894" s="137"/>
      <c r="S894" s="137"/>
    </row>
    <row r="895" spans="8:19" x14ac:dyDescent="0.2">
      <c r="H895" s="155">
        <v>14.9652906592343</v>
      </c>
      <c r="I895" s="155">
        <v>0.84309499241657404</v>
      </c>
      <c r="J895" s="137"/>
      <c r="K895" s="137"/>
      <c r="L895" s="137">
        <v>5.3532036879783398</v>
      </c>
      <c r="M895" s="137">
        <v>0.38953899067964398</v>
      </c>
      <c r="N895" s="137"/>
      <c r="O895" s="137"/>
      <c r="P895" s="137">
        <v>4.1072667310106699</v>
      </c>
      <c r="Q895" s="137">
        <v>0.55827785619540604</v>
      </c>
      <c r="R895" s="137"/>
      <c r="S895" s="137"/>
    </row>
    <row r="896" spans="8:19" x14ac:dyDescent="0.2">
      <c r="H896" s="155">
        <v>18.4327992953421</v>
      </c>
      <c r="I896" s="155">
        <v>0.96152127174995605</v>
      </c>
      <c r="J896" s="137"/>
      <c r="K896" s="137"/>
      <c r="L896" s="137">
        <v>21.290559433174099</v>
      </c>
      <c r="M896" s="137">
        <v>0.94426387323690997</v>
      </c>
      <c r="N896" s="137"/>
      <c r="O896" s="137"/>
      <c r="P896" s="137">
        <v>16.413900073344799</v>
      </c>
      <c r="Q896" s="137">
        <v>0.752223060468039</v>
      </c>
      <c r="R896" s="137"/>
      <c r="S896" s="137"/>
    </row>
    <row r="897" spans="8:19" x14ac:dyDescent="0.2">
      <c r="H897" s="155">
        <v>21.091433172464502</v>
      </c>
      <c r="I897" s="155">
        <v>0.93132963206487396</v>
      </c>
      <c r="J897" s="137"/>
      <c r="K897" s="137"/>
      <c r="L897" s="137">
        <v>21.4719407181999</v>
      </c>
      <c r="M897" s="137">
        <v>0.93717647494718603</v>
      </c>
      <c r="N897" s="137"/>
      <c r="O897" s="137"/>
      <c r="P897" s="137">
        <v>11.167821100875299</v>
      </c>
      <c r="Q897" s="137">
        <v>0.98841785118390202</v>
      </c>
      <c r="R897" s="137"/>
      <c r="S897" s="137"/>
    </row>
    <row r="898" spans="8:19" x14ac:dyDescent="0.2">
      <c r="H898" s="155">
        <v>14.663071692227801</v>
      </c>
      <c r="I898" s="155">
        <v>0.99711791738391897</v>
      </c>
      <c r="J898" s="137"/>
      <c r="K898" s="137"/>
      <c r="L898" s="137">
        <v>16.619331616059899</v>
      </c>
      <c r="M898" s="137">
        <v>0.98556639848041305</v>
      </c>
      <c r="N898" s="137"/>
      <c r="O898" s="137"/>
      <c r="P898" s="137">
        <v>14.655024646401801</v>
      </c>
      <c r="Q898" s="137">
        <v>0.99373597512137501</v>
      </c>
      <c r="R898" s="137"/>
      <c r="S898" s="137"/>
    </row>
    <row r="899" spans="8:19" x14ac:dyDescent="0.2">
      <c r="H899" s="155">
        <v>13.1198607767666</v>
      </c>
      <c r="I899" s="155">
        <v>0.98104279773083403</v>
      </c>
      <c r="J899" s="137"/>
      <c r="K899" s="137"/>
      <c r="L899" s="137">
        <v>22.677608677652898</v>
      </c>
      <c r="M899" s="137">
        <v>0.99454022441549295</v>
      </c>
      <c r="N899" s="137"/>
      <c r="O899" s="137"/>
      <c r="P899" s="137">
        <v>7.1581354244488002</v>
      </c>
      <c r="Q899" s="137">
        <v>0.98139061374897496</v>
      </c>
      <c r="R899" s="137"/>
      <c r="S899" s="137"/>
    </row>
    <row r="900" spans="8:19" x14ac:dyDescent="0.2">
      <c r="H900" s="155">
        <v>19.288476754706299</v>
      </c>
      <c r="I900" s="155">
        <v>0.93134962839768898</v>
      </c>
      <c r="J900" s="137"/>
      <c r="K900" s="137"/>
      <c r="L900" s="137">
        <v>18.852367282208998</v>
      </c>
      <c r="M900" s="137">
        <v>0.93329878898219798</v>
      </c>
      <c r="N900" s="137"/>
      <c r="O900" s="137"/>
      <c r="P900" s="137">
        <v>7.8191596661948797</v>
      </c>
      <c r="Q900" s="137">
        <v>0.86759557542728905</v>
      </c>
      <c r="R900" s="137"/>
      <c r="S900" s="137"/>
    </row>
    <row r="901" spans="8:19" x14ac:dyDescent="0.2">
      <c r="H901" s="155">
        <v>19.085100016594701</v>
      </c>
      <c r="I901" s="155">
        <v>0.94787566713424798</v>
      </c>
      <c r="J901" s="137"/>
      <c r="K901" s="137"/>
      <c r="L901" s="137">
        <v>19.557808707411901</v>
      </c>
      <c r="M901" s="137">
        <v>0.83849549247635402</v>
      </c>
      <c r="N901" s="137"/>
      <c r="O901" s="137"/>
      <c r="P901" s="137">
        <v>16.249290416754299</v>
      </c>
      <c r="Q901" s="137">
        <v>0.96514248306892803</v>
      </c>
      <c r="R901" s="137"/>
      <c r="S901" s="137"/>
    </row>
    <row r="902" spans="8:19" x14ac:dyDescent="0.2">
      <c r="H902" s="155">
        <v>17.796544660235099</v>
      </c>
      <c r="I902" s="155">
        <v>0.99020325094733097</v>
      </c>
      <c r="J902" s="137"/>
      <c r="K902" s="137"/>
      <c r="L902" s="137">
        <v>13.2863720997552</v>
      </c>
      <c r="M902" s="137">
        <v>0.66663930266448002</v>
      </c>
      <c r="N902" s="137"/>
      <c r="O902" s="137"/>
      <c r="P902" s="137">
        <v>7.3579344059173799</v>
      </c>
      <c r="Q902" s="137">
        <v>0.99833304716993398</v>
      </c>
      <c r="R902" s="137"/>
      <c r="S902" s="137"/>
    </row>
    <row r="903" spans="8:19" x14ac:dyDescent="0.2">
      <c r="H903" s="155">
        <v>12.871146276181101</v>
      </c>
      <c r="I903" s="155">
        <v>0.98350104519556603</v>
      </c>
      <c r="J903" s="137"/>
      <c r="K903" s="137"/>
      <c r="L903" s="137">
        <v>22.8390188911807</v>
      </c>
      <c r="M903" s="137">
        <v>0.97434717777051305</v>
      </c>
      <c r="N903" s="137"/>
      <c r="O903" s="137"/>
      <c r="P903" s="137">
        <v>8.9814244376747006</v>
      </c>
      <c r="Q903" s="137">
        <v>0.78174880481953402</v>
      </c>
      <c r="R903" s="137"/>
      <c r="S903" s="137"/>
    </row>
    <row r="904" spans="8:19" x14ac:dyDescent="0.2">
      <c r="H904" s="155">
        <v>22.039706610945402</v>
      </c>
      <c r="I904" s="155">
        <v>0.66798541718482896</v>
      </c>
      <c r="J904" s="137"/>
      <c r="K904" s="137"/>
      <c r="L904" s="137">
        <v>25.9616620641103</v>
      </c>
      <c r="M904" s="137">
        <v>0.97613591410436795</v>
      </c>
      <c r="N904" s="137"/>
      <c r="O904" s="137"/>
      <c r="P904" s="137">
        <v>12.8867218447759</v>
      </c>
      <c r="Q904" s="137">
        <v>0.98314212882076402</v>
      </c>
      <c r="R904" s="137"/>
      <c r="S904" s="137"/>
    </row>
    <row r="905" spans="8:19" x14ac:dyDescent="0.2">
      <c r="H905" s="155">
        <v>17.232493561615001</v>
      </c>
      <c r="I905" s="155">
        <v>0.88640325495723005</v>
      </c>
      <c r="J905" s="137"/>
      <c r="K905" s="137"/>
      <c r="L905" s="137">
        <v>22.8133036889813</v>
      </c>
      <c r="M905" s="137">
        <v>0.993918619878007</v>
      </c>
      <c r="N905" s="137"/>
      <c r="O905" s="137"/>
      <c r="P905" s="137">
        <v>10.317076450358</v>
      </c>
      <c r="Q905" s="137">
        <v>0.994748384511839</v>
      </c>
      <c r="R905" s="137"/>
      <c r="S905" s="137"/>
    </row>
    <row r="906" spans="8:19" x14ac:dyDescent="0.2">
      <c r="H906" s="155">
        <v>23.570211969102001</v>
      </c>
      <c r="I906" s="155">
        <v>0.91083802422716997</v>
      </c>
      <c r="J906" s="137"/>
      <c r="K906" s="137"/>
      <c r="L906" s="137">
        <v>19.1559748214367</v>
      </c>
      <c r="M906" s="137">
        <v>0.99752195459461102</v>
      </c>
      <c r="N906" s="137"/>
      <c r="O906" s="137"/>
      <c r="P906" s="137">
        <v>13.9881456761163</v>
      </c>
      <c r="Q906" s="137">
        <v>0.98953857642399301</v>
      </c>
      <c r="R906" s="137"/>
      <c r="S906" s="137"/>
    </row>
    <row r="907" spans="8:19" x14ac:dyDescent="0.2">
      <c r="H907" s="155">
        <v>22.961211492902201</v>
      </c>
      <c r="I907" s="155">
        <v>0.95191972359570398</v>
      </c>
      <c r="J907" s="137"/>
      <c r="K907" s="137"/>
      <c r="L907" s="137">
        <v>24.912692920450802</v>
      </c>
      <c r="M907" s="137">
        <v>0.95461002437324305</v>
      </c>
      <c r="N907" s="137"/>
      <c r="O907" s="137"/>
      <c r="P907" s="137">
        <v>5.7585549180771798</v>
      </c>
      <c r="Q907" s="137">
        <v>9.4973471593369593E-2</v>
      </c>
      <c r="R907" s="137"/>
      <c r="S907" s="137"/>
    </row>
    <row r="908" spans="8:19" x14ac:dyDescent="0.2">
      <c r="H908" s="155">
        <v>15.9926049400417</v>
      </c>
      <c r="I908" s="155">
        <v>0.84316418466020704</v>
      </c>
      <c r="J908" s="137"/>
      <c r="K908" s="137"/>
      <c r="L908" s="137">
        <v>16.447174281809598</v>
      </c>
      <c r="M908" s="137">
        <v>0.77174684815995198</v>
      </c>
      <c r="N908" s="137"/>
      <c r="O908" s="137"/>
      <c r="P908" s="137">
        <v>3.6442063708692598</v>
      </c>
      <c r="Q908" s="137">
        <v>0.21532813401659401</v>
      </c>
      <c r="R908" s="137"/>
      <c r="S908" s="137"/>
    </row>
    <row r="909" spans="8:19" x14ac:dyDescent="0.2">
      <c r="H909" s="155">
        <v>18.571220993279699</v>
      </c>
      <c r="I909" s="155">
        <v>0.90959136441155797</v>
      </c>
      <c r="J909" s="137"/>
      <c r="K909" s="137"/>
      <c r="L909" s="137">
        <v>15.841471597129001</v>
      </c>
      <c r="M909" s="137">
        <v>0.99596829212860805</v>
      </c>
      <c r="N909" s="137"/>
      <c r="O909" s="137"/>
      <c r="P909" s="137">
        <v>12.774946815672401</v>
      </c>
      <c r="Q909" s="137">
        <v>0.99727457504496897</v>
      </c>
      <c r="R909" s="137"/>
      <c r="S909" s="137"/>
    </row>
    <row r="910" spans="8:19" x14ac:dyDescent="0.2">
      <c r="H910" s="155">
        <v>17.931298227809901</v>
      </c>
      <c r="I910" s="155">
        <v>0.980780389962287</v>
      </c>
      <c r="J910" s="137"/>
      <c r="K910" s="137"/>
      <c r="L910" s="137">
        <v>18.509816913597</v>
      </c>
      <c r="M910" s="137">
        <v>0.98982984566442</v>
      </c>
      <c r="N910" s="137"/>
      <c r="O910" s="137"/>
      <c r="P910" s="137">
        <v>11.512460291769001</v>
      </c>
      <c r="Q910" s="137">
        <v>0.91584779540106598</v>
      </c>
      <c r="R910" s="137"/>
      <c r="S910" s="137"/>
    </row>
    <row r="911" spans="8:19" x14ac:dyDescent="0.2">
      <c r="H911" s="155">
        <v>16.5937948660392</v>
      </c>
      <c r="I911" s="155">
        <v>0.99576858088644904</v>
      </c>
      <c r="J911" s="137"/>
      <c r="K911" s="137"/>
      <c r="L911" s="137">
        <v>18.655219661155201</v>
      </c>
      <c r="M911" s="137">
        <v>0.99646702467491099</v>
      </c>
      <c r="N911" s="137"/>
      <c r="O911" s="137"/>
      <c r="P911" s="137">
        <v>10.3437674757942</v>
      </c>
      <c r="Q911" s="137">
        <v>0.965691744685507</v>
      </c>
      <c r="R911" s="137"/>
      <c r="S911" s="137"/>
    </row>
    <row r="912" spans="8:19" x14ac:dyDescent="0.2">
      <c r="H912" s="155">
        <v>14.349255688792701</v>
      </c>
      <c r="I912" s="155">
        <v>0.86010898093189803</v>
      </c>
      <c r="J912" s="137"/>
      <c r="K912" s="137"/>
      <c r="L912" s="137">
        <v>21.984221150698701</v>
      </c>
      <c r="M912" s="137">
        <v>0.93008582522728001</v>
      </c>
      <c r="N912" s="137"/>
      <c r="O912" s="137"/>
      <c r="P912" s="137">
        <v>9.4164394722276494</v>
      </c>
      <c r="Q912" s="137">
        <v>0.97179837335230201</v>
      </c>
      <c r="R912" s="137"/>
      <c r="S912" s="137"/>
    </row>
    <row r="913" spans="8:19" x14ac:dyDescent="0.2">
      <c r="H913" s="155">
        <v>19.749638788351501</v>
      </c>
      <c r="I913" s="155">
        <v>0.88755776259736596</v>
      </c>
      <c r="J913" s="137"/>
      <c r="K913" s="137"/>
      <c r="L913" s="137">
        <v>17.7135195264561</v>
      </c>
      <c r="M913" s="137">
        <v>0.97055457346860696</v>
      </c>
      <c r="N913" s="137"/>
      <c r="O913" s="137"/>
      <c r="P913" s="137">
        <v>15.9640154822666</v>
      </c>
      <c r="Q913" s="137">
        <v>0.94360389509570697</v>
      </c>
      <c r="R913" s="137"/>
      <c r="S913" s="137"/>
    </row>
    <row r="914" spans="8:19" x14ac:dyDescent="0.2">
      <c r="H914" s="155">
        <v>18.473857473248099</v>
      </c>
      <c r="I914" s="155">
        <v>0.91348243869617796</v>
      </c>
      <c r="J914" s="137"/>
      <c r="K914" s="137"/>
      <c r="L914" s="137">
        <v>16.404208636393701</v>
      </c>
      <c r="M914" s="137">
        <v>0.91816250212089401</v>
      </c>
      <c r="N914" s="137"/>
      <c r="O914" s="137"/>
      <c r="P914" s="137">
        <v>8.5399038808730108</v>
      </c>
      <c r="Q914" s="137">
        <v>0.994349523478265</v>
      </c>
      <c r="R914" s="137"/>
      <c r="S914" s="137"/>
    </row>
    <row r="915" spans="8:19" x14ac:dyDescent="0.2">
      <c r="H915" s="155">
        <v>18.9520306739612</v>
      </c>
      <c r="I915" s="155">
        <v>0.94481162331797497</v>
      </c>
      <c r="J915" s="137"/>
      <c r="K915" s="137"/>
      <c r="L915" s="137">
        <v>1.77415839283387</v>
      </c>
      <c r="M915" s="137">
        <v>-1.73653110024072</v>
      </c>
      <c r="N915" s="137"/>
      <c r="O915" s="137"/>
      <c r="P915" s="137">
        <v>10.6756201050733</v>
      </c>
      <c r="Q915" s="137">
        <v>0.98429955251977397</v>
      </c>
      <c r="R915" s="137"/>
      <c r="S915" s="137"/>
    </row>
    <row r="916" spans="8:19" x14ac:dyDescent="0.2">
      <c r="H916" s="155">
        <v>17.896274117236</v>
      </c>
      <c r="I916" s="155">
        <v>0.98878445246046098</v>
      </c>
      <c r="J916" s="137"/>
      <c r="K916" s="137"/>
      <c r="L916" s="137">
        <v>9.7189433828773808</v>
      </c>
      <c r="M916" s="137">
        <v>0.91745620539251505</v>
      </c>
      <c r="N916" s="137"/>
      <c r="O916" s="137"/>
      <c r="P916" s="137">
        <v>13.4137251767003</v>
      </c>
      <c r="Q916" s="137">
        <v>0.63787781663116705</v>
      </c>
      <c r="R916" s="137"/>
      <c r="S916" s="137"/>
    </row>
    <row r="917" spans="8:19" x14ac:dyDescent="0.2">
      <c r="H917" s="155">
        <v>23.1934070986004</v>
      </c>
      <c r="I917" s="155">
        <v>0.93534943544015203</v>
      </c>
      <c r="J917" s="137"/>
      <c r="K917" s="137"/>
      <c r="L917" s="137">
        <v>23.518951868132199</v>
      </c>
      <c r="M917" s="137">
        <v>0.89535702917222204</v>
      </c>
      <c r="N917" s="137"/>
      <c r="O917" s="137"/>
      <c r="P917" s="137">
        <v>9.5464541398592893</v>
      </c>
      <c r="Q917" s="137">
        <v>0.99260755446041304</v>
      </c>
      <c r="R917" s="137"/>
      <c r="S917" s="137"/>
    </row>
    <row r="918" spans="8:19" x14ac:dyDescent="0.2">
      <c r="H918" s="155">
        <v>11.24916522262</v>
      </c>
      <c r="I918" s="155">
        <v>0.99444391495093898</v>
      </c>
      <c r="J918" s="137"/>
      <c r="K918" s="137"/>
      <c r="L918" s="137">
        <v>10.7403054038469</v>
      </c>
      <c r="M918" s="137">
        <v>0.48635705120001299</v>
      </c>
      <c r="N918" s="137"/>
      <c r="O918" s="137"/>
      <c r="P918" s="137">
        <v>5.0365580943686901</v>
      </c>
      <c r="Q918" s="137">
        <v>0.99622937926406796</v>
      </c>
      <c r="R918" s="137"/>
      <c r="S918" s="137"/>
    </row>
    <row r="919" spans="8:19" x14ac:dyDescent="0.2">
      <c r="H919" s="155">
        <v>1.31376409442747</v>
      </c>
      <c r="I919" s="155">
        <v>-2.7501465202401798</v>
      </c>
      <c r="J919" s="137"/>
      <c r="K919" s="137"/>
      <c r="L919" s="137">
        <v>18.1678320214297</v>
      </c>
      <c r="M919" s="137">
        <v>0.86370619532588899</v>
      </c>
      <c r="N919" s="137"/>
      <c r="O919" s="137"/>
      <c r="P919" s="137">
        <v>12.438786309348201</v>
      </c>
      <c r="Q919" s="137">
        <v>0.98655888656221402</v>
      </c>
      <c r="R919" s="137"/>
      <c r="S919" s="137"/>
    </row>
    <row r="920" spans="8:19" x14ac:dyDescent="0.2">
      <c r="H920" s="155">
        <v>16.775391199627201</v>
      </c>
      <c r="I920" s="155">
        <v>0.97511816642665095</v>
      </c>
      <c r="J920" s="137"/>
      <c r="K920" s="137"/>
      <c r="L920" s="137">
        <v>20.042500381342101</v>
      </c>
      <c r="M920" s="137">
        <v>0.63351695772557604</v>
      </c>
      <c r="N920" s="137"/>
      <c r="O920" s="137"/>
      <c r="P920" s="137">
        <v>2.7429801527411701</v>
      </c>
      <c r="Q920" s="137">
        <v>0.86450812527404897</v>
      </c>
      <c r="R920" s="137"/>
      <c r="S920" s="137"/>
    </row>
    <row r="921" spans="8:19" x14ac:dyDescent="0.2">
      <c r="H921" s="155">
        <v>14.2540693389266</v>
      </c>
      <c r="I921" s="155">
        <v>0.87527436795569802</v>
      </c>
      <c r="J921" s="137"/>
      <c r="K921" s="137"/>
      <c r="L921" s="137">
        <v>19.757747438189799</v>
      </c>
      <c r="M921" s="137">
        <v>0.97184245784199996</v>
      </c>
      <c r="N921" s="137"/>
      <c r="O921" s="137"/>
      <c r="P921" s="137">
        <v>15.894657527215401</v>
      </c>
      <c r="Q921" s="137">
        <v>0.998750973064918</v>
      </c>
      <c r="R921" s="137"/>
      <c r="S921" s="137"/>
    </row>
    <row r="922" spans="8:19" x14ac:dyDescent="0.2">
      <c r="H922" s="155">
        <v>19.319330732788501</v>
      </c>
      <c r="I922" s="155">
        <v>0.95524914874858202</v>
      </c>
      <c r="J922" s="137"/>
      <c r="K922" s="137"/>
      <c r="L922" s="137">
        <v>18.074187758813999</v>
      </c>
      <c r="M922" s="137">
        <v>0.55494714412299895</v>
      </c>
      <c r="N922" s="137"/>
      <c r="O922" s="137"/>
      <c r="P922" s="137">
        <v>20.831395910372901</v>
      </c>
      <c r="Q922" s="137">
        <v>0.97334008100862901</v>
      </c>
      <c r="R922" s="137"/>
      <c r="S922" s="137"/>
    </row>
    <row r="923" spans="8:19" x14ac:dyDescent="0.2">
      <c r="H923" s="155">
        <v>7.0798598968180499</v>
      </c>
      <c r="I923" s="155">
        <v>0.96401356978230401</v>
      </c>
      <c r="J923" s="137"/>
      <c r="K923" s="137"/>
      <c r="L923" s="137">
        <v>16.339118046960699</v>
      </c>
      <c r="M923" s="137">
        <v>0.96533224054193201</v>
      </c>
      <c r="N923" s="137"/>
      <c r="O923" s="137"/>
      <c r="P923" s="137">
        <v>9.44715441716267</v>
      </c>
      <c r="Q923" s="137">
        <v>0.99508931278781498</v>
      </c>
      <c r="R923" s="137"/>
      <c r="S923" s="137"/>
    </row>
    <row r="924" spans="8:19" x14ac:dyDescent="0.2">
      <c r="H924" s="155">
        <v>19.175938143352599</v>
      </c>
      <c r="I924" s="155">
        <v>0.93097647769880099</v>
      </c>
      <c r="J924" s="137"/>
      <c r="K924" s="137"/>
      <c r="L924" s="137">
        <v>15.850058150127399</v>
      </c>
      <c r="M924" s="137">
        <v>0.98610934263061201</v>
      </c>
      <c r="N924" s="137"/>
      <c r="O924" s="137"/>
      <c r="P924" s="137">
        <v>8.8570513488278007</v>
      </c>
      <c r="Q924" s="137">
        <v>0.99280618684489297</v>
      </c>
      <c r="R924" s="137"/>
      <c r="S924" s="137"/>
    </row>
    <row r="925" spans="8:19" x14ac:dyDescent="0.2">
      <c r="H925" s="155">
        <v>23.259530736771602</v>
      </c>
      <c r="I925" s="155">
        <v>0.98854034141796499</v>
      </c>
      <c r="J925" s="137"/>
      <c r="K925" s="137"/>
      <c r="L925" s="137">
        <v>14.6912370748613</v>
      </c>
      <c r="M925" s="137">
        <v>0.91530990710916704</v>
      </c>
      <c r="N925" s="137"/>
      <c r="O925" s="137"/>
      <c r="P925" s="137">
        <v>14.130370704378601</v>
      </c>
      <c r="Q925" s="137">
        <v>0.96896247712010297</v>
      </c>
      <c r="R925" s="137"/>
      <c r="S925" s="137"/>
    </row>
    <row r="926" spans="8:19" x14ac:dyDescent="0.2">
      <c r="H926" s="155">
        <v>19.783961585816101</v>
      </c>
      <c r="I926" s="155">
        <v>0.95670338226841201</v>
      </c>
      <c r="J926" s="137"/>
      <c r="K926" s="137"/>
      <c r="L926" s="137">
        <v>19.518521235992502</v>
      </c>
      <c r="M926" s="137">
        <v>0.99727725996849803</v>
      </c>
      <c r="N926" s="137"/>
      <c r="O926" s="137"/>
      <c r="P926" s="137">
        <v>6.9303121011938504</v>
      </c>
      <c r="Q926" s="137">
        <v>0.99856921119682296</v>
      </c>
      <c r="R926" s="137"/>
      <c r="S926" s="137"/>
    </row>
    <row r="927" spans="8:19" x14ac:dyDescent="0.2">
      <c r="H927" s="155">
        <v>21.462689681351499</v>
      </c>
      <c r="I927" s="155">
        <v>0.76394576321456298</v>
      </c>
      <c r="J927" s="137"/>
      <c r="K927" s="137"/>
      <c r="L927" s="137">
        <v>16.937659354775501</v>
      </c>
      <c r="M927" s="137">
        <v>0.98876563266336603</v>
      </c>
      <c r="N927" s="137"/>
      <c r="O927" s="137"/>
      <c r="P927" s="137">
        <v>11.122005783679301</v>
      </c>
      <c r="Q927" s="137">
        <v>0.99425373664721695</v>
      </c>
      <c r="R927" s="137"/>
      <c r="S927" s="137"/>
    </row>
    <row r="928" spans="8:19" x14ac:dyDescent="0.2">
      <c r="H928" s="155">
        <v>7.0859071842058503</v>
      </c>
      <c r="I928" s="155">
        <v>0.914107889864329</v>
      </c>
      <c r="J928" s="137"/>
      <c r="K928" s="137"/>
      <c r="L928" s="137">
        <v>17.158915264452698</v>
      </c>
      <c r="M928" s="137">
        <v>0.87738827454564705</v>
      </c>
      <c r="N928" s="137"/>
      <c r="O928" s="137"/>
      <c r="P928" s="137">
        <v>12.5875686886687</v>
      </c>
      <c r="Q928" s="137">
        <v>0.98623947589064898</v>
      </c>
      <c r="R928" s="137"/>
      <c r="S928" s="137"/>
    </row>
    <row r="929" spans="8:19" x14ac:dyDescent="0.2">
      <c r="H929" s="155">
        <v>5.7298934992970301</v>
      </c>
      <c r="I929" s="155">
        <v>0.97253148956840396</v>
      </c>
      <c r="J929" s="137"/>
      <c r="K929" s="137"/>
      <c r="L929" s="137">
        <v>22.047294208684001</v>
      </c>
      <c r="M929" s="137">
        <v>0.99093278691581499</v>
      </c>
      <c r="N929" s="137"/>
      <c r="O929" s="137"/>
      <c r="P929" s="137">
        <v>14.2699473206133</v>
      </c>
      <c r="Q929" s="137">
        <v>0.95012192323262501</v>
      </c>
      <c r="R929" s="137"/>
      <c r="S929" s="137"/>
    </row>
    <row r="930" spans="8:19" x14ac:dyDescent="0.2">
      <c r="H930" s="155">
        <v>17.523542502190399</v>
      </c>
      <c r="I930" s="155">
        <v>0.561278356837697</v>
      </c>
      <c r="J930" s="137"/>
      <c r="K930" s="137"/>
      <c r="L930" s="137">
        <v>21.199035680440101</v>
      </c>
      <c r="M930" s="137">
        <v>0.97030092271991097</v>
      </c>
      <c r="N930" s="137"/>
      <c r="O930" s="137"/>
      <c r="P930" s="137">
        <v>9.5101952724370999</v>
      </c>
      <c r="Q930" s="137">
        <v>0.97329546377520304</v>
      </c>
      <c r="R930" s="137"/>
      <c r="S930" s="137"/>
    </row>
    <row r="931" spans="8:19" x14ac:dyDescent="0.2">
      <c r="H931" s="155">
        <v>15.3053176574809</v>
      </c>
      <c r="I931" s="155">
        <v>0.79400569923141395</v>
      </c>
      <c r="J931" s="137"/>
      <c r="K931" s="137"/>
      <c r="L931" s="137">
        <v>24.4347415878823</v>
      </c>
      <c r="M931" s="137">
        <v>0.91570617208026095</v>
      </c>
      <c r="N931" s="137"/>
      <c r="O931" s="137"/>
      <c r="P931" s="137">
        <v>4.7765280739557401</v>
      </c>
      <c r="Q931" s="137">
        <v>0.93220574280535795</v>
      </c>
      <c r="R931" s="137"/>
      <c r="S931" s="137"/>
    </row>
    <row r="932" spans="8:19" x14ac:dyDescent="0.2">
      <c r="H932" s="155">
        <v>16.350943723656801</v>
      </c>
      <c r="I932" s="155">
        <v>0.97520035530708504</v>
      </c>
      <c r="J932" s="137"/>
      <c r="K932" s="137"/>
      <c r="L932" s="137">
        <v>17.847125043240201</v>
      </c>
      <c r="M932" s="137">
        <v>0.89119049046666898</v>
      </c>
      <c r="N932" s="137"/>
      <c r="O932" s="137"/>
      <c r="P932" s="137">
        <v>10.457536722296799</v>
      </c>
      <c r="Q932" s="137">
        <v>-0.45775200194747301</v>
      </c>
      <c r="R932" s="137"/>
      <c r="S932" s="137"/>
    </row>
    <row r="933" spans="8:19" x14ac:dyDescent="0.2">
      <c r="H933" s="155">
        <v>4.8216313843847098</v>
      </c>
      <c r="I933" s="155">
        <v>0.14202188354479101</v>
      </c>
      <c r="J933" s="137"/>
      <c r="K933" s="137"/>
      <c r="L933" s="137">
        <v>15.9141149920589</v>
      </c>
      <c r="M933" s="137">
        <v>0.99070336637105005</v>
      </c>
      <c r="N933" s="137"/>
      <c r="O933" s="137"/>
      <c r="P933" s="137">
        <v>6.6021167954100699</v>
      </c>
      <c r="Q933" s="137">
        <v>0.65110221999845697</v>
      </c>
      <c r="R933" s="137"/>
      <c r="S933" s="137"/>
    </row>
    <row r="934" spans="8:19" x14ac:dyDescent="0.2">
      <c r="H934" s="155">
        <v>12.4396567805648</v>
      </c>
      <c r="I934" s="155">
        <v>0.94932095358192603</v>
      </c>
      <c r="J934" s="137"/>
      <c r="K934" s="137"/>
      <c r="L934" s="137">
        <v>16.273609429049401</v>
      </c>
      <c r="M934" s="137">
        <v>0.91413832624414804</v>
      </c>
      <c r="N934" s="137"/>
      <c r="O934" s="137"/>
      <c r="P934" s="137">
        <v>10.8031325425637</v>
      </c>
      <c r="Q934" s="137">
        <v>0.98939047746086095</v>
      </c>
      <c r="R934" s="137"/>
      <c r="S934" s="137"/>
    </row>
    <row r="935" spans="8:19" x14ac:dyDescent="0.2">
      <c r="H935" s="155">
        <v>12.4809223390337</v>
      </c>
      <c r="I935" s="155">
        <v>0.99587893940703398</v>
      </c>
      <c r="J935" s="137"/>
      <c r="K935" s="137"/>
      <c r="L935" s="137">
        <v>3.16227766016838</v>
      </c>
      <c r="M935" s="137">
        <v>-8.8862478522482496E-2</v>
      </c>
      <c r="N935" s="137"/>
      <c r="O935" s="137"/>
      <c r="P935" s="137">
        <v>12.796754364965899</v>
      </c>
      <c r="Q935" s="137">
        <v>0.96713912849735695</v>
      </c>
      <c r="R935" s="137"/>
      <c r="S935" s="137"/>
    </row>
    <row r="936" spans="8:19" x14ac:dyDescent="0.2">
      <c r="H936" s="155">
        <v>12.720128343088399</v>
      </c>
      <c r="I936" s="155">
        <v>0.98858476044780497</v>
      </c>
      <c r="J936" s="137"/>
      <c r="K936" s="137"/>
      <c r="L936" s="137">
        <v>15.671324780465101</v>
      </c>
      <c r="M936" s="137">
        <v>0.971506513000303</v>
      </c>
      <c r="N936" s="137"/>
      <c r="O936" s="137"/>
      <c r="P936" s="137">
        <v>9.3325694292203707</v>
      </c>
      <c r="Q936" s="137">
        <v>0.99423067314390201</v>
      </c>
      <c r="R936" s="137"/>
      <c r="S936" s="137"/>
    </row>
    <row r="937" spans="8:19" x14ac:dyDescent="0.2">
      <c r="H937" s="155">
        <v>9.4221436506651699</v>
      </c>
      <c r="I937" s="155">
        <v>0.81552837405217304</v>
      </c>
      <c r="J937" s="137"/>
      <c r="K937" s="137"/>
      <c r="L937" s="137">
        <v>16.4922036198145</v>
      </c>
      <c r="M937" s="137">
        <v>0.96091830396065503</v>
      </c>
      <c r="N937" s="137"/>
      <c r="O937" s="137"/>
      <c r="P937" s="137">
        <v>12.9025886726377</v>
      </c>
      <c r="Q937" s="137">
        <v>0.985359671142509</v>
      </c>
      <c r="R937" s="137"/>
      <c r="S937" s="137"/>
    </row>
    <row r="938" spans="8:19" x14ac:dyDescent="0.2">
      <c r="H938" s="155">
        <v>10.809540027374601</v>
      </c>
      <c r="I938" s="155">
        <v>0.76222835186031901</v>
      </c>
      <c r="J938" s="137"/>
      <c r="K938" s="137"/>
      <c r="L938" s="137">
        <v>22.035372230457199</v>
      </c>
      <c r="M938" s="137">
        <v>0.94443720305881096</v>
      </c>
      <c r="N938" s="137"/>
      <c r="O938" s="137"/>
      <c r="P938" s="137">
        <v>12.542790393821701</v>
      </c>
      <c r="Q938" s="137">
        <v>0.91121638985843201</v>
      </c>
      <c r="R938" s="137"/>
      <c r="S938" s="137"/>
    </row>
    <row r="939" spans="8:19" x14ac:dyDescent="0.2">
      <c r="H939" s="155">
        <v>7.6843723236966097</v>
      </c>
      <c r="I939" s="155">
        <v>0.36953045547651597</v>
      </c>
      <c r="J939" s="137"/>
      <c r="K939" s="137"/>
      <c r="L939" s="137">
        <v>17.364433418439599</v>
      </c>
      <c r="M939" s="137">
        <v>0.60333434966272903</v>
      </c>
      <c r="N939" s="137"/>
      <c r="O939" s="137"/>
      <c r="P939" s="137">
        <v>12.142148567143501</v>
      </c>
      <c r="Q939" s="137">
        <v>0.24324237214258901</v>
      </c>
      <c r="R939" s="137"/>
      <c r="S939" s="137"/>
    </row>
    <row r="940" spans="8:19" x14ac:dyDescent="0.2">
      <c r="H940" s="155">
        <v>16.3996841476343</v>
      </c>
      <c r="I940" s="155">
        <v>0.33332376867344199</v>
      </c>
      <c r="J940" s="137"/>
      <c r="K940" s="137"/>
      <c r="L940" s="137">
        <v>24.8594489050916</v>
      </c>
      <c r="M940" s="137">
        <v>0.98757102360217897</v>
      </c>
      <c r="N940" s="137"/>
      <c r="O940" s="137"/>
      <c r="P940" s="137">
        <v>15.1137578527938</v>
      </c>
      <c r="Q940" s="137">
        <v>0.92137483615225002</v>
      </c>
      <c r="R940" s="137"/>
      <c r="S940" s="137"/>
    </row>
    <row r="941" spans="8:19" x14ac:dyDescent="0.2">
      <c r="H941" s="155">
        <v>6.8972367016567802</v>
      </c>
      <c r="I941" s="155">
        <v>0.908568849399773</v>
      </c>
      <c r="J941" s="137"/>
      <c r="K941" s="137"/>
      <c r="L941" s="137">
        <v>14.772845394411201</v>
      </c>
      <c r="M941" s="137">
        <v>0.97443310296173202</v>
      </c>
      <c r="N941" s="137"/>
      <c r="O941" s="137"/>
      <c r="P941" s="137">
        <v>1.4901172795826501E-4</v>
      </c>
      <c r="Q941" s="137">
        <v>-2.1135497074665999E-2</v>
      </c>
      <c r="R941" s="137"/>
      <c r="S941" s="137"/>
    </row>
    <row r="942" spans="8:19" x14ac:dyDescent="0.2">
      <c r="H942" s="155">
        <v>9.9515074004752204</v>
      </c>
      <c r="I942" s="155">
        <v>0.99688273369021996</v>
      </c>
      <c r="J942" s="137"/>
      <c r="K942" s="137"/>
      <c r="L942" s="137">
        <v>2.0411445598923801</v>
      </c>
      <c r="M942" s="137">
        <v>-0.24238279434274601</v>
      </c>
      <c r="N942" s="137"/>
      <c r="O942" s="137"/>
      <c r="P942" s="137">
        <v>11.755190685192</v>
      </c>
      <c r="Q942" s="137">
        <v>0.99022858497928701</v>
      </c>
      <c r="R942" s="137"/>
      <c r="S942" s="137"/>
    </row>
    <row r="943" spans="8:19" x14ac:dyDescent="0.2">
      <c r="H943" s="155">
        <v>11.999430017990401</v>
      </c>
      <c r="I943" s="155">
        <v>-0.93227613384293395</v>
      </c>
      <c r="J943" s="137"/>
      <c r="K943" s="137"/>
      <c r="L943" s="137">
        <v>22.812317212699</v>
      </c>
      <c r="M943" s="137">
        <v>0.96775800441375903</v>
      </c>
      <c r="N943" s="137"/>
      <c r="O943" s="137"/>
      <c r="P943" s="137">
        <v>11.1848665300421</v>
      </c>
      <c r="Q943" s="137">
        <v>0.87050787061022095</v>
      </c>
      <c r="R943" s="137"/>
      <c r="S943" s="137"/>
    </row>
    <row r="944" spans="8:19" x14ac:dyDescent="0.2">
      <c r="H944" s="155">
        <v>20.468529286704801</v>
      </c>
      <c r="I944" s="155">
        <v>0.966785211991668</v>
      </c>
      <c r="J944" s="137"/>
      <c r="K944" s="137"/>
      <c r="L944" s="137">
        <v>6.1472937545354203</v>
      </c>
      <c r="M944" s="137">
        <v>0.85778937418287005</v>
      </c>
      <c r="N944" s="137"/>
      <c r="O944" s="137"/>
      <c r="P944" s="137">
        <v>14.885918039336399</v>
      </c>
      <c r="Q944" s="137">
        <v>0.97759857281676799</v>
      </c>
      <c r="R944" s="137"/>
      <c r="S944" s="137"/>
    </row>
    <row r="945" spans="8:19" x14ac:dyDescent="0.2">
      <c r="H945" s="155">
        <v>11.816227210496701</v>
      </c>
      <c r="I945" s="155">
        <v>0.61678838036876504</v>
      </c>
      <c r="J945" s="137"/>
      <c r="K945" s="137"/>
      <c r="L945" s="137">
        <v>24.101993675767201</v>
      </c>
      <c r="M945" s="137">
        <v>0.989851768028572</v>
      </c>
      <c r="N945" s="137"/>
      <c r="O945" s="137"/>
      <c r="P945" s="137">
        <v>15.053092521490299</v>
      </c>
      <c r="Q945" s="137">
        <v>0.98808138986934602</v>
      </c>
      <c r="R945" s="137"/>
      <c r="S945" s="137"/>
    </row>
    <row r="946" spans="8:19" x14ac:dyDescent="0.2">
      <c r="H946" s="155">
        <v>17.505269795900499</v>
      </c>
      <c r="I946" s="155">
        <v>0.96366973274095002</v>
      </c>
      <c r="J946" s="137"/>
      <c r="K946" s="137"/>
      <c r="L946" s="137">
        <v>28.067862933172901</v>
      </c>
      <c r="M946" s="137">
        <v>0.98612022532421695</v>
      </c>
      <c r="N946" s="137"/>
      <c r="O946" s="137"/>
      <c r="P946" s="137">
        <v>11.570241256375001</v>
      </c>
      <c r="Q946" s="137">
        <v>0.87877408829345405</v>
      </c>
      <c r="R946" s="137"/>
      <c r="S946" s="137"/>
    </row>
    <row r="947" spans="8:19" x14ac:dyDescent="0.2">
      <c r="H947" s="155">
        <v>9.3091999117316604</v>
      </c>
      <c r="I947" s="155">
        <v>0.99269851615035298</v>
      </c>
      <c r="J947" s="137"/>
      <c r="K947" s="137"/>
      <c r="L947" s="137">
        <v>26.536944819148001</v>
      </c>
      <c r="M947" s="137">
        <v>0.95139780534401797</v>
      </c>
      <c r="N947" s="137"/>
      <c r="O947" s="137"/>
      <c r="P947" s="137">
        <v>6.6089643034258403</v>
      </c>
      <c r="Q947" s="137">
        <v>-0.21768578753982001</v>
      </c>
      <c r="R947" s="137"/>
      <c r="S947" s="137"/>
    </row>
    <row r="948" spans="8:19" x14ac:dyDescent="0.2">
      <c r="H948" s="155">
        <v>13.0564389846209</v>
      </c>
      <c r="I948" s="155">
        <v>0.93636720484567404</v>
      </c>
      <c r="J948" s="137"/>
      <c r="K948" s="137"/>
      <c r="L948" s="137">
        <v>1.4573004166005099</v>
      </c>
      <c r="M948" s="137">
        <v>-0.42984173212763199</v>
      </c>
      <c r="N948" s="137"/>
      <c r="O948" s="137"/>
      <c r="P948" s="137">
        <v>4.4775638638862603</v>
      </c>
      <c r="Q948" s="137">
        <v>0.89473173004874296</v>
      </c>
      <c r="R948" s="137"/>
      <c r="S948" s="137"/>
    </row>
    <row r="949" spans="8:19" x14ac:dyDescent="0.2">
      <c r="H949" s="155">
        <v>19.2374479176178</v>
      </c>
      <c r="I949" s="155">
        <v>0.98728543295520199</v>
      </c>
      <c r="J949" s="137"/>
      <c r="K949" s="137"/>
      <c r="L949" s="137">
        <v>17.062298651373801</v>
      </c>
      <c r="M949" s="137">
        <v>0.987942805570595</v>
      </c>
      <c r="N949" s="137"/>
      <c r="O949" s="137"/>
      <c r="P949" s="137">
        <v>14.848523222738899</v>
      </c>
      <c r="Q949" s="137">
        <v>0.99418131002395904</v>
      </c>
      <c r="R949" s="137"/>
      <c r="S949" s="137"/>
    </row>
    <row r="950" spans="8:19" x14ac:dyDescent="0.2">
      <c r="H950" s="155">
        <v>19.359170123163</v>
      </c>
      <c r="I950" s="155">
        <v>0.97561283820042799</v>
      </c>
      <c r="J950" s="137"/>
      <c r="K950" s="137"/>
      <c r="L950" s="137">
        <v>20.924348688267099</v>
      </c>
      <c r="M950" s="137">
        <v>0.37997212797311403</v>
      </c>
      <c r="N950" s="137"/>
      <c r="O950" s="137"/>
      <c r="P950" s="137">
        <v>1.4902279566876E-4</v>
      </c>
      <c r="Q950" s="137">
        <v>-0.22562063219204001</v>
      </c>
      <c r="R950" s="137"/>
      <c r="S950" s="137"/>
    </row>
    <row r="951" spans="8:19" x14ac:dyDescent="0.2">
      <c r="H951" s="155">
        <v>16.720890218317301</v>
      </c>
      <c r="I951" s="155">
        <v>0.97457834957267397</v>
      </c>
      <c r="J951" s="137"/>
      <c r="K951" s="137"/>
      <c r="L951" s="137">
        <v>18.506626050850301</v>
      </c>
      <c r="M951" s="137">
        <v>0.89646784665914903</v>
      </c>
      <c r="N951" s="137"/>
      <c r="O951" s="137"/>
      <c r="P951" s="137">
        <v>14.9001538529002</v>
      </c>
      <c r="Q951" s="137">
        <v>0.99704042234319901</v>
      </c>
      <c r="R951" s="137"/>
      <c r="S951" s="137"/>
    </row>
    <row r="952" spans="8:19" x14ac:dyDescent="0.2">
      <c r="H952" s="155">
        <v>23.247889867617999</v>
      </c>
      <c r="I952" s="155">
        <v>0.57493485731203098</v>
      </c>
      <c r="J952" s="137"/>
      <c r="K952" s="137"/>
      <c r="L952" s="137">
        <v>19.536313669058998</v>
      </c>
      <c r="M952" s="137">
        <v>0.93455957305028303</v>
      </c>
      <c r="N952" s="137"/>
      <c r="O952" s="137"/>
      <c r="P952" s="137">
        <v>9.7631559897005307</v>
      </c>
      <c r="Q952" s="137">
        <v>0.96242816391866504</v>
      </c>
      <c r="R952" s="137"/>
      <c r="S952" s="137"/>
    </row>
    <row r="953" spans="8:19" x14ac:dyDescent="0.2">
      <c r="H953" s="155">
        <v>2.3271487076898301</v>
      </c>
      <c r="I953" s="155">
        <v>0.606850988460789</v>
      </c>
      <c r="J953" s="137"/>
      <c r="K953" s="137"/>
      <c r="L953" s="137">
        <v>19.112827332394001</v>
      </c>
      <c r="M953" s="137">
        <v>0.93903755568708303</v>
      </c>
      <c r="N953" s="137"/>
      <c r="O953" s="137"/>
      <c r="P953" s="137">
        <v>12.8824808706516</v>
      </c>
      <c r="Q953" s="137">
        <v>0.97281096822120805</v>
      </c>
      <c r="R953" s="137"/>
      <c r="S953" s="137"/>
    </row>
    <row r="954" spans="8:19" x14ac:dyDescent="0.2">
      <c r="H954" s="155">
        <v>3.9027969980314601</v>
      </c>
      <c r="I954" s="155">
        <v>-2.6301349548966999</v>
      </c>
      <c r="J954" s="137"/>
      <c r="K954" s="137"/>
      <c r="L954" s="137">
        <v>17.1422187017127</v>
      </c>
      <c r="M954" s="137">
        <v>0.83928074285728205</v>
      </c>
      <c r="N954" s="137"/>
      <c r="O954" s="137"/>
      <c r="P954" s="137">
        <v>5.6109090374139301</v>
      </c>
      <c r="Q954" s="137">
        <v>0.92951085400005495</v>
      </c>
      <c r="R954" s="137"/>
      <c r="S954" s="137"/>
    </row>
    <row r="955" spans="8:19" x14ac:dyDescent="0.2">
      <c r="H955" s="155">
        <v>9.9097133927504508</v>
      </c>
      <c r="I955" s="155">
        <v>0.94526325679674705</v>
      </c>
      <c r="J955" s="137"/>
      <c r="K955" s="137"/>
      <c r="L955" s="137">
        <v>14.9535675016299</v>
      </c>
      <c r="M955" s="137">
        <v>0.97340023394794595</v>
      </c>
      <c r="N955" s="137"/>
      <c r="O955" s="137"/>
      <c r="P955" s="137">
        <v>10.2469830910153</v>
      </c>
      <c r="Q955" s="137">
        <v>0.93564805194050205</v>
      </c>
      <c r="R955" s="137"/>
      <c r="S955" s="137"/>
    </row>
    <row r="956" spans="8:19" x14ac:dyDescent="0.2">
      <c r="H956" s="155">
        <v>3.0969076214198799</v>
      </c>
      <c r="I956" s="155">
        <v>0.65255017929093295</v>
      </c>
      <c r="J956" s="137"/>
      <c r="K956" s="137"/>
      <c r="L956" s="137">
        <v>17.316832944620501</v>
      </c>
      <c r="M956" s="137">
        <v>0.99905039921058103</v>
      </c>
      <c r="N956" s="137"/>
      <c r="O956" s="137"/>
      <c r="P956" s="137">
        <v>4.0991970733977396</v>
      </c>
      <c r="Q956" s="137">
        <v>0.83459104118147598</v>
      </c>
      <c r="R956" s="137"/>
      <c r="S956" s="137"/>
    </row>
    <row r="957" spans="8:19" x14ac:dyDescent="0.2">
      <c r="H957" s="155">
        <v>24.218504438069601</v>
      </c>
      <c r="I957" s="155">
        <v>0.94634853495546301</v>
      </c>
      <c r="J957" s="137"/>
      <c r="K957" s="137"/>
      <c r="L957" s="137">
        <v>4.0811466826286802</v>
      </c>
      <c r="M957" s="137">
        <v>0.24016609440526601</v>
      </c>
      <c r="N957" s="137"/>
      <c r="O957" s="137"/>
      <c r="P957" s="137">
        <v>9.8981897946308699</v>
      </c>
      <c r="Q957" s="137">
        <v>0.98694968736261601</v>
      </c>
      <c r="R957" s="137"/>
      <c r="S957" s="137"/>
    </row>
    <row r="958" spans="8:19" x14ac:dyDescent="0.2">
      <c r="H958" s="155">
        <v>13.5799479140982</v>
      </c>
      <c r="I958" s="155">
        <v>0.98642653296864402</v>
      </c>
      <c r="J958" s="137"/>
      <c r="K958" s="137"/>
      <c r="L958" s="137">
        <v>18.0004569590076</v>
      </c>
      <c r="M958" s="137">
        <v>0.98001632666138905</v>
      </c>
      <c r="N958" s="137"/>
      <c r="O958" s="137"/>
      <c r="P958" s="137">
        <v>14.5054647066094</v>
      </c>
      <c r="Q958" s="137">
        <v>0.99905669525351104</v>
      </c>
      <c r="R958" s="137"/>
      <c r="S958" s="137"/>
    </row>
    <row r="959" spans="8:19" x14ac:dyDescent="0.2">
      <c r="H959" s="155">
        <v>15.122916260310101</v>
      </c>
      <c r="I959" s="155">
        <v>0.73420858466243799</v>
      </c>
      <c r="J959" s="137"/>
      <c r="K959" s="137"/>
      <c r="L959" s="137">
        <v>21.841083025702002</v>
      </c>
      <c r="M959" s="137">
        <v>0.89279633297818395</v>
      </c>
      <c r="N959" s="137"/>
      <c r="O959" s="137"/>
      <c r="P959" s="137">
        <v>12.0156438355863</v>
      </c>
      <c r="Q959" s="137">
        <v>0.89586415446532597</v>
      </c>
      <c r="R959" s="137"/>
      <c r="S959" s="137"/>
    </row>
    <row r="960" spans="8:19" x14ac:dyDescent="0.2">
      <c r="H960" s="155">
        <v>12.215983849384401</v>
      </c>
      <c r="I960" s="155">
        <v>0.95936612456696302</v>
      </c>
      <c r="J960" s="137"/>
      <c r="K960" s="137"/>
      <c r="L960" s="137">
        <v>25.7195155383178</v>
      </c>
      <c r="M960" s="137">
        <v>0.97005294900787697</v>
      </c>
      <c r="N960" s="137"/>
      <c r="O960" s="137"/>
      <c r="P960" s="137">
        <v>12.3446196029416</v>
      </c>
      <c r="Q960" s="137">
        <v>0.94098953571467003</v>
      </c>
      <c r="R960" s="137"/>
      <c r="S960" s="137"/>
    </row>
    <row r="961" spans="8:19" x14ac:dyDescent="0.2">
      <c r="H961" s="155">
        <v>10.5776217012166</v>
      </c>
      <c r="I961" s="155">
        <v>0.98943849046394905</v>
      </c>
      <c r="J961" s="137"/>
      <c r="K961" s="137"/>
      <c r="L961" s="137">
        <v>19.107684037058799</v>
      </c>
      <c r="M961" s="137">
        <v>0.98175200840999599</v>
      </c>
      <c r="N961" s="137"/>
      <c r="O961" s="137"/>
      <c r="P961" s="137">
        <v>6.0553191443980401</v>
      </c>
      <c r="Q961" s="137">
        <v>0.94378603916152704</v>
      </c>
      <c r="R961" s="137"/>
      <c r="S961" s="137"/>
    </row>
    <row r="962" spans="8:19" x14ac:dyDescent="0.2">
      <c r="H962" s="155">
        <v>12.9775328540982</v>
      </c>
      <c r="I962" s="155">
        <v>0.99578127856976095</v>
      </c>
      <c r="J962" s="137"/>
      <c r="K962" s="137"/>
      <c r="L962" s="137">
        <v>17.494893168870899</v>
      </c>
      <c r="M962" s="137">
        <v>0.99220952094111203</v>
      </c>
      <c r="N962" s="137"/>
      <c r="O962" s="137"/>
      <c r="P962" s="137">
        <v>15.6977131074993</v>
      </c>
      <c r="Q962" s="137">
        <v>0.89324760891638699</v>
      </c>
      <c r="R962" s="137"/>
      <c r="S962" s="137"/>
    </row>
    <row r="963" spans="8:19" x14ac:dyDescent="0.2">
      <c r="H963" s="155">
        <v>13.778830231124401</v>
      </c>
      <c r="I963" s="155">
        <v>0.96922934411456096</v>
      </c>
      <c r="J963" s="137"/>
      <c r="K963" s="137"/>
      <c r="L963" s="137">
        <v>1.7843165015462901</v>
      </c>
      <c r="M963" s="137">
        <v>-13.015526821468001</v>
      </c>
      <c r="N963" s="137"/>
      <c r="O963" s="137"/>
      <c r="P963" s="137">
        <v>15.214785440373101</v>
      </c>
      <c r="Q963" s="137">
        <v>0.99625582402979496</v>
      </c>
      <c r="R963" s="137"/>
      <c r="S963" s="137"/>
    </row>
    <row r="964" spans="8:19" x14ac:dyDescent="0.2">
      <c r="H964" s="155">
        <v>11.884442827829099</v>
      </c>
      <c r="I964" s="155">
        <v>0.74441481447796598</v>
      </c>
      <c r="J964" s="137"/>
      <c r="K964" s="137"/>
      <c r="L964" s="137">
        <v>12.471603133398499</v>
      </c>
      <c r="M964" s="137">
        <v>0.489010069400868</v>
      </c>
      <c r="N964" s="137"/>
      <c r="O964" s="137"/>
      <c r="P964" s="137">
        <v>3.0770670579071</v>
      </c>
      <c r="Q964" s="137">
        <v>-1.3260268416607399</v>
      </c>
      <c r="R964" s="137"/>
      <c r="S964" s="137"/>
    </row>
    <row r="965" spans="8:19" x14ac:dyDescent="0.2">
      <c r="H965" s="155">
        <v>8.2972081922012606</v>
      </c>
      <c r="I965" s="155">
        <v>0.15479601853407499</v>
      </c>
      <c r="J965" s="137"/>
      <c r="K965" s="137"/>
      <c r="L965" s="137">
        <v>16.638258083916298</v>
      </c>
      <c r="M965" s="137">
        <v>0.98373333821855502</v>
      </c>
      <c r="N965" s="137"/>
      <c r="O965" s="137"/>
      <c r="P965" s="137">
        <v>13.313502710178099</v>
      </c>
      <c r="Q965" s="137">
        <v>0.98767348816122402</v>
      </c>
      <c r="R965" s="137"/>
      <c r="S965" s="137"/>
    </row>
    <row r="966" spans="8:19" x14ac:dyDescent="0.2">
      <c r="H966" s="155">
        <v>5.0440883758884798</v>
      </c>
      <c r="I966" s="155">
        <v>0.91186117520590804</v>
      </c>
      <c r="J966" s="137"/>
      <c r="K966" s="137"/>
      <c r="L966" s="137">
        <v>19.539001486218499</v>
      </c>
      <c r="M966" s="137">
        <v>0.99819708741356805</v>
      </c>
      <c r="N966" s="137"/>
      <c r="O966" s="137"/>
      <c r="P966" s="137">
        <v>11.334705122441999</v>
      </c>
      <c r="Q966" s="137">
        <v>0.99406809834749399</v>
      </c>
      <c r="R966" s="137"/>
      <c r="S966" s="137"/>
    </row>
    <row r="967" spans="8:19" x14ac:dyDescent="0.2">
      <c r="H967" s="155">
        <v>14.2201357951189</v>
      </c>
      <c r="I967" s="155">
        <v>0.99860214363245203</v>
      </c>
      <c r="J967" s="137"/>
      <c r="K967" s="137"/>
      <c r="L967" s="137">
        <v>24.339584356076699</v>
      </c>
      <c r="M967" s="137">
        <v>0.85209240376779605</v>
      </c>
      <c r="N967" s="137"/>
      <c r="O967" s="137"/>
      <c r="P967" s="137">
        <v>10.1696339944932</v>
      </c>
      <c r="Q967" s="137">
        <v>0.90924142345853098</v>
      </c>
      <c r="R967" s="137"/>
      <c r="S967" s="137"/>
    </row>
    <row r="968" spans="8:19" x14ac:dyDescent="0.2">
      <c r="H968" s="155">
        <v>15.443617782525701</v>
      </c>
      <c r="I968" s="155">
        <v>0.92378105814081302</v>
      </c>
      <c r="J968" s="137"/>
      <c r="K968" s="137"/>
      <c r="L968" s="137">
        <v>4.7643028260753999</v>
      </c>
      <c r="M968" s="137">
        <v>-0.86125147288325499</v>
      </c>
      <c r="N968" s="137"/>
      <c r="O968" s="137"/>
      <c r="P968" s="137">
        <v>7.4516173485884796</v>
      </c>
      <c r="Q968" s="137">
        <v>0.51374590445215196</v>
      </c>
      <c r="R968" s="137"/>
      <c r="S968" s="137"/>
    </row>
    <row r="969" spans="8:19" x14ac:dyDescent="0.2">
      <c r="H969" s="155">
        <v>11.8790371024138</v>
      </c>
      <c r="I969" s="155">
        <v>0.94951672741248905</v>
      </c>
      <c r="J969" s="137"/>
      <c r="K969" s="137"/>
      <c r="L969" s="137">
        <v>21.014354692593301</v>
      </c>
      <c r="M969" s="137">
        <v>0.94804067373757395</v>
      </c>
      <c r="N969" s="137"/>
      <c r="O969" s="137"/>
      <c r="P969" s="137">
        <v>11.2557270073286</v>
      </c>
      <c r="Q969" s="137">
        <v>0.99576734611455298</v>
      </c>
      <c r="R969" s="137"/>
      <c r="S969" s="137"/>
    </row>
    <row r="970" spans="8:19" x14ac:dyDescent="0.2">
      <c r="H970" s="155">
        <v>14.603212897736</v>
      </c>
      <c r="I970" s="155">
        <v>0.823809560425661</v>
      </c>
      <c r="J970" s="137"/>
      <c r="K970" s="137"/>
      <c r="L970" s="137">
        <v>20.727093089763301</v>
      </c>
      <c r="M970" s="137">
        <v>0.81240713039837398</v>
      </c>
      <c r="N970" s="137"/>
      <c r="O970" s="137"/>
      <c r="P970" s="137">
        <v>3.6846824290518199</v>
      </c>
      <c r="Q970" s="137">
        <v>-1.31276609454713</v>
      </c>
      <c r="R970" s="137"/>
      <c r="S970" s="137"/>
    </row>
    <row r="971" spans="8:19" x14ac:dyDescent="0.2">
      <c r="H971" s="155">
        <v>14.496384335706001</v>
      </c>
      <c r="I971" s="155">
        <v>0.99158307905488496</v>
      </c>
      <c r="J971" s="137"/>
      <c r="K971" s="137"/>
      <c r="L971" s="137">
        <v>9.0783711534440101</v>
      </c>
      <c r="M971" s="137">
        <v>0.40770162391103598</v>
      </c>
      <c r="N971" s="137"/>
      <c r="O971" s="137"/>
      <c r="P971" s="137">
        <v>7.5818429983132898</v>
      </c>
      <c r="Q971" s="137">
        <v>0.78423895042857805</v>
      </c>
      <c r="R971" s="137"/>
      <c r="S971" s="137"/>
    </row>
    <row r="972" spans="8:19" x14ac:dyDescent="0.2">
      <c r="H972" s="155">
        <v>6.0459309130124401</v>
      </c>
      <c r="I972" s="155">
        <v>0.98674341404935295</v>
      </c>
      <c r="J972" s="137"/>
      <c r="K972" s="137"/>
      <c r="L972" s="137">
        <v>1.1737148716336101</v>
      </c>
      <c r="M972" s="137">
        <v>-19.208810405455601</v>
      </c>
      <c r="N972" s="137"/>
      <c r="O972" s="137"/>
      <c r="P972" s="137">
        <v>15.2162882736936</v>
      </c>
      <c r="Q972" s="137">
        <v>0.97249552391493299</v>
      </c>
      <c r="R972" s="137"/>
      <c r="S972" s="137"/>
    </row>
    <row r="973" spans="8:19" x14ac:dyDescent="0.2">
      <c r="H973" s="155">
        <v>16.2922974846377</v>
      </c>
      <c r="I973" s="155">
        <v>0.98965844601312203</v>
      </c>
      <c r="J973" s="137"/>
      <c r="K973" s="137"/>
      <c r="L973" s="137">
        <v>19.270135863294101</v>
      </c>
      <c r="M973" s="137">
        <v>0.97041532700482602</v>
      </c>
      <c r="N973" s="137"/>
      <c r="O973" s="137"/>
      <c r="P973" s="137">
        <v>28.435502952587999</v>
      </c>
      <c r="Q973" s="137">
        <v>0.77020381092274104</v>
      </c>
      <c r="R973" s="137"/>
      <c r="S973" s="137"/>
    </row>
    <row r="974" spans="8:19" x14ac:dyDescent="0.2">
      <c r="H974" s="155">
        <v>21.740801640890599</v>
      </c>
      <c r="I974" s="155">
        <v>0.90210228693605599</v>
      </c>
      <c r="J974" s="137"/>
      <c r="K974" s="137"/>
      <c r="L974" s="137">
        <v>11.985124870347001</v>
      </c>
      <c r="M974" s="137">
        <v>0.90550220472262999</v>
      </c>
      <c r="N974" s="137"/>
      <c r="O974" s="137"/>
      <c r="P974" s="137">
        <v>13.5590064199781</v>
      </c>
      <c r="Q974" s="137">
        <v>0.99812300526768505</v>
      </c>
      <c r="R974" s="137"/>
      <c r="S974" s="137"/>
    </row>
    <row r="975" spans="8:19" x14ac:dyDescent="0.2">
      <c r="H975" s="155">
        <v>11.699989706379</v>
      </c>
      <c r="I975" s="155">
        <v>0.89802697368443896</v>
      </c>
      <c r="J975" s="137"/>
      <c r="K975" s="137"/>
      <c r="L975" s="137">
        <v>19.406841940749299</v>
      </c>
      <c r="M975" s="137">
        <v>0.83937876354645202</v>
      </c>
      <c r="N975" s="137"/>
      <c r="O975" s="137"/>
      <c r="P975" s="137">
        <v>11.586784993862199</v>
      </c>
      <c r="Q975" s="137">
        <v>0.99701386180138696</v>
      </c>
      <c r="R975" s="137"/>
      <c r="S975" s="137"/>
    </row>
    <row r="976" spans="8:19" x14ac:dyDescent="0.2">
      <c r="H976" s="155">
        <v>7.6435904257876199</v>
      </c>
      <c r="I976" s="155">
        <v>-5.92254409738229</v>
      </c>
      <c r="J976" s="137"/>
      <c r="K976" s="137"/>
      <c r="L976" s="137">
        <v>3.16227766016838</v>
      </c>
      <c r="M976" s="137">
        <v>-11.9057239095754</v>
      </c>
      <c r="N976" s="137"/>
      <c r="O976" s="137"/>
      <c r="P976" s="137">
        <v>14.1776446134027</v>
      </c>
      <c r="Q976" s="137">
        <v>0.87767069838830802</v>
      </c>
      <c r="R976" s="137"/>
      <c r="S976" s="137"/>
    </row>
    <row r="977" spans="8:19" x14ac:dyDescent="0.2">
      <c r="H977" s="155">
        <v>13.5304221242361</v>
      </c>
      <c r="I977" s="155">
        <v>0.90774933391938895</v>
      </c>
      <c r="J977" s="137"/>
      <c r="K977" s="137"/>
      <c r="L977" s="137">
        <v>25.922465671813502</v>
      </c>
      <c r="M977" s="137">
        <v>0.77545440360408302</v>
      </c>
      <c r="N977" s="137"/>
      <c r="O977" s="137"/>
      <c r="P977" s="137">
        <v>12.157498879998</v>
      </c>
      <c r="Q977" s="137">
        <v>0.94661639517719098</v>
      </c>
      <c r="R977" s="137"/>
      <c r="S977" s="137"/>
    </row>
    <row r="978" spans="8:19" x14ac:dyDescent="0.2">
      <c r="H978" s="155">
        <v>12.034515531855501</v>
      </c>
      <c r="I978" s="155">
        <v>0.97644219844687796</v>
      </c>
      <c r="J978" s="137"/>
      <c r="K978" s="137"/>
      <c r="L978" s="137">
        <v>13.4022350070348</v>
      </c>
      <c r="M978" s="137">
        <v>0.98068173010013704</v>
      </c>
      <c r="N978" s="137"/>
      <c r="O978" s="137"/>
      <c r="P978" s="137">
        <v>11.4846607245049</v>
      </c>
      <c r="Q978" s="137">
        <v>0.99099117226245803</v>
      </c>
      <c r="R978" s="137"/>
      <c r="S978" s="137"/>
    </row>
    <row r="979" spans="8:19" x14ac:dyDescent="0.2">
      <c r="H979" s="155">
        <v>16.870958523999398</v>
      </c>
      <c r="I979" s="155">
        <v>0.91970874353468501</v>
      </c>
      <c r="J979" s="137"/>
      <c r="K979" s="137"/>
      <c r="L979" s="137">
        <v>17.907040325964399</v>
      </c>
      <c r="M979" s="137">
        <v>0.77936415708965701</v>
      </c>
      <c r="N979" s="137"/>
      <c r="O979" s="137"/>
      <c r="P979" s="137">
        <v>14.2136768644265</v>
      </c>
      <c r="Q979" s="137">
        <v>0.83006303802389703</v>
      </c>
      <c r="R979" s="137"/>
      <c r="S979" s="137"/>
    </row>
    <row r="980" spans="8:19" x14ac:dyDescent="0.2">
      <c r="H980" s="155">
        <v>16.770022759896801</v>
      </c>
      <c r="I980" s="155">
        <v>0.957469344230782</v>
      </c>
      <c r="J980" s="137"/>
      <c r="K980" s="137"/>
      <c r="L980" s="137">
        <v>11.547204922353799</v>
      </c>
      <c r="M980" s="137">
        <v>0.98433703892212299</v>
      </c>
      <c r="N980" s="137"/>
      <c r="O980" s="137"/>
      <c r="P980" s="137">
        <v>12.5535776169298</v>
      </c>
      <c r="Q980" s="137">
        <v>0.91095437148404002</v>
      </c>
      <c r="R980" s="137"/>
      <c r="S980" s="137"/>
    </row>
    <row r="981" spans="8:19" x14ac:dyDescent="0.2">
      <c r="H981" s="155">
        <v>7.7388746246795801</v>
      </c>
      <c r="I981" s="155">
        <v>0.72566092766396395</v>
      </c>
      <c r="J981" s="137"/>
      <c r="K981" s="137"/>
      <c r="L981" s="137">
        <v>8.0475472114055293</v>
      </c>
      <c r="M981" s="137">
        <v>0.32809355912801702</v>
      </c>
      <c r="N981" s="137"/>
      <c r="O981" s="137"/>
      <c r="P981" s="137">
        <v>10.806974088537499</v>
      </c>
      <c r="Q981" s="137">
        <v>-0.62262491491663596</v>
      </c>
      <c r="R981" s="137"/>
      <c r="S981" s="137"/>
    </row>
    <row r="982" spans="8:19" x14ac:dyDescent="0.2">
      <c r="H982" s="155">
        <v>12.4018886156337</v>
      </c>
      <c r="I982" s="155">
        <v>0.98713166839674904</v>
      </c>
      <c r="J982" s="137"/>
      <c r="K982" s="137"/>
      <c r="L982" s="137">
        <v>6.6454757628738097</v>
      </c>
      <c r="M982" s="137">
        <v>0.54958281805391995</v>
      </c>
      <c r="N982" s="137"/>
      <c r="O982" s="137"/>
      <c r="P982" s="137">
        <v>7.4608701516088001</v>
      </c>
      <c r="Q982" s="137">
        <v>0.99768705529222002</v>
      </c>
      <c r="R982" s="137"/>
      <c r="S982" s="137"/>
    </row>
    <row r="983" spans="8:19" x14ac:dyDescent="0.2">
      <c r="H983" s="155">
        <v>16.593821007102601</v>
      </c>
      <c r="I983" s="155">
        <v>0.93045335698697995</v>
      </c>
      <c r="J983" s="137"/>
      <c r="K983" s="137"/>
      <c r="L983" s="137">
        <v>0.92342830090247896</v>
      </c>
      <c r="M983" s="137">
        <v>-1.3690168319128</v>
      </c>
      <c r="N983" s="137"/>
      <c r="O983" s="137"/>
      <c r="P983" s="137">
        <v>3.36593557807993</v>
      </c>
      <c r="Q983" s="137">
        <v>0.64995299385574301</v>
      </c>
      <c r="R983" s="137"/>
      <c r="S983" s="137"/>
    </row>
    <row r="984" spans="8:19" x14ac:dyDescent="0.2">
      <c r="H984" s="155">
        <v>14.1571997382717</v>
      </c>
      <c r="I984" s="155">
        <v>0.99583535359819397</v>
      </c>
      <c r="J984" s="137"/>
      <c r="K984" s="137"/>
      <c r="L984" s="137">
        <v>20.1526466059263</v>
      </c>
      <c r="M984" s="137">
        <v>0.97929164685116399</v>
      </c>
      <c r="N984" s="137"/>
      <c r="O984" s="137"/>
      <c r="P984" s="137">
        <v>11.789482125576599</v>
      </c>
      <c r="Q984" s="137">
        <v>0.89078657728644095</v>
      </c>
      <c r="R984" s="137"/>
      <c r="S984" s="137"/>
    </row>
    <row r="985" spans="8:19" x14ac:dyDescent="0.2">
      <c r="H985" s="155">
        <v>14.337271723465401</v>
      </c>
      <c r="I985" s="155">
        <v>0.99851821382848205</v>
      </c>
      <c r="J985" s="137"/>
      <c r="K985" s="137"/>
      <c r="L985" s="137">
        <v>19.6908906924705</v>
      </c>
      <c r="M985" s="137">
        <v>0.98404526256791802</v>
      </c>
      <c r="N985" s="137"/>
      <c r="O985" s="137"/>
      <c r="P985" s="137">
        <v>4.6854115766829798</v>
      </c>
      <c r="Q985" s="137">
        <v>0.88323422207993996</v>
      </c>
      <c r="R985" s="137"/>
      <c r="S985" s="137"/>
    </row>
    <row r="986" spans="8:19" x14ac:dyDescent="0.2">
      <c r="H986" s="155">
        <v>9.2267546221104304</v>
      </c>
      <c r="I986" s="155">
        <v>0.90399702423420003</v>
      </c>
      <c r="J986" s="137"/>
      <c r="K986" s="137"/>
      <c r="L986" s="137">
        <v>14.7043490772356</v>
      </c>
      <c r="M986" s="137">
        <v>0.71867907501170702</v>
      </c>
      <c r="N986" s="137"/>
      <c r="O986" s="137"/>
      <c r="P986" s="137">
        <v>4.4402364087883402E-3</v>
      </c>
      <c r="Q986" s="137">
        <v>-3.6455961675121697E-2</v>
      </c>
      <c r="R986" s="137"/>
      <c r="S986" s="137"/>
    </row>
    <row r="987" spans="8:19" x14ac:dyDescent="0.2">
      <c r="H987" s="155">
        <v>15.295727767855499</v>
      </c>
      <c r="I987" s="155">
        <v>0.791961701652103</v>
      </c>
      <c r="J987" s="137"/>
      <c r="K987" s="137"/>
      <c r="L987" s="137">
        <v>20.324502498301101</v>
      </c>
      <c r="M987" s="137">
        <v>0.91434080314229005</v>
      </c>
      <c r="N987" s="137"/>
      <c r="O987" s="137"/>
      <c r="P987" s="137">
        <v>2.0034560605910001</v>
      </c>
      <c r="Q987" s="137">
        <v>3.0877022151799799E-2</v>
      </c>
      <c r="R987" s="137"/>
      <c r="S987" s="137"/>
    </row>
    <row r="988" spans="8:19" x14ac:dyDescent="0.2">
      <c r="H988" s="155">
        <v>13.209512297358099</v>
      </c>
      <c r="I988" s="155">
        <v>0.90677220564598904</v>
      </c>
      <c r="J988" s="137"/>
      <c r="K988" s="137"/>
      <c r="L988" s="137">
        <v>18.7076611286762</v>
      </c>
      <c r="M988" s="137">
        <v>0.98637240354546796</v>
      </c>
      <c r="N988" s="137"/>
      <c r="O988" s="137"/>
      <c r="P988" s="137">
        <v>20.584729924330599</v>
      </c>
      <c r="Q988" s="137">
        <v>0.91506735041887399</v>
      </c>
      <c r="R988" s="137"/>
      <c r="S988" s="137"/>
    </row>
    <row r="989" spans="8:19" x14ac:dyDescent="0.2">
      <c r="H989" s="155">
        <v>19.542193557819299</v>
      </c>
      <c r="I989" s="155">
        <v>0.99124069093747202</v>
      </c>
      <c r="J989" s="137"/>
      <c r="K989" s="137"/>
      <c r="L989" s="137">
        <v>13.796975163212499</v>
      </c>
      <c r="M989" s="137">
        <v>0.96605695399882396</v>
      </c>
      <c r="N989" s="137"/>
      <c r="O989" s="137"/>
      <c r="P989" s="137">
        <v>10.910870109044501</v>
      </c>
      <c r="Q989" s="137">
        <v>0.988614475372249</v>
      </c>
      <c r="R989" s="137"/>
      <c r="S989" s="137"/>
    </row>
    <row r="990" spans="8:19" x14ac:dyDescent="0.2">
      <c r="H990" s="155">
        <v>19.212133928308202</v>
      </c>
      <c r="I990" s="155">
        <v>0.92218844167815395</v>
      </c>
      <c r="J990" s="137"/>
      <c r="K990" s="137"/>
      <c r="L990" s="137">
        <v>19.973889755079401</v>
      </c>
      <c r="M990" s="137">
        <v>0.99136648889077605</v>
      </c>
      <c r="N990" s="137"/>
      <c r="O990" s="137"/>
      <c r="P990" s="137">
        <v>14.8082552282675</v>
      </c>
      <c r="Q990" s="137">
        <v>0.99619406915967201</v>
      </c>
      <c r="R990" s="137"/>
      <c r="S990" s="137"/>
    </row>
    <row r="991" spans="8:19" x14ac:dyDescent="0.2">
      <c r="H991" s="155">
        <v>16.683794428738299</v>
      </c>
      <c r="I991" s="155">
        <v>0.99533315298347202</v>
      </c>
      <c r="J991" s="137"/>
      <c r="K991" s="137"/>
      <c r="L991" s="137">
        <v>20.139220338074502</v>
      </c>
      <c r="M991" s="137">
        <v>0.99493553991314099</v>
      </c>
      <c r="N991" s="137"/>
      <c r="O991" s="137"/>
      <c r="P991" s="137">
        <v>6.1367897909694902</v>
      </c>
      <c r="Q991" s="137">
        <v>0.95442726304381997</v>
      </c>
      <c r="R991" s="137"/>
      <c r="S991" s="137"/>
    </row>
    <row r="992" spans="8:19" x14ac:dyDescent="0.2">
      <c r="H992" s="155">
        <v>16.668038761760101</v>
      </c>
      <c r="I992" s="155">
        <v>0.96725881323402696</v>
      </c>
      <c r="J992" s="137"/>
      <c r="K992" s="137"/>
      <c r="L992" s="137">
        <v>16.583979658344301</v>
      </c>
      <c r="M992" s="137">
        <v>0.923925751994636</v>
      </c>
      <c r="N992" s="137"/>
      <c r="O992" s="137"/>
      <c r="P992" s="137">
        <v>11.7433369189947</v>
      </c>
      <c r="Q992" s="137">
        <v>0.998506668729917</v>
      </c>
      <c r="R992" s="137"/>
      <c r="S992" s="137"/>
    </row>
    <row r="993" spans="8:19" x14ac:dyDescent="0.2">
      <c r="H993" s="155">
        <v>14.726476062388899</v>
      </c>
      <c r="I993" s="155">
        <v>0.89097041260426402</v>
      </c>
      <c r="J993" s="137"/>
      <c r="K993" s="137"/>
      <c r="L993" s="137">
        <v>22.840361601086499</v>
      </c>
      <c r="M993" s="137">
        <v>6.1487733431479501E-2</v>
      </c>
      <c r="N993" s="137"/>
      <c r="O993" s="137"/>
      <c r="P993" s="137">
        <v>13.568555078423501</v>
      </c>
      <c r="Q993" s="137">
        <v>0.94282633676418204</v>
      </c>
      <c r="R993" s="137"/>
      <c r="S993" s="137"/>
    </row>
    <row r="994" spans="8:19" x14ac:dyDescent="0.2">
      <c r="H994" s="155">
        <v>19.8088192082506</v>
      </c>
      <c r="I994" s="155">
        <v>0.94492920788368295</v>
      </c>
      <c r="J994" s="137"/>
      <c r="K994" s="137"/>
      <c r="L994" s="137">
        <v>21.892921762908301</v>
      </c>
      <c r="M994" s="137">
        <v>0.88983787622059496</v>
      </c>
      <c r="N994" s="137"/>
      <c r="O994" s="137"/>
      <c r="P994" s="137">
        <v>5.2981485581666998</v>
      </c>
      <c r="Q994" s="137">
        <v>0.98710581666547503</v>
      </c>
      <c r="R994" s="137"/>
      <c r="S994" s="137"/>
    </row>
    <row r="995" spans="8:19" x14ac:dyDescent="0.2">
      <c r="H995" s="155">
        <v>16.3997231310403</v>
      </c>
      <c r="I995" s="155">
        <v>0.98409477570419701</v>
      </c>
      <c r="J995" s="137"/>
      <c r="K995" s="137"/>
      <c r="L995" s="137">
        <v>24.686994979009199</v>
      </c>
      <c r="M995" s="137">
        <v>0.89964412817250805</v>
      </c>
      <c r="N995" s="137"/>
      <c r="O995" s="137"/>
      <c r="P995" s="137">
        <v>3.3956375911480601</v>
      </c>
      <c r="Q995" s="137">
        <v>0.49993690729656998</v>
      </c>
      <c r="R995" s="137"/>
      <c r="S995" s="137"/>
    </row>
    <row r="996" spans="8:19" x14ac:dyDescent="0.2">
      <c r="H996" s="155">
        <v>13.6727350931915</v>
      </c>
      <c r="I996" s="155">
        <v>0.98454757094930601</v>
      </c>
      <c r="J996" s="137"/>
      <c r="K996" s="137"/>
      <c r="L996" s="137">
        <v>7.5482506989248801</v>
      </c>
      <c r="M996" s="137">
        <v>-3.6773860426618401</v>
      </c>
      <c r="N996" s="137"/>
      <c r="O996" s="137"/>
      <c r="P996" s="137">
        <v>0.158113883008419</v>
      </c>
      <c r="Q996" s="137">
        <v>-0.72177650169037899</v>
      </c>
      <c r="R996" s="137"/>
      <c r="S996" s="137"/>
    </row>
    <row r="997" spans="8:19" x14ac:dyDescent="0.2">
      <c r="H997" s="155">
        <v>11.9528511029441</v>
      </c>
      <c r="I997" s="155">
        <v>0.99324433608804097</v>
      </c>
      <c r="J997" s="137"/>
      <c r="K997" s="137"/>
      <c r="L997" s="137">
        <v>22.023019317841499</v>
      </c>
      <c r="M997" s="137">
        <v>0.86967517349452295</v>
      </c>
      <c r="N997" s="137"/>
      <c r="O997" s="137"/>
      <c r="P997" s="137">
        <v>1.1935679067532401</v>
      </c>
      <c r="Q997" s="137">
        <v>-0.100994981052149</v>
      </c>
      <c r="R997" s="137"/>
      <c r="S997" s="137"/>
    </row>
    <row r="998" spans="8:19" x14ac:dyDescent="0.2">
      <c r="H998" s="155">
        <v>29.6221797843017</v>
      </c>
      <c r="I998" s="155">
        <v>0.90555371229328796</v>
      </c>
      <c r="J998" s="137"/>
      <c r="K998" s="137"/>
      <c r="L998" s="137">
        <v>16.283329914858601</v>
      </c>
      <c r="M998" s="137">
        <v>0.97480855251198395</v>
      </c>
      <c r="N998" s="137"/>
      <c r="O998" s="137"/>
      <c r="P998" s="137">
        <v>11.382666448602199</v>
      </c>
      <c r="Q998" s="137">
        <v>0.90580935956423303</v>
      </c>
      <c r="R998" s="137"/>
      <c r="S998" s="137"/>
    </row>
    <row r="999" spans="8:19" x14ac:dyDescent="0.2">
      <c r="H999" s="155">
        <v>7.1096885202640401</v>
      </c>
      <c r="I999" s="155">
        <v>-3.28270673987865</v>
      </c>
      <c r="J999" s="137"/>
      <c r="K999" s="137"/>
      <c r="L999" s="137">
        <v>4.8301786281618497</v>
      </c>
      <c r="M999" s="137">
        <v>-1.3287238989916199</v>
      </c>
      <c r="N999" s="137"/>
      <c r="O999" s="137"/>
      <c r="P999" s="137">
        <v>8.0376512497112298</v>
      </c>
      <c r="Q999" s="137">
        <v>0.99121797008594803</v>
      </c>
      <c r="R999" s="137"/>
      <c r="S999" s="137"/>
    </row>
    <row r="1000" spans="8:19" x14ac:dyDescent="0.2">
      <c r="H1000" s="155">
        <v>2.7626415431234599</v>
      </c>
      <c r="I1000" s="155">
        <v>-0.43921437821770398</v>
      </c>
      <c r="J1000" s="137"/>
      <c r="K1000" s="137"/>
      <c r="L1000" s="137">
        <v>14.6346219677727</v>
      </c>
      <c r="M1000" s="137">
        <v>0.94446140277880497</v>
      </c>
      <c r="N1000" s="137"/>
      <c r="O1000" s="137"/>
      <c r="P1000" s="137">
        <v>12.824284674377299</v>
      </c>
      <c r="Q1000" s="137">
        <v>0.99017052076013201</v>
      </c>
      <c r="R1000" s="137"/>
      <c r="S1000" s="137"/>
    </row>
    <row r="1001" spans="8:19" x14ac:dyDescent="0.2">
      <c r="H1001" s="155">
        <v>9.7072583375473105</v>
      </c>
      <c r="I1001" s="155">
        <v>0.99884429314756895</v>
      </c>
      <c r="J1001" s="137"/>
      <c r="K1001" s="137"/>
      <c r="L1001" s="137">
        <v>19.573314392910898</v>
      </c>
      <c r="M1001" s="137">
        <v>0.97671892052428799</v>
      </c>
      <c r="N1001" s="137"/>
      <c r="O1001" s="137"/>
      <c r="P1001" s="137">
        <v>21.173765840312601</v>
      </c>
      <c r="Q1001" s="137">
        <v>0.98451052571949405</v>
      </c>
      <c r="R1001" s="137"/>
      <c r="S1001" s="137"/>
    </row>
    <row r="1002" spans="8:19" x14ac:dyDescent="0.2">
      <c r="H1002" s="155">
        <v>18.369552284888101</v>
      </c>
      <c r="I1002" s="155">
        <v>0.99015022631725602</v>
      </c>
      <c r="J1002" s="137"/>
      <c r="K1002" s="137"/>
      <c r="L1002" s="137">
        <v>10.1497921216731</v>
      </c>
      <c r="M1002" s="137">
        <v>0.99234255862723397</v>
      </c>
      <c r="N1002" s="137"/>
      <c r="O1002" s="137"/>
      <c r="P1002" s="137">
        <v>13.442580799069299</v>
      </c>
      <c r="Q1002" s="137">
        <v>0.993934765050703</v>
      </c>
      <c r="R1002" s="137"/>
      <c r="S1002" s="137"/>
    </row>
    <row r="1003" spans="8:19" x14ac:dyDescent="0.2">
      <c r="H1003" s="155">
        <v>18.1323381993456</v>
      </c>
      <c r="I1003" s="155">
        <v>0.99006541248445201</v>
      </c>
      <c r="J1003" s="137"/>
      <c r="K1003" s="137"/>
      <c r="L1003" s="137">
        <v>22.131895785287501</v>
      </c>
      <c r="M1003" s="137">
        <v>0.88181200786437297</v>
      </c>
      <c r="N1003" s="137"/>
      <c r="O1003" s="137"/>
      <c r="P1003" s="137">
        <v>12.5406924718258</v>
      </c>
      <c r="Q1003" s="137">
        <v>0.98265721362516101</v>
      </c>
      <c r="R1003" s="137"/>
      <c r="S1003" s="137"/>
    </row>
    <row r="1004" spans="8:19" x14ac:dyDescent="0.2">
      <c r="H1004" s="155">
        <v>18.3429364039884</v>
      </c>
      <c r="I1004" s="155">
        <v>0.97529903833834497</v>
      </c>
      <c r="J1004" s="137"/>
      <c r="K1004" s="137"/>
      <c r="L1004" s="137">
        <v>14.339260575425399</v>
      </c>
      <c r="M1004" s="137">
        <v>0.97378224909295896</v>
      </c>
      <c r="N1004" s="137"/>
      <c r="O1004" s="137"/>
      <c r="P1004" s="137">
        <v>17.400289586278401</v>
      </c>
      <c r="Q1004" s="137">
        <v>0.98434546966165903</v>
      </c>
      <c r="R1004" s="137"/>
      <c r="S1004" s="137"/>
    </row>
    <row r="1005" spans="8:19" x14ac:dyDescent="0.2">
      <c r="H1005" s="155">
        <v>18.590678341549701</v>
      </c>
      <c r="I1005" s="155">
        <v>0.96375188227114506</v>
      </c>
      <c r="J1005" s="137"/>
      <c r="K1005" s="137"/>
      <c r="L1005" s="137">
        <v>18.017711343270101</v>
      </c>
      <c r="M1005" s="137">
        <v>0.98442130753540702</v>
      </c>
      <c r="N1005" s="137"/>
      <c r="O1005" s="137"/>
      <c r="P1005" s="137">
        <v>5.4929815640746602</v>
      </c>
      <c r="Q1005" s="137">
        <v>0.97971112902551605</v>
      </c>
      <c r="R1005" s="137"/>
      <c r="S1005" s="137"/>
    </row>
    <row r="1006" spans="8:19" x14ac:dyDescent="0.2">
      <c r="H1006" s="155">
        <v>17.993433611350898</v>
      </c>
      <c r="I1006" s="155">
        <v>0.96534490531991002</v>
      </c>
      <c r="J1006" s="137"/>
      <c r="K1006" s="137"/>
      <c r="L1006" s="137">
        <v>6.1599831742787599</v>
      </c>
      <c r="M1006" s="137">
        <v>0.44966242554398</v>
      </c>
      <c r="N1006" s="137"/>
      <c r="O1006" s="137"/>
      <c r="P1006" s="137">
        <v>13.7961778809279</v>
      </c>
      <c r="Q1006" s="137">
        <v>0.96110566961261401</v>
      </c>
      <c r="R1006" s="137"/>
      <c r="S1006" s="137"/>
    </row>
    <row r="1007" spans="8:19" x14ac:dyDescent="0.2">
      <c r="H1007" s="155">
        <v>14.1316614102206</v>
      </c>
      <c r="I1007" s="155">
        <v>0.69500183354166201</v>
      </c>
      <c r="J1007" s="137"/>
      <c r="K1007" s="137"/>
      <c r="L1007" s="137">
        <v>18.403301073641401</v>
      </c>
      <c r="M1007" s="137">
        <v>0.99548988106785996</v>
      </c>
      <c r="N1007" s="137"/>
      <c r="O1007" s="137"/>
      <c r="P1007" s="137">
        <v>16.885827781620399</v>
      </c>
      <c r="Q1007" s="137">
        <v>0.99583784407296205</v>
      </c>
      <c r="R1007" s="137"/>
      <c r="S1007" s="137"/>
    </row>
    <row r="1008" spans="8:19" x14ac:dyDescent="0.2">
      <c r="H1008" s="155">
        <v>21.552451807217199</v>
      </c>
      <c r="I1008" s="155">
        <v>0.97012839506330195</v>
      </c>
      <c r="J1008" s="137"/>
      <c r="K1008" s="137"/>
      <c r="L1008" s="137">
        <v>25.949171463514102</v>
      </c>
      <c r="M1008" s="137">
        <v>0.94060394146507098</v>
      </c>
      <c r="N1008" s="137"/>
      <c r="O1008" s="137"/>
      <c r="P1008" s="137">
        <v>14.0962115674792</v>
      </c>
      <c r="Q1008" s="137">
        <v>0.99640787987411605</v>
      </c>
      <c r="R1008" s="137"/>
      <c r="S1008" s="137"/>
    </row>
    <row r="1009" spans="8:19" x14ac:dyDescent="0.2">
      <c r="H1009" s="155">
        <v>17.014573525970999</v>
      </c>
      <c r="I1009" s="155">
        <v>0.95197902934169598</v>
      </c>
      <c r="J1009" s="137"/>
      <c r="K1009" s="137"/>
      <c r="L1009" s="137">
        <v>17.402713273808001</v>
      </c>
      <c r="M1009" s="137">
        <v>0.97406786164570003</v>
      </c>
      <c r="N1009" s="137"/>
      <c r="O1009" s="137"/>
      <c r="P1009" s="137">
        <v>12.598288588213</v>
      </c>
      <c r="Q1009" s="137">
        <v>0.99935431990819501</v>
      </c>
      <c r="R1009" s="137"/>
      <c r="S1009" s="137"/>
    </row>
    <row r="1010" spans="8:19" x14ac:dyDescent="0.2">
      <c r="H1010" s="155">
        <v>5.4129112016330296</v>
      </c>
      <c r="I1010" s="155">
        <v>-4.0140552800647997</v>
      </c>
      <c r="J1010" s="137"/>
      <c r="K1010" s="137"/>
      <c r="L1010" s="137">
        <v>22.543657656246001</v>
      </c>
      <c r="M1010" s="137">
        <v>0.928941529050751</v>
      </c>
      <c r="N1010" s="137"/>
      <c r="O1010" s="137"/>
      <c r="P1010" s="137">
        <v>8.7515513764798794</v>
      </c>
      <c r="Q1010" s="137">
        <v>0.81121206839999804</v>
      </c>
      <c r="R1010" s="137"/>
      <c r="S1010" s="137"/>
    </row>
    <row r="1011" spans="8:19" x14ac:dyDescent="0.2">
      <c r="H1011" s="155">
        <v>14.849889684654601</v>
      </c>
      <c r="I1011" s="155">
        <v>0.90560617149196199</v>
      </c>
      <c r="J1011" s="137"/>
      <c r="K1011" s="137"/>
      <c r="L1011" s="137">
        <v>17.2388849421686</v>
      </c>
      <c r="M1011" s="137">
        <v>0.88843147831611202</v>
      </c>
      <c r="N1011" s="137"/>
      <c r="O1011" s="137"/>
      <c r="P1011" s="137">
        <v>11.0339378139834</v>
      </c>
      <c r="Q1011" s="137">
        <v>0.163972059138982</v>
      </c>
      <c r="R1011" s="137"/>
      <c r="S1011" s="137"/>
    </row>
    <row r="1012" spans="8:19" x14ac:dyDescent="0.2">
      <c r="H1012" s="155">
        <v>22.490444493161998</v>
      </c>
      <c r="I1012" s="155">
        <v>0.95547215423475695</v>
      </c>
      <c r="J1012" s="137"/>
      <c r="K1012" s="137"/>
      <c r="L1012" s="137">
        <v>23.329706266535801</v>
      </c>
      <c r="M1012" s="137">
        <v>0.987821924878441</v>
      </c>
      <c r="N1012" s="137"/>
      <c r="O1012" s="137"/>
      <c r="P1012" s="137">
        <v>10.2637515972347</v>
      </c>
      <c r="Q1012" s="137">
        <v>0.99503973119658595</v>
      </c>
      <c r="R1012" s="137"/>
      <c r="S1012" s="137"/>
    </row>
    <row r="1013" spans="8:19" x14ac:dyDescent="0.2">
      <c r="H1013" s="155">
        <v>5.0396723333583298</v>
      </c>
      <c r="I1013" s="155">
        <v>-0.51245748216090503</v>
      </c>
      <c r="J1013" s="137"/>
      <c r="K1013" s="137"/>
      <c r="L1013" s="137">
        <v>15.6278915751351</v>
      </c>
      <c r="M1013" s="137">
        <v>0.96652613551692002</v>
      </c>
      <c r="N1013" s="137"/>
      <c r="O1013" s="137"/>
      <c r="P1013" s="137">
        <v>10.9110986877924</v>
      </c>
      <c r="Q1013" s="137">
        <v>0.99285753557044498</v>
      </c>
      <c r="R1013" s="137"/>
      <c r="S1013" s="137"/>
    </row>
    <row r="1014" spans="8:19" x14ac:dyDescent="0.2">
      <c r="H1014" s="155">
        <v>0.263685602283597</v>
      </c>
      <c r="I1014" s="155">
        <v>-6.9096705872031504E-3</v>
      </c>
      <c r="J1014" s="137"/>
      <c r="K1014" s="137"/>
      <c r="L1014" s="137">
        <v>11.243354647690699</v>
      </c>
      <c r="M1014" s="137">
        <v>0.64712718593673202</v>
      </c>
      <c r="N1014" s="137"/>
      <c r="O1014" s="137"/>
      <c r="P1014" s="137">
        <v>8.5790172082756904</v>
      </c>
      <c r="Q1014" s="137">
        <v>0.94326740242568197</v>
      </c>
      <c r="R1014" s="137"/>
      <c r="S1014" s="137"/>
    </row>
    <row r="1015" spans="8:19" x14ac:dyDescent="0.2">
      <c r="H1015" s="155">
        <v>16.503941646041</v>
      </c>
      <c r="I1015" s="155">
        <v>0.99044451769252995</v>
      </c>
      <c r="J1015" s="137"/>
      <c r="K1015" s="137"/>
      <c r="L1015" s="137">
        <v>18.6011019784453</v>
      </c>
      <c r="M1015" s="137">
        <v>0.98291768535151902</v>
      </c>
      <c r="N1015" s="137"/>
      <c r="O1015" s="137"/>
      <c r="P1015" s="137">
        <v>15.573588942845699</v>
      </c>
      <c r="Q1015" s="137">
        <v>0.99850002847173203</v>
      </c>
      <c r="R1015" s="137"/>
      <c r="S1015" s="137"/>
    </row>
    <row r="1016" spans="8:19" x14ac:dyDescent="0.2">
      <c r="H1016" s="155">
        <v>17.8005117768422</v>
      </c>
      <c r="I1016" s="155">
        <v>0.95339753173388497</v>
      </c>
      <c r="J1016" s="137"/>
      <c r="K1016" s="137"/>
      <c r="L1016" s="137">
        <v>11.636331478975499</v>
      </c>
      <c r="M1016" s="137">
        <v>0.99658728359966697</v>
      </c>
      <c r="N1016" s="137"/>
      <c r="O1016" s="137"/>
      <c r="P1016" s="137">
        <v>6.3812278119054699</v>
      </c>
      <c r="Q1016" s="137">
        <v>-1.83847720276427</v>
      </c>
      <c r="R1016" s="137"/>
      <c r="S1016" s="137"/>
    </row>
    <row r="1017" spans="8:19" x14ac:dyDescent="0.2">
      <c r="H1017" s="155">
        <v>10.3064283510267</v>
      </c>
      <c r="I1017" s="155">
        <v>0.98296138507328401</v>
      </c>
      <c r="J1017" s="137"/>
      <c r="K1017" s="137"/>
      <c r="L1017" s="137">
        <v>23.900013946670999</v>
      </c>
      <c r="M1017" s="137">
        <v>0.97482334215729105</v>
      </c>
      <c r="N1017" s="137"/>
      <c r="O1017" s="137"/>
      <c r="P1017" s="137">
        <v>14.862027584475801</v>
      </c>
      <c r="Q1017" s="137">
        <v>0.99181761785700995</v>
      </c>
      <c r="R1017" s="137"/>
      <c r="S1017" s="137"/>
    </row>
    <row r="1018" spans="8:19" x14ac:dyDescent="0.2">
      <c r="H1018" s="155">
        <v>19.111493560962099</v>
      </c>
      <c r="I1018" s="155">
        <v>0.97055615498154402</v>
      </c>
      <c r="J1018" s="137"/>
      <c r="K1018" s="137"/>
      <c r="L1018" s="137">
        <v>16.959795259510699</v>
      </c>
      <c r="M1018" s="137">
        <v>0.97017663542798205</v>
      </c>
      <c r="N1018" s="137"/>
      <c r="O1018" s="137"/>
      <c r="P1018" s="137">
        <v>3.3765654949586401</v>
      </c>
      <c r="Q1018" s="137">
        <v>-0.64652355374461301</v>
      </c>
      <c r="R1018" s="137"/>
      <c r="S1018" s="137"/>
    </row>
    <row r="1019" spans="8:19" x14ac:dyDescent="0.2">
      <c r="H1019" s="155">
        <v>10.1787234662643</v>
      </c>
      <c r="I1019" s="155">
        <v>0.980389155484506</v>
      </c>
      <c r="J1019" s="137"/>
      <c r="K1019" s="137"/>
      <c r="L1019" s="137">
        <v>14.6962129159937</v>
      </c>
      <c r="M1019" s="137">
        <v>0.98998235590656603</v>
      </c>
      <c r="N1019" s="137"/>
      <c r="O1019" s="137"/>
      <c r="P1019" s="137">
        <v>3.05907474995717</v>
      </c>
      <c r="Q1019" s="137">
        <v>0.33034527350982301</v>
      </c>
      <c r="R1019" s="137"/>
      <c r="S1019" s="137"/>
    </row>
    <row r="1020" spans="8:19" x14ac:dyDescent="0.2">
      <c r="H1020" s="155">
        <v>22.529010720885601</v>
      </c>
      <c r="I1020" s="155">
        <v>0.98328716904201796</v>
      </c>
      <c r="J1020" s="137"/>
      <c r="K1020" s="137"/>
      <c r="L1020" s="137">
        <v>22.4854966108194</v>
      </c>
      <c r="M1020" s="137">
        <v>0.980033129875992</v>
      </c>
      <c r="N1020" s="137"/>
      <c r="O1020" s="137"/>
      <c r="P1020" s="137">
        <v>11.3033672390254</v>
      </c>
      <c r="Q1020" s="137">
        <v>0.97834274623816098</v>
      </c>
      <c r="R1020" s="137"/>
      <c r="S1020" s="137"/>
    </row>
    <row r="1021" spans="8:19" x14ac:dyDescent="0.2">
      <c r="H1021" s="155">
        <v>11.4322644754862</v>
      </c>
      <c r="I1021" s="155">
        <v>6.6410257422299196E-2</v>
      </c>
      <c r="J1021" s="137"/>
      <c r="K1021" s="137"/>
      <c r="L1021" s="137">
        <v>19.1858083708658</v>
      </c>
      <c r="M1021" s="137">
        <v>0.97562220455393001</v>
      </c>
      <c r="N1021" s="137"/>
      <c r="O1021" s="137"/>
      <c r="P1021" s="137">
        <v>1.72409814625644</v>
      </c>
      <c r="Q1021" s="137">
        <v>-0.52174958387956805</v>
      </c>
      <c r="R1021" s="137"/>
      <c r="S1021" s="137"/>
    </row>
    <row r="1022" spans="8:19" x14ac:dyDescent="0.2">
      <c r="H1022" s="155">
        <v>15.6356864410852</v>
      </c>
      <c r="I1022" s="155">
        <v>0.99364391174375499</v>
      </c>
      <c r="J1022" s="137"/>
      <c r="K1022" s="137"/>
      <c r="L1022" s="137">
        <v>28.5594170283651</v>
      </c>
      <c r="M1022" s="137">
        <v>0.92272418701539605</v>
      </c>
      <c r="N1022" s="137"/>
      <c r="O1022" s="137"/>
      <c r="P1022" s="137">
        <v>5.5700296798401396</v>
      </c>
      <c r="Q1022" s="137">
        <v>0.54141308557532497</v>
      </c>
      <c r="R1022" s="137"/>
      <c r="S1022" s="137"/>
    </row>
    <row r="1023" spans="8:19" x14ac:dyDescent="0.2">
      <c r="H1023" s="155">
        <v>14.052992686488301</v>
      </c>
      <c r="I1023" s="155">
        <v>0.98218594166708395</v>
      </c>
      <c r="J1023" s="137"/>
      <c r="K1023" s="137"/>
      <c r="L1023" s="137">
        <v>1.2986199355741499</v>
      </c>
      <c r="M1023" s="137">
        <v>-0.11815414532074101</v>
      </c>
      <c r="N1023" s="137"/>
      <c r="O1023" s="137"/>
      <c r="P1023" s="137">
        <v>22.699069397313</v>
      </c>
      <c r="Q1023" s="137">
        <v>0.97847124317504497</v>
      </c>
      <c r="R1023" s="137"/>
      <c r="S1023" s="137"/>
    </row>
    <row r="1024" spans="8:19" x14ac:dyDescent="0.2">
      <c r="H1024" s="155">
        <v>16.546507690553</v>
      </c>
      <c r="I1024" s="155">
        <v>0.71211677908613302</v>
      </c>
      <c r="J1024" s="137"/>
      <c r="K1024" s="137"/>
      <c r="L1024" s="137">
        <v>20.176228711461501</v>
      </c>
      <c r="M1024" s="137">
        <v>0.97045542227874404</v>
      </c>
      <c r="N1024" s="137"/>
      <c r="O1024" s="137"/>
      <c r="P1024" s="137">
        <v>8.5872888022350704</v>
      </c>
      <c r="Q1024" s="137">
        <v>0.98092459129689502</v>
      </c>
      <c r="R1024" s="137"/>
      <c r="S1024" s="137"/>
    </row>
    <row r="1025" spans="8:19" x14ac:dyDescent="0.2">
      <c r="H1025" s="155">
        <v>16.616906029606799</v>
      </c>
      <c r="I1025" s="155">
        <v>0.93919448610649903</v>
      </c>
      <c r="J1025" s="137"/>
      <c r="K1025" s="137"/>
      <c r="L1025" s="137">
        <v>9.4815135200964793</v>
      </c>
      <c r="M1025" s="137">
        <v>-0.39018338172544997</v>
      </c>
      <c r="N1025" s="137"/>
      <c r="O1025" s="137"/>
      <c r="P1025" s="137">
        <v>13.015544121301</v>
      </c>
      <c r="Q1025" s="137">
        <v>0.99755357300636005</v>
      </c>
      <c r="R1025" s="137"/>
      <c r="S1025" s="137"/>
    </row>
    <row r="1026" spans="8:19" x14ac:dyDescent="0.2">
      <c r="H1026" s="155">
        <v>11.333855189009901</v>
      </c>
      <c r="I1026" s="155">
        <v>0.98954145482940303</v>
      </c>
      <c r="J1026" s="137"/>
      <c r="K1026" s="137"/>
      <c r="L1026" s="137">
        <v>23.5881035426838</v>
      </c>
      <c r="M1026" s="137">
        <v>0.93128498219470102</v>
      </c>
      <c r="N1026" s="137"/>
      <c r="O1026" s="137"/>
      <c r="P1026" s="137">
        <v>11.7446277389068</v>
      </c>
      <c r="Q1026" s="137">
        <v>0.97086921933456105</v>
      </c>
      <c r="R1026" s="137"/>
      <c r="S1026" s="137"/>
    </row>
    <row r="1027" spans="8:19" x14ac:dyDescent="0.2">
      <c r="H1027" s="155">
        <v>16.1351284498915</v>
      </c>
      <c r="I1027" s="155">
        <v>0.96549983776075698</v>
      </c>
      <c r="J1027" s="137"/>
      <c r="K1027" s="137"/>
      <c r="L1027" s="137">
        <v>22.510959455360702</v>
      </c>
      <c r="M1027" s="137">
        <v>0.97069505884845697</v>
      </c>
      <c r="N1027" s="137"/>
      <c r="O1027" s="137"/>
      <c r="P1027" s="137">
        <v>14.1452383952325</v>
      </c>
      <c r="Q1027" s="137">
        <v>0.95684586073469402</v>
      </c>
      <c r="R1027" s="137"/>
      <c r="S1027" s="137"/>
    </row>
    <row r="1028" spans="8:19" x14ac:dyDescent="0.2">
      <c r="H1028" s="155">
        <v>16.648955531023699</v>
      </c>
      <c r="I1028" s="155">
        <v>0.93183103174194903</v>
      </c>
      <c r="J1028" s="137"/>
      <c r="K1028" s="137"/>
      <c r="L1028" s="137">
        <v>24.008255470782501</v>
      </c>
      <c r="M1028" s="137">
        <v>0.77643378636670002</v>
      </c>
      <c r="N1028" s="137"/>
      <c r="O1028" s="137"/>
      <c r="P1028" s="137">
        <v>15.3751707953994</v>
      </c>
      <c r="Q1028" s="137">
        <v>0.99713152514995396</v>
      </c>
      <c r="R1028" s="137"/>
      <c r="S1028" s="137"/>
    </row>
    <row r="1029" spans="8:19" x14ac:dyDescent="0.2">
      <c r="H1029" s="155">
        <v>5.9619392684651</v>
      </c>
      <c r="I1029" s="155">
        <v>-4.4567742132872397</v>
      </c>
      <c r="J1029" s="137"/>
      <c r="K1029" s="137"/>
      <c r="L1029" s="137">
        <v>17.272837646895098</v>
      </c>
      <c r="M1029" s="137">
        <v>0.80817005423865695</v>
      </c>
      <c r="N1029" s="137"/>
      <c r="O1029" s="137"/>
      <c r="P1029" s="137">
        <v>14.7759038258099</v>
      </c>
      <c r="Q1029" s="137">
        <v>0.97808933419966204</v>
      </c>
      <c r="R1029" s="137"/>
      <c r="S1029" s="137"/>
    </row>
    <row r="1030" spans="8:19" x14ac:dyDescent="0.2">
      <c r="H1030" s="155">
        <v>6.5832917728522302</v>
      </c>
      <c r="I1030" s="155">
        <v>-0.45840622080632198</v>
      </c>
      <c r="J1030" s="137"/>
      <c r="K1030" s="137"/>
      <c r="L1030" s="137">
        <v>15.8477933946068</v>
      </c>
      <c r="M1030" s="137">
        <v>0.99519701863695698</v>
      </c>
      <c r="N1030" s="137"/>
      <c r="O1030" s="137"/>
      <c r="P1030" s="137">
        <v>14.6852308203118</v>
      </c>
      <c r="Q1030" s="137">
        <v>0.99275329318387795</v>
      </c>
      <c r="R1030" s="137"/>
      <c r="S1030" s="137"/>
    </row>
    <row r="1031" spans="8:19" x14ac:dyDescent="0.2">
      <c r="H1031" s="155">
        <v>19.089499379037999</v>
      </c>
      <c r="I1031" s="155">
        <v>0.98359298376710202</v>
      </c>
      <c r="J1031" s="137"/>
      <c r="K1031" s="137"/>
      <c r="L1031" s="137">
        <v>17.842150010741101</v>
      </c>
      <c r="M1031" s="137">
        <v>0.875580754169208</v>
      </c>
      <c r="N1031" s="137"/>
      <c r="O1031" s="137"/>
      <c r="P1031" s="137">
        <v>9.1547538671585809</v>
      </c>
      <c r="Q1031" s="137">
        <v>0.95433086949790003</v>
      </c>
      <c r="R1031" s="137"/>
      <c r="S1031" s="137"/>
    </row>
    <row r="1032" spans="8:19" x14ac:dyDescent="0.2">
      <c r="H1032" s="155">
        <v>15.8234477214473</v>
      </c>
      <c r="I1032" s="155">
        <v>0.81495573911488095</v>
      </c>
      <c r="J1032" s="137"/>
      <c r="K1032" s="137"/>
      <c r="L1032" s="137">
        <v>18.331950618602502</v>
      </c>
      <c r="M1032" s="137">
        <v>0.99369242253005796</v>
      </c>
      <c r="N1032" s="137"/>
      <c r="O1032" s="137"/>
      <c r="P1032" s="137">
        <v>12.2521212675627</v>
      </c>
      <c r="Q1032" s="137">
        <v>0.989774819371533</v>
      </c>
      <c r="R1032" s="137"/>
      <c r="S1032" s="137"/>
    </row>
    <row r="1033" spans="8:19" x14ac:dyDescent="0.2">
      <c r="H1033" s="155">
        <v>3.0384333097874099</v>
      </c>
      <c r="I1033" s="155">
        <v>0.49978691659417201</v>
      </c>
      <c r="J1033" s="137"/>
      <c r="K1033" s="137"/>
      <c r="L1033" s="137">
        <v>20.379397972641598</v>
      </c>
      <c r="M1033" s="137">
        <v>0.95588866981996901</v>
      </c>
      <c r="N1033" s="137"/>
      <c r="O1033" s="137"/>
      <c r="P1033" s="137">
        <v>0.68600595938493802</v>
      </c>
      <c r="Q1033" s="137">
        <v>-0.230533388647092</v>
      </c>
      <c r="R1033" s="137"/>
      <c r="S1033" s="137"/>
    </row>
    <row r="1034" spans="8:19" x14ac:dyDescent="0.2">
      <c r="H1034" s="155">
        <v>18.410859657619199</v>
      </c>
      <c r="I1034" s="155">
        <v>0.95294123212072901</v>
      </c>
      <c r="J1034" s="137"/>
      <c r="K1034" s="137"/>
      <c r="L1034" s="137">
        <v>12.299615140892699</v>
      </c>
      <c r="M1034" s="137">
        <v>0.92605070788948396</v>
      </c>
      <c r="N1034" s="137"/>
      <c r="O1034" s="137"/>
      <c r="P1034" s="137">
        <v>10.386092763915901</v>
      </c>
      <c r="Q1034" s="137">
        <v>0.97386773030027096</v>
      </c>
      <c r="R1034" s="137"/>
      <c r="S1034" s="137"/>
    </row>
    <row r="1035" spans="8:19" x14ac:dyDescent="0.2">
      <c r="H1035" s="155">
        <v>20.642197634281999</v>
      </c>
      <c r="I1035" s="155">
        <v>0.99336495465827102</v>
      </c>
      <c r="J1035" s="137"/>
      <c r="K1035" s="137"/>
      <c r="L1035" s="137">
        <v>18.698602480607001</v>
      </c>
      <c r="M1035" s="137">
        <v>0.98085458511249501</v>
      </c>
      <c r="N1035" s="137"/>
      <c r="O1035" s="137"/>
      <c r="P1035" s="137">
        <v>12.529848993103901</v>
      </c>
      <c r="Q1035" s="137">
        <v>0.88347010017246996</v>
      </c>
      <c r="R1035" s="137"/>
      <c r="S1035" s="137"/>
    </row>
    <row r="1036" spans="8:19" x14ac:dyDescent="0.2">
      <c r="H1036" s="155">
        <v>11.684206259142</v>
      </c>
      <c r="I1036" s="155">
        <v>0.97436981123953603</v>
      </c>
      <c r="J1036" s="137"/>
      <c r="K1036" s="137"/>
      <c r="L1036" s="137">
        <v>9.3568920792423391</v>
      </c>
      <c r="M1036" s="137">
        <v>0.97238489059598698</v>
      </c>
      <c r="N1036" s="137"/>
      <c r="O1036" s="137"/>
      <c r="P1036" s="137">
        <v>17.477572671932698</v>
      </c>
      <c r="Q1036" s="137">
        <v>0.94959805759392901</v>
      </c>
      <c r="R1036" s="137"/>
      <c r="S1036" s="137"/>
    </row>
    <row r="1037" spans="8:19" x14ac:dyDescent="0.2">
      <c r="H1037" s="155">
        <v>16.645292836507299</v>
      </c>
      <c r="I1037" s="155">
        <v>0.98985738485611197</v>
      </c>
      <c r="J1037" s="137"/>
      <c r="K1037" s="137"/>
      <c r="L1037" s="137">
        <v>8.06867813963777</v>
      </c>
      <c r="M1037" s="137">
        <v>0.44373199435854299</v>
      </c>
      <c r="N1037" s="137"/>
      <c r="O1037" s="137"/>
      <c r="P1037" s="137">
        <v>16.519646165183701</v>
      </c>
      <c r="Q1037" s="137">
        <v>0.96267489617503599</v>
      </c>
      <c r="R1037" s="137"/>
      <c r="S1037" s="137"/>
    </row>
    <row r="1038" spans="8:19" x14ac:dyDescent="0.2">
      <c r="H1038" s="155">
        <v>14.556423764343799</v>
      </c>
      <c r="I1038" s="155">
        <v>0.99330497785434302</v>
      </c>
      <c r="J1038" s="137"/>
      <c r="K1038" s="137"/>
      <c r="L1038" s="137">
        <v>15.725521821076301</v>
      </c>
      <c r="M1038" s="137">
        <v>0.73453192574178605</v>
      </c>
      <c r="N1038" s="137"/>
      <c r="O1038" s="137"/>
      <c r="P1038" s="137">
        <v>7.30305241268782</v>
      </c>
      <c r="Q1038" s="137">
        <v>-1.7524913351138101</v>
      </c>
      <c r="R1038" s="137"/>
      <c r="S1038" s="137"/>
    </row>
    <row r="1039" spans="8:19" x14ac:dyDescent="0.2">
      <c r="H1039" s="155">
        <v>15.5529909948627</v>
      </c>
      <c r="I1039" s="155">
        <v>0.95475905534970795</v>
      </c>
      <c r="J1039" s="137"/>
      <c r="K1039" s="137"/>
      <c r="L1039" s="137">
        <v>1.85999450520087</v>
      </c>
      <c r="M1039" s="137">
        <v>-1.7068832309089399</v>
      </c>
      <c r="N1039" s="137"/>
      <c r="O1039" s="137"/>
      <c r="P1039" s="137">
        <v>7.6482154711022803</v>
      </c>
      <c r="Q1039" s="137">
        <v>-8.3805359467579596E-2</v>
      </c>
      <c r="R1039" s="137"/>
      <c r="S1039" s="137"/>
    </row>
    <row r="1040" spans="8:19" x14ac:dyDescent="0.2">
      <c r="H1040" s="155">
        <v>20.916999091466099</v>
      </c>
      <c r="I1040" s="155">
        <v>-2.5864842743210898</v>
      </c>
      <c r="J1040" s="137"/>
      <c r="K1040" s="137"/>
      <c r="L1040" s="137">
        <v>22.199177096964601</v>
      </c>
      <c r="M1040" s="137">
        <v>0.99410255012556203</v>
      </c>
      <c r="N1040" s="137"/>
      <c r="O1040" s="137"/>
      <c r="P1040" s="137">
        <v>28.561772320576299</v>
      </c>
      <c r="Q1040" s="137">
        <v>-5.4269544920653603</v>
      </c>
      <c r="R1040" s="137"/>
      <c r="S1040" s="137"/>
    </row>
    <row r="1041" spans="8:19" x14ac:dyDescent="0.2">
      <c r="H1041" s="155">
        <v>2.7235222189555599</v>
      </c>
      <c r="I1041" s="155">
        <v>-0.96738439588207303</v>
      </c>
      <c r="J1041" s="137"/>
      <c r="K1041" s="137"/>
      <c r="L1041" s="137">
        <v>13.6133794245453</v>
      </c>
      <c r="M1041" s="137">
        <v>0.91295263379304004</v>
      </c>
      <c r="N1041" s="137"/>
      <c r="O1041" s="137"/>
      <c r="P1041" s="137">
        <v>12.5234334438474</v>
      </c>
      <c r="Q1041" s="137">
        <v>0.92528442015592405</v>
      </c>
      <c r="R1041" s="137"/>
      <c r="S1041" s="137"/>
    </row>
    <row r="1042" spans="8:19" x14ac:dyDescent="0.2">
      <c r="H1042" s="155">
        <v>22.279365299084699</v>
      </c>
      <c r="I1042" s="155">
        <v>0.97868773048813296</v>
      </c>
      <c r="J1042" s="137"/>
      <c r="K1042" s="137"/>
      <c r="L1042" s="137">
        <v>18.554049205467098</v>
      </c>
      <c r="M1042" s="137">
        <v>0.91120353577535695</v>
      </c>
      <c r="N1042" s="137"/>
      <c r="O1042" s="137"/>
      <c r="P1042" s="137">
        <v>7.4923249373962397</v>
      </c>
      <c r="Q1042" s="137">
        <v>0.99723767285543696</v>
      </c>
      <c r="R1042" s="137"/>
      <c r="S1042" s="137"/>
    </row>
    <row r="1043" spans="8:19" x14ac:dyDescent="0.2">
      <c r="H1043" s="155">
        <v>18.555953421586</v>
      </c>
      <c r="I1043" s="155">
        <v>0.95623780293435801</v>
      </c>
      <c r="J1043" s="137"/>
      <c r="K1043" s="137"/>
      <c r="L1043" s="137">
        <v>19.3806027113101</v>
      </c>
      <c r="M1043" s="137">
        <v>0.91554034173548404</v>
      </c>
      <c r="N1043" s="137"/>
      <c r="O1043" s="137"/>
      <c r="P1043" s="137">
        <v>2.8878923578280902</v>
      </c>
      <c r="Q1043" s="137">
        <v>-6.8547226073488093E-2</v>
      </c>
      <c r="R1043" s="137"/>
      <c r="S1043" s="137"/>
    </row>
    <row r="1044" spans="8:19" x14ac:dyDescent="0.2">
      <c r="H1044" s="155">
        <v>22.343939873167201</v>
      </c>
      <c r="I1044" s="155">
        <v>0.98108138183736504</v>
      </c>
      <c r="J1044" s="137"/>
      <c r="K1044" s="137"/>
      <c r="L1044" s="137">
        <v>3.16227766016838</v>
      </c>
      <c r="M1044" s="137">
        <v>0.71823492101282205</v>
      </c>
      <c r="N1044" s="137"/>
      <c r="O1044" s="137"/>
      <c r="P1044" s="137">
        <v>8.9190678015576896</v>
      </c>
      <c r="Q1044" s="137">
        <v>0.89192849935388896</v>
      </c>
      <c r="R1044" s="137"/>
      <c r="S1044" s="137"/>
    </row>
    <row r="1045" spans="8:19" x14ac:dyDescent="0.2">
      <c r="H1045" s="155">
        <v>14.8466492867705</v>
      </c>
      <c r="I1045" s="155">
        <v>0.99598545858884702</v>
      </c>
      <c r="J1045" s="137"/>
      <c r="K1045" s="137"/>
      <c r="L1045" s="137">
        <v>2.0312579918623701</v>
      </c>
      <c r="M1045" s="137">
        <v>-0.435623585601846</v>
      </c>
      <c r="N1045" s="137"/>
      <c r="O1045" s="137"/>
      <c r="P1045" s="137">
        <v>14.139340284046201</v>
      </c>
      <c r="Q1045" s="137">
        <v>0.96092285932519095</v>
      </c>
      <c r="R1045" s="137"/>
      <c r="S1045" s="137"/>
    </row>
    <row r="1046" spans="8:19" x14ac:dyDescent="0.2">
      <c r="H1046" s="155">
        <v>19.5710471610276</v>
      </c>
      <c r="I1046" s="155">
        <v>0.93706330342072797</v>
      </c>
      <c r="J1046" s="137"/>
      <c r="K1046" s="137"/>
      <c r="L1046" s="137">
        <v>18.4075917593265</v>
      </c>
      <c r="M1046" s="137">
        <v>0.97985090635545702</v>
      </c>
      <c r="N1046" s="137"/>
      <c r="O1046" s="137"/>
      <c r="P1046" s="137">
        <v>20.228359082499502</v>
      </c>
      <c r="Q1046" s="137">
        <v>0.86494368992646598</v>
      </c>
      <c r="R1046" s="137"/>
      <c r="S1046" s="137"/>
    </row>
    <row r="1047" spans="8:19" x14ac:dyDescent="0.2">
      <c r="H1047" s="155">
        <v>23.6804629361006</v>
      </c>
      <c r="I1047" s="155">
        <v>0.91411749420342703</v>
      </c>
      <c r="J1047" s="137"/>
      <c r="K1047" s="137"/>
      <c r="L1047" s="137">
        <v>7.6096806216820703</v>
      </c>
      <c r="M1047" s="137">
        <v>0.78206378214719396</v>
      </c>
      <c r="N1047" s="137"/>
      <c r="O1047" s="137"/>
      <c r="P1047" s="137">
        <v>6.0733947778066302</v>
      </c>
      <c r="Q1047" s="137">
        <v>-6.0804803877559301</v>
      </c>
      <c r="R1047" s="137"/>
      <c r="S1047" s="137"/>
    </row>
    <row r="1048" spans="8:19" x14ac:dyDescent="0.2">
      <c r="H1048" s="155">
        <v>7.5568052269319299</v>
      </c>
      <c r="I1048" s="155">
        <v>0.75870213205809001</v>
      </c>
      <c r="J1048" s="137"/>
      <c r="K1048" s="137"/>
      <c r="L1048" s="137">
        <v>21.231676329686501</v>
      </c>
      <c r="M1048" s="137">
        <v>0.98307753664881203</v>
      </c>
      <c r="N1048" s="137"/>
      <c r="O1048" s="137"/>
      <c r="P1048" s="137">
        <v>13.626715042164999</v>
      </c>
      <c r="Q1048" s="137">
        <v>0.96535185046397998</v>
      </c>
      <c r="R1048" s="137"/>
      <c r="S1048" s="137"/>
    </row>
    <row r="1049" spans="8:19" x14ac:dyDescent="0.2">
      <c r="H1049" s="155">
        <v>18.1084704797467</v>
      </c>
      <c r="I1049" s="155">
        <v>0.92561218156585001</v>
      </c>
      <c r="J1049" s="137"/>
      <c r="K1049" s="137"/>
      <c r="L1049" s="137">
        <v>19.410796596346401</v>
      </c>
      <c r="M1049" s="137">
        <v>0.98541103046641598</v>
      </c>
      <c r="N1049" s="137"/>
      <c r="O1049" s="137"/>
      <c r="P1049" s="137">
        <v>11.550749549622999</v>
      </c>
      <c r="Q1049" s="137">
        <v>0.99537535825087198</v>
      </c>
      <c r="R1049" s="137"/>
      <c r="S1049" s="137"/>
    </row>
    <row r="1050" spans="8:19" x14ac:dyDescent="0.2">
      <c r="H1050" s="155">
        <v>28.423419330580401</v>
      </c>
      <c r="I1050" s="155">
        <v>0.94219651868597998</v>
      </c>
      <c r="J1050" s="137"/>
      <c r="K1050" s="137"/>
      <c r="L1050" s="137">
        <v>15.800754516752001</v>
      </c>
      <c r="M1050" s="137">
        <v>0.67818936870919799</v>
      </c>
      <c r="N1050" s="137"/>
      <c r="O1050" s="137"/>
      <c r="P1050" s="137">
        <v>12.8577950295966</v>
      </c>
      <c r="Q1050" s="137">
        <v>0.98781886223045201</v>
      </c>
      <c r="R1050" s="137"/>
      <c r="S1050" s="137"/>
    </row>
    <row r="1051" spans="8:19" x14ac:dyDescent="0.2">
      <c r="H1051" s="155">
        <v>20.2564827031714</v>
      </c>
      <c r="I1051" s="155">
        <v>0.88802546707328101</v>
      </c>
      <c r="J1051" s="137"/>
      <c r="K1051" s="137"/>
      <c r="L1051" s="137">
        <v>17.2265339588876</v>
      </c>
      <c r="M1051" s="137">
        <v>0.98595368070061395</v>
      </c>
      <c r="N1051" s="137"/>
      <c r="O1051" s="137"/>
      <c r="P1051" s="137">
        <v>11.6360649453884</v>
      </c>
      <c r="Q1051" s="137">
        <v>0.99389523598408802</v>
      </c>
      <c r="R1051" s="137"/>
      <c r="S1051" s="137"/>
    </row>
    <row r="1052" spans="8:19" x14ac:dyDescent="0.2">
      <c r="H1052" s="155">
        <v>1.49012143659406E-4</v>
      </c>
      <c r="I1052" s="155">
        <v>-4.7372802368169202E-2</v>
      </c>
      <c r="J1052" s="137"/>
      <c r="K1052" s="137"/>
      <c r="L1052" s="137">
        <v>16.3891320493011</v>
      </c>
      <c r="M1052" s="137">
        <v>0.94816577833938298</v>
      </c>
      <c r="N1052" s="137"/>
      <c r="O1052" s="137"/>
      <c r="P1052" s="137">
        <v>9.8671018419755399</v>
      </c>
      <c r="Q1052" s="137">
        <v>0.72556279338090701</v>
      </c>
      <c r="R1052" s="137"/>
      <c r="S1052" s="137"/>
    </row>
    <row r="1053" spans="8:19" x14ac:dyDescent="0.2">
      <c r="H1053" s="155">
        <v>17.3006499078631</v>
      </c>
      <c r="I1053" s="155">
        <v>0.96444600685697301</v>
      </c>
      <c r="J1053" s="137"/>
      <c r="K1053" s="137"/>
      <c r="L1053" s="137">
        <v>15.700494345518999</v>
      </c>
      <c r="M1053" s="137">
        <v>0.98761146258174803</v>
      </c>
      <c r="N1053" s="137"/>
      <c r="O1053" s="137"/>
      <c r="P1053" s="137">
        <v>4.9865159612696903</v>
      </c>
      <c r="Q1053" s="137">
        <v>0.67449092014002499</v>
      </c>
      <c r="R1053" s="137"/>
      <c r="S1053" s="137"/>
    </row>
    <row r="1054" spans="8:19" x14ac:dyDescent="0.2">
      <c r="H1054" s="155">
        <v>19.781121136725201</v>
      </c>
      <c r="I1054" s="155">
        <v>0.99234934285346599</v>
      </c>
      <c r="J1054" s="137"/>
      <c r="K1054" s="137"/>
      <c r="L1054" s="137">
        <v>13.9213880210916</v>
      </c>
      <c r="M1054" s="137">
        <v>0.97583442936629505</v>
      </c>
      <c r="N1054" s="137"/>
      <c r="O1054" s="137"/>
      <c r="P1054" s="137">
        <v>13.759651725797999</v>
      </c>
      <c r="Q1054" s="137">
        <v>0.99655696612222699</v>
      </c>
      <c r="R1054" s="137"/>
      <c r="S1054" s="137"/>
    </row>
    <row r="1055" spans="8:19" x14ac:dyDescent="0.2">
      <c r="H1055" s="155">
        <v>19.432300712795801</v>
      </c>
      <c r="I1055" s="155">
        <v>0.96763082971677195</v>
      </c>
      <c r="J1055" s="137"/>
      <c r="K1055" s="137"/>
      <c r="L1055" s="137">
        <v>17.069915132858402</v>
      </c>
      <c r="M1055" s="137">
        <v>0.99143116529559505</v>
      </c>
      <c r="N1055" s="137"/>
      <c r="O1055" s="137"/>
      <c r="P1055" s="137">
        <v>7.8289859923511802</v>
      </c>
      <c r="Q1055" s="137">
        <v>0.91366800503900703</v>
      </c>
      <c r="R1055" s="137"/>
      <c r="S1055" s="137"/>
    </row>
    <row r="1056" spans="8:19" x14ac:dyDescent="0.2">
      <c r="H1056" s="155">
        <v>15.6838212642456</v>
      </c>
      <c r="I1056" s="155">
        <v>0.97907193484020105</v>
      </c>
      <c r="J1056" s="137"/>
      <c r="K1056" s="137"/>
      <c r="L1056" s="137">
        <v>14.770624073648399</v>
      </c>
      <c r="M1056" s="137">
        <v>0.97366848446992804</v>
      </c>
      <c r="N1056" s="137"/>
      <c r="O1056" s="137"/>
      <c r="P1056" s="137">
        <v>10.6261709468377</v>
      </c>
      <c r="Q1056" s="137">
        <v>0.94052667949940305</v>
      </c>
      <c r="R1056" s="137"/>
      <c r="S1056" s="137"/>
    </row>
    <row r="1057" spans="8:19" x14ac:dyDescent="0.2">
      <c r="H1057" s="155">
        <v>23.9651087630962</v>
      </c>
      <c r="I1057" s="155">
        <v>0.94157773056600802</v>
      </c>
      <c r="J1057" s="137"/>
      <c r="K1057" s="137"/>
      <c r="L1057" s="137">
        <v>25.0776970606207</v>
      </c>
      <c r="M1057" s="137">
        <v>0.98212893416792202</v>
      </c>
      <c r="N1057" s="137"/>
      <c r="O1057" s="137"/>
      <c r="P1057" s="137">
        <v>2.6426607641689399</v>
      </c>
      <c r="Q1057" s="137">
        <v>-1.11479899404839</v>
      </c>
      <c r="R1057" s="137"/>
      <c r="S1057" s="137"/>
    </row>
    <row r="1058" spans="8:19" x14ac:dyDescent="0.2">
      <c r="H1058" s="155">
        <v>13.7070724163019</v>
      </c>
      <c r="I1058" s="155">
        <v>0.98661794798534197</v>
      </c>
      <c r="J1058" s="137"/>
      <c r="K1058" s="137"/>
      <c r="L1058" s="137">
        <v>19.792292809987</v>
      </c>
      <c r="M1058" s="137">
        <v>0.98652258826458405</v>
      </c>
      <c r="N1058" s="137"/>
      <c r="O1058" s="137"/>
      <c r="P1058" s="137">
        <v>9.8796267151628001</v>
      </c>
      <c r="Q1058" s="137">
        <v>0.82657136471734705</v>
      </c>
      <c r="R1058" s="137"/>
      <c r="S1058" s="137"/>
    </row>
    <row r="1059" spans="8:19" x14ac:dyDescent="0.2">
      <c r="H1059" s="155">
        <v>21.3596116960621</v>
      </c>
      <c r="I1059" s="155">
        <v>0.95604163997020097</v>
      </c>
      <c r="J1059" s="137"/>
      <c r="K1059" s="137"/>
      <c r="L1059" s="137">
        <v>21.407211362687502</v>
      </c>
      <c r="M1059" s="137">
        <v>0.74971555667225498</v>
      </c>
      <c r="N1059" s="137"/>
      <c r="O1059" s="137"/>
      <c r="P1059" s="137">
        <v>11.5555145946756</v>
      </c>
      <c r="Q1059" s="137">
        <v>0.98511826996727503</v>
      </c>
      <c r="R1059" s="137"/>
      <c r="S1059" s="137"/>
    </row>
    <row r="1060" spans="8:19" x14ac:dyDescent="0.2">
      <c r="H1060" s="155">
        <v>13.8762895244564</v>
      </c>
      <c r="I1060" s="155">
        <v>-5.0461176080486299</v>
      </c>
      <c r="J1060" s="137"/>
      <c r="K1060" s="137"/>
      <c r="L1060" s="137">
        <v>19.554960486933201</v>
      </c>
      <c r="M1060" s="137">
        <v>0.36132681617470602</v>
      </c>
      <c r="N1060" s="137"/>
      <c r="O1060" s="137"/>
      <c r="P1060" s="137">
        <v>17.054825551960999</v>
      </c>
      <c r="Q1060" s="137">
        <v>0.98041329289329804</v>
      </c>
      <c r="R1060" s="137"/>
      <c r="S1060" s="137"/>
    </row>
    <row r="1061" spans="8:19" x14ac:dyDescent="0.2">
      <c r="H1061" s="155">
        <v>13.617897049095999</v>
      </c>
      <c r="I1061" s="155">
        <v>0.99481674220569605</v>
      </c>
      <c r="J1061" s="137"/>
      <c r="K1061" s="137"/>
      <c r="L1061" s="137">
        <v>17.790694779124699</v>
      </c>
      <c r="M1061" s="137">
        <v>0.96063433238190399</v>
      </c>
      <c r="N1061" s="137"/>
      <c r="O1061" s="137"/>
      <c r="P1061" s="137">
        <v>9.8391192434923997</v>
      </c>
      <c r="Q1061" s="137">
        <v>0.938646341334751</v>
      </c>
      <c r="R1061" s="137"/>
      <c r="S1061" s="137"/>
    </row>
    <row r="1062" spans="8:19" x14ac:dyDescent="0.2">
      <c r="H1062" s="155">
        <v>21.007636523519</v>
      </c>
      <c r="I1062" s="155">
        <v>0.99379760858209498</v>
      </c>
      <c r="J1062" s="137"/>
      <c r="K1062" s="137"/>
      <c r="L1062" s="137">
        <v>19.6312948813787</v>
      </c>
      <c r="M1062" s="137">
        <v>0.98809216974982905</v>
      </c>
      <c r="N1062" s="137"/>
      <c r="O1062" s="137"/>
      <c r="P1062" s="137">
        <v>14.598782316393899</v>
      </c>
      <c r="Q1062" s="137">
        <v>0.98674587272396996</v>
      </c>
      <c r="R1062" s="137"/>
      <c r="S1062" s="137"/>
    </row>
    <row r="1063" spans="8:19" x14ac:dyDescent="0.2">
      <c r="H1063" s="155">
        <v>14.623619492494001</v>
      </c>
      <c r="I1063" s="155">
        <v>0.93498078325242895</v>
      </c>
      <c r="J1063" s="137"/>
      <c r="K1063" s="137"/>
      <c r="L1063" s="137">
        <v>5.0498159442044503</v>
      </c>
      <c r="M1063" s="137">
        <v>-0.63440685814615505</v>
      </c>
      <c r="N1063" s="137"/>
      <c r="O1063" s="137"/>
      <c r="P1063" s="137">
        <v>10.456664322237801</v>
      </c>
      <c r="Q1063" s="137">
        <v>0.99514323720799802</v>
      </c>
      <c r="R1063" s="137"/>
      <c r="S1063" s="137"/>
    </row>
    <row r="1064" spans="8:19" x14ac:dyDescent="0.2">
      <c r="H1064" s="155">
        <v>17.260882739516699</v>
      </c>
      <c r="I1064" s="155">
        <v>0.97826180529607698</v>
      </c>
      <c r="J1064" s="137"/>
      <c r="K1064" s="137"/>
      <c r="L1064" s="137">
        <v>23.242640008344601</v>
      </c>
      <c r="M1064" s="137">
        <v>0.94107989251324298</v>
      </c>
      <c r="N1064" s="137"/>
      <c r="O1064" s="137"/>
      <c r="P1064" s="137">
        <v>10.6333250716928</v>
      </c>
      <c r="Q1064" s="137">
        <v>0.99786421863343</v>
      </c>
      <c r="R1064" s="137"/>
      <c r="S1064" s="137"/>
    </row>
    <row r="1065" spans="8:19" x14ac:dyDescent="0.2">
      <c r="H1065" s="155">
        <v>24.505074787404499</v>
      </c>
      <c r="I1065" s="155">
        <v>0.99825976177277798</v>
      </c>
      <c r="J1065" s="137"/>
      <c r="K1065" s="137"/>
      <c r="L1065" s="137">
        <v>18.538363849123002</v>
      </c>
      <c r="M1065" s="137">
        <v>0.986707406389154</v>
      </c>
      <c r="N1065" s="137"/>
      <c r="O1065" s="137"/>
      <c r="P1065" s="137">
        <v>16.348023743293801</v>
      </c>
      <c r="Q1065" s="137">
        <v>0.99389502659242801</v>
      </c>
      <c r="R1065" s="137"/>
      <c r="S1065" s="137"/>
    </row>
    <row r="1066" spans="8:19" x14ac:dyDescent="0.2">
      <c r="H1066" s="155">
        <v>16.159994478571601</v>
      </c>
      <c r="I1066" s="155">
        <v>0.98079603372749902</v>
      </c>
      <c r="J1066" s="137"/>
      <c r="K1066" s="137"/>
      <c r="L1066" s="137">
        <v>13.1495769084245</v>
      </c>
      <c r="M1066" s="137">
        <v>0.98771802838403999</v>
      </c>
      <c r="N1066" s="137"/>
      <c r="O1066" s="137"/>
      <c r="P1066" s="137">
        <v>12.8272336550814</v>
      </c>
      <c r="Q1066" s="137">
        <v>0.99614352296328301</v>
      </c>
      <c r="R1066" s="137"/>
      <c r="S1066" s="137"/>
    </row>
    <row r="1067" spans="8:19" x14ac:dyDescent="0.2">
      <c r="H1067" s="155">
        <v>17.201910824408099</v>
      </c>
      <c r="I1067" s="155">
        <v>0.98955769211426703</v>
      </c>
      <c r="J1067" s="137"/>
      <c r="K1067" s="137"/>
      <c r="L1067" s="137">
        <v>19.017041641972799</v>
      </c>
      <c r="M1067" s="137">
        <v>0.943149410783092</v>
      </c>
      <c r="N1067" s="137"/>
      <c r="O1067" s="137"/>
      <c r="P1067" s="137">
        <v>17.340502342520601</v>
      </c>
      <c r="Q1067" s="137">
        <v>0.77251123321108695</v>
      </c>
      <c r="R1067" s="137"/>
      <c r="S1067" s="137"/>
    </row>
    <row r="1068" spans="8:19" x14ac:dyDescent="0.2">
      <c r="H1068" s="155">
        <v>17.698304697541801</v>
      </c>
      <c r="I1068" s="155">
        <v>0.93963246031172498</v>
      </c>
      <c r="J1068" s="137"/>
      <c r="K1068" s="137"/>
      <c r="L1068" s="137">
        <v>18.854719799789802</v>
      </c>
      <c r="M1068" s="137">
        <v>0.99173761603549704</v>
      </c>
      <c r="N1068" s="137"/>
      <c r="O1068" s="137"/>
      <c r="P1068" s="137">
        <v>5.2288555749980796</v>
      </c>
      <c r="Q1068" s="137">
        <v>0.96170642657777605</v>
      </c>
      <c r="R1068" s="137"/>
      <c r="S1068" s="137"/>
    </row>
    <row r="1069" spans="8:19" x14ac:dyDescent="0.2">
      <c r="H1069" s="155">
        <v>19.5284321754839</v>
      </c>
      <c r="I1069" s="155">
        <v>0.77737868187563997</v>
      </c>
      <c r="J1069" s="137"/>
      <c r="K1069" s="137"/>
      <c r="L1069" s="137">
        <v>13.253939369119699</v>
      </c>
      <c r="M1069" s="137">
        <v>0.93225650713241404</v>
      </c>
      <c r="N1069" s="137"/>
      <c r="O1069" s="137"/>
      <c r="P1069" s="137">
        <v>12.562137155832</v>
      </c>
      <c r="Q1069" s="137">
        <v>0.99267583117759495</v>
      </c>
      <c r="R1069" s="137"/>
      <c r="S1069" s="137"/>
    </row>
    <row r="1070" spans="8:19" x14ac:dyDescent="0.2">
      <c r="H1070" s="155">
        <v>16.036905357212898</v>
      </c>
      <c r="I1070" s="155">
        <v>0.94055306500973401</v>
      </c>
      <c r="J1070" s="137"/>
      <c r="K1070" s="137"/>
      <c r="L1070" s="137">
        <v>22.750263092495</v>
      </c>
      <c r="M1070" s="137">
        <v>0.97216778574265195</v>
      </c>
      <c r="N1070" s="137"/>
      <c r="O1070" s="137"/>
      <c r="P1070" s="137">
        <v>13.72106702508</v>
      </c>
      <c r="Q1070" s="137">
        <v>0.95240056481238999</v>
      </c>
      <c r="R1070" s="137"/>
      <c r="S1070" s="137"/>
    </row>
    <row r="1071" spans="8:19" x14ac:dyDescent="0.2">
      <c r="H1071" s="155">
        <v>15.9404945022292</v>
      </c>
      <c r="I1071" s="155">
        <v>0.98990019289336795</v>
      </c>
      <c r="J1071" s="137"/>
      <c r="K1071" s="137"/>
      <c r="L1071" s="137">
        <v>22.188333369005999</v>
      </c>
      <c r="M1071" s="137">
        <v>0.94572496874701695</v>
      </c>
      <c r="N1071" s="137"/>
      <c r="O1071" s="137"/>
      <c r="P1071" s="137">
        <v>17.367770331382999</v>
      </c>
      <c r="Q1071" s="137">
        <v>0.98942681935443699</v>
      </c>
      <c r="R1071" s="137"/>
      <c r="S1071" s="137"/>
    </row>
    <row r="1072" spans="8:19" x14ac:dyDescent="0.2">
      <c r="H1072" s="155">
        <v>0.97198212210336399</v>
      </c>
      <c r="I1072" s="155">
        <v>-0.244212054873919</v>
      </c>
      <c r="J1072" s="137"/>
      <c r="K1072" s="137"/>
      <c r="L1072" s="137">
        <v>18.7516840076111</v>
      </c>
      <c r="M1072" s="137">
        <v>0.971061602258673</v>
      </c>
      <c r="N1072" s="137"/>
      <c r="O1072" s="137"/>
      <c r="P1072" s="137">
        <v>14.574770442676201</v>
      </c>
      <c r="Q1072" s="137">
        <v>0.99882271581764703</v>
      </c>
      <c r="R1072" s="137"/>
      <c r="S1072" s="137"/>
    </row>
    <row r="1073" spans="8:19" x14ac:dyDescent="0.2">
      <c r="H1073" s="155">
        <v>25.258747282325899</v>
      </c>
      <c r="I1073" s="155">
        <v>0.98977454255310204</v>
      </c>
      <c r="J1073" s="137"/>
      <c r="K1073" s="137"/>
      <c r="L1073" s="137">
        <v>19.7847036357159</v>
      </c>
      <c r="M1073" s="137">
        <v>0.95755715373261796</v>
      </c>
      <c r="N1073" s="137"/>
      <c r="O1073" s="137"/>
      <c r="P1073" s="137">
        <v>14.752676767697301</v>
      </c>
      <c r="Q1073" s="137">
        <v>0.89672621352729198</v>
      </c>
      <c r="R1073" s="137"/>
      <c r="S1073" s="137"/>
    </row>
    <row r="1074" spans="8:19" x14ac:dyDescent="0.2">
      <c r="H1074" s="155">
        <v>12.4067191146118</v>
      </c>
      <c r="I1074" s="155">
        <v>0.97729621250087295</v>
      </c>
      <c r="J1074" s="137"/>
      <c r="K1074" s="137"/>
      <c r="L1074" s="137">
        <v>21.894598992380701</v>
      </c>
      <c r="M1074" s="137">
        <v>0.99350608934005402</v>
      </c>
      <c r="N1074" s="137"/>
      <c r="O1074" s="137"/>
      <c r="P1074" s="137">
        <v>3.0494366801330098E-3</v>
      </c>
      <c r="Q1074" s="137">
        <v>-0.182867247035398</v>
      </c>
      <c r="R1074" s="137"/>
      <c r="S1074" s="137"/>
    </row>
    <row r="1075" spans="8:19" x14ac:dyDescent="0.2">
      <c r="H1075" s="155">
        <v>14.5123508407007</v>
      </c>
      <c r="I1075" s="155">
        <v>0.99939493785468703</v>
      </c>
      <c r="J1075" s="137"/>
      <c r="K1075" s="137"/>
      <c r="L1075" s="137">
        <v>17.124795664743299</v>
      </c>
      <c r="M1075" s="137">
        <v>0.98906392928463605</v>
      </c>
      <c r="N1075" s="137"/>
      <c r="O1075" s="137"/>
      <c r="P1075" s="137">
        <v>8.4403456703008608</v>
      </c>
      <c r="Q1075" s="137">
        <v>0.72338511667282901</v>
      </c>
      <c r="R1075" s="137"/>
      <c r="S1075" s="137"/>
    </row>
    <row r="1076" spans="8:19" x14ac:dyDescent="0.2">
      <c r="H1076" s="155">
        <v>21.344702556573299</v>
      </c>
      <c r="I1076" s="155">
        <v>0.95725947009868695</v>
      </c>
      <c r="J1076" s="137"/>
      <c r="K1076" s="137"/>
      <c r="L1076" s="137">
        <v>14.2938724660809</v>
      </c>
      <c r="M1076" s="137">
        <v>0.93608236115890198</v>
      </c>
      <c r="N1076" s="137"/>
      <c r="O1076" s="137"/>
      <c r="P1076" s="137">
        <v>9.7424106249878992</v>
      </c>
      <c r="Q1076" s="137">
        <v>0.91360777948818905</v>
      </c>
      <c r="R1076" s="137"/>
      <c r="S1076" s="137"/>
    </row>
    <row r="1077" spans="8:19" x14ac:dyDescent="0.2">
      <c r="H1077" s="155">
        <v>23.361434536017899</v>
      </c>
      <c r="I1077" s="155">
        <v>0.91513280131900199</v>
      </c>
      <c r="J1077" s="137"/>
      <c r="K1077" s="137"/>
      <c r="L1077" s="137">
        <v>15.5276236048618</v>
      </c>
      <c r="M1077" s="137">
        <v>0.94634297538159995</v>
      </c>
      <c r="N1077" s="137"/>
      <c r="O1077" s="137"/>
      <c r="P1077" s="137">
        <v>10.676644932747299</v>
      </c>
      <c r="Q1077" s="137">
        <v>0.70084929176988497</v>
      </c>
      <c r="R1077" s="137"/>
      <c r="S1077" s="137"/>
    </row>
    <row r="1078" spans="8:19" x14ac:dyDescent="0.2">
      <c r="H1078" s="155">
        <v>19.907277983865502</v>
      </c>
      <c r="I1078" s="155">
        <v>0.97849804287181696</v>
      </c>
      <c r="J1078" s="137"/>
      <c r="K1078" s="137"/>
      <c r="L1078" s="137">
        <v>5.8728145450501996</v>
      </c>
      <c r="M1078" s="137">
        <v>-5.4264566605097402</v>
      </c>
      <c r="N1078" s="137"/>
      <c r="O1078" s="137"/>
      <c r="P1078" s="137">
        <v>14.5500048242055</v>
      </c>
      <c r="Q1078" s="137">
        <v>0.99586820626242301</v>
      </c>
      <c r="R1078" s="137"/>
      <c r="S1078" s="137"/>
    </row>
    <row r="1079" spans="8:19" x14ac:dyDescent="0.2">
      <c r="H1079" s="155">
        <v>24.487303509200899</v>
      </c>
      <c r="I1079" s="155">
        <v>0.93423014037958996</v>
      </c>
      <c r="J1079" s="137"/>
      <c r="K1079" s="137"/>
      <c r="L1079" s="137">
        <v>18.958195250363701</v>
      </c>
      <c r="M1079" s="137">
        <v>0.98692956139849697</v>
      </c>
      <c r="N1079" s="137"/>
      <c r="O1079" s="137"/>
      <c r="P1079" s="137">
        <v>17.307504477956801</v>
      </c>
      <c r="Q1079" s="137">
        <v>0.97629272983513504</v>
      </c>
      <c r="R1079" s="137"/>
      <c r="S1079" s="137"/>
    </row>
    <row r="1080" spans="8:19" x14ac:dyDescent="0.2">
      <c r="H1080" s="155">
        <v>7.5752165811644998</v>
      </c>
      <c r="I1080" s="155">
        <v>0.86006395016722004</v>
      </c>
      <c r="J1080" s="137"/>
      <c r="K1080" s="137"/>
      <c r="L1080" s="137">
        <v>11.442250650983301</v>
      </c>
      <c r="M1080" s="137">
        <v>0.755966350989142</v>
      </c>
      <c r="N1080" s="137"/>
      <c r="O1080" s="137"/>
      <c r="P1080" s="137">
        <v>10.920075429400599</v>
      </c>
      <c r="Q1080" s="137">
        <v>0.917205096992186</v>
      </c>
      <c r="R1080" s="137"/>
      <c r="S1080" s="137"/>
    </row>
    <row r="1081" spans="8:19" x14ac:dyDescent="0.2">
      <c r="H1081" s="155">
        <v>19.0409677865661</v>
      </c>
      <c r="I1081" s="155">
        <v>0.94216992318807602</v>
      </c>
      <c r="J1081" s="137"/>
      <c r="K1081" s="137"/>
      <c r="L1081" s="137">
        <v>16.390269389967902</v>
      </c>
      <c r="M1081" s="137">
        <v>0.97720159426563802</v>
      </c>
      <c r="N1081" s="137"/>
      <c r="O1081" s="137"/>
      <c r="P1081" s="137">
        <v>16.877985081219901</v>
      </c>
      <c r="Q1081" s="137">
        <v>0.96916206808046801</v>
      </c>
      <c r="R1081" s="137"/>
      <c r="S1081" s="137"/>
    </row>
    <row r="1082" spans="8:19" x14ac:dyDescent="0.2">
      <c r="H1082" s="155">
        <v>23.0488761795831</v>
      </c>
      <c r="I1082" s="155">
        <v>-2.61416313393426E-3</v>
      </c>
      <c r="J1082" s="137"/>
      <c r="K1082" s="137"/>
      <c r="L1082" s="137">
        <v>17.608521487999202</v>
      </c>
      <c r="M1082" s="137">
        <v>0.99521303442694398</v>
      </c>
      <c r="N1082" s="137"/>
      <c r="O1082" s="137"/>
      <c r="P1082" s="137">
        <v>7.7979006321623201</v>
      </c>
      <c r="Q1082" s="137">
        <v>0.97184371594255603</v>
      </c>
      <c r="R1082" s="137"/>
      <c r="S1082" s="137"/>
    </row>
    <row r="1083" spans="8:19" x14ac:dyDescent="0.2">
      <c r="H1083" s="155">
        <v>2.8730921799020202E-3</v>
      </c>
      <c r="I1083" s="155">
        <v>-5.5467560668900403E-3</v>
      </c>
      <c r="J1083" s="137"/>
      <c r="K1083" s="137"/>
      <c r="L1083" s="137">
        <v>19.1994958325932</v>
      </c>
      <c r="M1083" s="137">
        <v>0.96068453167492796</v>
      </c>
      <c r="N1083" s="137"/>
      <c r="O1083" s="137"/>
      <c r="P1083" s="137">
        <v>15.965616547751599</v>
      </c>
      <c r="Q1083" s="137">
        <v>0.989002018379882</v>
      </c>
      <c r="R1083" s="137"/>
      <c r="S1083" s="137"/>
    </row>
    <row r="1084" spans="8:19" x14ac:dyDescent="0.2">
      <c r="H1084" s="155">
        <v>21.307280104159702</v>
      </c>
      <c r="I1084" s="155">
        <v>0.99370915843167695</v>
      </c>
      <c r="J1084" s="137"/>
      <c r="K1084" s="137"/>
      <c r="L1084" s="137">
        <v>18.883716440268</v>
      </c>
      <c r="M1084" s="137">
        <v>0.94567147223401804</v>
      </c>
      <c r="N1084" s="137"/>
      <c r="O1084" s="137"/>
      <c r="P1084" s="137">
        <v>11.2190021562607</v>
      </c>
      <c r="Q1084" s="137">
        <v>0.87330064308455202</v>
      </c>
      <c r="R1084" s="137"/>
      <c r="S1084" s="137"/>
    </row>
    <row r="1085" spans="8:19" x14ac:dyDescent="0.2">
      <c r="H1085" s="155">
        <v>20.572177799139698</v>
      </c>
      <c r="I1085" s="155">
        <v>0.99148037342277295</v>
      </c>
      <c r="J1085" s="137"/>
      <c r="K1085" s="137"/>
      <c r="L1085" s="137">
        <v>20.598641071107199</v>
      </c>
      <c r="M1085" s="137">
        <v>0.76845439961071205</v>
      </c>
      <c r="N1085" s="137"/>
      <c r="O1085" s="137"/>
      <c r="P1085" s="137">
        <v>10.535741866887699</v>
      </c>
      <c r="Q1085" s="137">
        <v>0.95213197147690798</v>
      </c>
      <c r="R1085" s="137"/>
      <c r="S1085" s="137"/>
    </row>
    <row r="1086" spans="8:19" x14ac:dyDescent="0.2">
      <c r="H1086" s="155">
        <v>20.438934819349701</v>
      </c>
      <c r="I1086" s="155">
        <v>0.92502436191583304</v>
      </c>
      <c r="J1086" s="137"/>
      <c r="K1086" s="137"/>
      <c r="L1086" s="137">
        <v>12.426371910891699</v>
      </c>
      <c r="M1086" s="137">
        <v>0.99420668845340399</v>
      </c>
      <c r="N1086" s="137"/>
      <c r="O1086" s="137"/>
      <c r="P1086" s="137">
        <v>17.099241263443901</v>
      </c>
      <c r="Q1086" s="137">
        <v>0.88351918014559305</v>
      </c>
      <c r="R1086" s="137"/>
      <c r="S1086" s="137"/>
    </row>
    <row r="1087" spans="8:19" x14ac:dyDescent="0.2">
      <c r="H1087" s="155">
        <v>25.9467260402091</v>
      </c>
      <c r="I1087" s="155">
        <v>0.98044453060683701</v>
      </c>
      <c r="J1087" s="137"/>
      <c r="K1087" s="137"/>
      <c r="L1087" s="137">
        <v>22.581390579731401</v>
      </c>
      <c r="M1087" s="137">
        <v>0.94556467686982903</v>
      </c>
      <c r="N1087" s="137"/>
      <c r="O1087" s="137"/>
      <c r="P1087" s="137">
        <v>17.182708642124101</v>
      </c>
      <c r="Q1087" s="137">
        <v>0.70146567561428497</v>
      </c>
      <c r="R1087" s="137"/>
      <c r="S1087" s="137"/>
    </row>
    <row r="1088" spans="8:19" x14ac:dyDescent="0.2">
      <c r="H1088" s="155">
        <v>16.185248673382699</v>
      </c>
      <c r="I1088" s="155">
        <v>0.90857305342640704</v>
      </c>
      <c r="J1088" s="137"/>
      <c r="K1088" s="137"/>
      <c r="L1088" s="137">
        <v>16.7793210235928</v>
      </c>
      <c r="M1088" s="137">
        <v>0.99246518156919905</v>
      </c>
      <c r="N1088" s="137"/>
      <c r="O1088" s="137"/>
      <c r="P1088" s="137">
        <v>10.8817775503954</v>
      </c>
      <c r="Q1088" s="137">
        <v>0.92224692197493596</v>
      </c>
      <c r="R1088" s="137"/>
      <c r="S1088" s="137"/>
    </row>
    <row r="1089" spans="8:19" x14ac:dyDescent="0.2">
      <c r="H1089" s="155">
        <v>14.6619694384041</v>
      </c>
      <c r="I1089" s="155">
        <v>0.98913714795781704</v>
      </c>
      <c r="J1089" s="137"/>
      <c r="K1089" s="137"/>
      <c r="L1089" s="137">
        <v>16.705832705175599</v>
      </c>
      <c r="M1089" s="137">
        <v>0.88347176148123896</v>
      </c>
      <c r="N1089" s="137"/>
      <c r="O1089" s="137"/>
      <c r="P1089" s="137">
        <v>19.6508862937348</v>
      </c>
      <c r="Q1089" s="137">
        <v>0.83846339251528001</v>
      </c>
      <c r="R1089" s="137"/>
      <c r="S1089" s="137"/>
    </row>
    <row r="1090" spans="8:19" x14ac:dyDescent="0.2">
      <c r="H1090" s="155">
        <v>16.599166240800599</v>
      </c>
      <c r="I1090" s="155">
        <v>0.88823818524951903</v>
      </c>
      <c r="J1090" s="137"/>
      <c r="K1090" s="137"/>
      <c r="L1090" s="137">
        <v>17.344344248224601</v>
      </c>
      <c r="M1090" s="137">
        <v>0.97118320074754305</v>
      </c>
      <c r="N1090" s="137"/>
      <c r="O1090" s="137"/>
      <c r="P1090" s="137">
        <v>12.4671440251321</v>
      </c>
      <c r="Q1090" s="137">
        <v>-0.378597210763915</v>
      </c>
      <c r="R1090" s="137"/>
      <c r="S1090" s="137"/>
    </row>
    <row r="1091" spans="8:19" x14ac:dyDescent="0.2">
      <c r="H1091" s="155">
        <v>21.877563087421699</v>
      </c>
      <c r="I1091" s="155">
        <v>0.98498178532202596</v>
      </c>
      <c r="J1091" s="137"/>
      <c r="K1091" s="137"/>
      <c r="L1091" s="137">
        <v>16.1149108705809</v>
      </c>
      <c r="M1091" s="137">
        <v>0.98823045921516295</v>
      </c>
      <c r="N1091" s="137"/>
      <c r="O1091" s="137"/>
      <c r="P1091" s="137">
        <v>14.2131688084663</v>
      </c>
      <c r="Q1091" s="137">
        <v>0.92812564087821203</v>
      </c>
      <c r="R1091" s="137"/>
      <c r="S1091" s="137"/>
    </row>
    <row r="1092" spans="8:19" x14ac:dyDescent="0.2">
      <c r="H1092" s="155">
        <v>8.9985066756748395</v>
      </c>
      <c r="I1092" s="155">
        <v>0.91094295223357702</v>
      </c>
      <c r="J1092" s="137"/>
      <c r="K1092" s="137"/>
      <c r="L1092" s="137">
        <v>17.538357452210601</v>
      </c>
      <c r="M1092" s="137">
        <v>0.97891343304824197</v>
      </c>
      <c r="N1092" s="137"/>
      <c r="O1092" s="137"/>
      <c r="P1092" s="137">
        <v>10.4562704438602</v>
      </c>
      <c r="Q1092" s="137">
        <v>0.90853487315564996</v>
      </c>
      <c r="R1092" s="137"/>
      <c r="S1092" s="137"/>
    </row>
    <row r="1093" spans="8:19" x14ac:dyDescent="0.2">
      <c r="H1093" s="155">
        <v>21.630829771041899</v>
      </c>
      <c r="I1093" s="155">
        <v>0.97913665263987004</v>
      </c>
      <c r="J1093" s="137"/>
      <c r="K1093" s="137"/>
      <c r="L1093" s="137">
        <v>23.6213060891758</v>
      </c>
      <c r="M1093" s="137">
        <v>0.95067078014502504</v>
      </c>
      <c r="N1093" s="137"/>
      <c r="O1093" s="137"/>
      <c r="P1093" s="137">
        <v>15.3841661379111</v>
      </c>
      <c r="Q1093" s="137">
        <v>0.95628502958267003</v>
      </c>
      <c r="R1093" s="137"/>
      <c r="S1093" s="137"/>
    </row>
    <row r="1094" spans="8:19" x14ac:dyDescent="0.2">
      <c r="H1094" s="155">
        <v>15.144259109109001</v>
      </c>
      <c r="I1094" s="155">
        <v>0.86936832592707203</v>
      </c>
      <c r="J1094" s="137"/>
      <c r="K1094" s="137"/>
      <c r="L1094" s="137">
        <v>18.096049188251602</v>
      </c>
      <c r="M1094" s="137">
        <v>0.99382562725099599</v>
      </c>
      <c r="N1094" s="137"/>
      <c r="O1094" s="137"/>
      <c r="P1094" s="137">
        <v>14.548825302812499</v>
      </c>
      <c r="Q1094" s="137">
        <v>0.99521684446624503</v>
      </c>
      <c r="R1094" s="137"/>
      <c r="S1094" s="137"/>
    </row>
    <row r="1095" spans="8:19" x14ac:dyDescent="0.2">
      <c r="H1095" s="155">
        <v>9.9299256245146008</v>
      </c>
      <c r="I1095" s="155">
        <v>0.77215240597660795</v>
      </c>
      <c r="J1095" s="137"/>
      <c r="K1095" s="137"/>
      <c r="L1095" s="137">
        <v>16.0910473356846</v>
      </c>
      <c r="M1095" s="137">
        <v>0.80270986875996697</v>
      </c>
      <c r="N1095" s="137"/>
      <c r="O1095" s="137"/>
      <c r="P1095" s="137">
        <v>13.0328920254655</v>
      </c>
      <c r="Q1095" s="137">
        <v>0.98542609256957303</v>
      </c>
      <c r="R1095" s="137"/>
      <c r="S1095" s="137"/>
    </row>
    <row r="1096" spans="8:19" x14ac:dyDescent="0.2">
      <c r="H1096" s="155">
        <v>14.5076610573899</v>
      </c>
      <c r="I1096" s="155">
        <v>0.95305216853381003</v>
      </c>
      <c r="J1096" s="137"/>
      <c r="K1096" s="137"/>
      <c r="L1096" s="137">
        <v>18.815965988933101</v>
      </c>
      <c r="M1096" s="137">
        <v>0.98598732828755198</v>
      </c>
      <c r="N1096" s="137"/>
      <c r="O1096" s="137"/>
      <c r="P1096" s="137">
        <v>0.65384153472502704</v>
      </c>
      <c r="Q1096" s="137">
        <v>-2.6798491054384002</v>
      </c>
      <c r="R1096" s="137"/>
      <c r="S1096" s="137"/>
    </row>
    <row r="1097" spans="8:19" x14ac:dyDescent="0.2">
      <c r="H1097" s="155">
        <v>5.49692816139203</v>
      </c>
      <c r="I1097" s="155">
        <v>-1.49836039426382</v>
      </c>
      <c r="J1097" s="137"/>
      <c r="K1097" s="137"/>
      <c r="L1097" s="137">
        <v>20.7084432934242</v>
      </c>
      <c r="M1097" s="137">
        <v>0.99341930498768705</v>
      </c>
      <c r="N1097" s="137"/>
      <c r="O1097" s="137"/>
      <c r="P1097" s="137">
        <v>14.6146522815024</v>
      </c>
      <c r="Q1097" s="137">
        <v>0.66225594675672494</v>
      </c>
      <c r="R1097" s="137"/>
      <c r="S1097" s="137"/>
    </row>
    <row r="1098" spans="8:19" x14ac:dyDescent="0.2">
      <c r="H1098" s="155">
        <v>19.427346427795701</v>
      </c>
      <c r="I1098" s="155">
        <v>0.99328089360652905</v>
      </c>
      <c r="J1098" s="137"/>
      <c r="K1098" s="137"/>
      <c r="L1098" s="137">
        <v>18.484894767722</v>
      </c>
      <c r="M1098" s="137">
        <v>0.99131738575915895</v>
      </c>
      <c r="N1098" s="137"/>
      <c r="O1098" s="137"/>
      <c r="P1098" s="137">
        <v>11.946684851586699</v>
      </c>
      <c r="Q1098" s="137">
        <v>0.99433525402120404</v>
      </c>
      <c r="R1098" s="137"/>
      <c r="S1098" s="137"/>
    </row>
    <row r="1099" spans="8:19" x14ac:dyDescent="0.2">
      <c r="H1099" s="155">
        <v>12.456386685750401</v>
      </c>
      <c r="I1099" s="155">
        <v>0.87170296690293403</v>
      </c>
      <c r="J1099" s="137"/>
      <c r="K1099" s="137"/>
      <c r="L1099" s="137">
        <v>16.212198554927401</v>
      </c>
      <c r="M1099" s="137">
        <v>0.80825774687274399</v>
      </c>
      <c r="N1099" s="137"/>
      <c r="O1099" s="137"/>
      <c r="P1099" s="137">
        <v>7.9299486192176998</v>
      </c>
      <c r="Q1099" s="137">
        <v>0.93925936252856901</v>
      </c>
      <c r="R1099" s="137"/>
      <c r="S1099" s="137"/>
    </row>
    <row r="1100" spans="8:19" x14ac:dyDescent="0.2">
      <c r="H1100" s="155">
        <v>21.234027079576499</v>
      </c>
      <c r="I1100" s="155">
        <v>0.98406971526266696</v>
      </c>
      <c r="J1100" s="137"/>
      <c r="K1100" s="137"/>
      <c r="L1100" s="137">
        <v>18.2035747564946</v>
      </c>
      <c r="M1100" s="137">
        <v>0.95020085957852796</v>
      </c>
      <c r="N1100" s="137"/>
      <c r="O1100" s="137"/>
      <c r="P1100" s="137">
        <v>12.2051037343677</v>
      </c>
      <c r="Q1100" s="137">
        <v>0.99827359943609195</v>
      </c>
      <c r="R1100" s="137"/>
      <c r="S1100" s="137"/>
    </row>
    <row r="1101" spans="8:19" x14ac:dyDescent="0.2">
      <c r="H1101" s="155">
        <v>23.3672198712196</v>
      </c>
      <c r="I1101" s="155">
        <v>0.95808795930475998</v>
      </c>
      <c r="J1101" s="137"/>
      <c r="K1101" s="137"/>
      <c r="L1101" s="137">
        <v>15.93268310985</v>
      </c>
      <c r="M1101" s="137">
        <v>0.98282504612349397</v>
      </c>
      <c r="N1101" s="137"/>
      <c r="O1101" s="137"/>
      <c r="P1101" s="137">
        <v>9.7800552930730902</v>
      </c>
      <c r="Q1101" s="137">
        <v>0.99343746016015499</v>
      </c>
      <c r="R1101" s="137"/>
      <c r="S1101" s="137"/>
    </row>
    <row r="1102" spans="8:19" x14ac:dyDescent="0.2">
      <c r="H1102" s="155">
        <v>15.822149138350101</v>
      </c>
      <c r="I1102" s="155">
        <v>0.97477724743673899</v>
      </c>
      <c r="J1102" s="137"/>
      <c r="K1102" s="137"/>
      <c r="L1102" s="137">
        <v>18.991216225689001</v>
      </c>
      <c r="M1102" s="137">
        <v>0.98963340913458497</v>
      </c>
      <c r="N1102" s="137"/>
      <c r="O1102" s="137"/>
      <c r="P1102" s="137">
        <v>1.27789391486572</v>
      </c>
      <c r="Q1102" s="137">
        <v>0.206315028168014</v>
      </c>
      <c r="R1102" s="137"/>
      <c r="S1102" s="137"/>
    </row>
    <row r="1103" spans="8:19" x14ac:dyDescent="0.2">
      <c r="H1103" s="155">
        <v>22.332565640642098</v>
      </c>
      <c r="I1103" s="155">
        <v>0.97201479394217405</v>
      </c>
      <c r="J1103" s="137"/>
      <c r="K1103" s="137"/>
      <c r="L1103" s="137">
        <v>19.339314141006799</v>
      </c>
      <c r="M1103" s="137">
        <v>0.97519802041353998</v>
      </c>
      <c r="N1103" s="137"/>
      <c r="O1103" s="137"/>
      <c r="P1103" s="137">
        <v>14.016952419374601</v>
      </c>
      <c r="Q1103" s="137">
        <v>0.99491861412307903</v>
      </c>
      <c r="R1103" s="137"/>
      <c r="S1103" s="137"/>
    </row>
    <row r="1104" spans="8:19" x14ac:dyDescent="0.2">
      <c r="H1104" s="155">
        <v>31.369182326733998</v>
      </c>
      <c r="I1104" s="155">
        <v>0.96853827475763798</v>
      </c>
      <c r="J1104" s="137"/>
      <c r="K1104" s="137"/>
      <c r="L1104" s="137">
        <v>18.1618574803665</v>
      </c>
      <c r="M1104" s="137">
        <v>0.96867211675751996</v>
      </c>
      <c r="N1104" s="137"/>
      <c r="O1104" s="137"/>
      <c r="P1104" s="137">
        <v>17.288729550264101</v>
      </c>
      <c r="Q1104" s="137">
        <v>0.98645941819660798</v>
      </c>
      <c r="R1104" s="137"/>
      <c r="S1104" s="137"/>
    </row>
    <row r="1105" spans="8:19" x14ac:dyDescent="0.2">
      <c r="H1105" s="155">
        <v>12.5715206059261</v>
      </c>
      <c r="I1105" s="155">
        <v>0.99017186365563004</v>
      </c>
      <c r="J1105" s="137"/>
      <c r="K1105" s="137"/>
      <c r="L1105" s="137">
        <v>10.2250191883538</v>
      </c>
      <c r="M1105" s="137">
        <v>0.984243813975758</v>
      </c>
      <c r="N1105" s="137"/>
      <c r="O1105" s="137"/>
      <c r="P1105" s="137">
        <v>12.248608999439099</v>
      </c>
      <c r="Q1105" s="137">
        <v>0.93464262829825995</v>
      </c>
      <c r="R1105" s="137"/>
      <c r="S1105" s="137"/>
    </row>
    <row r="1106" spans="8:19" x14ac:dyDescent="0.2">
      <c r="H1106" s="155">
        <v>1.4391791640759299</v>
      </c>
      <c r="I1106" s="155">
        <v>-0.57975549569808904</v>
      </c>
      <c r="J1106" s="137"/>
      <c r="K1106" s="137"/>
      <c r="L1106" s="137">
        <v>20.081501788292201</v>
      </c>
      <c r="M1106" s="137">
        <v>0.899956879488652</v>
      </c>
      <c r="N1106" s="137"/>
      <c r="O1106" s="137"/>
      <c r="P1106" s="137">
        <v>0.53558046142603799</v>
      </c>
      <c r="Q1106" s="137">
        <v>-2.8887617958683401E-2</v>
      </c>
      <c r="R1106" s="137"/>
      <c r="S1106" s="137"/>
    </row>
    <row r="1107" spans="8:19" x14ac:dyDescent="0.2">
      <c r="H1107" s="155">
        <v>2.0330245631829902</v>
      </c>
      <c r="I1107" s="155">
        <v>0.81507287837448095</v>
      </c>
      <c r="J1107" s="137"/>
      <c r="K1107" s="137"/>
      <c r="L1107" s="137">
        <v>13.0736593698251</v>
      </c>
      <c r="M1107" s="137">
        <v>0.80642445944487495</v>
      </c>
      <c r="N1107" s="137"/>
      <c r="O1107" s="137"/>
      <c r="P1107" s="137">
        <v>16.819283012355498</v>
      </c>
      <c r="Q1107" s="137">
        <v>0.99420550683932796</v>
      </c>
      <c r="R1107" s="137"/>
      <c r="S1107" s="137"/>
    </row>
    <row r="1108" spans="8:19" x14ac:dyDescent="0.2">
      <c r="H1108" s="155">
        <v>2.7649566437503502E-3</v>
      </c>
      <c r="I1108" s="155">
        <v>-9.8059339208798092E-3</v>
      </c>
      <c r="J1108" s="137"/>
      <c r="K1108" s="137"/>
      <c r="L1108" s="137">
        <v>12.482233463020799</v>
      </c>
      <c r="M1108" s="137">
        <v>0.98588368811271798</v>
      </c>
      <c r="N1108" s="137"/>
      <c r="O1108" s="137"/>
      <c r="P1108" s="137">
        <v>10.422717754340001</v>
      </c>
      <c r="Q1108" s="137">
        <v>0.83176338845493503</v>
      </c>
      <c r="R1108" s="137"/>
      <c r="S1108" s="137"/>
    </row>
    <row r="1109" spans="8:19" x14ac:dyDescent="0.2">
      <c r="H1109" s="155">
        <v>16.543397991573698</v>
      </c>
      <c r="I1109" s="155">
        <v>0.95401935318099995</v>
      </c>
      <c r="J1109" s="137"/>
      <c r="K1109" s="137"/>
      <c r="L1109" s="137">
        <v>15.240690071314701</v>
      </c>
      <c r="M1109" s="137">
        <v>0.99599399825430202</v>
      </c>
      <c r="N1109" s="137"/>
      <c r="O1109" s="137"/>
      <c r="P1109" s="137">
        <v>3.2076002276517701</v>
      </c>
      <c r="Q1109" s="137">
        <v>0.328630336109487</v>
      </c>
      <c r="R1109" s="137"/>
      <c r="S1109" s="137"/>
    </row>
    <row r="1110" spans="8:19" x14ac:dyDescent="0.2">
      <c r="H1110" s="155">
        <v>25.3636276296509</v>
      </c>
      <c r="I1110" s="155">
        <v>0.90549420999969799</v>
      </c>
      <c r="J1110" s="137"/>
      <c r="K1110" s="137"/>
      <c r="L1110" s="137">
        <v>18.0958640637805</v>
      </c>
      <c r="M1110" s="137">
        <v>0.99323882843726596</v>
      </c>
      <c r="N1110" s="137"/>
      <c r="O1110" s="137"/>
      <c r="P1110" s="137">
        <v>6.8838876463438199</v>
      </c>
      <c r="Q1110" s="137">
        <v>0.725199417168228</v>
      </c>
      <c r="R1110" s="137"/>
      <c r="S1110" s="137"/>
    </row>
    <row r="1111" spans="8:19" x14ac:dyDescent="0.2">
      <c r="H1111" s="155">
        <v>11.0314572487924</v>
      </c>
      <c r="I1111" s="155">
        <v>0.89843289669056503</v>
      </c>
      <c r="J1111" s="137"/>
      <c r="K1111" s="137"/>
      <c r="L1111" s="137">
        <v>20.9249824473155</v>
      </c>
      <c r="M1111" s="137">
        <v>0.79136902571944501</v>
      </c>
      <c r="N1111" s="137"/>
      <c r="O1111" s="137"/>
      <c r="P1111" s="137">
        <v>8.2937895848931404</v>
      </c>
      <c r="Q1111" s="137">
        <v>0.75852857617053304</v>
      </c>
      <c r="R1111" s="137"/>
      <c r="S1111" s="137"/>
    </row>
    <row r="1112" spans="8:19" x14ac:dyDescent="0.2">
      <c r="H1112" s="155">
        <v>13.6774814865539</v>
      </c>
      <c r="I1112" s="155">
        <v>0.69141305567243905</v>
      </c>
      <c r="J1112" s="137"/>
      <c r="K1112" s="137"/>
      <c r="L1112" s="137">
        <v>21.2565762113829</v>
      </c>
      <c r="M1112" s="137">
        <v>0.95091160548799403</v>
      </c>
      <c r="N1112" s="137"/>
      <c r="O1112" s="137"/>
      <c r="P1112" s="137">
        <v>8.3778265066699706</v>
      </c>
      <c r="Q1112" s="137">
        <v>0.82204309123309605</v>
      </c>
      <c r="R1112" s="137"/>
      <c r="S1112" s="137"/>
    </row>
    <row r="1113" spans="8:19" x14ac:dyDescent="0.2">
      <c r="H1113" s="155">
        <v>22.9013079827612</v>
      </c>
      <c r="I1113" s="155">
        <v>0.98937467174468696</v>
      </c>
      <c r="J1113" s="137"/>
      <c r="K1113" s="137"/>
      <c r="L1113" s="137">
        <v>17.147832826526798</v>
      </c>
      <c r="M1113" s="137">
        <v>0.99714537717491003</v>
      </c>
      <c r="N1113" s="137"/>
      <c r="O1113" s="137"/>
      <c r="P1113" s="137">
        <v>17.028187411760499</v>
      </c>
      <c r="Q1113" s="137">
        <v>0.961577633984943</v>
      </c>
      <c r="R1113" s="137"/>
      <c r="S1113" s="137"/>
    </row>
    <row r="1114" spans="8:19" x14ac:dyDescent="0.2">
      <c r="H1114" s="155">
        <v>18.5252428178364</v>
      </c>
      <c r="I1114" s="155">
        <v>0.99113437191464604</v>
      </c>
      <c r="J1114" s="137"/>
      <c r="K1114" s="137"/>
      <c r="L1114" s="137">
        <v>15.216207113215701</v>
      </c>
      <c r="M1114" s="137">
        <v>0.99029955488008703</v>
      </c>
      <c r="N1114" s="137"/>
      <c r="O1114" s="137"/>
      <c r="P1114" s="137">
        <v>11.5563198916131</v>
      </c>
      <c r="Q1114" s="137">
        <v>0.99341813815646196</v>
      </c>
      <c r="R1114" s="137"/>
      <c r="S1114" s="137"/>
    </row>
    <row r="1115" spans="8:19" x14ac:dyDescent="0.2">
      <c r="H1115" s="155">
        <v>8.6867862331019303</v>
      </c>
      <c r="I1115" s="155">
        <v>0.92939821092171704</v>
      </c>
      <c r="J1115" s="137"/>
      <c r="K1115" s="137"/>
      <c r="L1115" s="137">
        <v>13.603308294276401</v>
      </c>
      <c r="M1115" s="137">
        <v>0.96810435298405995</v>
      </c>
      <c r="N1115" s="137"/>
      <c r="O1115" s="137"/>
      <c r="P1115" s="137">
        <v>17.471381328962501</v>
      </c>
      <c r="Q1115" s="137">
        <v>0.98462491017428999</v>
      </c>
      <c r="R1115" s="137"/>
      <c r="S1115" s="137"/>
    </row>
    <row r="1116" spans="8:19" x14ac:dyDescent="0.2">
      <c r="H1116" s="155">
        <v>22.228479358846901</v>
      </c>
      <c r="I1116" s="155">
        <v>0.97645549680076804</v>
      </c>
      <c r="J1116" s="137"/>
      <c r="K1116" s="137"/>
      <c r="L1116" s="137">
        <v>19.305823938924199</v>
      </c>
      <c r="M1116" s="137">
        <v>0.98457833676494699</v>
      </c>
      <c r="N1116" s="137"/>
      <c r="O1116" s="137"/>
      <c r="P1116" s="137">
        <v>10.7164009853885</v>
      </c>
      <c r="Q1116" s="137">
        <v>0.95339767708752798</v>
      </c>
      <c r="R1116" s="137"/>
      <c r="S1116" s="137"/>
    </row>
    <row r="1117" spans="8:19" x14ac:dyDescent="0.2">
      <c r="H1117" s="155">
        <v>18.307676945727401</v>
      </c>
      <c r="I1117" s="155">
        <v>0.90477508948268204</v>
      </c>
      <c r="J1117" s="137"/>
      <c r="K1117" s="137"/>
      <c r="L1117" s="137">
        <v>15.459510849756001</v>
      </c>
      <c r="M1117" s="137">
        <v>0.99458224930801498</v>
      </c>
      <c r="N1117" s="137"/>
      <c r="O1117" s="137"/>
      <c r="P1117" s="137">
        <v>13.428465371976401</v>
      </c>
      <c r="Q1117" s="137">
        <v>0.96520874613495899</v>
      </c>
      <c r="R1117" s="137"/>
      <c r="S1117" s="137"/>
    </row>
    <row r="1118" spans="8:19" x14ac:dyDescent="0.2">
      <c r="H1118" s="155">
        <v>9.9388952323298199</v>
      </c>
      <c r="I1118" s="155">
        <v>0.94148184148005998</v>
      </c>
      <c r="J1118" s="137"/>
      <c r="K1118" s="137"/>
      <c r="L1118" s="137">
        <v>20.3949426552972</v>
      </c>
      <c r="M1118" s="137">
        <v>0.946486921579903</v>
      </c>
      <c r="N1118" s="137"/>
      <c r="O1118" s="137"/>
      <c r="P1118" s="137">
        <v>16.7797040022392</v>
      </c>
      <c r="Q1118" s="137">
        <v>0.99489081788923295</v>
      </c>
      <c r="R1118" s="137"/>
      <c r="S1118" s="137"/>
    </row>
    <row r="1119" spans="8:19" x14ac:dyDescent="0.2">
      <c r="H1119" s="155">
        <v>13.4183673367484</v>
      </c>
      <c r="I1119" s="155">
        <v>0.94825946675068595</v>
      </c>
      <c r="J1119" s="137"/>
      <c r="K1119" s="137"/>
      <c r="L1119" s="137">
        <v>14.8267991098911</v>
      </c>
      <c r="M1119" s="137">
        <v>0.83511206862979903</v>
      </c>
      <c r="N1119" s="137"/>
      <c r="O1119" s="137"/>
      <c r="P1119" s="137">
        <v>12.4961517109795</v>
      </c>
      <c r="Q1119" s="137">
        <v>0.99620200664368097</v>
      </c>
      <c r="R1119" s="137"/>
      <c r="S1119" s="137"/>
    </row>
    <row r="1120" spans="8:19" x14ac:dyDescent="0.2">
      <c r="H1120" s="155">
        <v>16.4791178655436</v>
      </c>
      <c r="I1120" s="155">
        <v>0.98742769450215195</v>
      </c>
      <c r="J1120" s="137"/>
      <c r="K1120" s="137"/>
      <c r="L1120" s="137">
        <v>17.051262568201199</v>
      </c>
      <c r="M1120" s="137">
        <v>0.95828148182407402</v>
      </c>
      <c r="N1120" s="137"/>
      <c r="O1120" s="137"/>
      <c r="P1120" s="137">
        <v>10.3593630468188</v>
      </c>
      <c r="Q1120" s="137">
        <v>0.98591178999336504</v>
      </c>
      <c r="R1120" s="137"/>
      <c r="S1120" s="137"/>
    </row>
    <row r="1121" spans="8:19" x14ac:dyDescent="0.2">
      <c r="H1121" s="155">
        <v>14.004309104247101</v>
      </c>
      <c r="I1121" s="155">
        <v>0.65376845178892196</v>
      </c>
      <c r="J1121" s="137"/>
      <c r="K1121" s="137"/>
      <c r="L1121" s="137">
        <v>19.750563118340299</v>
      </c>
      <c r="M1121" s="137">
        <v>0.98726465411695496</v>
      </c>
      <c r="N1121" s="137"/>
      <c r="O1121" s="137"/>
      <c r="P1121" s="137">
        <v>10.5180443422206</v>
      </c>
      <c r="Q1121" s="137">
        <v>0.96851252799593701</v>
      </c>
      <c r="R1121" s="137"/>
      <c r="S1121" s="137"/>
    </row>
    <row r="1122" spans="8:19" x14ac:dyDescent="0.2">
      <c r="H1122" s="155">
        <v>20.081068946723601</v>
      </c>
      <c r="I1122" s="155">
        <v>0.98270855384854605</v>
      </c>
      <c r="J1122" s="137"/>
      <c r="K1122" s="137"/>
      <c r="L1122" s="137">
        <v>17.157270418784901</v>
      </c>
      <c r="M1122" s="137">
        <v>0.88209952609221598</v>
      </c>
      <c r="N1122" s="137"/>
      <c r="O1122" s="137"/>
      <c r="P1122" s="137">
        <v>8.5247433679856499</v>
      </c>
      <c r="Q1122" s="137">
        <v>0.98107798794543699</v>
      </c>
      <c r="R1122" s="137"/>
      <c r="S1122" s="137"/>
    </row>
    <row r="1123" spans="8:19" x14ac:dyDescent="0.2">
      <c r="H1123" s="155">
        <v>20.476014879092599</v>
      </c>
      <c r="I1123" s="155">
        <v>0.998099198271718</v>
      </c>
      <c r="J1123" s="137"/>
      <c r="K1123" s="137"/>
      <c r="L1123" s="137">
        <v>20.418751936103401</v>
      </c>
      <c r="M1123" s="137">
        <v>0.94807626177850002</v>
      </c>
      <c r="N1123" s="137"/>
      <c r="O1123" s="137"/>
      <c r="P1123" s="137">
        <v>11.846151196143399</v>
      </c>
      <c r="Q1123" s="137">
        <v>0.99615656337799696</v>
      </c>
      <c r="R1123" s="137"/>
      <c r="S1123" s="137"/>
    </row>
    <row r="1124" spans="8:19" x14ac:dyDescent="0.2">
      <c r="H1124" s="155">
        <v>18.841478975555699</v>
      </c>
      <c r="I1124" s="155">
        <v>0.99002250649830703</v>
      </c>
      <c r="J1124" s="137"/>
      <c r="K1124" s="137"/>
      <c r="L1124" s="137">
        <v>24.8940491018672</v>
      </c>
      <c r="M1124" s="137">
        <v>0.99314235981538501</v>
      </c>
      <c r="N1124" s="137"/>
      <c r="O1124" s="137"/>
      <c r="P1124" s="137">
        <v>7.2397969913857203</v>
      </c>
      <c r="Q1124" s="137">
        <v>-1.8252050076408699</v>
      </c>
      <c r="R1124" s="137"/>
      <c r="S1124" s="137"/>
    </row>
    <row r="1125" spans="8:19" x14ac:dyDescent="0.2">
      <c r="H1125" s="155">
        <v>11.830759254511401</v>
      </c>
      <c r="I1125" s="155">
        <v>0.89792639532331198</v>
      </c>
      <c r="J1125" s="137"/>
      <c r="K1125" s="137"/>
      <c r="L1125" s="137">
        <v>17.506022126072601</v>
      </c>
      <c r="M1125" s="137">
        <v>0.98767776382369699</v>
      </c>
      <c r="N1125" s="137"/>
      <c r="O1125" s="137"/>
      <c r="P1125" s="137">
        <v>17.472680447635099</v>
      </c>
      <c r="Q1125" s="137">
        <v>0.98579866804086902</v>
      </c>
      <c r="R1125" s="137"/>
      <c r="S1125" s="137"/>
    </row>
    <row r="1126" spans="8:19" x14ac:dyDescent="0.2">
      <c r="H1126" s="155">
        <v>16.739323519665199</v>
      </c>
      <c r="I1126" s="155">
        <v>0.96800413339802704</v>
      </c>
      <c r="J1126" s="137"/>
      <c r="K1126" s="137"/>
      <c r="L1126" s="137">
        <v>23.922446362433099</v>
      </c>
      <c r="M1126" s="137">
        <v>0.986733563159648</v>
      </c>
      <c r="N1126" s="137"/>
      <c r="O1126" s="137"/>
      <c r="P1126" s="137">
        <v>13.4069132164098</v>
      </c>
      <c r="Q1126" s="137">
        <v>0.97332624865569695</v>
      </c>
      <c r="R1126" s="137"/>
      <c r="S1126" s="137"/>
    </row>
    <row r="1127" spans="8:19" x14ac:dyDescent="0.2">
      <c r="H1127" s="155">
        <v>18.156690886055301</v>
      </c>
      <c r="I1127" s="155">
        <v>0.99470037925636601</v>
      </c>
      <c r="J1127" s="137"/>
      <c r="K1127" s="137"/>
      <c r="L1127" s="137">
        <v>19.7359824224439</v>
      </c>
      <c r="M1127" s="137">
        <v>0.95139379216424302</v>
      </c>
      <c r="N1127" s="137"/>
      <c r="O1127" s="137"/>
      <c r="P1127" s="137">
        <v>11.2901308928147</v>
      </c>
      <c r="Q1127" s="137">
        <v>0.993762014051502</v>
      </c>
      <c r="R1127" s="137"/>
      <c r="S1127" s="137"/>
    </row>
    <row r="1128" spans="8:19" x14ac:dyDescent="0.2">
      <c r="H1128" s="155">
        <v>22.033868382276999</v>
      </c>
      <c r="I1128" s="155">
        <v>0.93927813870299504</v>
      </c>
      <c r="J1128" s="137"/>
      <c r="K1128" s="137"/>
      <c r="L1128" s="137">
        <v>19.453603127379999</v>
      </c>
      <c r="M1128" s="137">
        <v>0.99764233050713103</v>
      </c>
      <c r="N1128" s="137"/>
      <c r="O1128" s="137"/>
      <c r="P1128" s="137">
        <v>13.279105203533399</v>
      </c>
      <c r="Q1128" s="137">
        <v>0.97824816930633096</v>
      </c>
      <c r="R1128" s="137"/>
      <c r="S1128" s="137"/>
    </row>
    <row r="1129" spans="8:19" x14ac:dyDescent="0.2">
      <c r="H1129" s="155">
        <v>16.390827313290799</v>
      </c>
      <c r="I1129" s="155">
        <v>0.95582658861280501</v>
      </c>
      <c r="J1129" s="137"/>
      <c r="K1129" s="137"/>
      <c r="L1129" s="137">
        <v>18.837150979292598</v>
      </c>
      <c r="M1129" s="137">
        <v>0.99364387265207499</v>
      </c>
      <c r="N1129" s="137"/>
      <c r="O1129" s="137"/>
      <c r="P1129" s="137">
        <v>12.377389762373999</v>
      </c>
      <c r="Q1129" s="137">
        <v>0.926693410960991</v>
      </c>
      <c r="R1129" s="137"/>
      <c r="S1129" s="137"/>
    </row>
    <row r="1130" spans="8:19" x14ac:dyDescent="0.2">
      <c r="H1130" s="155">
        <v>18.501052578537401</v>
      </c>
      <c r="I1130" s="155">
        <v>0.51101834738873497</v>
      </c>
      <c r="J1130" s="137"/>
      <c r="K1130" s="137"/>
      <c r="L1130" s="137">
        <v>23.204462503346601</v>
      </c>
      <c r="M1130" s="137">
        <v>0.99152946557950805</v>
      </c>
      <c r="N1130" s="137"/>
      <c r="O1130" s="137"/>
      <c r="P1130" s="137">
        <v>12.9168557134966</v>
      </c>
      <c r="Q1130" s="137">
        <v>0.99648811729268805</v>
      </c>
      <c r="R1130" s="137"/>
      <c r="S1130" s="137"/>
    </row>
    <row r="1131" spans="8:19" x14ac:dyDescent="0.2">
      <c r="H1131" s="155">
        <v>23.2384007548957</v>
      </c>
      <c r="I1131" s="155">
        <v>0.88356544261115899</v>
      </c>
      <c r="J1131" s="137"/>
      <c r="K1131" s="137"/>
      <c r="L1131" s="137">
        <v>16.218719766915498</v>
      </c>
      <c r="M1131" s="137">
        <v>0.94638463351689806</v>
      </c>
      <c r="N1131" s="137"/>
      <c r="O1131" s="137"/>
      <c r="P1131" s="137">
        <v>17.454190677874699</v>
      </c>
      <c r="Q1131" s="137">
        <v>0.986972781765317</v>
      </c>
      <c r="R1131" s="137"/>
      <c r="S1131" s="137"/>
    </row>
    <row r="1132" spans="8:19" x14ac:dyDescent="0.2">
      <c r="H1132" s="155">
        <v>18.5507801287443</v>
      </c>
      <c r="I1132" s="155">
        <v>0.96621277473217704</v>
      </c>
      <c r="J1132" s="137"/>
      <c r="K1132" s="137"/>
      <c r="L1132" s="137">
        <v>20.355385019617</v>
      </c>
      <c r="M1132" s="137">
        <v>0.93338649789002504</v>
      </c>
      <c r="N1132" s="137"/>
      <c r="O1132" s="137"/>
      <c r="P1132" s="137">
        <v>10.523649905507201</v>
      </c>
      <c r="Q1132" s="137">
        <v>0.99824322497983498</v>
      </c>
      <c r="R1132" s="137"/>
      <c r="S1132" s="137"/>
    </row>
    <row r="1133" spans="8:19" x14ac:dyDescent="0.2">
      <c r="H1133" s="155">
        <v>15.5052463146266</v>
      </c>
      <c r="I1133" s="155">
        <v>0.98123580154009604</v>
      </c>
      <c r="J1133" s="137"/>
      <c r="K1133" s="137"/>
      <c r="L1133" s="137">
        <v>10.708559759991299</v>
      </c>
      <c r="M1133" s="137">
        <v>0.98217394876263997</v>
      </c>
      <c r="N1133" s="137"/>
      <c r="O1133" s="137"/>
      <c r="P1133" s="137">
        <v>3.23352915984028</v>
      </c>
      <c r="Q1133" s="137">
        <v>0.57975360378791896</v>
      </c>
      <c r="R1133" s="137"/>
      <c r="S1133" s="137"/>
    </row>
    <row r="1134" spans="8:19" x14ac:dyDescent="0.2">
      <c r="H1134" s="155">
        <v>1.4863400206221</v>
      </c>
      <c r="I1134" s="155">
        <v>-6.1841153498459298E-2</v>
      </c>
      <c r="J1134" s="137"/>
      <c r="K1134" s="137"/>
      <c r="L1134" s="137">
        <v>5.0772257267176499</v>
      </c>
      <c r="M1134" s="137">
        <v>0.84234109112723499</v>
      </c>
      <c r="N1134" s="137"/>
      <c r="O1134" s="137"/>
      <c r="P1134" s="137">
        <v>11.2118961441646</v>
      </c>
      <c r="Q1134" s="137">
        <v>0.93048615246343402</v>
      </c>
      <c r="R1134" s="137"/>
      <c r="S1134" s="137"/>
    </row>
    <row r="1135" spans="8:19" x14ac:dyDescent="0.2">
      <c r="H1135" s="155">
        <v>13.5835341556619</v>
      </c>
      <c r="I1135" s="155">
        <v>0.98367713206123297</v>
      </c>
      <c r="J1135" s="137"/>
      <c r="K1135" s="137"/>
      <c r="L1135" s="137">
        <v>13.489136236086701</v>
      </c>
      <c r="M1135" s="137">
        <v>0.483441730370409</v>
      </c>
      <c r="N1135" s="137"/>
      <c r="O1135" s="137"/>
      <c r="P1135" s="137">
        <v>13.333912728450199</v>
      </c>
      <c r="Q1135" s="137">
        <v>0.97460140112368299</v>
      </c>
      <c r="R1135" s="137"/>
      <c r="S1135" s="137"/>
    </row>
    <row r="1136" spans="8:19" x14ac:dyDescent="0.2">
      <c r="H1136" s="155">
        <v>20.810478953371</v>
      </c>
      <c r="I1136" s="155">
        <v>0.98142300962128604</v>
      </c>
      <c r="J1136" s="137"/>
      <c r="K1136" s="137"/>
      <c r="L1136" s="137">
        <v>10.696778169650401</v>
      </c>
      <c r="M1136" s="137">
        <v>0.246400840152011</v>
      </c>
      <c r="N1136" s="137"/>
      <c r="O1136" s="137"/>
      <c r="P1136" s="137">
        <v>16.3208487577059</v>
      </c>
      <c r="Q1136" s="137">
        <v>0.96258950635552198</v>
      </c>
      <c r="R1136" s="137"/>
      <c r="S1136" s="137"/>
    </row>
    <row r="1137" spans="8:19" x14ac:dyDescent="0.2">
      <c r="H1137" s="155">
        <v>17.9618840909766</v>
      </c>
      <c r="I1137" s="155">
        <v>0.981240472368067</v>
      </c>
      <c r="J1137" s="137"/>
      <c r="K1137" s="137"/>
      <c r="L1137" s="137">
        <v>11.3600849333334</v>
      </c>
      <c r="M1137" s="137">
        <v>-4.5782116921331699</v>
      </c>
      <c r="N1137" s="137"/>
      <c r="O1137" s="137"/>
      <c r="P1137" s="137">
        <v>8.6352636865765895</v>
      </c>
      <c r="Q1137" s="137">
        <v>0.991895847382676</v>
      </c>
      <c r="R1137" s="137"/>
      <c r="S1137" s="137"/>
    </row>
    <row r="1138" spans="8:19" x14ac:dyDescent="0.2">
      <c r="H1138" s="155">
        <v>20.133077269583101</v>
      </c>
      <c r="I1138" s="155">
        <v>0.993572177393231</v>
      </c>
      <c r="J1138" s="137"/>
      <c r="K1138" s="137"/>
      <c r="L1138" s="137">
        <v>9.8411839131429897</v>
      </c>
      <c r="M1138" s="137">
        <v>0.83989512971287605</v>
      </c>
      <c r="N1138" s="137"/>
      <c r="O1138" s="137"/>
      <c r="P1138" s="137">
        <v>16.202097581966399</v>
      </c>
      <c r="Q1138" s="137">
        <v>0.51643052934446798</v>
      </c>
      <c r="R1138" s="137"/>
      <c r="S1138" s="137"/>
    </row>
    <row r="1139" spans="8:19" x14ac:dyDescent="0.2">
      <c r="H1139" s="155">
        <v>19.589443994863402</v>
      </c>
      <c r="I1139" s="155">
        <v>0.79513680136990705</v>
      </c>
      <c r="J1139" s="137"/>
      <c r="K1139" s="137"/>
      <c r="L1139" s="137">
        <v>10.5209840357993</v>
      </c>
      <c r="M1139" s="137">
        <v>0.82279526316445994</v>
      </c>
      <c r="N1139" s="137"/>
      <c r="O1139" s="137"/>
      <c r="P1139" s="137">
        <v>2.29088829987885</v>
      </c>
      <c r="Q1139" s="137">
        <v>-9.3391870899242093</v>
      </c>
      <c r="R1139" s="137"/>
      <c r="S1139" s="137"/>
    </row>
    <row r="1140" spans="8:19" x14ac:dyDescent="0.2">
      <c r="H1140" s="155">
        <v>3.9131138259528801E-3</v>
      </c>
      <c r="I1140" s="155">
        <v>-0.15830087001163601</v>
      </c>
      <c r="J1140" s="137"/>
      <c r="K1140" s="137"/>
      <c r="L1140" s="137">
        <v>10.8493670592794</v>
      </c>
      <c r="M1140" s="137">
        <v>0.97432257341006201</v>
      </c>
      <c r="N1140" s="137"/>
      <c r="O1140" s="137"/>
      <c r="P1140" s="137">
        <v>13.0639911412031</v>
      </c>
      <c r="Q1140" s="137">
        <v>0.99314625084651798</v>
      </c>
      <c r="R1140" s="137"/>
      <c r="S1140" s="137"/>
    </row>
    <row r="1141" spans="8:19" x14ac:dyDescent="0.2">
      <c r="H1141" s="155">
        <v>17.175131616887899</v>
      </c>
      <c r="I1141" s="155">
        <v>0.97369561034156904</v>
      </c>
      <c r="J1141" s="137"/>
      <c r="K1141" s="137"/>
      <c r="L1141" s="137">
        <v>10.3880546848251</v>
      </c>
      <c r="M1141" s="137">
        <v>-5.9902236425864599</v>
      </c>
      <c r="N1141" s="137"/>
      <c r="O1141" s="137"/>
      <c r="P1141" s="137">
        <v>16.881768579542101</v>
      </c>
      <c r="Q1141" s="137">
        <v>0.99698534489617496</v>
      </c>
      <c r="R1141" s="137"/>
      <c r="S1141" s="137"/>
    </row>
    <row r="1142" spans="8:19" x14ac:dyDescent="0.2">
      <c r="H1142" s="155">
        <v>16.882564987109699</v>
      </c>
      <c r="I1142" s="155">
        <v>0.98605141722510803</v>
      </c>
      <c r="J1142" s="137"/>
      <c r="K1142" s="137"/>
      <c r="L1142" s="137">
        <v>14.8836567969937</v>
      </c>
      <c r="M1142" s="137">
        <v>0.64193356385434197</v>
      </c>
      <c r="N1142" s="137"/>
      <c r="O1142" s="137"/>
      <c r="P1142" s="137">
        <v>6.97895233249195</v>
      </c>
      <c r="Q1142" s="137">
        <v>0.98165901173584702</v>
      </c>
      <c r="R1142" s="137"/>
      <c r="S1142" s="137"/>
    </row>
    <row r="1143" spans="8:19" x14ac:dyDescent="0.2">
      <c r="H1143" s="155">
        <v>13.7831524691788</v>
      </c>
      <c r="I1143" s="155">
        <v>0.95842012477470295</v>
      </c>
      <c r="J1143" s="137"/>
      <c r="K1143" s="137"/>
      <c r="L1143" s="137">
        <v>4.5752178017088996</v>
      </c>
      <c r="M1143" s="137">
        <v>0.74176063208688003</v>
      </c>
      <c r="N1143" s="137"/>
      <c r="O1143" s="137"/>
      <c r="P1143" s="137">
        <v>35.023657282253602</v>
      </c>
      <c r="Q1143" s="137">
        <v>0.95758275777847901</v>
      </c>
      <c r="R1143" s="137"/>
      <c r="S1143" s="137"/>
    </row>
    <row r="1144" spans="8:19" x14ac:dyDescent="0.2">
      <c r="H1144" s="155">
        <v>18.242967648924399</v>
      </c>
      <c r="I1144" s="155">
        <v>0.99039258545730102</v>
      </c>
      <c r="J1144" s="137"/>
      <c r="K1144" s="137"/>
      <c r="L1144" s="137">
        <v>2.8462131702410298</v>
      </c>
      <c r="M1144" s="137">
        <v>0.35388707505827</v>
      </c>
      <c r="N1144" s="137"/>
      <c r="O1144" s="137"/>
      <c r="P1144" s="137">
        <v>10.234482666951701</v>
      </c>
      <c r="Q1144" s="137">
        <v>-1.08104924383993</v>
      </c>
      <c r="R1144" s="137"/>
      <c r="S1144" s="137"/>
    </row>
    <row r="1145" spans="8:19" x14ac:dyDescent="0.2">
      <c r="H1145" s="155">
        <v>22.451775183054501</v>
      </c>
      <c r="I1145" s="155">
        <v>0.90705757552212396</v>
      </c>
      <c r="J1145" s="137"/>
      <c r="K1145" s="137"/>
      <c r="L1145" s="137">
        <v>7.3920616562767494E-2</v>
      </c>
      <c r="M1145" s="137">
        <v>-0.421621977783045</v>
      </c>
      <c r="N1145" s="137"/>
      <c r="O1145" s="137"/>
      <c r="P1145" s="137">
        <v>8.5377695542910601</v>
      </c>
      <c r="Q1145" s="137">
        <v>-0.62743731977131201</v>
      </c>
      <c r="R1145" s="137"/>
      <c r="S1145" s="137"/>
    </row>
    <row r="1146" spans="8:19" x14ac:dyDescent="0.2">
      <c r="H1146" s="155">
        <v>0.13367984875025199</v>
      </c>
      <c r="I1146" s="155">
        <v>-0.638097854918521</v>
      </c>
      <c r="J1146" s="137"/>
      <c r="K1146" s="137"/>
      <c r="L1146" s="137">
        <v>7.1836516109826603</v>
      </c>
      <c r="M1146" s="137">
        <v>0.95323985357268703</v>
      </c>
      <c r="N1146" s="137"/>
      <c r="O1146" s="137"/>
      <c r="P1146" s="137">
        <v>10.2154724689237</v>
      </c>
      <c r="Q1146" s="137">
        <v>0.99566549321480002</v>
      </c>
      <c r="R1146" s="137"/>
      <c r="S1146" s="137"/>
    </row>
    <row r="1147" spans="8:19" x14ac:dyDescent="0.2">
      <c r="H1147" s="155">
        <v>13.6041272323704</v>
      </c>
      <c r="I1147" s="155">
        <v>0.78532608543412297</v>
      </c>
      <c r="J1147" s="137"/>
      <c r="K1147" s="137"/>
      <c r="L1147" s="137">
        <v>14.9686384009318</v>
      </c>
      <c r="M1147" s="137">
        <v>0.98792540472195201</v>
      </c>
      <c r="N1147" s="137"/>
      <c r="O1147" s="137"/>
      <c r="P1147" s="137">
        <v>8.8343875444096192</v>
      </c>
      <c r="Q1147" s="137">
        <v>0.99466045960268401</v>
      </c>
      <c r="R1147" s="137"/>
      <c r="S1147" s="137"/>
    </row>
    <row r="1148" spans="8:19" x14ac:dyDescent="0.2">
      <c r="H1148" s="155">
        <v>10.8854377941229</v>
      </c>
      <c r="I1148" s="155">
        <v>-1.65484516530063</v>
      </c>
      <c r="J1148" s="137"/>
      <c r="K1148" s="137"/>
      <c r="L1148" s="137">
        <v>1.4191949988947601</v>
      </c>
      <c r="M1148" s="137">
        <v>0.64344401960295305</v>
      </c>
      <c r="N1148" s="137"/>
      <c r="O1148" s="137"/>
      <c r="P1148" s="137">
        <v>16.669747292465399</v>
      </c>
      <c r="Q1148" s="137">
        <v>0.98783714992667904</v>
      </c>
      <c r="R1148" s="137"/>
      <c r="S1148" s="137"/>
    </row>
    <row r="1149" spans="8:19" x14ac:dyDescent="0.2">
      <c r="H1149" s="155">
        <v>8.0038762842286406</v>
      </c>
      <c r="I1149" s="155">
        <v>0.95824920002687297</v>
      </c>
      <c r="J1149" s="137"/>
      <c r="K1149" s="137"/>
      <c r="L1149" s="137">
        <v>21.085380001241401</v>
      </c>
      <c r="M1149" s="137">
        <v>0.95818863172072199</v>
      </c>
      <c r="N1149" s="137"/>
      <c r="O1149" s="137"/>
      <c r="P1149" s="137">
        <v>11.910533377643301</v>
      </c>
      <c r="Q1149" s="137">
        <v>0.87550794145630495</v>
      </c>
      <c r="R1149" s="137"/>
      <c r="S1149" s="137"/>
    </row>
    <row r="1150" spans="8:19" x14ac:dyDescent="0.2">
      <c r="H1150" s="155">
        <v>26.259282982525001</v>
      </c>
      <c r="I1150" s="155">
        <v>0.87233273638374398</v>
      </c>
      <c r="J1150" s="137"/>
      <c r="K1150" s="137"/>
      <c r="L1150" s="137">
        <v>1.03917780699965</v>
      </c>
      <c r="M1150" s="137">
        <v>-0.18392712402271699</v>
      </c>
      <c r="N1150" s="137"/>
      <c r="O1150" s="137"/>
      <c r="P1150" s="137">
        <v>3.0100733335067198</v>
      </c>
      <c r="Q1150" s="137">
        <v>0.95754744291879901</v>
      </c>
      <c r="R1150" s="137"/>
      <c r="S1150" s="137"/>
    </row>
    <row r="1151" spans="8:19" x14ac:dyDescent="0.2">
      <c r="H1151" s="155">
        <v>25.290949994508999</v>
      </c>
      <c r="I1151" s="155">
        <v>0.88422619397312396</v>
      </c>
      <c r="J1151" s="137"/>
      <c r="K1151" s="137"/>
      <c r="L1151" s="137">
        <v>7.2894911880342397</v>
      </c>
      <c r="M1151" s="137">
        <v>-0.65549777625918404</v>
      </c>
      <c r="N1151" s="137"/>
      <c r="O1151" s="137"/>
      <c r="P1151" s="137">
        <v>10.260370496746701</v>
      </c>
      <c r="Q1151" s="137">
        <v>0.92762200251811899</v>
      </c>
      <c r="R1151" s="137"/>
      <c r="S1151" s="137"/>
    </row>
    <row r="1152" spans="8:19" x14ac:dyDescent="0.2">
      <c r="H1152" s="155">
        <v>24.144859129695099</v>
      </c>
      <c r="I1152" s="155">
        <v>0.95806707466265095</v>
      </c>
      <c r="J1152" s="137"/>
      <c r="K1152" s="137"/>
      <c r="L1152" s="137">
        <v>16.727676925810002</v>
      </c>
      <c r="M1152" s="137">
        <v>0.95836119907649597</v>
      </c>
      <c r="N1152" s="137"/>
      <c r="O1152" s="137"/>
      <c r="P1152" s="137">
        <v>11.779478046327</v>
      </c>
      <c r="Q1152" s="137">
        <v>0.99465552657869705</v>
      </c>
      <c r="R1152" s="137"/>
      <c r="S1152" s="137"/>
    </row>
    <row r="1153" spans="8:19" x14ac:dyDescent="0.2">
      <c r="H1153" s="155">
        <v>11.201264770905199</v>
      </c>
      <c r="I1153" s="155">
        <v>0.68830426176195203</v>
      </c>
      <c r="J1153" s="137"/>
      <c r="K1153" s="137"/>
      <c r="L1153" s="137">
        <v>14.927128129091599</v>
      </c>
      <c r="M1153" s="137">
        <v>8.7499102760998204E-2</v>
      </c>
      <c r="N1153" s="137"/>
      <c r="O1153" s="137"/>
      <c r="P1153" s="137">
        <v>9.0833280724254202</v>
      </c>
      <c r="Q1153" s="137">
        <v>0.98122783821939796</v>
      </c>
      <c r="R1153" s="137"/>
      <c r="S1153" s="137"/>
    </row>
    <row r="1154" spans="8:19" x14ac:dyDescent="0.2">
      <c r="H1154" s="155">
        <v>1.86026622287278</v>
      </c>
      <c r="I1154" s="155">
        <v>-0.15305271093602099</v>
      </c>
      <c r="J1154" s="137"/>
      <c r="K1154" s="137"/>
      <c r="L1154" s="137">
        <v>13.1274406369884</v>
      </c>
      <c r="M1154" s="137">
        <v>0.70177024934266097</v>
      </c>
      <c r="N1154" s="137"/>
      <c r="O1154" s="137"/>
      <c r="P1154" s="137">
        <v>7.5676069009289701</v>
      </c>
      <c r="Q1154" s="137">
        <v>0.92378221921999504</v>
      </c>
      <c r="R1154" s="137"/>
      <c r="S1154" s="137"/>
    </row>
    <row r="1155" spans="8:19" x14ac:dyDescent="0.2">
      <c r="H1155" s="155">
        <v>18.989533495526</v>
      </c>
      <c r="I1155" s="155">
        <v>0.99035539441531895</v>
      </c>
      <c r="J1155" s="137"/>
      <c r="K1155" s="137"/>
      <c r="L1155" s="137">
        <v>15.8343275379319</v>
      </c>
      <c r="M1155" s="137">
        <v>0.99384799804188895</v>
      </c>
      <c r="N1155" s="137"/>
      <c r="O1155" s="137"/>
      <c r="P1155" s="137">
        <v>21.791712675054299</v>
      </c>
      <c r="Q1155" s="137">
        <v>0.95640037946518097</v>
      </c>
      <c r="R1155" s="137"/>
      <c r="S1155" s="137"/>
    </row>
    <row r="1156" spans="8:19" x14ac:dyDescent="0.2">
      <c r="H1156" s="155">
        <v>20.2460426777923</v>
      </c>
      <c r="I1156" s="155">
        <v>0.99137397206337097</v>
      </c>
      <c r="J1156" s="137"/>
      <c r="K1156" s="137"/>
      <c r="L1156" s="137">
        <v>7.1920659492651904</v>
      </c>
      <c r="M1156" s="137">
        <v>0.99492829169062602</v>
      </c>
      <c r="N1156" s="137"/>
      <c r="O1156" s="137"/>
      <c r="P1156" s="137">
        <v>12.3616268951141</v>
      </c>
      <c r="Q1156" s="137">
        <v>0.67078594722654805</v>
      </c>
      <c r="R1156" s="137"/>
      <c r="S1156" s="137"/>
    </row>
    <row r="1157" spans="8:19" x14ac:dyDescent="0.2">
      <c r="H1157" s="155">
        <v>16.758758220015501</v>
      </c>
      <c r="I1157" s="155">
        <v>0.99627601513243902</v>
      </c>
      <c r="J1157" s="137"/>
      <c r="K1157" s="137"/>
      <c r="L1157" s="137">
        <v>14.4850888287513</v>
      </c>
      <c r="M1157" s="137">
        <v>0.93849788737405904</v>
      </c>
      <c r="N1157" s="137"/>
      <c r="O1157" s="137"/>
      <c r="P1157" s="137">
        <v>9.6094857390214905</v>
      </c>
      <c r="Q1157" s="137">
        <v>0.90168354357021896</v>
      </c>
      <c r="R1157" s="137"/>
      <c r="S1157" s="137"/>
    </row>
    <row r="1158" spans="8:19" x14ac:dyDescent="0.2">
      <c r="H1158" s="155">
        <v>24.053356971284298</v>
      </c>
      <c r="I1158" s="155">
        <v>0.96048391179695702</v>
      </c>
      <c r="J1158" s="137"/>
      <c r="K1158" s="137"/>
      <c r="L1158" s="137">
        <v>6.1522620330709401</v>
      </c>
      <c r="M1158" s="137">
        <v>-0.47659341845018999</v>
      </c>
      <c r="N1158" s="137"/>
      <c r="O1158" s="137"/>
      <c r="P1158" s="137">
        <v>14.288006167849201</v>
      </c>
      <c r="Q1158" s="137">
        <v>0.98704238003324396</v>
      </c>
      <c r="R1158" s="137"/>
      <c r="S1158" s="137"/>
    </row>
    <row r="1159" spans="8:19" x14ac:dyDescent="0.2">
      <c r="H1159" s="155">
        <v>20.549656024274501</v>
      </c>
      <c r="I1159" s="155">
        <v>0.97833927872715698</v>
      </c>
      <c r="J1159" s="137"/>
      <c r="K1159" s="137"/>
      <c r="L1159" s="137">
        <v>10.267733571366399</v>
      </c>
      <c r="M1159" s="137">
        <v>0.96579657898844995</v>
      </c>
      <c r="N1159" s="137"/>
      <c r="O1159" s="137"/>
      <c r="P1159" s="137">
        <v>12.9295938086753</v>
      </c>
      <c r="Q1159" s="137">
        <v>0.99322212361630702</v>
      </c>
      <c r="R1159" s="137"/>
      <c r="S1159" s="137"/>
    </row>
    <row r="1160" spans="8:19" x14ac:dyDescent="0.2">
      <c r="H1160" s="155">
        <v>17.3570140396962</v>
      </c>
      <c r="I1160" s="155">
        <v>0.95539670800191401</v>
      </c>
      <c r="J1160" s="137"/>
      <c r="K1160" s="137"/>
      <c r="L1160" s="137">
        <v>7.0578817291844196</v>
      </c>
      <c r="M1160" s="137">
        <v>-2.7094400066706799</v>
      </c>
      <c r="N1160" s="137"/>
      <c r="O1160" s="137"/>
      <c r="P1160" s="137">
        <v>12.8787274431134</v>
      </c>
      <c r="Q1160" s="137">
        <v>0.99682516416127098</v>
      </c>
      <c r="R1160" s="137"/>
      <c r="S1160" s="137"/>
    </row>
    <row r="1161" spans="8:19" x14ac:dyDescent="0.2">
      <c r="H1161" s="155">
        <v>17.4544721296188</v>
      </c>
      <c r="I1161" s="155">
        <v>0.98395529529879999</v>
      </c>
      <c r="J1161" s="137"/>
      <c r="K1161" s="137"/>
      <c r="L1161" s="137">
        <v>5.5239869306721898</v>
      </c>
      <c r="M1161" s="137">
        <v>0.20139092203913</v>
      </c>
      <c r="N1161" s="137"/>
      <c r="O1161" s="137"/>
      <c r="P1161" s="137">
        <v>11.2632969086147</v>
      </c>
      <c r="Q1161" s="137">
        <v>0.99572613938646903</v>
      </c>
      <c r="R1161" s="137"/>
      <c r="S1161" s="137"/>
    </row>
    <row r="1162" spans="8:19" x14ac:dyDescent="0.2">
      <c r="H1162" s="155">
        <v>23.161902803604999</v>
      </c>
      <c r="I1162" s="155">
        <v>0.95540456923302197</v>
      </c>
      <c r="J1162" s="137"/>
      <c r="K1162" s="137"/>
      <c r="L1162" s="137">
        <v>22.273661436308799</v>
      </c>
      <c r="M1162" s="137">
        <v>0.97477967102176799</v>
      </c>
      <c r="N1162" s="137"/>
      <c r="O1162" s="137"/>
      <c r="P1162" s="137">
        <v>6.8433993659869401</v>
      </c>
      <c r="Q1162" s="137">
        <v>0.233044758604189</v>
      </c>
      <c r="R1162" s="137"/>
      <c r="S1162" s="137"/>
    </row>
    <row r="1163" spans="8:19" x14ac:dyDescent="0.2">
      <c r="H1163" s="155">
        <v>16.466456781055602</v>
      </c>
      <c r="I1163" s="155">
        <v>0.93878316646097804</v>
      </c>
      <c r="J1163" s="137"/>
      <c r="K1163" s="137"/>
      <c r="L1163" s="137">
        <v>9.9673095413006099</v>
      </c>
      <c r="M1163" s="137">
        <v>-1.15055708034034</v>
      </c>
      <c r="N1163" s="137"/>
      <c r="O1163" s="137"/>
      <c r="P1163" s="137">
        <v>4.3863728680760898</v>
      </c>
      <c r="Q1163" s="137">
        <v>0.64630773868601199</v>
      </c>
      <c r="R1163" s="137"/>
      <c r="S1163" s="137"/>
    </row>
    <row r="1164" spans="8:19" x14ac:dyDescent="0.2">
      <c r="H1164" s="155">
        <v>18.187622076181199</v>
      </c>
      <c r="I1164" s="155">
        <v>0.96445581193825003</v>
      </c>
      <c r="J1164" s="137"/>
      <c r="K1164" s="137"/>
      <c r="L1164" s="137">
        <v>8.9222927720107705</v>
      </c>
      <c r="M1164" s="137">
        <v>0.79905983289989302</v>
      </c>
      <c r="N1164" s="137"/>
      <c r="O1164" s="137"/>
      <c r="P1164" s="137">
        <v>1.1812481343986301</v>
      </c>
      <c r="Q1164" s="137">
        <v>-7.9898269846106897</v>
      </c>
      <c r="R1164" s="137"/>
      <c r="S1164" s="137"/>
    </row>
    <row r="1165" spans="8:19" x14ac:dyDescent="0.2">
      <c r="H1165" s="155">
        <v>17.1525190524513</v>
      </c>
      <c r="I1165" s="155">
        <v>0.98469466024818397</v>
      </c>
      <c r="J1165" s="137"/>
      <c r="K1165" s="137"/>
      <c r="L1165" s="137">
        <v>15.806483873969199</v>
      </c>
      <c r="M1165" s="137">
        <v>0.99837951875572795</v>
      </c>
      <c r="N1165" s="137"/>
      <c r="O1165" s="137"/>
      <c r="P1165" s="137">
        <v>17.455634694996</v>
      </c>
      <c r="Q1165" s="137">
        <v>0.93243527053438602</v>
      </c>
      <c r="R1165" s="137"/>
      <c r="S1165" s="137"/>
    </row>
    <row r="1166" spans="8:19" x14ac:dyDescent="0.2">
      <c r="H1166" s="155">
        <v>13.726685674198499</v>
      </c>
      <c r="I1166" s="155">
        <v>0.90716076328141804</v>
      </c>
      <c r="J1166" s="137"/>
      <c r="K1166" s="137"/>
      <c r="L1166" s="137">
        <v>8.5937494066839797</v>
      </c>
      <c r="M1166" s="137">
        <v>0.92721056762577103</v>
      </c>
      <c r="N1166" s="137"/>
      <c r="O1166" s="137"/>
      <c r="P1166" s="137">
        <v>11.390303817403099</v>
      </c>
      <c r="Q1166" s="137">
        <v>0.99442994582429101</v>
      </c>
      <c r="R1166" s="137"/>
      <c r="S1166" s="137"/>
    </row>
    <row r="1167" spans="8:19" x14ac:dyDescent="0.2">
      <c r="H1167" s="155">
        <v>19.6199490434525</v>
      </c>
      <c r="I1167" s="155">
        <v>0.99456668010189997</v>
      </c>
      <c r="J1167" s="137"/>
      <c r="K1167" s="137"/>
      <c r="L1167" s="137">
        <v>14.348127969018099</v>
      </c>
      <c r="M1167" s="137">
        <v>0.97053701735942999</v>
      </c>
      <c r="N1167" s="137"/>
      <c r="O1167" s="137"/>
      <c r="P1167" s="137">
        <v>15.960483431492699</v>
      </c>
      <c r="Q1167" s="137">
        <v>0.99654964474271102</v>
      </c>
      <c r="R1167" s="137"/>
      <c r="S1167" s="137"/>
    </row>
    <row r="1168" spans="8:19" x14ac:dyDescent="0.2">
      <c r="H1168" s="155">
        <v>20.352409159189499</v>
      </c>
      <c r="I1168" s="155">
        <v>0.93260087492529997</v>
      </c>
      <c r="J1168" s="137"/>
      <c r="K1168" s="137"/>
      <c r="L1168" s="137">
        <v>6.2069273497140296</v>
      </c>
      <c r="M1168" s="137">
        <v>0.657678184184738</v>
      </c>
      <c r="N1168" s="137"/>
      <c r="O1168" s="137"/>
      <c r="P1168" s="137">
        <v>9.32494425183895</v>
      </c>
      <c r="Q1168" s="137">
        <v>0.99890039058649804</v>
      </c>
      <c r="R1168" s="137"/>
      <c r="S1168" s="137"/>
    </row>
    <row r="1169" spans="8:19" x14ac:dyDescent="0.2">
      <c r="H1169" s="155">
        <v>16.612900127318099</v>
      </c>
      <c r="I1169" s="155">
        <v>0.99221120282640296</v>
      </c>
      <c r="J1169" s="137"/>
      <c r="K1169" s="137"/>
      <c r="L1169" s="137">
        <v>13.5734690108753</v>
      </c>
      <c r="M1169" s="137">
        <v>0.67578522545779396</v>
      </c>
      <c r="N1169" s="137"/>
      <c r="O1169" s="137"/>
      <c r="P1169" s="137">
        <v>16.058437564192499</v>
      </c>
      <c r="Q1169" s="137">
        <v>0.99819571418744502</v>
      </c>
      <c r="R1169" s="137"/>
      <c r="S1169" s="137"/>
    </row>
    <row r="1170" spans="8:19" x14ac:dyDescent="0.2">
      <c r="H1170" s="155">
        <v>12.3792532793787</v>
      </c>
      <c r="I1170" s="155">
        <v>0.97665721692438001</v>
      </c>
      <c r="J1170" s="137"/>
      <c r="K1170" s="137"/>
      <c r="L1170" s="137">
        <v>11.4933650464757</v>
      </c>
      <c r="M1170" s="137">
        <v>0.93377456327153097</v>
      </c>
      <c r="N1170" s="137"/>
      <c r="O1170" s="137"/>
      <c r="P1170" s="137">
        <v>17.635464400259998</v>
      </c>
      <c r="Q1170" s="137">
        <v>0.990565602116252</v>
      </c>
      <c r="R1170" s="137"/>
      <c r="S1170" s="137"/>
    </row>
    <row r="1171" spans="8:19" x14ac:dyDescent="0.2">
      <c r="H1171" s="155">
        <v>13.1939098595009</v>
      </c>
      <c r="I1171" s="155">
        <v>0.98622520114251</v>
      </c>
      <c r="J1171" s="137"/>
      <c r="K1171" s="137"/>
      <c r="L1171" s="137">
        <v>10.923122793191</v>
      </c>
      <c r="M1171" s="137">
        <v>0.92163243018065599</v>
      </c>
      <c r="N1171" s="137"/>
      <c r="O1171" s="137"/>
      <c r="P1171" s="137">
        <v>8.4093379327181399</v>
      </c>
      <c r="Q1171" s="137">
        <v>0.88476586384242395</v>
      </c>
      <c r="R1171" s="137"/>
      <c r="S1171" s="137"/>
    </row>
    <row r="1172" spans="8:19" x14ac:dyDescent="0.2">
      <c r="H1172" s="155">
        <v>5.6707867866466</v>
      </c>
      <c r="I1172" s="155">
        <v>0.99670498986354295</v>
      </c>
      <c r="J1172" s="137"/>
      <c r="K1172" s="137"/>
      <c r="L1172" s="137">
        <v>11.2760367977797</v>
      </c>
      <c r="M1172" s="137">
        <v>0.98721953441266597</v>
      </c>
      <c r="N1172" s="137"/>
      <c r="O1172" s="137"/>
      <c r="P1172" s="137">
        <v>8.6208289447189497</v>
      </c>
      <c r="Q1172" s="137">
        <v>0.98645280494816401</v>
      </c>
      <c r="R1172" s="137"/>
      <c r="S1172" s="137"/>
    </row>
    <row r="1173" spans="8:19" x14ac:dyDescent="0.2">
      <c r="H1173" s="155">
        <v>21.1438347057158</v>
      </c>
      <c r="I1173" s="155">
        <v>0.87158505842133704</v>
      </c>
      <c r="J1173" s="137"/>
      <c r="K1173" s="137"/>
      <c r="L1173" s="137">
        <v>8.0656009163025395</v>
      </c>
      <c r="M1173" s="137">
        <v>0.85285988800700296</v>
      </c>
      <c r="N1173" s="137"/>
      <c r="O1173" s="137"/>
      <c r="P1173" s="137">
        <v>13.992737997980599</v>
      </c>
      <c r="Q1173" s="137">
        <v>0.99807010541971497</v>
      </c>
      <c r="R1173" s="137"/>
      <c r="S1173" s="137"/>
    </row>
    <row r="1174" spans="8:19" x14ac:dyDescent="0.2">
      <c r="H1174" s="155">
        <v>1.38838025128285</v>
      </c>
      <c r="I1174" s="155">
        <v>-0.67997238614553601</v>
      </c>
      <c r="J1174" s="137"/>
      <c r="K1174" s="137"/>
      <c r="L1174" s="137">
        <v>13.3004337679427</v>
      </c>
      <c r="M1174" s="137">
        <v>0.99141747266033697</v>
      </c>
      <c r="N1174" s="137"/>
      <c r="O1174" s="137"/>
      <c r="P1174" s="137">
        <v>5.2358510698713099</v>
      </c>
      <c r="Q1174" s="137">
        <v>-0.97651299839016403</v>
      </c>
      <c r="R1174" s="137"/>
      <c r="S1174" s="137"/>
    </row>
    <row r="1175" spans="8:19" x14ac:dyDescent="0.2">
      <c r="H1175" s="155">
        <v>29.6534646847307</v>
      </c>
      <c r="I1175" s="155">
        <v>0.88304115897732005</v>
      </c>
      <c r="J1175" s="137"/>
      <c r="K1175" s="137"/>
      <c r="L1175" s="137">
        <v>15.050939486221001</v>
      </c>
      <c r="M1175" s="137">
        <v>0.75704388057232197</v>
      </c>
      <c r="N1175" s="137"/>
      <c r="O1175" s="137"/>
      <c r="P1175" s="137">
        <v>10.681565851039601</v>
      </c>
      <c r="Q1175" s="137">
        <v>0.97383061803030302</v>
      </c>
      <c r="R1175" s="137"/>
      <c r="S1175" s="137"/>
    </row>
    <row r="1176" spans="8:19" x14ac:dyDescent="0.2">
      <c r="H1176" s="155">
        <v>24.375498497411499</v>
      </c>
      <c r="I1176" s="155">
        <v>0.63975429604036904</v>
      </c>
      <c r="J1176" s="137"/>
      <c r="K1176" s="137"/>
      <c r="L1176" s="137">
        <v>23.285554347432601</v>
      </c>
      <c r="M1176" s="137">
        <v>0.98970662913343099</v>
      </c>
      <c r="N1176" s="137"/>
      <c r="O1176" s="137"/>
      <c r="P1176" s="137">
        <v>8.2834848117172406</v>
      </c>
      <c r="Q1176" s="137">
        <v>0.94037762277729398</v>
      </c>
      <c r="R1176" s="137"/>
      <c r="S1176" s="137"/>
    </row>
    <row r="1177" spans="8:19" x14ac:dyDescent="0.2">
      <c r="H1177" s="155">
        <v>19.7330757656458</v>
      </c>
      <c r="I1177" s="155">
        <v>0.93732938894916995</v>
      </c>
      <c r="J1177" s="137"/>
      <c r="K1177" s="137"/>
      <c r="L1177" s="137">
        <v>8.5269104957817508</v>
      </c>
      <c r="M1177" s="137">
        <v>0.99993657387466395</v>
      </c>
      <c r="N1177" s="137"/>
      <c r="O1177" s="137"/>
      <c r="P1177" s="137">
        <v>17.556379658228298</v>
      </c>
      <c r="Q1177" s="137">
        <v>0.99797853757299404</v>
      </c>
      <c r="R1177" s="137"/>
      <c r="S1177" s="137"/>
    </row>
    <row r="1178" spans="8:19" x14ac:dyDescent="0.2">
      <c r="H1178" s="155">
        <v>17.639339246985902</v>
      </c>
      <c r="I1178" s="155">
        <v>0.97162753827180903</v>
      </c>
      <c r="J1178" s="137"/>
      <c r="K1178" s="137"/>
      <c r="L1178" s="137">
        <v>13.3166192672176</v>
      </c>
      <c r="M1178" s="137">
        <v>0.69352992795510504</v>
      </c>
      <c r="N1178" s="137"/>
      <c r="O1178" s="137"/>
      <c r="P1178" s="137">
        <v>17.024866944942801</v>
      </c>
      <c r="Q1178" s="137">
        <v>0.99729140979129105</v>
      </c>
      <c r="R1178" s="137"/>
      <c r="S1178" s="137"/>
    </row>
    <row r="1179" spans="8:19" x14ac:dyDescent="0.2">
      <c r="H1179" s="155">
        <v>6.6284048724064997</v>
      </c>
      <c r="I1179" s="155">
        <v>0.171221144350614</v>
      </c>
      <c r="J1179" s="137"/>
      <c r="K1179" s="137"/>
      <c r="L1179" s="137">
        <v>17.849448765203402</v>
      </c>
      <c r="M1179" s="137">
        <v>-0.99877141553450299</v>
      </c>
      <c r="N1179" s="137"/>
      <c r="O1179" s="137"/>
      <c r="P1179" s="137">
        <v>14.7442868280282</v>
      </c>
      <c r="Q1179" s="137">
        <v>0.99562267577514696</v>
      </c>
      <c r="R1179" s="137"/>
      <c r="S1179" s="137"/>
    </row>
    <row r="1180" spans="8:19" x14ac:dyDescent="0.2">
      <c r="H1180" s="155">
        <v>1.11317762742421</v>
      </c>
      <c r="I1180" s="155">
        <v>-0.49964093917698599</v>
      </c>
      <c r="J1180" s="137"/>
      <c r="K1180" s="137"/>
      <c r="L1180" s="137">
        <v>10.2109268707616</v>
      </c>
      <c r="M1180" s="137">
        <v>0.83784830008117706</v>
      </c>
      <c r="N1180" s="137"/>
      <c r="O1180" s="137"/>
      <c r="P1180" s="137">
        <v>12.963374171223499</v>
      </c>
      <c r="Q1180" s="137">
        <v>0.89292000085095902</v>
      </c>
      <c r="R1180" s="137"/>
      <c r="S1180" s="137"/>
    </row>
    <row r="1181" spans="8:19" x14ac:dyDescent="0.2">
      <c r="H1181" s="155">
        <v>15.013429604427801</v>
      </c>
      <c r="I1181" s="155">
        <v>0.59548425887473899</v>
      </c>
      <c r="J1181" s="137"/>
      <c r="K1181" s="137"/>
      <c r="L1181" s="137">
        <v>4.7082240971478004</v>
      </c>
      <c r="M1181" s="137">
        <v>-0.42140593616153998</v>
      </c>
      <c r="N1181" s="137"/>
      <c r="O1181" s="137"/>
      <c r="P1181" s="137">
        <v>20.365633303747501</v>
      </c>
      <c r="Q1181" s="137">
        <v>0.98759862336993898</v>
      </c>
      <c r="R1181" s="137"/>
      <c r="S1181" s="137"/>
    </row>
    <row r="1182" spans="8:19" x14ac:dyDescent="0.2">
      <c r="H1182" s="155">
        <v>17.403581982298999</v>
      </c>
      <c r="I1182" s="155">
        <v>0.99459342083239999</v>
      </c>
      <c r="J1182" s="137"/>
      <c r="K1182" s="137"/>
      <c r="L1182" s="137">
        <v>6.5687731496053603</v>
      </c>
      <c r="M1182" s="137">
        <v>0.20215148989440901</v>
      </c>
      <c r="N1182" s="137"/>
      <c r="O1182" s="137"/>
      <c r="P1182" s="137">
        <v>17.512015031565301</v>
      </c>
      <c r="Q1182" s="137">
        <v>0.99311873875921297</v>
      </c>
      <c r="R1182" s="137"/>
      <c r="S1182" s="137"/>
    </row>
    <row r="1183" spans="8:19" x14ac:dyDescent="0.2">
      <c r="H1183" s="155">
        <v>1.88653492821965</v>
      </c>
      <c r="I1183" s="155">
        <v>0.74564619662666198</v>
      </c>
      <c r="J1183" s="137"/>
      <c r="K1183" s="137"/>
      <c r="L1183" s="137">
        <v>23.583520500841299</v>
      </c>
      <c r="M1183" s="137">
        <v>0.72379931251723595</v>
      </c>
      <c r="N1183" s="137"/>
      <c r="O1183" s="137"/>
      <c r="P1183" s="137">
        <v>5.9022941259158896</v>
      </c>
      <c r="Q1183" s="137">
        <v>-3.3474096363392198</v>
      </c>
      <c r="R1183" s="137"/>
      <c r="S1183" s="137"/>
    </row>
    <row r="1184" spans="8:19" x14ac:dyDescent="0.2">
      <c r="H1184" s="155">
        <v>23.783035972600899</v>
      </c>
      <c r="I1184" s="155">
        <v>0.93265325250028397</v>
      </c>
      <c r="J1184" s="137"/>
      <c r="K1184" s="137"/>
      <c r="L1184" s="137">
        <v>6.9934260143207699E-3</v>
      </c>
      <c r="M1184" s="137">
        <v>-1.4980501058519601E-2</v>
      </c>
      <c r="N1184" s="137"/>
      <c r="O1184" s="137"/>
      <c r="P1184" s="137">
        <v>11.703687892357101</v>
      </c>
      <c r="Q1184" s="137">
        <v>0.97450093400843496</v>
      </c>
      <c r="R1184" s="137"/>
      <c r="S1184" s="137"/>
    </row>
    <row r="1185" spans="8:19" x14ac:dyDescent="0.2">
      <c r="H1185" s="155">
        <v>19.7532145826451</v>
      </c>
      <c r="I1185" s="155">
        <v>0.95559365325999002</v>
      </c>
      <c r="J1185" s="137"/>
      <c r="K1185" s="137"/>
      <c r="L1185" s="137">
        <v>12.018677091856199</v>
      </c>
      <c r="M1185" s="137">
        <v>0.28051114655082299</v>
      </c>
      <c r="N1185" s="137"/>
      <c r="O1185" s="137"/>
      <c r="P1185" s="137">
        <v>17.3456822942983</v>
      </c>
      <c r="Q1185" s="137">
        <v>0.98350716802971005</v>
      </c>
      <c r="R1185" s="137"/>
      <c r="S1185" s="137"/>
    </row>
    <row r="1186" spans="8:19" x14ac:dyDescent="0.2">
      <c r="H1186" s="155">
        <v>21.2826461663774</v>
      </c>
      <c r="I1186" s="155">
        <v>0.98672467996846902</v>
      </c>
      <c r="J1186" s="137"/>
      <c r="K1186" s="137"/>
      <c r="L1186" s="137">
        <v>7.8517866211212999</v>
      </c>
      <c r="M1186" s="137">
        <v>0.98426019066805104</v>
      </c>
      <c r="N1186" s="137"/>
      <c r="O1186" s="137"/>
      <c r="P1186" s="137">
        <v>18.3474026729332</v>
      </c>
      <c r="Q1186" s="137">
        <v>0.98729506316203597</v>
      </c>
      <c r="R1186" s="137"/>
      <c r="S1186" s="137"/>
    </row>
    <row r="1187" spans="8:19" x14ac:dyDescent="0.2">
      <c r="H1187" s="155">
        <v>13.067179213592899</v>
      </c>
      <c r="I1187" s="155">
        <v>0.96711847666685302</v>
      </c>
      <c r="J1187" s="137"/>
      <c r="K1187" s="137"/>
      <c r="L1187" s="137">
        <v>5.7477802177186297E-3</v>
      </c>
      <c r="M1187" s="137">
        <v>-7.4911828268509097E-3</v>
      </c>
      <c r="N1187" s="137"/>
      <c r="O1187" s="137"/>
      <c r="P1187" s="137">
        <v>18.570684088444899</v>
      </c>
      <c r="Q1187" s="137">
        <v>0.975855125650822</v>
      </c>
      <c r="R1187" s="137"/>
      <c r="S1187" s="137"/>
    </row>
    <row r="1188" spans="8:19" x14ac:dyDescent="0.2">
      <c r="H1188" s="155">
        <v>11.4843736281309</v>
      </c>
      <c r="I1188" s="155">
        <v>0.99633815712524698</v>
      </c>
      <c r="J1188" s="137"/>
      <c r="K1188" s="137"/>
      <c r="L1188" s="137">
        <v>11.395046567754299</v>
      </c>
      <c r="M1188" s="137">
        <v>0.644563265148277</v>
      </c>
      <c r="N1188" s="137"/>
      <c r="O1188" s="137"/>
      <c r="P1188" s="137">
        <v>11.474473571324999</v>
      </c>
      <c r="Q1188" s="137">
        <v>0.79170613350966301</v>
      </c>
      <c r="R1188" s="137"/>
      <c r="S1188" s="137"/>
    </row>
    <row r="1189" spans="8:19" x14ac:dyDescent="0.2">
      <c r="H1189" s="155">
        <v>19.230403364587101</v>
      </c>
      <c r="I1189" s="155">
        <v>0.65933622407117398</v>
      </c>
      <c r="J1189" s="137"/>
      <c r="K1189" s="137"/>
      <c r="L1189" s="137">
        <v>14.860273989233599</v>
      </c>
      <c r="M1189" s="137">
        <v>0.64622945928754805</v>
      </c>
      <c r="N1189" s="137"/>
      <c r="O1189" s="137"/>
      <c r="P1189" s="137">
        <v>12.3201943899057</v>
      </c>
      <c r="Q1189" s="137">
        <v>0.93517777904949595</v>
      </c>
      <c r="R1189" s="137"/>
      <c r="S1189" s="137"/>
    </row>
    <row r="1190" spans="8:19" x14ac:dyDescent="0.2">
      <c r="H1190" s="155">
        <v>18.097912300412101</v>
      </c>
      <c r="I1190" s="155">
        <v>0.98724494670963703</v>
      </c>
      <c r="J1190" s="137"/>
      <c r="K1190" s="137"/>
      <c r="L1190" s="137">
        <v>2.3449615602665301</v>
      </c>
      <c r="M1190" s="137">
        <v>-19.908291160073698</v>
      </c>
      <c r="N1190" s="137"/>
      <c r="O1190" s="137"/>
      <c r="P1190" s="137">
        <v>14.7087951934394</v>
      </c>
      <c r="Q1190" s="137">
        <v>0.97763862686170899</v>
      </c>
      <c r="R1190" s="137"/>
      <c r="S1190" s="137"/>
    </row>
    <row r="1191" spans="8:19" x14ac:dyDescent="0.2">
      <c r="H1191" s="155">
        <v>15.4314102503995</v>
      </c>
      <c r="I1191" s="155">
        <v>0.87898052392159898</v>
      </c>
      <c r="J1191" s="137"/>
      <c r="K1191" s="137"/>
      <c r="L1191" s="137">
        <v>13.862996060374901</v>
      </c>
      <c r="M1191" s="137">
        <v>0.68437051616359401</v>
      </c>
      <c r="N1191" s="137"/>
      <c r="O1191" s="137"/>
      <c r="P1191" s="137">
        <v>13.348510913683301</v>
      </c>
      <c r="Q1191" s="137">
        <v>0.984884087777954</v>
      </c>
      <c r="R1191" s="137"/>
      <c r="S1191" s="137"/>
    </row>
    <row r="1192" spans="8:19" x14ac:dyDescent="0.2">
      <c r="H1192" s="155">
        <v>25.256239049556701</v>
      </c>
      <c r="I1192" s="155">
        <v>0.91964074265378903</v>
      </c>
      <c r="J1192" s="137"/>
      <c r="K1192" s="137"/>
      <c r="L1192" s="137">
        <v>8.6109940282674806</v>
      </c>
      <c r="M1192" s="137">
        <v>0.91745049553547897</v>
      </c>
      <c r="N1192" s="137"/>
      <c r="O1192" s="137"/>
      <c r="P1192" s="137">
        <v>16.967335678465801</v>
      </c>
      <c r="Q1192" s="137">
        <v>0.99233521580186701</v>
      </c>
      <c r="R1192" s="137"/>
      <c r="S1192" s="137"/>
    </row>
    <row r="1193" spans="8:19" x14ac:dyDescent="0.2">
      <c r="H1193" s="155">
        <v>23.950710110980999</v>
      </c>
      <c r="I1193" s="155">
        <v>0.95210675932029598</v>
      </c>
      <c r="J1193" s="137"/>
      <c r="K1193" s="137"/>
      <c r="L1193" s="137">
        <v>7.9490841900160403</v>
      </c>
      <c r="M1193" s="137">
        <v>-2.4167651435762201</v>
      </c>
      <c r="N1193" s="137"/>
      <c r="O1193" s="137"/>
      <c r="P1193" s="137">
        <v>15.9879937742894</v>
      </c>
      <c r="Q1193" s="137">
        <v>0.84234660279663998</v>
      </c>
      <c r="R1193" s="137"/>
      <c r="S1193" s="137"/>
    </row>
    <row r="1194" spans="8:19" x14ac:dyDescent="0.2">
      <c r="H1194" s="155">
        <v>27.7365813005745</v>
      </c>
      <c r="I1194" s="155">
        <v>0.97747414231446095</v>
      </c>
      <c r="J1194" s="137"/>
      <c r="K1194" s="137"/>
      <c r="L1194" s="137">
        <v>13.7100417768533</v>
      </c>
      <c r="M1194" s="137">
        <v>0.34886951205787498</v>
      </c>
      <c r="N1194" s="137"/>
      <c r="O1194" s="137"/>
      <c r="P1194" s="137">
        <v>10.6760107670578</v>
      </c>
      <c r="Q1194" s="137">
        <v>0.95516941576002801</v>
      </c>
      <c r="R1194" s="137"/>
      <c r="S1194" s="137"/>
    </row>
    <row r="1195" spans="8:19" x14ac:dyDescent="0.2">
      <c r="H1195" s="155">
        <v>19.8873552364192</v>
      </c>
      <c r="I1195" s="155">
        <v>0.96624654398658505</v>
      </c>
      <c r="J1195" s="137"/>
      <c r="K1195" s="137"/>
      <c r="L1195" s="137">
        <v>4.8374827367542501</v>
      </c>
      <c r="M1195" s="137">
        <v>0.49603252884344401</v>
      </c>
      <c r="N1195" s="137"/>
      <c r="O1195" s="137"/>
      <c r="P1195" s="137">
        <v>11.793145111528</v>
      </c>
      <c r="Q1195" s="137">
        <v>0.99281362533873896</v>
      </c>
      <c r="R1195" s="137"/>
      <c r="S1195" s="137"/>
    </row>
    <row r="1196" spans="8:19" x14ac:dyDescent="0.2">
      <c r="H1196" s="155">
        <v>2.2940415636817901</v>
      </c>
      <c r="I1196" s="155">
        <v>-61.4523291370338</v>
      </c>
      <c r="J1196" s="137"/>
      <c r="K1196" s="137"/>
      <c r="L1196" s="137">
        <v>13.138112275770901</v>
      </c>
      <c r="M1196" s="137">
        <v>0.72635330817410704</v>
      </c>
      <c r="N1196" s="137"/>
      <c r="O1196" s="137"/>
      <c r="P1196" s="137">
        <v>2.77522909582239</v>
      </c>
      <c r="Q1196" s="137">
        <v>-0.96240591789232799</v>
      </c>
      <c r="R1196" s="137"/>
      <c r="S1196" s="137"/>
    </row>
    <row r="1197" spans="8:19" x14ac:dyDescent="0.2">
      <c r="H1197" s="155">
        <v>20.5248962481703</v>
      </c>
      <c r="I1197" s="155">
        <v>0.95920311269124503</v>
      </c>
      <c r="J1197" s="137"/>
      <c r="K1197" s="137"/>
      <c r="L1197" s="137">
        <v>20.005758922995099</v>
      </c>
      <c r="M1197" s="137">
        <v>0.94220706448302105</v>
      </c>
      <c r="N1197" s="137"/>
      <c r="O1197" s="137"/>
      <c r="P1197" s="137">
        <v>21.9979181051539</v>
      </c>
      <c r="Q1197" s="137">
        <v>0.91012459452885297</v>
      </c>
      <c r="R1197" s="137"/>
      <c r="S1197" s="137"/>
    </row>
    <row r="1198" spans="8:19" x14ac:dyDescent="0.2">
      <c r="H1198" s="155">
        <v>1.85747734922894</v>
      </c>
      <c r="I1198" s="155">
        <v>-0.53294343219055396</v>
      </c>
      <c r="J1198" s="137"/>
      <c r="K1198" s="137"/>
      <c r="L1198" s="137">
        <v>18.1060943691283</v>
      </c>
      <c r="M1198" s="137">
        <v>0.97572787748739898</v>
      </c>
      <c r="N1198" s="137"/>
      <c r="O1198" s="137"/>
      <c r="P1198" s="137">
        <v>12.0778141796405</v>
      </c>
      <c r="Q1198" s="137">
        <v>0.73791644352839203</v>
      </c>
      <c r="R1198" s="137"/>
      <c r="S1198" s="137"/>
    </row>
    <row r="1199" spans="8:19" x14ac:dyDescent="0.2">
      <c r="H1199" s="155">
        <v>2.9048161677253399E-2</v>
      </c>
      <c r="I1199" s="155">
        <v>-0.18483708059656501</v>
      </c>
      <c r="J1199" s="137"/>
      <c r="K1199" s="137"/>
      <c r="L1199" s="137">
        <v>9.4215102670499498</v>
      </c>
      <c r="M1199" s="137">
        <v>-1.30258021457569</v>
      </c>
      <c r="N1199" s="137"/>
      <c r="O1199" s="137"/>
      <c r="P1199" s="137">
        <v>13.393201082390499</v>
      </c>
      <c r="Q1199" s="137">
        <v>0.99785981208802599</v>
      </c>
      <c r="R1199" s="137"/>
      <c r="S1199" s="137"/>
    </row>
    <row r="1200" spans="8:19" x14ac:dyDescent="0.2">
      <c r="H1200" s="155">
        <v>19.5804699463405</v>
      </c>
      <c r="I1200" s="155">
        <v>0.95263943493366798</v>
      </c>
      <c r="J1200" s="137"/>
      <c r="K1200" s="137"/>
      <c r="L1200" s="137">
        <v>22.4889786410867</v>
      </c>
      <c r="M1200" s="137">
        <v>0.961395578781164</v>
      </c>
      <c r="N1200" s="137"/>
      <c r="O1200" s="137"/>
      <c r="P1200" s="137">
        <v>16.793291949512401</v>
      </c>
      <c r="Q1200" s="137">
        <v>0.99349461162085195</v>
      </c>
      <c r="R1200" s="137"/>
      <c r="S1200" s="137"/>
    </row>
    <row r="1201" spans="8:19" x14ac:dyDescent="0.2">
      <c r="H1201" s="155">
        <v>3.3783395050701199</v>
      </c>
      <c r="I1201" s="155">
        <v>0.48586081522513602</v>
      </c>
      <c r="J1201" s="137"/>
      <c r="K1201" s="137"/>
      <c r="L1201" s="137">
        <v>1.2931401483526901</v>
      </c>
      <c r="M1201" s="137">
        <v>-0.18558287580838401</v>
      </c>
      <c r="N1201" s="137"/>
      <c r="O1201" s="137"/>
      <c r="P1201" s="137">
        <v>18.218270402720901</v>
      </c>
      <c r="Q1201" s="137">
        <v>0.95399321513788704</v>
      </c>
      <c r="R1201" s="137"/>
      <c r="S1201" s="137"/>
    </row>
    <row r="1202" spans="8:19" x14ac:dyDescent="0.2">
      <c r="H1202" s="155">
        <v>21.9127309468522</v>
      </c>
      <c r="I1202" s="155">
        <v>0.99515557941163102</v>
      </c>
      <c r="J1202" s="137"/>
      <c r="K1202" s="137"/>
      <c r="L1202" s="137">
        <v>13.8747831498307</v>
      </c>
      <c r="M1202" s="137">
        <v>0.99760164272001395</v>
      </c>
      <c r="N1202" s="137"/>
      <c r="O1202" s="137"/>
      <c r="P1202" s="137">
        <v>10.442558434855201</v>
      </c>
      <c r="Q1202" s="137">
        <v>0.88962256818919905</v>
      </c>
      <c r="R1202" s="137"/>
      <c r="S1202" s="137"/>
    </row>
    <row r="1203" spans="8:19" x14ac:dyDescent="0.2">
      <c r="H1203" s="155">
        <v>4.8660701831722104</v>
      </c>
      <c r="I1203" s="155">
        <v>0.96771314431799005</v>
      </c>
      <c r="J1203" s="137"/>
      <c r="K1203" s="137"/>
      <c r="L1203" s="137">
        <v>1.8446892798504499</v>
      </c>
      <c r="M1203" s="137">
        <v>-1.43883012447521</v>
      </c>
      <c r="N1203" s="137"/>
      <c r="O1203" s="137"/>
      <c r="P1203" s="137">
        <v>10.519245766004101</v>
      </c>
      <c r="Q1203" s="137">
        <v>0.94169917920149804</v>
      </c>
      <c r="R1203" s="137"/>
      <c r="S1203" s="137"/>
    </row>
    <row r="1204" spans="8:19" x14ac:dyDescent="0.2">
      <c r="H1204" s="155">
        <v>11.8519993735411</v>
      </c>
      <c r="I1204" s="155">
        <v>-25.800825591835299</v>
      </c>
      <c r="J1204" s="137"/>
      <c r="K1204" s="137"/>
      <c r="L1204" s="137">
        <v>3.8922585594941701</v>
      </c>
      <c r="M1204" s="137">
        <v>-2.1217491170292</v>
      </c>
      <c r="N1204" s="137"/>
      <c r="O1204" s="137"/>
      <c r="P1204" s="137">
        <v>9.7881754533337304</v>
      </c>
      <c r="Q1204" s="137">
        <v>0.87711655220237095</v>
      </c>
      <c r="R1204" s="137"/>
      <c r="S1204" s="137"/>
    </row>
    <row r="1205" spans="8:19" x14ac:dyDescent="0.2">
      <c r="H1205" s="155">
        <v>15.4773674279324</v>
      </c>
      <c r="I1205" s="155">
        <v>0.98945216911531997</v>
      </c>
      <c r="J1205" s="137"/>
      <c r="K1205" s="137"/>
      <c r="L1205" s="137">
        <v>13.753179910078501</v>
      </c>
      <c r="M1205" s="137">
        <v>0.98754509445268202</v>
      </c>
      <c r="N1205" s="137"/>
      <c r="O1205" s="137"/>
      <c r="P1205" s="137">
        <v>17.147029421790201</v>
      </c>
      <c r="Q1205" s="137">
        <v>0.99731637146621599</v>
      </c>
      <c r="R1205" s="137"/>
      <c r="S1205" s="137"/>
    </row>
    <row r="1206" spans="8:19" x14ac:dyDescent="0.2">
      <c r="H1206" s="155">
        <v>1.6491159529552299</v>
      </c>
      <c r="I1206" s="155">
        <v>-3.1095970121365599E-2</v>
      </c>
      <c r="J1206" s="137"/>
      <c r="K1206" s="137"/>
      <c r="L1206" s="137">
        <v>10.034828436000501</v>
      </c>
      <c r="M1206" s="137">
        <v>0.93189550335270099</v>
      </c>
      <c r="N1206" s="137"/>
      <c r="O1206" s="137"/>
      <c r="P1206" s="137">
        <v>11.256940652239599</v>
      </c>
      <c r="Q1206" s="137">
        <v>0.99348243168299699</v>
      </c>
      <c r="R1206" s="137"/>
      <c r="S1206" s="137"/>
    </row>
    <row r="1207" spans="8:19" x14ac:dyDescent="0.2">
      <c r="H1207" s="155">
        <v>12.697659684778399</v>
      </c>
      <c r="I1207" s="155">
        <v>0.896648292051478</v>
      </c>
      <c r="J1207" s="137"/>
      <c r="K1207" s="137"/>
      <c r="L1207" s="137">
        <v>15.791188216053699</v>
      </c>
      <c r="M1207" s="137">
        <v>0.72965614026065295</v>
      </c>
      <c r="N1207" s="137"/>
      <c r="O1207" s="137"/>
      <c r="P1207" s="137">
        <v>13.159268995657399</v>
      </c>
      <c r="Q1207" s="137">
        <v>0.98373544734921203</v>
      </c>
      <c r="R1207" s="137"/>
      <c r="S1207" s="137"/>
    </row>
    <row r="1208" spans="8:19" x14ac:dyDescent="0.2">
      <c r="H1208" s="155">
        <v>1.1895901871766801</v>
      </c>
      <c r="I1208" s="155">
        <v>-6.2860466155084505E-2</v>
      </c>
      <c r="J1208" s="137"/>
      <c r="K1208" s="137"/>
      <c r="L1208" s="137">
        <v>8.3600161303642899</v>
      </c>
      <c r="M1208" s="137">
        <v>0.80208850986478797</v>
      </c>
      <c r="N1208" s="137"/>
      <c r="O1208" s="137"/>
      <c r="P1208" s="137">
        <v>13.211050118489901</v>
      </c>
      <c r="Q1208" s="137">
        <v>0.98284782000950699</v>
      </c>
      <c r="R1208" s="137"/>
      <c r="S1208" s="137"/>
    </row>
    <row r="1209" spans="8:19" x14ac:dyDescent="0.2">
      <c r="H1209" s="155">
        <v>18.263530872635702</v>
      </c>
      <c r="I1209" s="155">
        <v>0.95323805993484201</v>
      </c>
      <c r="J1209" s="137"/>
      <c r="K1209" s="137"/>
      <c r="L1209" s="137">
        <v>3.0349408737972801E-3</v>
      </c>
      <c r="M1209" s="137">
        <v>-3.5628611177029902E-3</v>
      </c>
      <c r="N1209" s="137"/>
      <c r="O1209" s="137"/>
      <c r="P1209" s="137">
        <v>12.2077108797862</v>
      </c>
      <c r="Q1209" s="137">
        <v>0.77831646251886699</v>
      </c>
      <c r="R1209" s="137"/>
      <c r="S1209" s="137"/>
    </row>
    <row r="1210" spans="8:19" x14ac:dyDescent="0.2">
      <c r="H1210" s="155">
        <v>1.96444519535883</v>
      </c>
      <c r="I1210" s="155">
        <v>-1.20689112188759</v>
      </c>
      <c r="J1210" s="137"/>
      <c r="K1210" s="137"/>
      <c r="L1210" s="137">
        <v>6.7286649895090802</v>
      </c>
      <c r="M1210" s="137">
        <v>-0.63715124425741598</v>
      </c>
      <c r="N1210" s="137"/>
      <c r="O1210" s="137"/>
      <c r="P1210" s="137">
        <v>11.988021958466801</v>
      </c>
      <c r="Q1210" s="137">
        <v>0.99094226724387302</v>
      </c>
      <c r="R1210" s="137"/>
      <c r="S1210" s="137"/>
    </row>
    <row r="1211" spans="8:19" x14ac:dyDescent="0.2">
      <c r="H1211" s="155">
        <v>17.704326517356598</v>
      </c>
      <c r="I1211" s="155">
        <v>0.68656593273366795</v>
      </c>
      <c r="J1211" s="137"/>
      <c r="K1211" s="137"/>
      <c r="L1211" s="137">
        <v>13.7679820236855</v>
      </c>
      <c r="M1211" s="137">
        <v>0.85512469435672001</v>
      </c>
      <c r="N1211" s="137"/>
      <c r="O1211" s="137"/>
      <c r="P1211" s="137">
        <v>2.2308107677247602</v>
      </c>
      <c r="Q1211" s="137">
        <v>0.18068151633058699</v>
      </c>
      <c r="R1211" s="137"/>
      <c r="S1211" s="137"/>
    </row>
    <row r="1212" spans="8:19" x14ac:dyDescent="0.2">
      <c r="H1212" s="155">
        <v>20.748462711623201</v>
      </c>
      <c r="I1212" s="155">
        <v>0.97206202457566504</v>
      </c>
      <c r="J1212" s="137"/>
      <c r="K1212" s="137"/>
      <c r="L1212" s="137">
        <v>16.4610256831456</v>
      </c>
      <c r="M1212" s="137">
        <v>-7.1699229173975504E-2</v>
      </c>
      <c r="N1212" s="137"/>
      <c r="O1212" s="137"/>
      <c r="P1212" s="137">
        <v>12.717025201638499</v>
      </c>
      <c r="Q1212" s="137">
        <v>0.98285416950128002</v>
      </c>
      <c r="R1212" s="137"/>
      <c r="S1212" s="137"/>
    </row>
    <row r="1213" spans="8:19" x14ac:dyDescent="0.2">
      <c r="H1213" s="155">
        <v>10.1276334919239</v>
      </c>
      <c r="I1213" s="155">
        <v>5.5098722464855497E-2</v>
      </c>
      <c r="J1213" s="137"/>
      <c r="K1213" s="137"/>
      <c r="L1213" s="137">
        <v>2.7564679665233802</v>
      </c>
      <c r="M1213" s="137">
        <v>-0.52177300508648505</v>
      </c>
      <c r="N1213" s="137"/>
      <c r="O1213" s="137"/>
      <c r="P1213" s="137">
        <v>16.228462755431199</v>
      </c>
      <c r="Q1213" s="137">
        <v>0.99460489097194604</v>
      </c>
      <c r="R1213" s="137"/>
      <c r="S1213" s="137"/>
    </row>
    <row r="1214" spans="8:19" x14ac:dyDescent="0.2">
      <c r="H1214" s="155">
        <v>8.7029994476072492</v>
      </c>
      <c r="I1214" s="155">
        <v>0.86983591155793705</v>
      </c>
      <c r="J1214" s="137"/>
      <c r="K1214" s="137"/>
      <c r="L1214" s="137">
        <v>9.2494131587916897</v>
      </c>
      <c r="M1214" s="137">
        <v>0.77953073561196695</v>
      </c>
      <c r="N1214" s="137"/>
      <c r="O1214" s="137"/>
      <c r="P1214" s="137">
        <v>11.035806511429399</v>
      </c>
      <c r="Q1214" s="137">
        <v>0.99129391450513105</v>
      </c>
      <c r="R1214" s="137"/>
      <c r="S1214" s="137"/>
    </row>
    <row r="1215" spans="8:19" x14ac:dyDescent="0.2">
      <c r="H1215" s="155">
        <v>3.0596856438514002</v>
      </c>
      <c r="I1215" s="155">
        <v>0.48732031848188601</v>
      </c>
      <c r="J1215" s="137"/>
      <c r="K1215" s="137"/>
      <c r="L1215" s="137">
        <v>10.4737768537292</v>
      </c>
      <c r="M1215" s="137">
        <v>-0.80137198613198801</v>
      </c>
      <c r="N1215" s="137"/>
      <c r="O1215" s="137"/>
      <c r="P1215" s="137">
        <v>16.6130391357859</v>
      </c>
      <c r="Q1215" s="137">
        <v>0.92174156405282903</v>
      </c>
      <c r="R1215" s="137"/>
      <c r="S1215" s="137"/>
    </row>
    <row r="1216" spans="8:19" x14ac:dyDescent="0.2">
      <c r="H1216" s="155">
        <v>15.7437043605092</v>
      </c>
      <c r="I1216" s="155">
        <v>0.94457566161551998</v>
      </c>
      <c r="J1216" s="137"/>
      <c r="K1216" s="137"/>
      <c r="L1216" s="137">
        <v>10.7589501682054</v>
      </c>
      <c r="M1216" s="137">
        <v>0.96472225502708298</v>
      </c>
      <c r="N1216" s="137"/>
      <c r="O1216" s="137"/>
      <c r="P1216" s="137">
        <v>10.607676648304899</v>
      </c>
      <c r="Q1216" s="137">
        <v>0.97435865131520805</v>
      </c>
      <c r="R1216" s="137"/>
      <c r="S1216" s="137"/>
    </row>
    <row r="1217" spans="8:19" x14ac:dyDescent="0.2">
      <c r="H1217" s="155">
        <v>1.4901172894819101E-4</v>
      </c>
      <c r="I1217" s="155">
        <v>-8.7767141204846393E-3</v>
      </c>
      <c r="J1217" s="137"/>
      <c r="K1217" s="137"/>
      <c r="L1217" s="137">
        <v>2.4976808220260098</v>
      </c>
      <c r="M1217" s="137">
        <v>0.70369926514743097</v>
      </c>
      <c r="N1217" s="137"/>
      <c r="O1217" s="137"/>
      <c r="P1217" s="137">
        <v>2.5536381668232999</v>
      </c>
      <c r="Q1217" s="137">
        <v>-2.1566379147391102</v>
      </c>
      <c r="R1217" s="137"/>
      <c r="S1217" s="137"/>
    </row>
    <row r="1218" spans="8:19" x14ac:dyDescent="0.2">
      <c r="H1218" s="155">
        <v>1.48832520411104</v>
      </c>
      <c r="I1218" s="155">
        <v>-0.36017686757591</v>
      </c>
      <c r="J1218" s="137"/>
      <c r="K1218" s="137"/>
      <c r="L1218" s="137">
        <v>13.545988327332401</v>
      </c>
      <c r="M1218" s="137">
        <v>0.98011297319929402</v>
      </c>
      <c r="N1218" s="137"/>
      <c r="O1218" s="137"/>
      <c r="P1218" s="137">
        <v>15.122971602641099</v>
      </c>
      <c r="Q1218" s="137">
        <v>0.99754411162191403</v>
      </c>
      <c r="R1218" s="137"/>
      <c r="S1218" s="137"/>
    </row>
    <row r="1219" spans="8:19" x14ac:dyDescent="0.2">
      <c r="H1219" s="155">
        <v>8.9938669172905907</v>
      </c>
      <c r="I1219" s="155">
        <v>-0.29434492826709502</v>
      </c>
      <c r="J1219" s="137"/>
      <c r="K1219" s="137"/>
      <c r="L1219" s="137">
        <v>14.4332931085162</v>
      </c>
      <c r="M1219" s="137">
        <v>3.3193738908872603E-2</v>
      </c>
      <c r="N1219" s="137"/>
      <c r="O1219" s="137"/>
      <c r="P1219" s="137">
        <v>10.094183608669001</v>
      </c>
      <c r="Q1219" s="137">
        <v>0.99848599380824299</v>
      </c>
      <c r="R1219" s="137"/>
      <c r="S1219" s="137"/>
    </row>
    <row r="1220" spans="8:19" x14ac:dyDescent="0.2">
      <c r="H1220" s="155">
        <v>19.641180152978801</v>
      </c>
      <c r="I1220" s="155">
        <v>0.94426018309063298</v>
      </c>
      <c r="J1220" s="137"/>
      <c r="K1220" s="137"/>
      <c r="L1220" s="137">
        <v>19.066798542313201</v>
      </c>
      <c r="M1220" s="137">
        <v>0.97207513624297204</v>
      </c>
      <c r="N1220" s="137"/>
      <c r="O1220" s="137"/>
      <c r="P1220" s="137">
        <v>15.122487508381599</v>
      </c>
      <c r="Q1220" s="137">
        <v>0.95040693078719196</v>
      </c>
      <c r="R1220" s="137"/>
      <c r="S1220" s="137"/>
    </row>
    <row r="1221" spans="8:19" x14ac:dyDescent="0.2">
      <c r="H1221" s="155">
        <v>2.68441088361025</v>
      </c>
      <c r="I1221" s="155">
        <v>0.96361447004525103</v>
      </c>
      <c r="J1221" s="137"/>
      <c r="K1221" s="137"/>
      <c r="L1221" s="137">
        <v>12.322389425690799</v>
      </c>
      <c r="M1221" s="137">
        <v>0.96636684274617501</v>
      </c>
      <c r="N1221" s="137"/>
      <c r="O1221" s="137"/>
      <c r="P1221" s="137">
        <v>10.4361371039414</v>
      </c>
      <c r="Q1221" s="137">
        <v>3.2840741459744603E-2</v>
      </c>
      <c r="R1221" s="137"/>
      <c r="S1221" s="137"/>
    </row>
    <row r="1222" spans="8:19" x14ac:dyDescent="0.2">
      <c r="H1222" s="155">
        <v>18.437617917421999</v>
      </c>
      <c r="I1222" s="155">
        <v>0.99225933458488202</v>
      </c>
      <c r="J1222" s="137"/>
      <c r="K1222" s="137"/>
      <c r="L1222" s="137">
        <v>9.6985889822990696</v>
      </c>
      <c r="M1222" s="137">
        <v>0.857806296799975</v>
      </c>
      <c r="N1222" s="137"/>
      <c r="O1222" s="137"/>
      <c r="P1222" s="137">
        <v>2.59041086593703</v>
      </c>
      <c r="Q1222" s="137">
        <v>0.43071453915704799</v>
      </c>
      <c r="R1222" s="137"/>
      <c r="S1222" s="137"/>
    </row>
    <row r="1223" spans="8:19" x14ac:dyDescent="0.2">
      <c r="H1223" s="155">
        <v>1.7188242973396799</v>
      </c>
      <c r="I1223" s="155">
        <v>-0.95494899335658601</v>
      </c>
      <c r="J1223" s="137"/>
      <c r="K1223" s="137"/>
      <c r="L1223" s="137">
        <v>10.7987345066415</v>
      </c>
      <c r="M1223" s="137">
        <v>-0.28455937980785601</v>
      </c>
      <c r="N1223" s="137"/>
      <c r="O1223" s="137"/>
      <c r="P1223" s="137">
        <v>12.619012191558699</v>
      </c>
      <c r="Q1223" s="137">
        <v>0.98917323326304396</v>
      </c>
      <c r="R1223" s="137"/>
      <c r="S1223" s="137"/>
    </row>
    <row r="1224" spans="8:19" x14ac:dyDescent="0.2">
      <c r="H1224" s="155">
        <v>17.507156043111401</v>
      </c>
      <c r="I1224" s="155">
        <v>0.99447219461826497</v>
      </c>
      <c r="J1224" s="137"/>
      <c r="K1224" s="137"/>
      <c r="L1224" s="137">
        <v>20.895612195124802</v>
      </c>
      <c r="M1224" s="137">
        <v>0.99199059888918795</v>
      </c>
      <c r="N1224" s="137"/>
      <c r="O1224" s="137"/>
      <c r="P1224" s="137">
        <v>11.5537190734143</v>
      </c>
      <c r="Q1224" s="137">
        <v>0.90642718496531605</v>
      </c>
      <c r="R1224" s="137"/>
      <c r="S1224" s="137"/>
    </row>
    <row r="1225" spans="8:19" x14ac:dyDescent="0.2">
      <c r="H1225" s="155">
        <v>17.551124230284199</v>
      </c>
      <c r="I1225" s="155">
        <v>0.97960510837749704</v>
      </c>
      <c r="J1225" s="137"/>
      <c r="K1225" s="137"/>
      <c r="L1225" s="137">
        <v>4.4650048988905899</v>
      </c>
      <c r="M1225" s="137">
        <v>0.67793901188591199</v>
      </c>
      <c r="N1225" s="137"/>
      <c r="O1225" s="137"/>
      <c r="P1225" s="137">
        <v>13.047109191466101</v>
      </c>
      <c r="Q1225" s="137">
        <v>0.99888979370775599</v>
      </c>
      <c r="R1225" s="137"/>
      <c r="S1225" s="137"/>
    </row>
    <row r="1226" spans="8:19" x14ac:dyDescent="0.2">
      <c r="H1226" s="155">
        <v>18.5168797289938</v>
      </c>
      <c r="I1226" s="155">
        <v>0.408188518212728</v>
      </c>
      <c r="J1226" s="137"/>
      <c r="K1226" s="137"/>
      <c r="L1226" s="137">
        <v>18.354698744635801</v>
      </c>
      <c r="M1226" s="137">
        <v>0.98871469697742398</v>
      </c>
      <c r="N1226" s="137"/>
      <c r="O1226" s="137"/>
      <c r="P1226" s="137">
        <v>0.82487803110367997</v>
      </c>
      <c r="Q1226" s="137">
        <v>-0.11799442256122999</v>
      </c>
      <c r="R1226" s="137"/>
      <c r="S1226" s="137"/>
    </row>
    <row r="1227" spans="8:19" x14ac:dyDescent="0.2">
      <c r="H1227" s="155">
        <v>4.66019688139757</v>
      </c>
      <c r="I1227" s="155">
        <v>0.94103774917933403</v>
      </c>
      <c r="J1227" s="137"/>
      <c r="K1227" s="137"/>
      <c r="L1227" s="137">
        <v>4.4104991098512398</v>
      </c>
      <c r="M1227" s="137">
        <v>0.48191692117359503</v>
      </c>
      <c r="N1227" s="137"/>
      <c r="O1227" s="137"/>
      <c r="P1227" s="137">
        <v>16.720363540813</v>
      </c>
      <c r="Q1227" s="137">
        <v>0.95168322145433204</v>
      </c>
      <c r="R1227" s="137"/>
      <c r="S1227" s="137"/>
    </row>
    <row r="1228" spans="8:19" x14ac:dyDescent="0.2">
      <c r="H1228" s="155">
        <v>1.7011444791148</v>
      </c>
      <c r="I1228" s="155">
        <v>-3.79457857495344</v>
      </c>
      <c r="J1228" s="137"/>
      <c r="K1228" s="137"/>
      <c r="L1228" s="137">
        <v>9.6189601667202496</v>
      </c>
      <c r="M1228" s="137">
        <v>0.99505128316269698</v>
      </c>
      <c r="N1228" s="137"/>
      <c r="O1228" s="137"/>
      <c r="P1228" s="137">
        <v>7.2072572606942797</v>
      </c>
      <c r="Q1228" s="137">
        <v>0.97548782964001002</v>
      </c>
      <c r="R1228" s="137"/>
      <c r="S1228" s="137"/>
    </row>
    <row r="1229" spans="8:19" x14ac:dyDescent="0.2">
      <c r="H1229" s="155">
        <v>8.8636753849372099</v>
      </c>
      <c r="I1229" s="155">
        <v>0.88540891753719198</v>
      </c>
      <c r="J1229" s="137"/>
      <c r="K1229" s="137"/>
      <c r="L1229" s="137">
        <v>14.131936183113099</v>
      </c>
      <c r="M1229" s="137">
        <v>0.93988588082118196</v>
      </c>
      <c r="N1229" s="137"/>
      <c r="O1229" s="137"/>
      <c r="P1229" s="137">
        <v>5.7841823876581904</v>
      </c>
      <c r="Q1229" s="137">
        <v>0.96240772715122702</v>
      </c>
      <c r="R1229" s="137"/>
      <c r="S1229" s="137"/>
    </row>
    <row r="1230" spans="8:19" x14ac:dyDescent="0.2">
      <c r="H1230" s="155">
        <v>13.727532347301199</v>
      </c>
      <c r="I1230" s="155">
        <v>0.99656480214794596</v>
      </c>
      <c r="J1230" s="137"/>
      <c r="K1230" s="137"/>
      <c r="L1230" s="137">
        <v>4.4380964338482697E-3</v>
      </c>
      <c r="M1230" s="137">
        <v>-8.5804302924414894E-3</v>
      </c>
      <c r="N1230" s="137"/>
      <c r="O1230" s="137"/>
      <c r="P1230" s="137">
        <v>16.082420964659001</v>
      </c>
      <c r="Q1230" s="137">
        <v>0.97287793038849901</v>
      </c>
      <c r="R1230" s="137"/>
      <c r="S1230" s="137"/>
    </row>
    <row r="1231" spans="8:19" x14ac:dyDescent="0.2">
      <c r="H1231" s="155">
        <v>13.0406895514867</v>
      </c>
      <c r="I1231" s="155">
        <v>0.818640698008123</v>
      </c>
      <c r="J1231" s="137"/>
      <c r="K1231" s="137"/>
      <c r="L1231" s="137">
        <v>6.0948055321418897</v>
      </c>
      <c r="M1231" s="137">
        <v>0.791218007430882</v>
      </c>
      <c r="N1231" s="137"/>
      <c r="O1231" s="137"/>
      <c r="P1231" s="137">
        <v>7.1511687716966001</v>
      </c>
      <c r="Q1231" s="137">
        <v>0.53182033247399096</v>
      </c>
      <c r="R1231" s="137"/>
      <c r="S1231" s="137"/>
    </row>
    <row r="1232" spans="8:19" x14ac:dyDescent="0.2">
      <c r="H1232" s="155">
        <v>20.930290045769301</v>
      </c>
      <c r="I1232" s="155">
        <v>0.98714769226582999</v>
      </c>
      <c r="J1232" s="137"/>
      <c r="K1232" s="137"/>
      <c r="L1232" s="137">
        <v>12.470230917290699</v>
      </c>
      <c r="M1232" s="137">
        <v>0.96244539796676398</v>
      </c>
      <c r="N1232" s="137"/>
      <c r="O1232" s="137"/>
      <c r="P1232" s="137">
        <v>13.539080818207101</v>
      </c>
      <c r="Q1232" s="137">
        <v>0.99700506718899895</v>
      </c>
      <c r="R1232" s="137"/>
      <c r="S1232" s="137"/>
    </row>
    <row r="1233" spans="8:19" x14ac:dyDescent="0.2">
      <c r="H1233" s="155">
        <v>13.171892776339901</v>
      </c>
      <c r="I1233" s="155">
        <v>0.94495848282525896</v>
      </c>
      <c r="J1233" s="137"/>
      <c r="K1233" s="137"/>
      <c r="L1233" s="137">
        <v>3.9880418448407502</v>
      </c>
      <c r="M1233" s="137">
        <v>-0.48649860402376899</v>
      </c>
      <c r="N1233" s="137"/>
      <c r="O1233" s="137"/>
      <c r="P1233" s="137">
        <v>7.8386434059428698</v>
      </c>
      <c r="Q1233" s="137">
        <v>0.95104163626517702</v>
      </c>
      <c r="R1233" s="137"/>
      <c r="S1233" s="137"/>
    </row>
    <row r="1234" spans="8:19" x14ac:dyDescent="0.2">
      <c r="H1234" s="155">
        <v>6.7297466737566696</v>
      </c>
      <c r="I1234" s="155">
        <v>0.66372545310627296</v>
      </c>
      <c r="J1234" s="137"/>
      <c r="K1234" s="137"/>
      <c r="L1234" s="137">
        <v>1.0514634812202699</v>
      </c>
      <c r="M1234" s="137">
        <v>-4.6625544893323302E-2</v>
      </c>
      <c r="N1234" s="137"/>
      <c r="O1234" s="137"/>
      <c r="P1234" s="137">
        <v>10.5076602937289</v>
      </c>
      <c r="Q1234" s="137">
        <v>0.99595068461859804</v>
      </c>
      <c r="R1234" s="137"/>
      <c r="S1234" s="137"/>
    </row>
    <row r="1235" spans="8:19" x14ac:dyDescent="0.2">
      <c r="H1235" s="155">
        <v>13.824288139799</v>
      </c>
      <c r="I1235" s="155">
        <v>0.45602368419915701</v>
      </c>
      <c r="J1235" s="137"/>
      <c r="K1235" s="137"/>
      <c r="L1235" s="137">
        <v>6.4312140512684</v>
      </c>
      <c r="M1235" s="137">
        <v>0.93035753415353295</v>
      </c>
      <c r="N1235" s="137"/>
      <c r="O1235" s="137"/>
      <c r="P1235" s="137">
        <v>12.4880944059092</v>
      </c>
      <c r="Q1235" s="137">
        <v>0.99494840037487497</v>
      </c>
      <c r="R1235" s="137"/>
      <c r="S1235" s="137"/>
    </row>
    <row r="1236" spans="8:19" x14ac:dyDescent="0.2">
      <c r="H1236" s="155">
        <v>3.31796144545552</v>
      </c>
      <c r="I1236" s="155">
        <v>0.64145424198165302</v>
      </c>
      <c r="J1236" s="137"/>
      <c r="K1236" s="137"/>
      <c r="L1236" s="137">
        <v>21.996962759191199</v>
      </c>
      <c r="M1236" s="137">
        <v>0.98879526190221101</v>
      </c>
      <c r="N1236" s="137"/>
      <c r="O1236" s="137"/>
      <c r="P1236" s="137">
        <v>8.6335033460472506</v>
      </c>
      <c r="Q1236" s="137">
        <v>0.98867226687018395</v>
      </c>
      <c r="R1236" s="137"/>
      <c r="S1236" s="137"/>
    </row>
    <row r="1237" spans="8:19" x14ac:dyDescent="0.2">
      <c r="H1237" s="155">
        <v>16.544037571125401</v>
      </c>
      <c r="I1237" s="155">
        <v>0.98871533489341801</v>
      </c>
      <c r="J1237" s="137"/>
      <c r="K1237" s="137"/>
      <c r="L1237" s="137">
        <v>4.3144007655298502</v>
      </c>
      <c r="M1237" s="137">
        <v>-1.2870998429421601</v>
      </c>
      <c r="N1237" s="137"/>
      <c r="O1237" s="137"/>
      <c r="P1237" s="137">
        <v>2.37960085308625</v>
      </c>
      <c r="Q1237" s="137">
        <v>0.79400076275819997</v>
      </c>
      <c r="R1237" s="137"/>
      <c r="S1237" s="137"/>
    </row>
    <row r="1238" spans="8:19" x14ac:dyDescent="0.2">
      <c r="H1238" s="155">
        <v>5.7441521112390896</v>
      </c>
      <c r="I1238" s="155">
        <v>0.89263375967213099</v>
      </c>
      <c r="J1238" s="137"/>
      <c r="K1238" s="137"/>
      <c r="L1238" s="137">
        <v>13.965272775086</v>
      </c>
      <c r="M1238" s="137">
        <v>-18.542850699659901</v>
      </c>
      <c r="N1238" s="137"/>
      <c r="O1238" s="137"/>
      <c r="P1238" s="137">
        <v>7.1277257722580201</v>
      </c>
      <c r="Q1238" s="137">
        <v>0.979284727176294</v>
      </c>
      <c r="R1238" s="137"/>
      <c r="S1238" s="137"/>
    </row>
    <row r="1239" spans="8:19" x14ac:dyDescent="0.2">
      <c r="H1239" s="155">
        <v>6.4750741859927503</v>
      </c>
      <c r="I1239" s="155">
        <v>0.58368289681075702</v>
      </c>
      <c r="J1239" s="137"/>
      <c r="K1239" s="137"/>
      <c r="L1239" s="137">
        <v>8.8146545062584192</v>
      </c>
      <c r="M1239" s="137">
        <v>-0.71800266069319596</v>
      </c>
      <c r="N1239" s="137"/>
      <c r="O1239" s="137"/>
      <c r="P1239" s="137">
        <v>12.5428983336418</v>
      </c>
      <c r="Q1239" s="137">
        <v>0.947529709501853</v>
      </c>
      <c r="R1239" s="137"/>
      <c r="S1239" s="137"/>
    </row>
    <row r="1240" spans="8:19" x14ac:dyDescent="0.2">
      <c r="H1240" s="155">
        <v>15.4946895204817</v>
      </c>
      <c r="I1240" s="155">
        <v>0.83282319660540005</v>
      </c>
      <c r="J1240" s="137"/>
      <c r="K1240" s="137"/>
      <c r="L1240" s="137">
        <v>11.2222296871764</v>
      </c>
      <c r="M1240" s="137">
        <v>0.95472092986183499</v>
      </c>
      <c r="N1240" s="137"/>
      <c r="O1240" s="137"/>
      <c r="P1240" s="137">
        <v>5.1875128730309497</v>
      </c>
      <c r="Q1240" s="137">
        <v>0.36334698483839201</v>
      </c>
      <c r="R1240" s="137"/>
      <c r="S1240" s="137"/>
    </row>
    <row r="1241" spans="8:19" x14ac:dyDescent="0.2">
      <c r="H1241" s="155">
        <v>26.000560574030999</v>
      </c>
      <c r="I1241" s="155">
        <v>0.84993352610268103</v>
      </c>
      <c r="J1241" s="137"/>
      <c r="K1241" s="137"/>
      <c r="L1241" s="137">
        <v>9.5787258073712298</v>
      </c>
      <c r="M1241" s="137">
        <v>0.99359620834524298</v>
      </c>
      <c r="N1241" s="137"/>
      <c r="O1241" s="137"/>
      <c r="P1241" s="137">
        <v>16.802789058298199</v>
      </c>
      <c r="Q1241" s="137">
        <v>0.98880881730595405</v>
      </c>
      <c r="R1241" s="137"/>
      <c r="S1241" s="137"/>
    </row>
    <row r="1242" spans="8:19" x14ac:dyDescent="0.2">
      <c r="H1242" s="155">
        <v>18.106052477268499</v>
      </c>
      <c r="I1242" s="155">
        <v>0.98685837664540499</v>
      </c>
      <c r="J1242" s="137"/>
      <c r="K1242" s="137"/>
      <c r="L1242" s="137">
        <v>11.6730271842688</v>
      </c>
      <c r="M1242" s="137">
        <v>0.94393890005434999</v>
      </c>
      <c r="N1242" s="137"/>
      <c r="O1242" s="137"/>
      <c r="P1242" s="137">
        <v>19.208876817671101</v>
      </c>
      <c r="Q1242" s="137">
        <v>0.99778698792836695</v>
      </c>
      <c r="R1242" s="137"/>
      <c r="S1242" s="137"/>
    </row>
    <row r="1243" spans="8:19" x14ac:dyDescent="0.2">
      <c r="H1243" s="155">
        <v>14.442194759634001</v>
      </c>
      <c r="I1243" s="155">
        <v>0.97667427008099506</v>
      </c>
      <c r="J1243" s="137"/>
      <c r="K1243" s="137"/>
      <c r="L1243" s="137">
        <v>10.976366599485999</v>
      </c>
      <c r="M1243" s="137">
        <v>-1.6884750157932999</v>
      </c>
      <c r="N1243" s="137"/>
      <c r="O1243" s="137"/>
      <c r="P1243" s="137">
        <v>9.8823884012144791</v>
      </c>
      <c r="Q1243" s="137">
        <v>0.97060031897633603</v>
      </c>
      <c r="R1243" s="137"/>
      <c r="S1243" s="137"/>
    </row>
    <row r="1244" spans="8:19" x14ac:dyDescent="0.2">
      <c r="H1244" s="155">
        <v>19.1065949506092</v>
      </c>
      <c r="I1244" s="155">
        <v>0.90886898731974497</v>
      </c>
      <c r="J1244" s="137"/>
      <c r="K1244" s="137"/>
      <c r="L1244" s="137">
        <v>18.9574323216255</v>
      </c>
      <c r="M1244" s="137">
        <v>0.84348040524910295</v>
      </c>
      <c r="N1244" s="137"/>
      <c r="O1244" s="137"/>
      <c r="P1244" s="137">
        <v>2.92627047869553</v>
      </c>
      <c r="Q1244" s="137">
        <v>0.97201957714197396</v>
      </c>
      <c r="R1244" s="137"/>
      <c r="S1244" s="137"/>
    </row>
    <row r="1245" spans="8:19" x14ac:dyDescent="0.2">
      <c r="H1245" s="155">
        <v>12.9334490561258</v>
      </c>
      <c r="I1245" s="155">
        <v>0.99778017644321504</v>
      </c>
      <c r="J1245" s="137"/>
      <c r="K1245" s="137"/>
      <c r="L1245" s="137">
        <v>8.1612865978102196</v>
      </c>
      <c r="M1245" s="137">
        <v>-2.9070154421421401</v>
      </c>
      <c r="N1245" s="137"/>
      <c r="O1245" s="137"/>
      <c r="P1245" s="137">
        <v>14.715299994558601</v>
      </c>
      <c r="Q1245" s="137">
        <v>0.87808890187287303</v>
      </c>
      <c r="R1245" s="137"/>
      <c r="S1245" s="137"/>
    </row>
    <row r="1246" spans="8:19" x14ac:dyDescent="0.2">
      <c r="H1246" s="155">
        <v>20.548659929922099</v>
      </c>
      <c r="I1246" s="155">
        <v>0.76141532935704004</v>
      </c>
      <c r="J1246" s="137"/>
      <c r="K1246" s="137"/>
      <c r="L1246" s="137">
        <v>13.938199939578601</v>
      </c>
      <c r="M1246" s="137">
        <v>0.60540899873296905</v>
      </c>
      <c r="N1246" s="137"/>
      <c r="O1246" s="137"/>
      <c r="P1246" s="137">
        <v>8.7193476340766107</v>
      </c>
      <c r="Q1246" s="137">
        <v>0.70766316091711301</v>
      </c>
      <c r="R1246" s="137"/>
      <c r="S1246" s="137"/>
    </row>
    <row r="1247" spans="8:19" x14ac:dyDescent="0.2">
      <c r="H1247" s="155">
        <v>11.7501393125386</v>
      </c>
      <c r="I1247" s="155">
        <v>0.92536348679757097</v>
      </c>
      <c r="J1247" s="137"/>
      <c r="K1247" s="137"/>
      <c r="L1247" s="137">
        <v>9.3243120746383301</v>
      </c>
      <c r="M1247" s="137">
        <v>0.35086344177933598</v>
      </c>
      <c r="N1247" s="137"/>
      <c r="O1247" s="137"/>
      <c r="P1247" s="137">
        <v>4.9596051214000196</v>
      </c>
      <c r="Q1247" s="137">
        <v>0.95052195086609204</v>
      </c>
      <c r="R1247" s="137"/>
      <c r="S1247" s="137"/>
    </row>
    <row r="1248" spans="8:19" x14ac:dyDescent="0.2">
      <c r="H1248" s="155">
        <v>9.3455013554171291</v>
      </c>
      <c r="I1248" s="155">
        <v>0.98116097267958502</v>
      </c>
      <c r="J1248" s="137"/>
      <c r="K1248" s="137"/>
      <c r="L1248" s="137">
        <v>13.7699484888995</v>
      </c>
      <c r="M1248" s="137">
        <v>0.94491456354336101</v>
      </c>
      <c r="N1248" s="137"/>
      <c r="O1248" s="137"/>
      <c r="P1248" s="137">
        <v>14.707407205907501</v>
      </c>
      <c r="Q1248" s="137">
        <v>0.99197602755157199</v>
      </c>
      <c r="R1248" s="137"/>
      <c r="S1248" s="137"/>
    </row>
    <row r="1249" spans="8:19" x14ac:dyDescent="0.2">
      <c r="H1249" s="155">
        <v>5.0856586244844797</v>
      </c>
      <c r="I1249" s="155">
        <v>0.80622478309151402</v>
      </c>
      <c r="J1249" s="137"/>
      <c r="K1249" s="137"/>
      <c r="L1249" s="137">
        <v>5.5073374009814398</v>
      </c>
      <c r="M1249" s="137">
        <v>-1.5121544062076699</v>
      </c>
      <c r="N1249" s="137"/>
      <c r="O1249" s="137"/>
      <c r="P1249" s="137">
        <v>10.245761812756101</v>
      </c>
      <c r="Q1249" s="137">
        <v>0.98526257620789304</v>
      </c>
      <c r="R1249" s="137"/>
      <c r="S1249" s="137"/>
    </row>
    <row r="1250" spans="8:19" x14ac:dyDescent="0.2">
      <c r="H1250" s="155">
        <v>12.3613231428437</v>
      </c>
      <c r="I1250" s="155">
        <v>0.95758625416926202</v>
      </c>
      <c r="J1250" s="137"/>
      <c r="K1250" s="137"/>
      <c r="L1250" s="137">
        <v>1.93876184885368</v>
      </c>
      <c r="M1250" s="137">
        <v>-0.80887071247706899</v>
      </c>
      <c r="N1250" s="137"/>
      <c r="O1250" s="137"/>
      <c r="P1250" s="137">
        <v>14.547890439625499</v>
      </c>
      <c r="Q1250" s="137">
        <v>0.97348456155498198</v>
      </c>
      <c r="R1250" s="137"/>
      <c r="S1250" s="137"/>
    </row>
    <row r="1251" spans="8:19" x14ac:dyDescent="0.2">
      <c r="H1251" s="155">
        <v>26.438506308745701</v>
      </c>
      <c r="I1251" s="155">
        <v>0.98168453865599303</v>
      </c>
      <c r="J1251" s="137"/>
      <c r="K1251" s="137"/>
      <c r="L1251" s="137">
        <v>18.5435287340777</v>
      </c>
      <c r="M1251" s="137">
        <v>0.99560539154999195</v>
      </c>
      <c r="N1251" s="137"/>
      <c r="O1251" s="137"/>
      <c r="P1251" s="137">
        <v>13.8914983135568</v>
      </c>
      <c r="Q1251" s="137">
        <v>0.82723045649665905</v>
      </c>
      <c r="R1251" s="137"/>
      <c r="S1251" s="137"/>
    </row>
    <row r="1252" spans="8:19" x14ac:dyDescent="0.2">
      <c r="H1252" s="155">
        <v>3.4792268919753</v>
      </c>
      <c r="I1252" s="155">
        <v>-1.3916121094524001</v>
      </c>
      <c r="J1252" s="137"/>
      <c r="K1252" s="137"/>
      <c r="L1252" s="137">
        <v>9.6272432489280799</v>
      </c>
      <c r="M1252" s="137">
        <v>-2.2373396284137099</v>
      </c>
      <c r="N1252" s="137"/>
      <c r="O1252" s="137"/>
      <c r="P1252" s="137">
        <v>7.47704913708903</v>
      </c>
      <c r="Q1252" s="137">
        <v>0.89625012610279997</v>
      </c>
      <c r="R1252" s="137"/>
      <c r="S1252" s="137"/>
    </row>
    <row r="1253" spans="8:19" x14ac:dyDescent="0.2">
      <c r="H1253" s="155">
        <v>16.171612067068398</v>
      </c>
      <c r="I1253" s="155">
        <v>0.95665672119956802</v>
      </c>
      <c r="J1253" s="137"/>
      <c r="K1253" s="137"/>
      <c r="L1253" s="137">
        <v>5.8326192543303197</v>
      </c>
      <c r="M1253" s="137">
        <v>0.73175072487065795</v>
      </c>
      <c r="N1253" s="137"/>
      <c r="O1253" s="137"/>
      <c r="P1253" s="137">
        <v>7.1999285171349703</v>
      </c>
      <c r="Q1253" s="137">
        <v>0.95604211783914295</v>
      </c>
      <c r="R1253" s="137"/>
      <c r="S1253" s="137"/>
    </row>
    <row r="1254" spans="8:19" x14ac:dyDescent="0.2">
      <c r="H1254" s="155">
        <v>20.271389940915199</v>
      </c>
      <c r="I1254" s="155">
        <v>0.94771119095948797</v>
      </c>
      <c r="J1254" s="137"/>
      <c r="K1254" s="137"/>
      <c r="L1254" s="137">
        <v>8.2499641312358793</v>
      </c>
      <c r="M1254" s="137">
        <v>0.77549674346499597</v>
      </c>
      <c r="N1254" s="137"/>
      <c r="O1254" s="137"/>
      <c r="P1254" s="137">
        <v>13.0166586736876</v>
      </c>
      <c r="Q1254" s="137">
        <v>0.99919086332210105</v>
      </c>
      <c r="R1254" s="137"/>
      <c r="S1254" s="137"/>
    </row>
    <row r="1255" spans="8:19" x14ac:dyDescent="0.2">
      <c r="H1255" s="155">
        <v>11.930582755038101</v>
      </c>
      <c r="I1255" s="155">
        <v>0.91031220516156897</v>
      </c>
      <c r="J1255" s="137"/>
      <c r="K1255" s="137"/>
      <c r="L1255" s="137">
        <v>19.7876540514083</v>
      </c>
      <c r="M1255" s="137">
        <v>0.97607798064109497</v>
      </c>
      <c r="N1255" s="137"/>
      <c r="O1255" s="137"/>
      <c r="P1255" s="137">
        <v>13.150459009658</v>
      </c>
      <c r="Q1255" s="137">
        <v>0.97415971926313105</v>
      </c>
      <c r="R1255" s="137"/>
      <c r="S1255" s="137"/>
    </row>
    <row r="1256" spans="8:19" x14ac:dyDescent="0.2">
      <c r="H1256" s="155">
        <v>16.7741278488935</v>
      </c>
      <c r="I1256" s="155">
        <v>0.99342729453978396</v>
      </c>
      <c r="J1256" s="137"/>
      <c r="K1256" s="137"/>
      <c r="L1256" s="137">
        <v>18.5856149949838</v>
      </c>
      <c r="M1256" s="137">
        <v>0.96806337299758904</v>
      </c>
      <c r="N1256" s="137"/>
      <c r="O1256" s="137"/>
      <c r="P1256" s="137">
        <v>6.9596603318918504</v>
      </c>
      <c r="Q1256" s="137">
        <v>4.2271800979558002E-2</v>
      </c>
      <c r="R1256" s="137"/>
      <c r="S1256" s="137"/>
    </row>
    <row r="1257" spans="8:19" x14ac:dyDescent="0.2">
      <c r="H1257" s="155">
        <v>1.2536681189119601</v>
      </c>
      <c r="I1257" s="155">
        <v>-0.58503631030382097</v>
      </c>
      <c r="J1257" s="137"/>
      <c r="K1257" s="137"/>
      <c r="L1257" s="137">
        <v>12.353246322313799</v>
      </c>
      <c r="M1257" s="137">
        <v>0.85398149382030197</v>
      </c>
      <c r="N1257" s="137"/>
      <c r="O1257" s="137"/>
      <c r="P1257" s="137">
        <v>10.2587587341285</v>
      </c>
      <c r="Q1257" s="137">
        <v>0.99157540256874899</v>
      </c>
      <c r="R1257" s="137"/>
      <c r="S1257" s="137"/>
    </row>
    <row r="1258" spans="8:19" x14ac:dyDescent="0.2">
      <c r="H1258" s="155">
        <v>10.1191278336218</v>
      </c>
      <c r="I1258" s="155">
        <v>0.99234736519308897</v>
      </c>
      <c r="J1258" s="137"/>
      <c r="K1258" s="137"/>
      <c r="L1258" s="137">
        <v>16.498493553832201</v>
      </c>
      <c r="M1258" s="137">
        <v>0.82842201957783301</v>
      </c>
      <c r="N1258" s="137"/>
      <c r="O1258" s="137"/>
      <c r="P1258" s="137">
        <v>2.0339909962284701</v>
      </c>
      <c r="Q1258" s="137">
        <v>-0.94976503187368599</v>
      </c>
      <c r="R1258" s="137"/>
      <c r="S1258" s="137"/>
    </row>
    <row r="1259" spans="8:19" x14ac:dyDescent="0.2">
      <c r="H1259" s="155">
        <v>11.1010912701958</v>
      </c>
      <c r="I1259" s="155">
        <v>0.98449884635107998</v>
      </c>
      <c r="J1259" s="137"/>
      <c r="K1259" s="137"/>
      <c r="L1259" s="137">
        <v>19.107812853130099</v>
      </c>
      <c r="M1259" s="137">
        <v>0.99054304160627904</v>
      </c>
      <c r="N1259" s="137"/>
      <c r="O1259" s="137"/>
      <c r="P1259" s="137">
        <v>11.1485424671078</v>
      </c>
      <c r="Q1259" s="137">
        <v>0.98810338442190304</v>
      </c>
      <c r="R1259" s="137"/>
      <c r="S1259" s="137"/>
    </row>
    <row r="1260" spans="8:19" x14ac:dyDescent="0.2">
      <c r="H1260" s="155">
        <v>11.545212185058</v>
      </c>
      <c r="I1260" s="155">
        <v>0.96125610283242302</v>
      </c>
      <c r="J1260" s="137"/>
      <c r="K1260" s="137"/>
      <c r="L1260" s="137">
        <v>1.21993767246385</v>
      </c>
      <c r="M1260" s="137">
        <v>-0.30522313915988802</v>
      </c>
      <c r="N1260" s="137"/>
      <c r="O1260" s="137"/>
      <c r="P1260" s="137">
        <v>10.108273672730499</v>
      </c>
      <c r="Q1260" s="137">
        <v>0.98175460901480205</v>
      </c>
      <c r="R1260" s="137"/>
      <c r="S1260" s="137"/>
    </row>
    <row r="1261" spans="8:19" x14ac:dyDescent="0.2">
      <c r="H1261" s="155">
        <v>7.83542817677586</v>
      </c>
      <c r="I1261" s="155">
        <v>0.96240865597926195</v>
      </c>
      <c r="J1261" s="137"/>
      <c r="K1261" s="137"/>
      <c r="L1261" s="137">
        <v>17.937488693280098</v>
      </c>
      <c r="M1261" s="137">
        <v>0.76511641206275005</v>
      </c>
      <c r="N1261" s="137"/>
      <c r="O1261" s="137"/>
      <c r="P1261" s="137">
        <v>5.9594142889825799</v>
      </c>
      <c r="Q1261" s="137">
        <v>0.90227110580579595</v>
      </c>
      <c r="R1261" s="137"/>
      <c r="S1261" s="137"/>
    </row>
    <row r="1262" spans="8:19" x14ac:dyDescent="0.2">
      <c r="H1262" s="155">
        <v>0.68376529342088899</v>
      </c>
      <c r="I1262" s="155">
        <v>-5.4142624208922199E-2</v>
      </c>
      <c r="J1262" s="137"/>
      <c r="K1262" s="137"/>
      <c r="L1262" s="137">
        <v>17.361511863177199</v>
      </c>
      <c r="M1262" s="137">
        <v>0.97805454210567899</v>
      </c>
      <c r="N1262" s="137"/>
      <c r="O1262" s="137"/>
      <c r="P1262" s="137">
        <v>3.70006044437919</v>
      </c>
      <c r="Q1262" s="137">
        <v>-0.70509144684527503</v>
      </c>
      <c r="R1262" s="137"/>
      <c r="S1262" s="137"/>
    </row>
    <row r="1263" spans="8:19" x14ac:dyDescent="0.2">
      <c r="H1263" s="155">
        <v>14.944159726464299</v>
      </c>
      <c r="I1263" s="155">
        <v>0.99547941353783498</v>
      </c>
      <c r="J1263" s="137"/>
      <c r="K1263" s="137"/>
      <c r="L1263" s="137">
        <v>7.6717675887525898</v>
      </c>
      <c r="M1263" s="137">
        <v>-3.4625670691917798</v>
      </c>
      <c r="N1263" s="137"/>
      <c r="O1263" s="137"/>
      <c r="P1263" s="137">
        <v>9.1031436911044707</v>
      </c>
      <c r="Q1263" s="137">
        <v>0.96185485685802996</v>
      </c>
      <c r="R1263" s="137"/>
      <c r="S1263" s="137"/>
    </row>
    <row r="1264" spans="8:19" x14ac:dyDescent="0.2">
      <c r="H1264" s="155">
        <v>7.3335749057101198</v>
      </c>
      <c r="I1264" s="155">
        <v>0.81394405654194901</v>
      </c>
      <c r="J1264" s="137"/>
      <c r="K1264" s="137"/>
      <c r="L1264" s="137">
        <v>17.4776830186598</v>
      </c>
      <c r="M1264" s="137">
        <v>0.99868451802242597</v>
      </c>
      <c r="N1264" s="137"/>
      <c r="O1264" s="137"/>
      <c r="P1264" s="137">
        <v>14.4516591066925</v>
      </c>
      <c r="Q1264" s="137">
        <v>0.94017677222146101</v>
      </c>
      <c r="R1264" s="137"/>
      <c r="S1264" s="137"/>
    </row>
    <row r="1265" spans="8:19" x14ac:dyDescent="0.2">
      <c r="H1265" s="155">
        <v>11.1930671344295</v>
      </c>
      <c r="I1265" s="155">
        <v>0.99798915618171802</v>
      </c>
      <c r="J1265" s="137"/>
      <c r="K1265" s="137"/>
      <c r="L1265" s="137">
        <v>18.128501693960999</v>
      </c>
      <c r="M1265" s="137">
        <v>0.98632903789166004</v>
      </c>
      <c r="N1265" s="137"/>
      <c r="O1265" s="137"/>
      <c r="P1265" s="137">
        <v>20.2753850679258</v>
      </c>
      <c r="Q1265" s="137">
        <v>0.99699892203311702</v>
      </c>
      <c r="R1265" s="137"/>
      <c r="S1265" s="137"/>
    </row>
    <row r="1266" spans="8:19" x14ac:dyDescent="0.2">
      <c r="H1266" s="155">
        <v>13.867158789882801</v>
      </c>
      <c r="I1266" s="155">
        <v>0.93088027289415198</v>
      </c>
      <c r="J1266" s="137"/>
      <c r="K1266" s="137"/>
      <c r="L1266" s="137">
        <v>0.145259473048266</v>
      </c>
      <c r="M1266" s="137">
        <v>-0.32661940425977698</v>
      </c>
      <c r="N1266" s="137"/>
      <c r="O1266" s="137"/>
      <c r="P1266" s="137">
        <v>5.5942396524404296</v>
      </c>
      <c r="Q1266" s="137">
        <v>0.95983765057434001</v>
      </c>
      <c r="R1266" s="137"/>
      <c r="S1266" s="137"/>
    </row>
    <row r="1267" spans="8:19" x14ac:dyDescent="0.2">
      <c r="H1267" s="155">
        <v>14.941633769959701</v>
      </c>
      <c r="I1267" s="155">
        <v>0.85262054035474799</v>
      </c>
      <c r="J1267" s="137"/>
      <c r="K1267" s="137"/>
      <c r="L1267" s="137">
        <v>6.6143358909338703</v>
      </c>
      <c r="M1267" s="137">
        <v>-0.359462151155575</v>
      </c>
      <c r="N1267" s="137"/>
      <c r="O1267" s="137"/>
      <c r="P1267" s="137">
        <v>12.3134575910066</v>
      </c>
      <c r="Q1267" s="137">
        <v>0.90609392250208798</v>
      </c>
      <c r="R1267" s="137"/>
      <c r="S1267" s="137"/>
    </row>
    <row r="1268" spans="8:19" x14ac:dyDescent="0.2">
      <c r="H1268" s="155">
        <v>1.43745489545599</v>
      </c>
      <c r="I1268" s="155">
        <v>-0.15272002142743499</v>
      </c>
      <c r="J1268" s="137"/>
      <c r="K1268" s="137"/>
      <c r="L1268" s="137">
        <v>17.000513423637901</v>
      </c>
      <c r="M1268" s="137">
        <v>0.90718074966401496</v>
      </c>
      <c r="N1268" s="137"/>
      <c r="O1268" s="137"/>
      <c r="P1268" s="137">
        <v>12.2143825093072</v>
      </c>
      <c r="Q1268" s="137">
        <v>0.97389489178792799</v>
      </c>
      <c r="R1268" s="137"/>
      <c r="S1268" s="137"/>
    </row>
    <row r="1269" spans="8:19" x14ac:dyDescent="0.2">
      <c r="H1269" s="155">
        <v>14.6475765220267</v>
      </c>
      <c r="I1269" s="155">
        <v>0.971592102538682</v>
      </c>
      <c r="J1269" s="137"/>
      <c r="K1269" s="137"/>
      <c r="L1269" s="137">
        <v>12.4834182631616</v>
      </c>
      <c r="M1269" s="137">
        <v>0.95104212275139</v>
      </c>
      <c r="N1269" s="137"/>
      <c r="O1269" s="137"/>
      <c r="P1269" s="137">
        <v>9.3212074096872897</v>
      </c>
      <c r="Q1269" s="137">
        <v>0.92694463195056598</v>
      </c>
      <c r="R1269" s="137"/>
      <c r="S1269" s="137"/>
    </row>
    <row r="1270" spans="8:19" x14ac:dyDescent="0.2">
      <c r="H1270" s="155">
        <v>3.9273441811141598</v>
      </c>
      <c r="I1270" s="155">
        <v>0.47999109168240101</v>
      </c>
      <c r="J1270" s="137"/>
      <c r="K1270" s="137"/>
      <c r="L1270" s="137">
        <v>4.12247145391704</v>
      </c>
      <c r="M1270" s="137">
        <v>-0.309713374682834</v>
      </c>
      <c r="N1270" s="137"/>
      <c r="O1270" s="137"/>
      <c r="P1270" s="137">
        <v>15.7761090276804</v>
      </c>
      <c r="Q1270" s="137">
        <v>0.99070298408203095</v>
      </c>
      <c r="R1270" s="137"/>
      <c r="S1270" s="137"/>
    </row>
    <row r="1271" spans="8:19" x14ac:dyDescent="0.2">
      <c r="H1271" s="155">
        <v>13.461847601881701</v>
      </c>
      <c r="I1271" s="155">
        <v>0.93265027924268995</v>
      </c>
      <c r="J1271" s="137"/>
      <c r="K1271" s="137"/>
      <c r="L1271" s="137">
        <v>11.2889288798499</v>
      </c>
      <c r="M1271" s="137">
        <v>0.50914290276326102</v>
      </c>
      <c r="N1271" s="137"/>
      <c r="O1271" s="137"/>
      <c r="P1271" s="137">
        <v>7.0555532570147603</v>
      </c>
      <c r="Q1271" s="137">
        <v>0.98995088898520101</v>
      </c>
      <c r="R1271" s="137"/>
      <c r="S1271" s="137"/>
    </row>
    <row r="1272" spans="8:19" x14ac:dyDescent="0.2">
      <c r="H1272" s="155">
        <v>14.6656317729985</v>
      </c>
      <c r="I1272" s="155">
        <v>0.97894977936674299</v>
      </c>
      <c r="J1272" s="137"/>
      <c r="K1272" s="137"/>
      <c r="L1272" s="137">
        <v>18.130890780218301</v>
      </c>
      <c r="M1272" s="137">
        <v>0.97972238152774604</v>
      </c>
      <c r="N1272" s="137"/>
      <c r="O1272" s="137"/>
      <c r="P1272" s="137">
        <v>12.408796685343599</v>
      </c>
      <c r="Q1272" s="137">
        <v>0.98178865839142304</v>
      </c>
      <c r="R1272" s="137"/>
      <c r="S1272" s="137"/>
    </row>
    <row r="1273" spans="8:19" x14ac:dyDescent="0.2">
      <c r="H1273" s="155">
        <v>5.5143693466061299</v>
      </c>
      <c r="I1273" s="155">
        <v>0.98625091038756296</v>
      </c>
      <c r="J1273" s="137"/>
      <c r="K1273" s="137"/>
      <c r="L1273" s="137">
        <v>8.6596594770186108</v>
      </c>
      <c r="M1273" s="137">
        <v>0.74470901132379497</v>
      </c>
      <c r="N1273" s="137"/>
      <c r="O1273" s="137"/>
      <c r="P1273" s="137">
        <v>15.180890987393401</v>
      </c>
      <c r="Q1273" s="137">
        <v>0.918491579234468</v>
      </c>
      <c r="R1273" s="137"/>
      <c r="S1273" s="137"/>
    </row>
    <row r="1274" spans="8:19" x14ac:dyDescent="0.2">
      <c r="H1274" s="155">
        <v>17.624708428888699</v>
      </c>
      <c r="I1274" s="155">
        <v>0.99458516719729495</v>
      </c>
      <c r="J1274" s="137"/>
      <c r="K1274" s="137"/>
      <c r="L1274" s="137">
        <v>10.4105016033984</v>
      </c>
      <c r="M1274" s="137">
        <v>0.38829986609570499</v>
      </c>
      <c r="N1274" s="137"/>
      <c r="O1274" s="137"/>
      <c r="P1274" s="137">
        <v>6.0445852900845498</v>
      </c>
      <c r="Q1274" s="137">
        <v>-9.6919137846314299E-2</v>
      </c>
      <c r="R1274" s="137"/>
      <c r="S1274" s="137"/>
    </row>
    <row r="1275" spans="8:19" x14ac:dyDescent="0.2">
      <c r="H1275" s="155">
        <v>3.9038840603535099</v>
      </c>
      <c r="I1275" s="155">
        <v>0.66695384978969097</v>
      </c>
      <c r="J1275" s="137"/>
      <c r="K1275" s="137"/>
      <c r="L1275" s="137">
        <v>17.1072441869104</v>
      </c>
      <c r="M1275" s="137">
        <v>0.95871952396433702</v>
      </c>
      <c r="N1275" s="137"/>
      <c r="O1275" s="137"/>
      <c r="P1275" s="137">
        <v>11.6208736684905</v>
      </c>
      <c r="Q1275" s="137">
        <v>0.92392954573161601</v>
      </c>
      <c r="R1275" s="137"/>
      <c r="S1275" s="137"/>
    </row>
    <row r="1276" spans="8:19" x14ac:dyDescent="0.2">
      <c r="H1276" s="155">
        <v>3.16227766016838</v>
      </c>
      <c r="I1276" s="155">
        <v>-1.2600577884167601</v>
      </c>
      <c r="J1276" s="137"/>
      <c r="K1276" s="137"/>
      <c r="L1276" s="137">
        <v>22.0134971714416</v>
      </c>
      <c r="M1276" s="137">
        <v>0.94389901659891395</v>
      </c>
      <c r="N1276" s="137"/>
      <c r="O1276" s="137"/>
      <c r="P1276" s="137">
        <v>13.788606672715</v>
      </c>
      <c r="Q1276" s="137">
        <v>0.997036678706121</v>
      </c>
      <c r="R1276" s="137"/>
      <c r="S1276" s="137"/>
    </row>
    <row r="1277" spans="8:19" x14ac:dyDescent="0.2">
      <c r="H1277" s="155">
        <v>7.5559342793143101</v>
      </c>
      <c r="I1277" s="155">
        <v>0.93266378716539999</v>
      </c>
      <c r="J1277" s="137"/>
      <c r="K1277" s="137"/>
      <c r="L1277" s="137">
        <v>4.5008696843873599</v>
      </c>
      <c r="M1277" s="137">
        <v>0.94031897457644198</v>
      </c>
      <c r="N1277" s="137"/>
      <c r="O1277" s="137"/>
      <c r="P1277" s="137">
        <v>4.9575356938529502</v>
      </c>
      <c r="Q1277" s="137">
        <v>0.85972528410295901</v>
      </c>
      <c r="R1277" s="137"/>
      <c r="S1277" s="137"/>
    </row>
    <row r="1278" spans="8:19" x14ac:dyDescent="0.2">
      <c r="H1278" s="155">
        <v>12.301286327658101</v>
      </c>
      <c r="I1278" s="155">
        <v>-8.3719312222063595E-5</v>
      </c>
      <c r="J1278" s="137"/>
      <c r="K1278" s="137"/>
      <c r="L1278" s="137">
        <v>4.8325804182444596</v>
      </c>
      <c r="M1278" s="137">
        <v>-1.21273561367477</v>
      </c>
      <c r="N1278" s="137"/>
      <c r="O1278" s="137"/>
      <c r="P1278" s="137">
        <v>10.8121936197242</v>
      </c>
      <c r="Q1278" s="137">
        <v>0.97401929473361204</v>
      </c>
      <c r="R1278" s="137"/>
      <c r="S1278" s="137"/>
    </row>
    <row r="1279" spans="8:19" x14ac:dyDescent="0.2">
      <c r="H1279" s="155">
        <v>2.4982176730437801E-3</v>
      </c>
      <c r="I1279" s="155">
        <v>-6.1210659025899401E-2</v>
      </c>
      <c r="J1279" s="137"/>
      <c r="K1279" s="137"/>
      <c r="L1279" s="137">
        <v>4.0536077328615896</v>
      </c>
      <c r="M1279" s="137">
        <v>-1.0928815240298899</v>
      </c>
      <c r="N1279" s="137"/>
      <c r="O1279" s="137"/>
      <c r="P1279" s="137">
        <v>12.5673924055559</v>
      </c>
      <c r="Q1279" s="137">
        <v>0.99391261975157996</v>
      </c>
      <c r="R1279" s="137"/>
      <c r="S1279" s="137"/>
    </row>
    <row r="1280" spans="8:19" x14ac:dyDescent="0.2">
      <c r="H1280" s="155">
        <v>5.0559526635771199</v>
      </c>
      <c r="I1280" s="155">
        <v>0.92165719580903005</v>
      </c>
      <c r="J1280" s="137"/>
      <c r="K1280" s="137"/>
      <c r="L1280" s="137">
        <v>2.3334429429074399</v>
      </c>
      <c r="M1280" s="137">
        <v>0.285662963939952</v>
      </c>
      <c r="N1280" s="137"/>
      <c r="O1280" s="137"/>
      <c r="P1280" s="137">
        <v>1.48523919962398</v>
      </c>
      <c r="Q1280" s="137">
        <v>0.100057157864243</v>
      </c>
      <c r="R1280" s="137"/>
      <c r="S1280" s="137"/>
    </row>
    <row r="1281" spans="8:19" x14ac:dyDescent="0.2">
      <c r="H1281" s="155">
        <v>11.310097392630199</v>
      </c>
      <c r="I1281" s="155">
        <v>0.98231309001467504</v>
      </c>
      <c r="J1281" s="137"/>
      <c r="K1281" s="137"/>
      <c r="L1281" s="137">
        <v>1.06615082445667</v>
      </c>
      <c r="M1281" s="137">
        <v>-0.61398465723247897</v>
      </c>
      <c r="N1281" s="137"/>
      <c r="O1281" s="137"/>
      <c r="P1281" s="137">
        <v>9.1723546533155496</v>
      </c>
      <c r="Q1281" s="137">
        <v>0.88069499907065296</v>
      </c>
      <c r="R1281" s="137"/>
      <c r="S1281" s="137"/>
    </row>
    <row r="1282" spans="8:19" x14ac:dyDescent="0.2">
      <c r="H1282" s="155">
        <v>14.5187637780265</v>
      </c>
      <c r="I1282" s="155">
        <v>0.99606579764272996</v>
      </c>
      <c r="J1282" s="137"/>
      <c r="K1282" s="137"/>
      <c r="L1282" s="137">
        <v>13.779224306725499</v>
      </c>
      <c r="M1282" s="137">
        <v>0.32092229388125598</v>
      </c>
      <c r="N1282" s="137"/>
      <c r="O1282" s="137"/>
      <c r="P1282" s="137">
        <v>11.9144483449325</v>
      </c>
      <c r="Q1282" s="137">
        <v>0.77628428712209396</v>
      </c>
      <c r="R1282" s="137"/>
      <c r="S1282" s="137"/>
    </row>
    <row r="1283" spans="8:19" x14ac:dyDescent="0.2">
      <c r="H1283" s="155">
        <v>24.118701053049399</v>
      </c>
      <c r="I1283" s="155">
        <v>0.96600017911074998</v>
      </c>
      <c r="J1283" s="137"/>
      <c r="K1283" s="137"/>
      <c r="L1283" s="137">
        <v>25.875892259228401</v>
      </c>
      <c r="M1283" s="137">
        <v>0.81812985501785396</v>
      </c>
      <c r="N1283" s="137"/>
      <c r="O1283" s="137"/>
      <c r="P1283" s="137">
        <v>1.6628009158477799</v>
      </c>
      <c r="Q1283" s="137">
        <v>0.29694850301738801</v>
      </c>
      <c r="R1283" s="137"/>
      <c r="S1283" s="137"/>
    </row>
    <row r="1284" spans="8:19" x14ac:dyDescent="0.2">
      <c r="H1284" s="155">
        <v>15.2173703859943</v>
      </c>
      <c r="I1284" s="155">
        <v>0.94672600650440897</v>
      </c>
      <c r="J1284" s="137"/>
      <c r="K1284" s="137"/>
      <c r="L1284" s="137">
        <v>15.239010767976801</v>
      </c>
      <c r="M1284" s="137">
        <v>0.96904366841443901</v>
      </c>
      <c r="N1284" s="137"/>
      <c r="O1284" s="137"/>
      <c r="P1284" s="137">
        <v>7.2901918401228301</v>
      </c>
      <c r="Q1284" s="137">
        <v>0.99796960865745299</v>
      </c>
      <c r="R1284" s="137"/>
      <c r="S1284" s="137"/>
    </row>
    <row r="1285" spans="8:19" x14ac:dyDescent="0.2">
      <c r="H1285" s="155">
        <v>20.001125296154001</v>
      </c>
      <c r="I1285" s="155">
        <v>0.93594086133814403</v>
      </c>
      <c r="J1285" s="137"/>
      <c r="K1285" s="137"/>
      <c r="L1285" s="137">
        <v>10.383813268849799</v>
      </c>
      <c r="M1285" s="137">
        <v>0.97700797852183596</v>
      </c>
      <c r="N1285" s="137"/>
      <c r="O1285" s="137"/>
      <c r="P1285" s="137">
        <v>13.5864703880503</v>
      </c>
      <c r="Q1285" s="137">
        <v>0.84068131512933097</v>
      </c>
      <c r="R1285" s="137"/>
      <c r="S1285" s="137"/>
    </row>
    <row r="1286" spans="8:19" x14ac:dyDescent="0.2">
      <c r="H1286" s="155">
        <v>15.578071278227601</v>
      </c>
      <c r="I1286" s="155">
        <v>0.97937215992151105</v>
      </c>
      <c r="J1286" s="137"/>
      <c r="K1286" s="137"/>
      <c r="L1286" s="137">
        <v>2.66456829827171</v>
      </c>
      <c r="M1286" s="137">
        <v>3.01311012618098E-2</v>
      </c>
      <c r="N1286" s="137"/>
      <c r="O1286" s="137"/>
      <c r="P1286" s="137">
        <v>3.6938088812959302</v>
      </c>
      <c r="Q1286" s="137">
        <v>0.50783673891819003</v>
      </c>
      <c r="R1286" s="137"/>
      <c r="S1286" s="137"/>
    </row>
    <row r="1287" spans="8:19" x14ac:dyDescent="0.2">
      <c r="H1287" s="155">
        <v>2.8767148201913999</v>
      </c>
      <c r="I1287" s="155">
        <v>-1.30715176477055</v>
      </c>
      <c r="J1287" s="137"/>
      <c r="K1287" s="137"/>
      <c r="L1287" s="137">
        <v>5.8651456450650903</v>
      </c>
      <c r="M1287" s="137">
        <v>0.94983405430157497</v>
      </c>
      <c r="N1287" s="137"/>
      <c r="O1287" s="137"/>
      <c r="P1287" s="137">
        <v>16.014346228079798</v>
      </c>
      <c r="Q1287" s="137">
        <v>0.99561092163630105</v>
      </c>
      <c r="R1287" s="137"/>
      <c r="S1287" s="137"/>
    </row>
    <row r="1288" spans="8:19" x14ac:dyDescent="0.2">
      <c r="H1288" s="155">
        <v>21.1399250051536</v>
      </c>
      <c r="I1288" s="155">
        <v>0.98649680436692699</v>
      </c>
      <c r="J1288" s="137"/>
      <c r="K1288" s="137"/>
      <c r="L1288" s="137">
        <v>4.72653166111653</v>
      </c>
      <c r="M1288" s="137">
        <v>0.70751870945615003</v>
      </c>
      <c r="N1288" s="137"/>
      <c r="O1288" s="137"/>
      <c r="P1288" s="137">
        <v>3.1614433860270701</v>
      </c>
      <c r="Q1288" s="137">
        <v>-0.58416118203059797</v>
      </c>
      <c r="R1288" s="137"/>
      <c r="S1288" s="137"/>
    </row>
    <row r="1289" spans="8:19" x14ac:dyDescent="0.2">
      <c r="H1289" s="155">
        <v>2.7194316995433199</v>
      </c>
      <c r="I1289" s="155">
        <v>0.79267761641700296</v>
      </c>
      <c r="J1289" s="137"/>
      <c r="K1289" s="137"/>
      <c r="L1289" s="137">
        <v>15.120117580342299</v>
      </c>
      <c r="M1289" s="137">
        <v>0.83237437638299405</v>
      </c>
      <c r="N1289" s="137"/>
      <c r="O1289" s="137"/>
      <c r="P1289" s="137">
        <v>10.402700951800799</v>
      </c>
      <c r="Q1289" s="137">
        <v>0.973190864455722</v>
      </c>
      <c r="R1289" s="137"/>
      <c r="S1289" s="137"/>
    </row>
    <row r="1290" spans="8:19" x14ac:dyDescent="0.2">
      <c r="H1290" s="155">
        <v>10.229031333839901</v>
      </c>
      <c r="I1290" s="155">
        <v>0.87857875188552303</v>
      </c>
      <c r="J1290" s="137"/>
      <c r="K1290" s="137"/>
      <c r="L1290" s="137">
        <v>13.5969642052255</v>
      </c>
      <c r="M1290" s="137">
        <v>0.79885204440274604</v>
      </c>
      <c r="N1290" s="137"/>
      <c r="O1290" s="137"/>
      <c r="P1290" s="137">
        <v>6.1933759192889104</v>
      </c>
      <c r="Q1290" s="137">
        <v>0.58821046355412498</v>
      </c>
      <c r="R1290" s="137"/>
      <c r="S1290" s="137"/>
    </row>
    <row r="1291" spans="8:19" x14ac:dyDescent="0.2">
      <c r="H1291" s="155">
        <v>14.330035858305999</v>
      </c>
      <c r="I1291" s="155">
        <v>0.979089072373583</v>
      </c>
      <c r="J1291" s="137"/>
      <c r="K1291" s="137"/>
      <c r="L1291" s="137">
        <v>15.577680681924001</v>
      </c>
      <c r="M1291" s="137">
        <v>0.57104546231640296</v>
      </c>
      <c r="N1291" s="137"/>
      <c r="O1291" s="137"/>
      <c r="P1291" s="137">
        <v>7.13158456053291</v>
      </c>
      <c r="Q1291" s="137">
        <v>0.71530362038206896</v>
      </c>
      <c r="R1291" s="137"/>
      <c r="S1291" s="137"/>
    </row>
    <row r="1292" spans="8:19" x14ac:dyDescent="0.2">
      <c r="H1292" s="155">
        <v>21.0584339140424</v>
      </c>
      <c r="I1292" s="155">
        <v>0.67577234424376198</v>
      </c>
      <c r="J1292" s="137"/>
      <c r="K1292" s="137"/>
      <c r="L1292" s="137">
        <v>8.5323172261924398</v>
      </c>
      <c r="M1292" s="137">
        <v>-0.36109881777042302</v>
      </c>
      <c r="N1292" s="137"/>
      <c r="O1292" s="137"/>
      <c r="P1292" s="137">
        <v>14.970251741511399</v>
      </c>
      <c r="Q1292" s="137">
        <v>0.96118068754181996</v>
      </c>
      <c r="R1292" s="137"/>
      <c r="S1292" s="137"/>
    </row>
    <row r="1293" spans="8:19" x14ac:dyDescent="0.2">
      <c r="H1293" s="155">
        <v>7.7169670468408696E-3</v>
      </c>
      <c r="I1293" s="155">
        <v>-0.52466095796975099</v>
      </c>
      <c r="J1293" s="137"/>
      <c r="K1293" s="137"/>
      <c r="L1293" s="137">
        <v>7.9377061555181498</v>
      </c>
      <c r="M1293" s="137">
        <v>-1.6847549940528499</v>
      </c>
      <c r="N1293" s="137"/>
      <c r="O1293" s="137"/>
      <c r="P1293" s="137">
        <v>8.8760705514900504</v>
      </c>
      <c r="Q1293" s="137">
        <v>0.95310435632750201</v>
      </c>
      <c r="R1293" s="137"/>
      <c r="S1293" s="137"/>
    </row>
    <row r="1294" spans="8:19" x14ac:dyDescent="0.2">
      <c r="H1294" s="155">
        <v>9.6243977081252403</v>
      </c>
      <c r="I1294" s="155">
        <v>0.16500541837035401</v>
      </c>
      <c r="J1294" s="137"/>
      <c r="K1294" s="137"/>
      <c r="L1294" s="137">
        <v>15.4713115929057</v>
      </c>
      <c r="M1294" s="137">
        <v>0.69903346097719399</v>
      </c>
      <c r="N1294" s="137"/>
      <c r="O1294" s="137"/>
      <c r="P1294" s="137">
        <v>6.9537882735225898</v>
      </c>
      <c r="Q1294" s="137">
        <v>0.97637159698421505</v>
      </c>
      <c r="R1294" s="137"/>
      <c r="S1294" s="137"/>
    </row>
    <row r="1295" spans="8:19" x14ac:dyDescent="0.2">
      <c r="H1295" s="155">
        <v>11.525407466335301</v>
      </c>
      <c r="I1295" s="155">
        <v>0.97775632855247496</v>
      </c>
      <c r="J1295" s="137"/>
      <c r="K1295" s="137"/>
      <c r="L1295" s="137">
        <v>18.7366278937277</v>
      </c>
      <c r="M1295" s="137">
        <v>-0.163577113417226</v>
      </c>
      <c r="N1295" s="137"/>
      <c r="O1295" s="137"/>
      <c r="P1295" s="137">
        <v>1.63709008766959</v>
      </c>
      <c r="Q1295" s="137">
        <v>-0.13823074818655701</v>
      </c>
      <c r="R1295" s="137"/>
      <c r="S1295" s="137"/>
    </row>
    <row r="1296" spans="8:19" x14ac:dyDescent="0.2">
      <c r="H1296" s="155">
        <v>8.3244989582171893</v>
      </c>
      <c r="I1296" s="155">
        <v>0.92007123709883698</v>
      </c>
      <c r="J1296" s="137"/>
      <c r="K1296" s="137"/>
      <c r="L1296" s="137">
        <v>9.5262408975195303</v>
      </c>
      <c r="M1296" s="137">
        <v>-0.35667588625170399</v>
      </c>
      <c r="N1296" s="137"/>
      <c r="O1296" s="137"/>
      <c r="P1296" s="137">
        <v>8.7382772978499599</v>
      </c>
      <c r="Q1296" s="137">
        <v>0.61257582486020601</v>
      </c>
      <c r="R1296" s="137"/>
      <c r="S1296" s="137"/>
    </row>
    <row r="1297" spans="8:19" x14ac:dyDescent="0.2">
      <c r="H1297" s="155">
        <v>6.4413273614377697</v>
      </c>
      <c r="I1297" s="155">
        <v>0.41066694478182503</v>
      </c>
      <c r="J1297" s="137"/>
      <c r="K1297" s="137"/>
      <c r="L1297" s="137">
        <v>9.9163234666677003</v>
      </c>
      <c r="M1297" s="137">
        <v>-9.75761614492151</v>
      </c>
      <c r="N1297" s="137"/>
      <c r="O1297" s="137"/>
      <c r="P1297" s="137">
        <v>9.2399798323272808</v>
      </c>
      <c r="Q1297" s="137">
        <v>0.99337131916299204</v>
      </c>
      <c r="R1297" s="137"/>
      <c r="S1297" s="137"/>
    </row>
    <row r="1298" spans="8:19" x14ac:dyDescent="0.2">
      <c r="H1298" s="155">
        <v>2.75260515844105</v>
      </c>
      <c r="I1298" s="155">
        <v>0.62703806213004598</v>
      </c>
      <c r="J1298" s="137"/>
      <c r="K1298" s="137"/>
      <c r="L1298" s="137">
        <v>1.49403392815204E-4</v>
      </c>
      <c r="M1298" s="137">
        <v>-3.3041367823584598E-2</v>
      </c>
      <c r="N1298" s="137"/>
      <c r="O1298" s="137"/>
      <c r="P1298" s="137">
        <v>9.4167714735382901</v>
      </c>
      <c r="Q1298" s="137">
        <v>0.89962303788349296</v>
      </c>
      <c r="R1298" s="137"/>
      <c r="S1298" s="137"/>
    </row>
    <row r="1299" spans="8:19" x14ac:dyDescent="0.2">
      <c r="H1299" s="155">
        <v>15.6851756908416</v>
      </c>
      <c r="I1299" s="155">
        <v>0.96643980218451497</v>
      </c>
      <c r="J1299" s="137"/>
      <c r="K1299" s="137"/>
      <c r="L1299" s="137">
        <v>39.830850535864002</v>
      </c>
      <c r="M1299" s="137">
        <v>0.47445637732917101</v>
      </c>
      <c r="N1299" s="137"/>
      <c r="O1299" s="137"/>
      <c r="P1299" s="137">
        <v>11.644214811249</v>
      </c>
      <c r="Q1299" s="137">
        <v>0.95619714735969497</v>
      </c>
      <c r="R1299" s="137"/>
      <c r="S1299" s="137"/>
    </row>
    <row r="1300" spans="8:19" x14ac:dyDescent="0.2">
      <c r="H1300" s="155">
        <v>6.8241466820599799</v>
      </c>
      <c r="I1300" s="155">
        <v>0.77918603407486597</v>
      </c>
      <c r="J1300" s="137"/>
      <c r="K1300" s="137"/>
      <c r="L1300" s="137">
        <v>16.303206137815401</v>
      </c>
      <c r="M1300" s="137">
        <v>0.99495353525141506</v>
      </c>
      <c r="N1300" s="137"/>
      <c r="O1300" s="137"/>
      <c r="P1300" s="137">
        <v>12.2140638486791</v>
      </c>
      <c r="Q1300" s="137">
        <v>0.938728368383696</v>
      </c>
      <c r="R1300" s="137"/>
      <c r="S1300" s="137"/>
    </row>
    <row r="1301" spans="8:19" x14ac:dyDescent="0.2">
      <c r="H1301" s="155">
        <v>11.0640407345846</v>
      </c>
      <c r="I1301" s="155">
        <v>0.91603439109159701</v>
      </c>
      <c r="J1301" s="137"/>
      <c r="K1301" s="137"/>
      <c r="L1301" s="137">
        <v>8.5129452660520997</v>
      </c>
      <c r="M1301" s="137">
        <v>-12.6255562581416</v>
      </c>
      <c r="N1301" s="137"/>
      <c r="O1301" s="137"/>
      <c r="P1301" s="137">
        <v>9.37118225839518</v>
      </c>
      <c r="Q1301" s="137">
        <v>0.92370024687623598</v>
      </c>
      <c r="R1301" s="137"/>
      <c r="S1301" s="137"/>
    </row>
    <row r="1302" spans="8:19" x14ac:dyDescent="0.2">
      <c r="H1302" s="155">
        <v>14.636893552242</v>
      </c>
      <c r="I1302" s="155">
        <v>0.97314643924312405</v>
      </c>
      <c r="J1302" s="137"/>
      <c r="K1302" s="137"/>
      <c r="L1302" s="137">
        <v>16.6033012766365</v>
      </c>
      <c r="M1302" s="137">
        <v>0.95191758396705095</v>
      </c>
      <c r="N1302" s="137"/>
      <c r="O1302" s="137"/>
      <c r="P1302" s="137">
        <v>10.895351267077199</v>
      </c>
      <c r="Q1302" s="137">
        <v>0.90980563746500398</v>
      </c>
      <c r="R1302" s="137"/>
      <c r="S1302" s="137"/>
    </row>
    <row r="1303" spans="8:19" x14ac:dyDescent="0.2">
      <c r="H1303" s="155">
        <v>15.0764993685539</v>
      </c>
      <c r="I1303" s="155">
        <v>0.99752346350167997</v>
      </c>
      <c r="J1303" s="137"/>
      <c r="K1303" s="137"/>
      <c r="L1303" s="137">
        <v>17.729157227432601</v>
      </c>
      <c r="M1303" s="137">
        <v>-1.2838799416437501</v>
      </c>
      <c r="N1303" s="137"/>
      <c r="O1303" s="137"/>
      <c r="P1303" s="137">
        <v>20.0513028782965</v>
      </c>
      <c r="Q1303" s="137">
        <v>0.97210749611347802</v>
      </c>
      <c r="R1303" s="137"/>
      <c r="S1303" s="137"/>
    </row>
    <row r="1304" spans="8:19" x14ac:dyDescent="0.2">
      <c r="H1304" s="155">
        <v>17.576365701540102</v>
      </c>
      <c r="I1304" s="155">
        <v>0.97249371131217599</v>
      </c>
      <c r="J1304" s="137"/>
      <c r="K1304" s="137"/>
      <c r="L1304" s="137">
        <v>11.8804336882631</v>
      </c>
      <c r="M1304" s="137">
        <v>-1.06352389071419</v>
      </c>
      <c r="N1304" s="137"/>
      <c r="O1304" s="137"/>
      <c r="P1304" s="137">
        <v>13.048823440767</v>
      </c>
      <c r="Q1304" s="137">
        <v>0.98118200698942104</v>
      </c>
      <c r="R1304" s="137"/>
      <c r="S1304" s="137"/>
    </row>
    <row r="1305" spans="8:19" x14ac:dyDescent="0.2">
      <c r="H1305" s="155">
        <v>8.3050330000519903</v>
      </c>
      <c r="I1305" s="155">
        <v>0.97267591343543502</v>
      </c>
      <c r="J1305" s="137"/>
      <c r="K1305" s="137"/>
      <c r="L1305" s="137">
        <v>16.2713466699036</v>
      </c>
      <c r="M1305" s="137">
        <v>0.98231674338221298</v>
      </c>
      <c r="N1305" s="137"/>
      <c r="O1305" s="137"/>
      <c r="P1305" s="137">
        <v>15.8612671485121</v>
      </c>
      <c r="Q1305" s="137">
        <v>0.99782986047355504</v>
      </c>
      <c r="R1305" s="137"/>
      <c r="S1305" s="137"/>
    </row>
    <row r="1306" spans="8:19" x14ac:dyDescent="0.2">
      <c r="H1306" s="155">
        <v>7.5351984898065201</v>
      </c>
      <c r="I1306" s="155">
        <v>0.92130749205138196</v>
      </c>
      <c r="J1306" s="137"/>
      <c r="K1306" s="137"/>
      <c r="L1306" s="137">
        <v>18.800067167242499</v>
      </c>
      <c r="M1306" s="137">
        <v>0.99690532186862602</v>
      </c>
      <c r="N1306" s="137"/>
      <c r="O1306" s="137"/>
      <c r="P1306" s="137">
        <v>8.9918301097649191</v>
      </c>
      <c r="Q1306" s="137">
        <v>0.99819013312384297</v>
      </c>
      <c r="R1306" s="137"/>
      <c r="S1306" s="137"/>
    </row>
    <row r="1307" spans="8:19" x14ac:dyDescent="0.2">
      <c r="H1307" s="155">
        <v>26.724264103356301</v>
      </c>
      <c r="I1307" s="155">
        <v>0.87380576801255805</v>
      </c>
      <c r="J1307" s="137"/>
      <c r="K1307" s="137"/>
      <c r="L1307" s="137">
        <v>5.9678837856061504</v>
      </c>
      <c r="M1307" s="137">
        <v>0.84933061182992797</v>
      </c>
      <c r="N1307" s="137"/>
      <c r="O1307" s="137"/>
      <c r="P1307" s="137">
        <v>12.781804759572299</v>
      </c>
      <c r="Q1307" s="137">
        <v>0.99580366325984604</v>
      </c>
      <c r="R1307" s="137"/>
      <c r="S1307" s="137"/>
    </row>
    <row r="1308" spans="8:19" x14ac:dyDescent="0.2">
      <c r="H1308" s="155">
        <v>14.578015605665099</v>
      </c>
      <c r="I1308" s="155">
        <v>0.99162968543475705</v>
      </c>
      <c r="J1308" s="137"/>
      <c r="K1308" s="137"/>
      <c r="L1308" s="137">
        <v>5.2536046912014002E-3</v>
      </c>
      <c r="M1308" s="137">
        <v>-1.0278888339920701E-3</v>
      </c>
      <c r="N1308" s="137"/>
      <c r="O1308" s="137"/>
      <c r="P1308" s="137">
        <v>15.242793133166099</v>
      </c>
      <c r="Q1308" s="137">
        <v>0.89936282950907198</v>
      </c>
      <c r="R1308" s="137"/>
      <c r="S1308" s="137"/>
    </row>
    <row r="1309" spans="8:19" x14ac:dyDescent="0.2">
      <c r="H1309" s="155">
        <v>14.7566345945497</v>
      </c>
      <c r="I1309" s="155">
        <v>0.92757574966296996</v>
      </c>
      <c r="J1309" s="137"/>
      <c r="K1309" s="137"/>
      <c r="L1309" s="137">
        <v>12.6265852596404</v>
      </c>
      <c r="M1309" s="137">
        <v>0.75545563705547403</v>
      </c>
      <c r="N1309" s="137"/>
      <c r="O1309" s="137"/>
      <c r="P1309" s="137">
        <v>13.635487245369401</v>
      </c>
      <c r="Q1309" s="137">
        <v>0.96042840486160796</v>
      </c>
      <c r="R1309" s="137"/>
      <c r="S1309" s="137"/>
    </row>
    <row r="1310" spans="8:19" x14ac:dyDescent="0.2">
      <c r="H1310" s="155">
        <v>2.32092339447225</v>
      </c>
      <c r="I1310" s="155">
        <v>0.237737109600309</v>
      </c>
      <c r="J1310" s="137"/>
      <c r="K1310" s="137"/>
      <c r="L1310" s="137">
        <v>12.0001521392856</v>
      </c>
      <c r="M1310" s="137">
        <v>0.81396476717184396</v>
      </c>
      <c r="N1310" s="137"/>
      <c r="O1310" s="137"/>
      <c r="P1310" s="137">
        <v>9.7647107377450997</v>
      </c>
      <c r="Q1310" s="137">
        <v>0.99331108228155995</v>
      </c>
      <c r="R1310" s="137"/>
      <c r="S1310" s="137"/>
    </row>
    <row r="1311" spans="8:19" x14ac:dyDescent="0.2">
      <c r="H1311" s="155">
        <v>12.4999908001527</v>
      </c>
      <c r="I1311" s="155">
        <v>0.188521770488982</v>
      </c>
      <c r="J1311" s="137"/>
      <c r="K1311" s="137"/>
      <c r="L1311" s="137">
        <v>15.7912235163316</v>
      </c>
      <c r="M1311" s="137">
        <v>-0.57344820232780702</v>
      </c>
      <c r="N1311" s="137"/>
      <c r="O1311" s="137"/>
      <c r="P1311" s="137">
        <v>7.4531375758058598</v>
      </c>
      <c r="Q1311" s="137">
        <v>-0.21134961107644201</v>
      </c>
      <c r="R1311" s="137"/>
      <c r="S1311" s="137"/>
    </row>
    <row r="1312" spans="8:19" x14ac:dyDescent="0.2">
      <c r="H1312" s="155">
        <v>21.947513621854501</v>
      </c>
      <c r="I1312" s="155">
        <v>0.99045907244907905</v>
      </c>
      <c r="J1312" s="137"/>
      <c r="K1312" s="137"/>
      <c r="L1312" s="137">
        <v>9.7365105534380891</v>
      </c>
      <c r="M1312" s="137">
        <v>0.89834453565404204</v>
      </c>
      <c r="N1312" s="137"/>
      <c r="O1312" s="137"/>
      <c r="P1312" s="137">
        <v>1.7400821277676899</v>
      </c>
      <c r="Q1312" s="137">
        <v>-0.64307813143612402</v>
      </c>
      <c r="R1312" s="137"/>
      <c r="S1312" s="137"/>
    </row>
    <row r="1313" spans="8:19" x14ac:dyDescent="0.2">
      <c r="H1313" s="155">
        <v>14.9340718254329</v>
      </c>
      <c r="I1313" s="155">
        <v>0.995710707791023</v>
      </c>
      <c r="J1313" s="137"/>
      <c r="K1313" s="137"/>
      <c r="L1313" s="137">
        <v>16.260060360997901</v>
      </c>
      <c r="M1313" s="137">
        <v>0.90078366117286701</v>
      </c>
      <c r="N1313" s="137"/>
      <c r="O1313" s="137"/>
      <c r="P1313" s="137">
        <v>14.514315884641</v>
      </c>
      <c r="Q1313" s="137">
        <v>0.93946876071502206</v>
      </c>
      <c r="R1313" s="137"/>
      <c r="S1313" s="137"/>
    </row>
    <row r="1314" spans="8:19" x14ac:dyDescent="0.2">
      <c r="H1314" s="155">
        <v>2.5814381068388799</v>
      </c>
      <c r="I1314" s="155">
        <v>-9.6660845354108696E-2</v>
      </c>
      <c r="J1314" s="137"/>
      <c r="K1314" s="137"/>
      <c r="L1314" s="137">
        <v>2.3068811127884099</v>
      </c>
      <c r="M1314" s="137">
        <v>-0.68604951832134198</v>
      </c>
      <c r="N1314" s="137"/>
      <c r="O1314" s="137"/>
      <c r="P1314" s="137">
        <v>10.884503838821001</v>
      </c>
      <c r="Q1314" s="137">
        <v>0.98728591740453697</v>
      </c>
      <c r="R1314" s="137"/>
      <c r="S1314" s="137"/>
    </row>
    <row r="1315" spans="8:19" x14ac:dyDescent="0.2">
      <c r="H1315" s="155">
        <v>11.153664215430201</v>
      </c>
      <c r="I1315" s="155">
        <v>0.97103849176635804</v>
      </c>
      <c r="J1315" s="137"/>
      <c r="K1315" s="137"/>
      <c r="L1315" s="137">
        <v>4.4740174742364296</v>
      </c>
      <c r="M1315" s="137">
        <v>-0.223835246277862</v>
      </c>
      <c r="N1315" s="137"/>
      <c r="O1315" s="137"/>
      <c r="P1315" s="137">
        <v>11.170711237236899</v>
      </c>
      <c r="Q1315" s="137">
        <v>0.92125055428399205</v>
      </c>
      <c r="R1315" s="137"/>
      <c r="S1315" s="137"/>
    </row>
    <row r="1316" spans="8:19" x14ac:dyDescent="0.2">
      <c r="H1316" s="155">
        <v>4.1793512902740098</v>
      </c>
      <c r="I1316" s="155">
        <v>0.29748511784466602</v>
      </c>
      <c r="J1316" s="137"/>
      <c r="K1316" s="137"/>
      <c r="L1316" s="137">
        <v>1.4997678678787001E-4</v>
      </c>
      <c r="M1316" s="137">
        <v>-2.4630935194753802E-3</v>
      </c>
      <c r="N1316" s="137"/>
      <c r="O1316" s="137"/>
      <c r="P1316" s="137">
        <v>10.9427941196698</v>
      </c>
      <c r="Q1316" s="137">
        <v>0.98936803922208205</v>
      </c>
      <c r="R1316" s="137"/>
      <c r="S1316" s="137"/>
    </row>
    <row r="1317" spans="8:19" x14ac:dyDescent="0.2">
      <c r="H1317" s="155">
        <v>14.1888592427914</v>
      </c>
      <c r="I1317" s="155">
        <v>0.98945607272676805</v>
      </c>
      <c r="J1317" s="137"/>
      <c r="K1317" s="137"/>
      <c r="L1317" s="137">
        <v>2.0471793183695199</v>
      </c>
      <c r="M1317" s="137">
        <v>-3.3932000829478101E-2</v>
      </c>
      <c r="N1317" s="137"/>
      <c r="O1317" s="137"/>
      <c r="P1317" s="137">
        <v>8.48042247397591</v>
      </c>
      <c r="Q1317" s="137">
        <v>0.87352442550566001</v>
      </c>
      <c r="R1317" s="137"/>
      <c r="S1317" s="137"/>
    </row>
    <row r="1318" spans="8:19" x14ac:dyDescent="0.2">
      <c r="H1318" s="155">
        <v>14.3237294495332</v>
      </c>
      <c r="I1318" s="155">
        <v>0.99110028340127598</v>
      </c>
      <c r="J1318" s="137"/>
      <c r="K1318" s="137"/>
      <c r="L1318" s="137">
        <v>8.9894809314107906</v>
      </c>
      <c r="M1318" s="137">
        <v>0.855971392862103</v>
      </c>
      <c r="N1318" s="137"/>
      <c r="O1318" s="137"/>
      <c r="P1318" s="137">
        <v>9.7661501041154199</v>
      </c>
      <c r="Q1318" s="137">
        <v>0.98278856922977098</v>
      </c>
      <c r="R1318" s="137"/>
      <c r="S1318" s="137"/>
    </row>
    <row r="1319" spans="8:19" x14ac:dyDescent="0.2">
      <c r="H1319" s="155">
        <v>13.5852097656804</v>
      </c>
      <c r="I1319" s="155">
        <v>0.97154214584304999</v>
      </c>
      <c r="J1319" s="137"/>
      <c r="K1319" s="137"/>
      <c r="L1319" s="137">
        <v>18.038701934852899</v>
      </c>
      <c r="M1319" s="137">
        <v>-0.89557122452724802</v>
      </c>
      <c r="N1319" s="137"/>
      <c r="O1319" s="137"/>
      <c r="P1319" s="137">
        <v>6.9853458190868301</v>
      </c>
      <c r="Q1319" s="137">
        <v>0.99270272940621296</v>
      </c>
      <c r="R1319" s="137"/>
      <c r="S1319" s="137"/>
    </row>
    <row r="1320" spans="8:19" x14ac:dyDescent="0.2">
      <c r="H1320" s="155">
        <v>9.5441201284713095</v>
      </c>
      <c r="I1320" s="155">
        <v>0.96934884860852499</v>
      </c>
      <c r="J1320" s="137"/>
      <c r="K1320" s="137"/>
      <c r="L1320" s="137">
        <v>3.5912287659714202</v>
      </c>
      <c r="M1320" s="137">
        <v>0.19631388201837799</v>
      </c>
      <c r="N1320" s="137"/>
      <c r="O1320" s="137"/>
      <c r="P1320" s="137">
        <v>11.971791721137199</v>
      </c>
      <c r="Q1320" s="137">
        <v>0.92761607873699803</v>
      </c>
      <c r="R1320" s="137"/>
      <c r="S1320" s="137"/>
    </row>
    <row r="1321" spans="8:19" x14ac:dyDescent="0.2">
      <c r="H1321" s="155">
        <v>12.7343055329832</v>
      </c>
      <c r="I1321" s="155">
        <v>-1.5514786968112499</v>
      </c>
      <c r="J1321" s="137"/>
      <c r="K1321" s="137"/>
      <c r="L1321" s="137">
        <v>7.3530717176025702</v>
      </c>
      <c r="M1321" s="137">
        <v>0.61154790763986</v>
      </c>
      <c r="N1321" s="137"/>
      <c r="O1321" s="137"/>
      <c r="P1321" s="137">
        <v>11.1576186995771</v>
      </c>
      <c r="Q1321" s="137">
        <v>0.64848393833693896</v>
      </c>
      <c r="R1321" s="137"/>
      <c r="S1321" s="137"/>
    </row>
    <row r="1322" spans="8:19" x14ac:dyDescent="0.2">
      <c r="H1322" s="155">
        <v>5.8702393365211103</v>
      </c>
      <c r="I1322" s="155">
        <v>0.91662301557876502</v>
      </c>
      <c r="J1322" s="137"/>
      <c r="K1322" s="137"/>
      <c r="L1322" s="137">
        <v>9.1503590304626403</v>
      </c>
      <c r="M1322" s="137">
        <v>0.53601208243263199</v>
      </c>
      <c r="N1322" s="137"/>
      <c r="O1322" s="137"/>
      <c r="P1322" s="137">
        <v>6.1653832799134198</v>
      </c>
      <c r="Q1322" s="137">
        <v>0.72282806672912403</v>
      </c>
      <c r="R1322" s="137"/>
      <c r="S1322" s="137"/>
    </row>
    <row r="1323" spans="8:19" x14ac:dyDescent="0.2">
      <c r="H1323" s="155">
        <v>9.9201774557570701</v>
      </c>
      <c r="I1323" s="155">
        <v>0.887215781408913</v>
      </c>
      <c r="J1323" s="137"/>
      <c r="K1323" s="137"/>
      <c r="L1323" s="137">
        <v>20.894224831986001</v>
      </c>
      <c r="M1323" s="137">
        <v>0.700076997456341</v>
      </c>
      <c r="N1323" s="137"/>
      <c r="O1323" s="137"/>
      <c r="P1323" s="137">
        <v>1.4931366503991001E-4</v>
      </c>
      <c r="Q1323" s="137">
        <v>-3.8443314232698999E-3</v>
      </c>
      <c r="R1323" s="137"/>
      <c r="S1323" s="137"/>
    </row>
    <row r="1324" spans="8:19" x14ac:dyDescent="0.2">
      <c r="H1324" s="155">
        <v>3.5746858291014298</v>
      </c>
      <c r="I1324" s="155">
        <v>0.59134867367168598</v>
      </c>
      <c r="J1324" s="137"/>
      <c r="K1324" s="137"/>
      <c r="L1324" s="137">
        <v>14.5648514465812</v>
      </c>
      <c r="M1324" s="137">
        <v>0.91624857883461197</v>
      </c>
      <c r="N1324" s="137"/>
      <c r="O1324" s="137"/>
      <c r="P1324" s="137">
        <v>7.2499062667828396</v>
      </c>
      <c r="Q1324" s="137">
        <v>0.65817404017043002</v>
      </c>
      <c r="R1324" s="137"/>
      <c r="S1324" s="137"/>
    </row>
    <row r="1325" spans="8:19" x14ac:dyDescent="0.2">
      <c r="H1325" s="155">
        <v>12.846979051102901</v>
      </c>
      <c r="I1325" s="155">
        <v>0.97912683912559095</v>
      </c>
      <c r="J1325" s="137"/>
      <c r="K1325" s="137"/>
      <c r="L1325" s="137">
        <v>16.9153389776769</v>
      </c>
      <c r="M1325" s="137">
        <v>0.989878470367198</v>
      </c>
      <c r="N1325" s="137"/>
      <c r="O1325" s="137"/>
      <c r="P1325" s="137">
        <v>11.9602178761102</v>
      </c>
      <c r="Q1325" s="137">
        <v>0.99346343191166298</v>
      </c>
      <c r="R1325" s="137"/>
      <c r="S1325" s="137"/>
    </row>
    <row r="1326" spans="8:19" x14ac:dyDescent="0.2">
      <c r="H1326" s="155">
        <v>12.4953354398166</v>
      </c>
      <c r="I1326" s="155">
        <v>0.97400256483377901</v>
      </c>
      <c r="J1326" s="137"/>
      <c r="K1326" s="137"/>
      <c r="L1326" s="137">
        <v>10.207555113030001</v>
      </c>
      <c r="M1326" s="137">
        <v>0.62131214688551095</v>
      </c>
      <c r="N1326" s="137"/>
      <c r="O1326" s="137"/>
      <c r="P1326" s="137">
        <v>11.6114245384958</v>
      </c>
      <c r="Q1326" s="137">
        <v>0.99340936629274201</v>
      </c>
      <c r="R1326" s="137"/>
      <c r="S1326" s="137"/>
    </row>
    <row r="1327" spans="8:19" x14ac:dyDescent="0.2">
      <c r="H1327" s="155">
        <v>12.964614968342801</v>
      </c>
      <c r="I1327" s="155">
        <v>0.99260633514780905</v>
      </c>
      <c r="J1327" s="137"/>
      <c r="K1327" s="137"/>
      <c r="L1327" s="137">
        <v>11.90955939715</v>
      </c>
      <c r="M1327" s="137">
        <v>-0.38767670397140802</v>
      </c>
      <c r="N1327" s="137"/>
      <c r="O1327" s="137"/>
      <c r="P1327" s="137">
        <v>17.375472885438501</v>
      </c>
      <c r="Q1327" s="137">
        <v>0.96275613464090404</v>
      </c>
      <c r="R1327" s="137"/>
      <c r="S1327" s="137"/>
    </row>
    <row r="1328" spans="8:19" x14ac:dyDescent="0.2">
      <c r="H1328" s="155">
        <v>15.6206311432175</v>
      </c>
      <c r="I1328" s="155">
        <v>0.99092201240757904</v>
      </c>
      <c r="J1328" s="137"/>
      <c r="K1328" s="137"/>
      <c r="L1328" s="137">
        <v>5.5845285169732302</v>
      </c>
      <c r="M1328" s="137">
        <v>-1.4071849898127999</v>
      </c>
      <c r="N1328" s="137"/>
      <c r="O1328" s="137"/>
      <c r="P1328" s="137">
        <v>20.543115766991399</v>
      </c>
      <c r="Q1328" s="137">
        <v>0.99663462711320205</v>
      </c>
      <c r="R1328" s="137"/>
      <c r="S1328" s="137"/>
    </row>
    <row r="1329" spans="8:19" x14ac:dyDescent="0.2">
      <c r="H1329" s="155">
        <v>2.8551856267915499</v>
      </c>
      <c r="I1329" s="155">
        <v>0.195842042994122</v>
      </c>
      <c r="J1329" s="137"/>
      <c r="K1329" s="137"/>
      <c r="L1329" s="137">
        <v>13.3339924166127</v>
      </c>
      <c r="M1329" s="137">
        <v>0.14687694551237199</v>
      </c>
      <c r="N1329" s="137"/>
      <c r="O1329" s="137"/>
      <c r="P1329" s="137">
        <v>2.27354063165722</v>
      </c>
      <c r="Q1329" s="137">
        <v>0.20978381108063901</v>
      </c>
      <c r="R1329" s="137"/>
      <c r="S1329" s="137"/>
    </row>
    <row r="1330" spans="8:19" x14ac:dyDescent="0.2">
      <c r="H1330" s="155">
        <v>15.3697859279175</v>
      </c>
      <c r="I1330" s="155">
        <v>0.99608820996315595</v>
      </c>
      <c r="J1330" s="137"/>
      <c r="K1330" s="137"/>
      <c r="L1330" s="137">
        <v>2.3892421398594502E-3</v>
      </c>
      <c r="M1330" s="137">
        <v>-8.6469191420142106E-3</v>
      </c>
      <c r="N1330" s="137"/>
      <c r="O1330" s="137"/>
      <c r="P1330" s="137">
        <v>7.81156070606822</v>
      </c>
      <c r="Q1330" s="137">
        <v>0.98004278068932105</v>
      </c>
      <c r="R1330" s="137"/>
      <c r="S1330" s="137"/>
    </row>
    <row r="1331" spans="8:19" x14ac:dyDescent="0.2">
      <c r="H1331" s="155">
        <v>15.253094938174501</v>
      </c>
      <c r="I1331" s="155">
        <v>0.993754329202723</v>
      </c>
      <c r="J1331" s="137"/>
      <c r="K1331" s="137"/>
      <c r="L1331" s="137">
        <v>1.57035705738783</v>
      </c>
      <c r="M1331" s="137">
        <v>-1.05004038587582</v>
      </c>
      <c r="N1331" s="137"/>
      <c r="O1331" s="137"/>
      <c r="P1331" s="137">
        <v>11.2611939319917</v>
      </c>
      <c r="Q1331" s="137">
        <v>0.98914979724976104</v>
      </c>
      <c r="R1331" s="137"/>
      <c r="S1331" s="137"/>
    </row>
    <row r="1332" spans="8:19" x14ac:dyDescent="0.2">
      <c r="H1332" s="155">
        <v>6.1524445237928198</v>
      </c>
      <c r="I1332" s="155">
        <v>-0.59453563896734796</v>
      </c>
      <c r="J1332" s="137"/>
      <c r="K1332" s="137"/>
      <c r="L1332" s="137">
        <v>18.2301241454451</v>
      </c>
      <c r="M1332" s="137">
        <v>0.880338508013359</v>
      </c>
      <c r="N1332" s="137"/>
      <c r="O1332" s="137"/>
      <c r="P1332" s="137">
        <v>3.0347231305639002</v>
      </c>
      <c r="Q1332" s="137">
        <v>0.92322866624917799</v>
      </c>
      <c r="R1332" s="137"/>
      <c r="S1332" s="137"/>
    </row>
    <row r="1333" spans="8:19" x14ac:dyDescent="0.2">
      <c r="H1333" s="155">
        <v>12.526895707243</v>
      </c>
      <c r="I1333" s="155">
        <v>0.99836896796685204</v>
      </c>
      <c r="J1333" s="137"/>
      <c r="K1333" s="137"/>
      <c r="L1333" s="137">
        <v>14.3520037717044</v>
      </c>
      <c r="M1333" s="137">
        <v>0.97396836543300802</v>
      </c>
      <c r="N1333" s="137"/>
      <c r="O1333" s="137"/>
      <c r="P1333" s="137">
        <v>0.24088581710517101</v>
      </c>
      <c r="Q1333" s="137">
        <v>-2.0826536997480698E-2</v>
      </c>
      <c r="R1333" s="137"/>
      <c r="S1333" s="137"/>
    </row>
    <row r="1334" spans="8:19" x14ac:dyDescent="0.2">
      <c r="H1334" s="155">
        <v>19.409183523789601</v>
      </c>
      <c r="I1334" s="155">
        <v>0.98233241157607498</v>
      </c>
      <c r="J1334" s="137"/>
      <c r="K1334" s="137"/>
      <c r="L1334" s="137">
        <v>30.538387873101399</v>
      </c>
      <c r="M1334" s="137">
        <v>0.92110217773815095</v>
      </c>
      <c r="N1334" s="137"/>
      <c r="O1334" s="137"/>
      <c r="P1334" s="137">
        <v>10.4211720536653</v>
      </c>
      <c r="Q1334" s="137">
        <v>0.997539373103555</v>
      </c>
      <c r="R1334" s="137"/>
      <c r="S1334" s="137"/>
    </row>
    <row r="1335" spans="8:19" x14ac:dyDescent="0.2">
      <c r="H1335" s="155">
        <v>1.34655514031807</v>
      </c>
      <c r="I1335" s="155">
        <v>-2.4745610196103698</v>
      </c>
      <c r="J1335" s="137"/>
      <c r="K1335" s="137"/>
      <c r="L1335" s="137">
        <v>21.239968902156502</v>
      </c>
      <c r="M1335" s="137">
        <v>0.97098752608757799</v>
      </c>
      <c r="N1335" s="137"/>
      <c r="O1335" s="137"/>
      <c r="P1335" s="137">
        <v>9.0234858077270204</v>
      </c>
      <c r="Q1335" s="137">
        <v>0.98037437750952405</v>
      </c>
      <c r="R1335" s="137"/>
      <c r="S1335" s="137"/>
    </row>
    <row r="1336" spans="8:19" x14ac:dyDescent="0.2">
      <c r="H1336" s="155">
        <v>21.974489551871301</v>
      </c>
      <c r="I1336" s="155">
        <v>0.99294783190736102</v>
      </c>
      <c r="J1336" s="137"/>
      <c r="K1336" s="137"/>
      <c r="L1336" s="137">
        <v>16.684662217857401</v>
      </c>
      <c r="M1336" s="137">
        <v>0.98251384698856303</v>
      </c>
      <c r="N1336" s="137"/>
      <c r="O1336" s="137"/>
      <c r="P1336" s="137">
        <v>10.933083274700101</v>
      </c>
      <c r="Q1336" s="137">
        <v>0.97241864922237897</v>
      </c>
      <c r="R1336" s="137"/>
      <c r="S1336" s="137"/>
    </row>
    <row r="1337" spans="8:19" x14ac:dyDescent="0.2">
      <c r="H1337" s="155">
        <v>14.992844181516601</v>
      </c>
      <c r="I1337" s="155">
        <v>0.96557229346418805</v>
      </c>
      <c r="J1337" s="137"/>
      <c r="K1337" s="137"/>
      <c r="L1337" s="137">
        <v>14.439903306885199</v>
      </c>
      <c r="M1337" s="137">
        <v>0.64954950497108499</v>
      </c>
      <c r="N1337" s="137"/>
      <c r="O1337" s="137"/>
      <c r="P1337" s="137">
        <v>7.0895621252515699</v>
      </c>
      <c r="Q1337" s="137">
        <v>0.95817584365240105</v>
      </c>
      <c r="R1337" s="137"/>
      <c r="S1337" s="137"/>
    </row>
    <row r="1338" spans="8:19" x14ac:dyDescent="0.2">
      <c r="H1338" s="155">
        <v>5.0124679050297898</v>
      </c>
      <c r="I1338" s="155">
        <v>0.925250928805184</v>
      </c>
      <c r="J1338" s="137"/>
      <c r="K1338" s="137"/>
      <c r="L1338" s="137">
        <v>11.889365707533701</v>
      </c>
      <c r="M1338" s="137">
        <v>0.67830696207489505</v>
      </c>
      <c r="N1338" s="137"/>
      <c r="O1338" s="137"/>
      <c r="P1338" s="137">
        <v>8.0247513739503802</v>
      </c>
      <c r="Q1338" s="137">
        <v>0.97678908035442003</v>
      </c>
      <c r="R1338" s="137"/>
      <c r="S1338" s="137"/>
    </row>
    <row r="1339" spans="8:19" x14ac:dyDescent="0.2">
      <c r="H1339" s="155">
        <v>2.3683288500648199</v>
      </c>
      <c r="I1339" s="155">
        <v>-5.5155659878562302</v>
      </c>
      <c r="J1339" s="137"/>
      <c r="K1339" s="137"/>
      <c r="L1339" s="137">
        <v>3.53393815745972</v>
      </c>
      <c r="M1339" s="137">
        <v>5.8443321749310301E-2</v>
      </c>
      <c r="N1339" s="137"/>
      <c r="O1339" s="137"/>
      <c r="P1339" s="137">
        <v>10.3032935293369</v>
      </c>
      <c r="Q1339" s="137">
        <v>0.94783522062784797</v>
      </c>
      <c r="R1339" s="137"/>
      <c r="S1339" s="137"/>
    </row>
    <row r="1340" spans="8:19" x14ac:dyDescent="0.2">
      <c r="H1340" s="155">
        <v>2.2185376913706301</v>
      </c>
      <c r="I1340" s="155">
        <v>0.95317871144039301</v>
      </c>
      <c r="J1340" s="137"/>
      <c r="K1340" s="137"/>
      <c r="L1340" s="137">
        <v>14.989872686496399</v>
      </c>
      <c r="M1340" s="137">
        <v>-0.105315705297385</v>
      </c>
      <c r="N1340" s="137"/>
      <c r="O1340" s="137"/>
      <c r="P1340" s="137">
        <v>11.0350828835534</v>
      </c>
      <c r="Q1340" s="137">
        <v>0.99767652348680003</v>
      </c>
      <c r="R1340" s="137"/>
      <c r="S1340" s="137"/>
    </row>
    <row r="1341" spans="8:19" x14ac:dyDescent="0.2">
      <c r="H1341" s="155">
        <v>18.146243969133799</v>
      </c>
      <c r="I1341" s="155">
        <v>0.98891004407336103</v>
      </c>
      <c r="J1341" s="137"/>
      <c r="K1341" s="137"/>
      <c r="L1341" s="137">
        <v>8.4886937140837304</v>
      </c>
      <c r="M1341" s="137">
        <v>-9.0066642862098902E-3</v>
      </c>
      <c r="N1341" s="137"/>
      <c r="O1341" s="137"/>
      <c r="P1341" s="137">
        <v>13.3759040268632</v>
      </c>
      <c r="Q1341" s="137">
        <v>0.96311183765027597</v>
      </c>
      <c r="R1341" s="137"/>
      <c r="S1341" s="137"/>
    </row>
    <row r="1342" spans="8:19" x14ac:dyDescent="0.2">
      <c r="H1342" s="155">
        <v>2.96505692546602</v>
      </c>
      <c r="I1342" s="155">
        <v>0.73024670503215705</v>
      </c>
      <c r="J1342" s="137"/>
      <c r="K1342" s="137"/>
      <c r="L1342" s="137">
        <v>27.6204897892008</v>
      </c>
      <c r="M1342" s="137">
        <v>0.83985341506917599</v>
      </c>
      <c r="N1342" s="137"/>
      <c r="O1342" s="137"/>
      <c r="P1342" s="137">
        <v>14.453695805467699</v>
      </c>
      <c r="Q1342" s="137">
        <v>0.97185017061667001</v>
      </c>
      <c r="R1342" s="137"/>
      <c r="S1342" s="137"/>
    </row>
    <row r="1343" spans="8:19" x14ac:dyDescent="0.2">
      <c r="H1343" s="155">
        <v>21.753101687538699</v>
      </c>
      <c r="I1343" s="155">
        <v>0.99482958179726699</v>
      </c>
      <c r="J1343" s="137"/>
      <c r="K1343" s="137"/>
      <c r="L1343" s="137">
        <v>11.712729323627601</v>
      </c>
      <c r="M1343" s="137">
        <v>-0.66741125498200904</v>
      </c>
      <c r="N1343" s="137"/>
      <c r="O1343" s="137"/>
      <c r="P1343" s="137">
        <v>1.41832794341808</v>
      </c>
      <c r="Q1343" s="137">
        <v>-0.13411213273048</v>
      </c>
      <c r="R1343" s="137"/>
      <c r="S1343" s="137"/>
    </row>
    <row r="1344" spans="8:19" x14ac:dyDescent="0.2">
      <c r="H1344" s="155">
        <v>11.1458325807686</v>
      </c>
      <c r="I1344" s="155">
        <v>0.47814218132172098</v>
      </c>
      <c r="J1344" s="137"/>
      <c r="K1344" s="137"/>
      <c r="L1344" s="137">
        <v>23.023711393032901</v>
      </c>
      <c r="M1344" s="137">
        <v>0.98768475813716206</v>
      </c>
      <c r="N1344" s="137"/>
      <c r="O1344" s="137"/>
      <c r="P1344" s="137">
        <v>12.844286789444199</v>
      </c>
      <c r="Q1344" s="137">
        <v>0.99845985339370602</v>
      </c>
      <c r="R1344" s="137"/>
      <c r="S1344" s="137"/>
    </row>
    <row r="1345" spans="8:19" x14ac:dyDescent="0.2">
      <c r="H1345" s="155">
        <v>11.7817170156946</v>
      </c>
      <c r="I1345" s="155">
        <v>0.93667264476718604</v>
      </c>
      <c r="J1345" s="137"/>
      <c r="K1345" s="137"/>
      <c r="L1345" s="137">
        <v>11.6202375972527</v>
      </c>
      <c r="M1345" s="137">
        <v>0.95502639309930604</v>
      </c>
      <c r="N1345" s="137"/>
      <c r="O1345" s="137"/>
      <c r="P1345" s="137">
        <v>15.5251313856094</v>
      </c>
      <c r="Q1345" s="137">
        <v>0.98728059161998005</v>
      </c>
      <c r="R1345" s="137"/>
      <c r="S1345" s="137"/>
    </row>
    <row r="1346" spans="8:19" x14ac:dyDescent="0.2">
      <c r="H1346" s="155">
        <v>18.615551309222301</v>
      </c>
      <c r="I1346" s="155">
        <v>0.98269038947866205</v>
      </c>
      <c r="J1346" s="137"/>
      <c r="K1346" s="137"/>
      <c r="L1346" s="137">
        <v>8.7818703986940694</v>
      </c>
      <c r="M1346" s="137">
        <v>-0.69711962246330705</v>
      </c>
      <c r="N1346" s="137"/>
      <c r="O1346" s="137"/>
      <c r="P1346" s="137">
        <v>17.3375537289918</v>
      </c>
      <c r="Q1346" s="137">
        <v>0.99304722572397297</v>
      </c>
      <c r="R1346" s="137"/>
      <c r="S1346" s="137"/>
    </row>
    <row r="1347" spans="8:19" x14ac:dyDescent="0.2">
      <c r="H1347" s="155">
        <v>14.642078294216899</v>
      </c>
      <c r="I1347" s="155">
        <v>0.99436127752171499</v>
      </c>
      <c r="J1347" s="137"/>
      <c r="K1347" s="137"/>
      <c r="L1347" s="137">
        <v>1.2896933893087701</v>
      </c>
      <c r="M1347" s="137">
        <v>5.8203371926956998E-3</v>
      </c>
      <c r="N1347" s="137"/>
      <c r="O1347" s="137"/>
      <c r="P1347" s="137">
        <v>17.7235439583343</v>
      </c>
      <c r="Q1347" s="137">
        <v>0.98148889907597703</v>
      </c>
      <c r="R1347" s="137"/>
      <c r="S1347" s="137"/>
    </row>
    <row r="1348" spans="8:19" x14ac:dyDescent="0.2">
      <c r="H1348" s="155">
        <v>22.9386472324206</v>
      </c>
      <c r="I1348" s="155">
        <v>-3.1795380868143701E-2</v>
      </c>
      <c r="J1348" s="137"/>
      <c r="K1348" s="137"/>
      <c r="L1348" s="137">
        <v>1.50083375291662</v>
      </c>
      <c r="M1348" s="137">
        <v>-0.276056134067586</v>
      </c>
      <c r="N1348" s="137"/>
      <c r="O1348" s="137"/>
      <c r="P1348" s="137">
        <v>1.86389518803767</v>
      </c>
      <c r="Q1348" s="137">
        <v>6.8207688898270502E-2</v>
      </c>
      <c r="R1348" s="137"/>
      <c r="S1348" s="137"/>
    </row>
    <row r="1349" spans="8:19" x14ac:dyDescent="0.2">
      <c r="H1349" s="155">
        <v>16.320076018619801</v>
      </c>
      <c r="I1349" s="155">
        <v>0.91354010745163705</v>
      </c>
      <c r="J1349" s="137"/>
      <c r="K1349" s="137"/>
      <c r="L1349" s="137">
        <v>1.4903391597672301E-4</v>
      </c>
      <c r="M1349" s="137">
        <v>-0.110899582867847</v>
      </c>
      <c r="N1349" s="137"/>
      <c r="O1349" s="137"/>
      <c r="P1349" s="137">
        <v>4.7002270427138599</v>
      </c>
      <c r="Q1349" s="137">
        <v>0.92246004048993502</v>
      </c>
      <c r="R1349" s="137"/>
      <c r="S1349" s="137"/>
    </row>
    <row r="1350" spans="8:19" x14ac:dyDescent="0.2">
      <c r="H1350" s="155">
        <v>11.643896976627101</v>
      </c>
      <c r="I1350" s="155">
        <v>0.98384327126467697</v>
      </c>
      <c r="J1350" s="137"/>
      <c r="K1350" s="137"/>
      <c r="L1350" s="137">
        <v>14.7034649427452</v>
      </c>
      <c r="M1350" s="137">
        <v>-2.5551023077230601</v>
      </c>
      <c r="N1350" s="137"/>
      <c r="O1350" s="137"/>
      <c r="P1350" s="137">
        <v>13.003872640835</v>
      </c>
      <c r="Q1350" s="137">
        <v>0.99825041365788603</v>
      </c>
      <c r="R1350" s="137"/>
      <c r="S1350" s="137"/>
    </row>
    <row r="1351" spans="8:19" x14ac:dyDescent="0.2">
      <c r="H1351" s="155">
        <v>9.0590462544277095</v>
      </c>
      <c r="I1351" s="155">
        <v>0.98039490771201998</v>
      </c>
      <c r="J1351" s="137"/>
      <c r="K1351" s="137"/>
      <c r="L1351" s="137">
        <v>15.150929538835999</v>
      </c>
      <c r="M1351" s="137">
        <v>0.12748306250104599</v>
      </c>
      <c r="N1351" s="137"/>
      <c r="O1351" s="137"/>
      <c r="P1351" s="137">
        <v>12.138637900007801</v>
      </c>
      <c r="Q1351" s="137">
        <v>0.63926507326660997</v>
      </c>
      <c r="R1351" s="137"/>
      <c r="S1351" s="137"/>
    </row>
    <row r="1352" spans="8:19" x14ac:dyDescent="0.2">
      <c r="H1352" s="155">
        <v>1.8996244434993399</v>
      </c>
      <c r="I1352" s="155">
        <v>0.32219076193534402</v>
      </c>
      <c r="J1352" s="137"/>
      <c r="K1352" s="137"/>
      <c r="L1352" s="137">
        <v>19.3549114892961</v>
      </c>
      <c r="M1352" s="137">
        <v>0.91456386724592498</v>
      </c>
      <c r="N1352" s="137"/>
      <c r="O1352" s="137"/>
      <c r="P1352" s="137">
        <v>10.6734513346164</v>
      </c>
      <c r="Q1352" s="137">
        <v>0.89341212497571698</v>
      </c>
      <c r="R1352" s="137"/>
      <c r="S1352" s="137"/>
    </row>
    <row r="1353" spans="8:19" x14ac:dyDescent="0.2">
      <c r="H1353" s="155">
        <v>11.3417348727685</v>
      </c>
      <c r="I1353" s="155">
        <v>0.97802099699789602</v>
      </c>
      <c r="J1353" s="137"/>
      <c r="K1353" s="137"/>
      <c r="L1353" s="137">
        <v>17.282206061863</v>
      </c>
      <c r="M1353" s="137">
        <v>0.44654751854265701</v>
      </c>
      <c r="N1353" s="137"/>
      <c r="O1353" s="137"/>
      <c r="P1353" s="137">
        <v>12.838039922567599</v>
      </c>
      <c r="Q1353" s="137">
        <v>0.99755721980137202</v>
      </c>
      <c r="R1353" s="137"/>
      <c r="S1353" s="137"/>
    </row>
    <row r="1354" spans="8:19" x14ac:dyDescent="0.2">
      <c r="H1354" s="155">
        <v>12.7710758210557</v>
      </c>
      <c r="I1354" s="155">
        <v>0.99534218625012605</v>
      </c>
      <c r="J1354" s="137"/>
      <c r="K1354" s="137"/>
      <c r="L1354" s="137">
        <v>22.983290944716401</v>
      </c>
      <c r="M1354" s="137">
        <v>0.90151136795417597</v>
      </c>
      <c r="N1354" s="137"/>
      <c r="O1354" s="137"/>
      <c r="P1354" s="137">
        <v>12.178122895398699</v>
      </c>
      <c r="Q1354" s="137">
        <v>0.99561243310459802</v>
      </c>
      <c r="R1354" s="137"/>
      <c r="S1354" s="137"/>
    </row>
    <row r="1355" spans="8:19" x14ac:dyDescent="0.2">
      <c r="H1355" s="155">
        <v>11.019453365272099</v>
      </c>
      <c r="I1355" s="155">
        <v>0.99014713689275602</v>
      </c>
      <c r="J1355" s="137"/>
      <c r="K1355" s="137"/>
      <c r="L1355" s="137">
        <v>14.1698985741337</v>
      </c>
      <c r="M1355" s="137">
        <v>0.84758918066914601</v>
      </c>
      <c r="N1355" s="137"/>
      <c r="O1355" s="137"/>
      <c r="P1355" s="137">
        <v>6.8841888297590703</v>
      </c>
      <c r="Q1355" s="137">
        <v>0.95038437986371305</v>
      </c>
      <c r="R1355" s="137"/>
      <c r="S1355" s="137"/>
    </row>
    <row r="1356" spans="8:19" x14ac:dyDescent="0.2">
      <c r="H1356" s="155">
        <v>15.4778763599711</v>
      </c>
      <c r="I1356" s="155">
        <v>0.99058148107503696</v>
      </c>
      <c r="J1356" s="137"/>
      <c r="K1356" s="137"/>
      <c r="L1356" s="137">
        <v>8.6839525827798507</v>
      </c>
      <c r="M1356" s="137">
        <v>0.620860858081283</v>
      </c>
      <c r="N1356" s="137"/>
      <c r="O1356" s="137"/>
      <c r="P1356" s="137">
        <v>2.2577417559968</v>
      </c>
      <c r="Q1356" s="137">
        <v>-0.65587801615661101</v>
      </c>
      <c r="R1356" s="137"/>
      <c r="S1356" s="137"/>
    </row>
    <row r="1357" spans="8:19" x14ac:dyDescent="0.2">
      <c r="H1357" s="155">
        <v>1.82723682361365</v>
      </c>
      <c r="I1357" s="155">
        <v>0.10567475918967301</v>
      </c>
      <c r="J1357" s="137"/>
      <c r="K1357" s="137"/>
      <c r="L1357" s="137">
        <v>8.6109550905072592</v>
      </c>
      <c r="M1357" s="137">
        <v>0.86941303706272299</v>
      </c>
      <c r="N1357" s="137"/>
      <c r="O1357" s="137"/>
      <c r="P1357" s="137">
        <v>18.622141310288601</v>
      </c>
      <c r="Q1357" s="137">
        <v>0.95504199569997705</v>
      </c>
      <c r="R1357" s="137"/>
      <c r="S1357" s="137"/>
    </row>
    <row r="1358" spans="8:19" x14ac:dyDescent="0.2">
      <c r="H1358" s="155">
        <v>18.895067989136301</v>
      </c>
      <c r="I1358" s="155">
        <v>0.996499919714393</v>
      </c>
      <c r="J1358" s="137"/>
      <c r="K1358" s="137"/>
      <c r="L1358" s="137">
        <v>10.574885970514901</v>
      </c>
      <c r="M1358" s="137">
        <v>0.59847242718261795</v>
      </c>
      <c r="N1358" s="137"/>
      <c r="O1358" s="137"/>
      <c r="P1358" s="137">
        <v>9.2559885044553507</v>
      </c>
      <c r="Q1358" s="137">
        <v>0.99011747406516903</v>
      </c>
      <c r="R1358" s="137"/>
      <c r="S1358" s="137"/>
    </row>
    <row r="1359" spans="8:19" x14ac:dyDescent="0.2">
      <c r="H1359" s="155">
        <v>14.8046333482961</v>
      </c>
      <c r="I1359" s="155">
        <v>0.99354103321780196</v>
      </c>
      <c r="J1359" s="137"/>
      <c r="K1359" s="137"/>
      <c r="L1359" s="137">
        <v>10.735388028057301</v>
      </c>
      <c r="M1359" s="137">
        <v>0.89516215755359696</v>
      </c>
      <c r="N1359" s="137"/>
      <c r="O1359" s="137"/>
      <c r="P1359" s="137">
        <v>9.7029675471827606</v>
      </c>
      <c r="Q1359" s="137">
        <v>0.98320258381561698</v>
      </c>
      <c r="R1359" s="137"/>
      <c r="S1359" s="137"/>
    </row>
    <row r="1360" spans="8:19" x14ac:dyDescent="0.2">
      <c r="H1360" s="155">
        <v>7.8705728010795895E-2</v>
      </c>
      <c r="I1360" s="155">
        <v>-0.184158941807093</v>
      </c>
      <c r="J1360" s="137"/>
      <c r="K1360" s="137"/>
      <c r="L1360" s="137">
        <v>12.030447069101999</v>
      </c>
      <c r="M1360" s="137">
        <v>0.84575952191222203</v>
      </c>
      <c r="N1360" s="137"/>
      <c r="O1360" s="137"/>
      <c r="P1360" s="137">
        <v>9.9909609087138094</v>
      </c>
      <c r="Q1360" s="137">
        <v>0.99672908752862899</v>
      </c>
      <c r="R1360" s="137"/>
      <c r="S1360" s="137"/>
    </row>
    <row r="1361" spans="8:19" x14ac:dyDescent="0.2">
      <c r="H1361" s="155">
        <v>2.3964905057414598</v>
      </c>
      <c r="I1361" s="155">
        <v>-6.9214097812685003</v>
      </c>
      <c r="J1361" s="137"/>
      <c r="K1361" s="137"/>
      <c r="L1361" s="137">
        <v>16.188377225925599</v>
      </c>
      <c r="M1361" s="137">
        <v>0.95440892069669403</v>
      </c>
      <c r="N1361" s="137"/>
      <c r="O1361" s="137"/>
      <c r="P1361" s="137">
        <v>7.3968708735699602</v>
      </c>
      <c r="Q1361" s="137">
        <v>0.99646775092322504</v>
      </c>
      <c r="R1361" s="137"/>
      <c r="S1361" s="137"/>
    </row>
    <row r="1362" spans="8:19" x14ac:dyDescent="0.2">
      <c r="H1362" s="155">
        <v>20.403122848971702</v>
      </c>
      <c r="I1362" s="155">
        <v>0.96549479678574701</v>
      </c>
      <c r="J1362" s="137"/>
      <c r="K1362" s="137"/>
      <c r="L1362" s="137">
        <v>21.580759282686198</v>
      </c>
      <c r="M1362" s="137">
        <v>0.847286583909169</v>
      </c>
      <c r="N1362" s="137"/>
      <c r="O1362" s="137"/>
      <c r="P1362" s="137">
        <v>1.6542122866977</v>
      </c>
      <c r="Q1362" s="137">
        <v>-4.0093211686102004</v>
      </c>
      <c r="R1362" s="137"/>
      <c r="S1362" s="137"/>
    </row>
    <row r="1363" spans="8:19" x14ac:dyDescent="0.2">
      <c r="H1363" s="155">
        <v>6.00806712963597</v>
      </c>
      <c r="I1363" s="155">
        <v>0.89875481756666098</v>
      </c>
      <c r="J1363" s="137"/>
      <c r="K1363" s="137"/>
      <c r="L1363" s="137">
        <v>21.238225606993701</v>
      </c>
      <c r="M1363" s="137">
        <v>0.95166873838914001</v>
      </c>
      <c r="N1363" s="137"/>
      <c r="O1363" s="137"/>
      <c r="P1363" s="137">
        <v>19.731470953949302</v>
      </c>
      <c r="Q1363" s="137">
        <v>0.97585291707163602</v>
      </c>
      <c r="R1363" s="137"/>
      <c r="S1363" s="137"/>
    </row>
    <row r="1364" spans="8:19" x14ac:dyDescent="0.2">
      <c r="H1364" s="155">
        <v>0.687268286548953</v>
      </c>
      <c r="I1364" s="155">
        <v>-0.52771583441402103</v>
      </c>
      <c r="J1364" s="137"/>
      <c r="K1364" s="137"/>
      <c r="L1364" s="137">
        <v>9.8303685162898606</v>
      </c>
      <c r="M1364" s="137">
        <v>0.89427381864821198</v>
      </c>
      <c r="N1364" s="137"/>
      <c r="O1364" s="137"/>
      <c r="P1364" s="137">
        <v>6.7366247739321903</v>
      </c>
      <c r="Q1364" s="137">
        <v>0.99009634344944897</v>
      </c>
      <c r="R1364" s="137"/>
      <c r="S1364" s="137"/>
    </row>
    <row r="1365" spans="8:19" x14ac:dyDescent="0.2">
      <c r="H1365" s="155">
        <v>14.7155296850712</v>
      </c>
      <c r="I1365" s="155">
        <v>0.96669120282149101</v>
      </c>
      <c r="J1365" s="137"/>
      <c r="K1365" s="137"/>
      <c r="L1365" s="137">
        <v>16.5092980096824</v>
      </c>
      <c r="M1365" s="137">
        <v>0.73481003212871399</v>
      </c>
      <c r="N1365" s="137"/>
      <c r="O1365" s="137"/>
      <c r="P1365" s="137">
        <v>8.9392362310973308</v>
      </c>
      <c r="Q1365" s="137">
        <v>0.99835857625254798</v>
      </c>
      <c r="R1365" s="137"/>
      <c r="S1365" s="137"/>
    </row>
    <row r="1366" spans="8:19" x14ac:dyDescent="0.2">
      <c r="H1366" s="155">
        <v>15.195516158529999</v>
      </c>
      <c r="I1366" s="155">
        <v>0.79152593009768402</v>
      </c>
      <c r="J1366" s="137"/>
      <c r="K1366" s="137"/>
      <c r="L1366" s="137">
        <v>20.9106248115034</v>
      </c>
      <c r="M1366" s="137">
        <v>0.96581637925966901</v>
      </c>
      <c r="N1366" s="137"/>
      <c r="O1366" s="137"/>
      <c r="P1366" s="137">
        <v>13.8700119957041</v>
      </c>
      <c r="Q1366" s="137">
        <v>0.97681742354053702</v>
      </c>
      <c r="R1366" s="137"/>
      <c r="S1366" s="137"/>
    </row>
    <row r="1367" spans="8:19" x14ac:dyDescent="0.2">
      <c r="H1367" s="155">
        <v>8.6597485551721807</v>
      </c>
      <c r="I1367" s="155">
        <v>0.77545352485894803</v>
      </c>
      <c r="J1367" s="137"/>
      <c r="K1367" s="137"/>
      <c r="L1367" s="137">
        <v>5.6926410423796598</v>
      </c>
      <c r="M1367" s="137">
        <v>0.98995055260727305</v>
      </c>
      <c r="N1367" s="137"/>
      <c r="O1367" s="137"/>
      <c r="P1367" s="137">
        <v>9.1081943148692499</v>
      </c>
      <c r="Q1367" s="137">
        <v>0.71288116703334603</v>
      </c>
      <c r="R1367" s="137"/>
      <c r="S1367" s="137"/>
    </row>
    <row r="1368" spans="8:19" x14ac:dyDescent="0.2">
      <c r="H1368" s="155">
        <v>10.801458366452099</v>
      </c>
      <c r="I1368" s="155">
        <v>0.96057208918289905</v>
      </c>
      <c r="J1368" s="137"/>
      <c r="K1368" s="137"/>
      <c r="L1368" s="137">
        <v>10.1368103680591</v>
      </c>
      <c r="M1368" s="137">
        <v>0.95377811645991895</v>
      </c>
      <c r="N1368" s="137"/>
      <c r="O1368" s="137"/>
      <c r="P1368" s="137">
        <v>8.97184639709835</v>
      </c>
      <c r="Q1368" s="137">
        <v>-0.897879531556112</v>
      </c>
      <c r="R1368" s="137"/>
      <c r="S1368" s="137"/>
    </row>
    <row r="1369" spans="8:19" x14ac:dyDescent="0.2">
      <c r="H1369" s="155">
        <v>5.1242495596847997</v>
      </c>
      <c r="I1369" s="155">
        <v>0.86202984377376302</v>
      </c>
      <c r="J1369" s="137"/>
      <c r="K1369" s="137"/>
      <c r="L1369" s="137">
        <v>5.3132646758427002</v>
      </c>
      <c r="M1369" s="137">
        <v>0.89243776104663997</v>
      </c>
      <c r="N1369" s="137"/>
      <c r="O1369" s="137"/>
      <c r="P1369" s="137">
        <v>6.4769323861266104</v>
      </c>
      <c r="Q1369" s="137">
        <v>0.98435091267259001</v>
      </c>
      <c r="R1369" s="137"/>
      <c r="S1369" s="137"/>
    </row>
    <row r="1370" spans="8:19" x14ac:dyDescent="0.2">
      <c r="H1370" s="155">
        <v>7.1111887873516499</v>
      </c>
      <c r="I1370" s="155">
        <v>0.96733704460210101</v>
      </c>
      <c r="J1370" s="137"/>
      <c r="K1370" s="137"/>
      <c r="L1370" s="137">
        <v>6.8686216675494096</v>
      </c>
      <c r="M1370" s="137">
        <v>0.78419833434091502</v>
      </c>
      <c r="N1370" s="137"/>
      <c r="O1370" s="137"/>
      <c r="P1370" s="137">
        <v>8.6652358691623501</v>
      </c>
      <c r="Q1370" s="137">
        <v>0.975666338808444</v>
      </c>
      <c r="R1370" s="137"/>
      <c r="S1370" s="137"/>
    </row>
    <row r="1371" spans="8:19" x14ac:dyDescent="0.2">
      <c r="H1371" s="155">
        <v>14.4374634490415</v>
      </c>
      <c r="I1371" s="155">
        <v>0.98478007954838997</v>
      </c>
      <c r="J1371" s="137"/>
      <c r="K1371" s="137"/>
      <c r="L1371" s="137">
        <v>18.443122010192901</v>
      </c>
      <c r="M1371" s="137">
        <v>0.98028572915895695</v>
      </c>
      <c r="N1371" s="137"/>
      <c r="O1371" s="137"/>
      <c r="P1371" s="137">
        <v>15.256438328656699</v>
      </c>
      <c r="Q1371" s="137">
        <v>0.97823557912883796</v>
      </c>
      <c r="R1371" s="137"/>
      <c r="S1371" s="137"/>
    </row>
    <row r="1372" spans="8:19" x14ac:dyDescent="0.2">
      <c r="H1372" s="155">
        <v>15.7386497609671</v>
      </c>
      <c r="I1372" s="155">
        <v>0.99645644420072399</v>
      </c>
      <c r="J1372" s="137"/>
      <c r="K1372" s="137"/>
      <c r="L1372" s="137">
        <v>15.4229678857265</v>
      </c>
      <c r="M1372" s="137">
        <v>0.93861568134564399</v>
      </c>
      <c r="N1372" s="137"/>
      <c r="O1372" s="137"/>
      <c r="P1372" s="137">
        <v>7.4789285009833701</v>
      </c>
      <c r="Q1372" s="137">
        <v>0.90356325061025999</v>
      </c>
      <c r="R1372" s="137"/>
      <c r="S1372" s="137"/>
    </row>
    <row r="1373" spans="8:19" x14ac:dyDescent="0.2">
      <c r="H1373" s="155">
        <v>2.66252809556073</v>
      </c>
      <c r="I1373" s="155">
        <v>-1.6586106528296001</v>
      </c>
      <c r="J1373" s="137"/>
      <c r="K1373" s="137"/>
      <c r="L1373" s="137">
        <v>16.795190352934998</v>
      </c>
      <c r="M1373" s="137">
        <v>0.99911227321764096</v>
      </c>
      <c r="N1373" s="137"/>
      <c r="O1373" s="137"/>
      <c r="P1373" s="137">
        <v>1.5035431384967399</v>
      </c>
      <c r="Q1373" s="137">
        <v>-0.21015430473865601</v>
      </c>
      <c r="R1373" s="137"/>
      <c r="S1373" s="137"/>
    </row>
    <row r="1374" spans="8:19" x14ac:dyDescent="0.2">
      <c r="H1374" s="155">
        <v>12.626848137508899</v>
      </c>
      <c r="I1374" s="155">
        <v>0.88387483942234701</v>
      </c>
      <c r="J1374" s="137"/>
      <c r="K1374" s="137"/>
      <c r="L1374" s="137">
        <v>15.308253069222401</v>
      </c>
      <c r="M1374" s="137">
        <v>0.94247799798521303</v>
      </c>
      <c r="N1374" s="137"/>
      <c r="O1374" s="137"/>
      <c r="P1374" s="137">
        <v>8.8838016859061408</v>
      </c>
      <c r="Q1374" s="137">
        <v>0.98684555048548805</v>
      </c>
      <c r="R1374" s="137"/>
      <c r="S1374" s="137"/>
    </row>
    <row r="1375" spans="8:19" x14ac:dyDescent="0.2">
      <c r="H1375" s="155">
        <v>19.847292648571798</v>
      </c>
      <c r="I1375" s="155">
        <v>0.98392245386562704</v>
      </c>
      <c r="J1375" s="137"/>
      <c r="K1375" s="137"/>
      <c r="L1375" s="137">
        <v>16.458246019700301</v>
      </c>
      <c r="M1375" s="137">
        <v>-24.071249112187498</v>
      </c>
      <c r="N1375" s="137"/>
      <c r="O1375" s="137"/>
      <c r="P1375" s="137">
        <v>15.390498104977601</v>
      </c>
      <c r="Q1375" s="137">
        <v>0.84040833541680005</v>
      </c>
      <c r="R1375" s="137"/>
      <c r="S1375" s="137"/>
    </row>
    <row r="1376" spans="8:19" x14ac:dyDescent="0.2">
      <c r="H1376" s="155">
        <v>1.3838598646265401</v>
      </c>
      <c r="I1376" s="155">
        <v>-0.55253148309857403</v>
      </c>
      <c r="J1376" s="137"/>
      <c r="K1376" s="137"/>
      <c r="L1376" s="137">
        <v>16.532339319923501</v>
      </c>
      <c r="M1376" s="137">
        <v>0.96962009904304003</v>
      </c>
      <c r="N1376" s="137"/>
      <c r="O1376" s="137"/>
      <c r="P1376" s="137">
        <v>11.1555745468102</v>
      </c>
      <c r="Q1376" s="137">
        <v>0.952622620059423</v>
      </c>
      <c r="R1376" s="137"/>
      <c r="S1376" s="137"/>
    </row>
    <row r="1377" spans="8:19" x14ac:dyDescent="0.2">
      <c r="H1377" s="155">
        <v>1.3092669289299299</v>
      </c>
      <c r="I1377" s="155">
        <v>0.42841925863443903</v>
      </c>
      <c r="J1377" s="137"/>
      <c r="K1377" s="137"/>
      <c r="L1377" s="137">
        <v>2.6058895086886902</v>
      </c>
      <c r="M1377" s="137">
        <v>-0.25645678613232198</v>
      </c>
      <c r="N1377" s="137"/>
      <c r="O1377" s="137"/>
      <c r="P1377" s="137">
        <v>12.4852321489969</v>
      </c>
      <c r="Q1377" s="137">
        <v>0.993855526308142</v>
      </c>
      <c r="R1377" s="137"/>
      <c r="S1377" s="137"/>
    </row>
    <row r="1378" spans="8:19" x14ac:dyDescent="0.2">
      <c r="H1378" s="155">
        <v>29.193101085565601</v>
      </c>
      <c r="I1378" s="155">
        <v>0.86572956248980804</v>
      </c>
      <c r="J1378" s="137"/>
      <c r="K1378" s="137"/>
      <c r="L1378" s="137">
        <v>4.9369438205446299</v>
      </c>
      <c r="M1378" s="137">
        <v>0.11028791680896401</v>
      </c>
      <c r="N1378" s="137"/>
      <c r="O1378" s="137"/>
      <c r="P1378" s="137">
        <v>8.3427149233652305</v>
      </c>
      <c r="Q1378" s="137">
        <v>0.99285208109205003</v>
      </c>
      <c r="R1378" s="137"/>
      <c r="S1378" s="137"/>
    </row>
    <row r="1379" spans="8:19" x14ac:dyDescent="0.2">
      <c r="H1379" s="155">
        <v>14.3084243756009</v>
      </c>
      <c r="I1379" s="155">
        <v>0.91709468785856096</v>
      </c>
      <c r="J1379" s="137"/>
      <c r="K1379" s="137"/>
      <c r="L1379" s="137">
        <v>20.097623302313</v>
      </c>
      <c r="M1379" s="137">
        <v>0.97510810054545405</v>
      </c>
      <c r="N1379" s="137"/>
      <c r="O1379" s="137"/>
      <c r="P1379" s="137">
        <v>9.9683996691827996</v>
      </c>
      <c r="Q1379" s="137">
        <v>0.89144013718928605</v>
      </c>
      <c r="R1379" s="137"/>
      <c r="S1379" s="137"/>
    </row>
    <row r="1380" spans="8:19" x14ac:dyDescent="0.2">
      <c r="H1380" s="155">
        <v>18.237965844161099</v>
      </c>
      <c r="I1380" s="155">
        <v>0.95841706221267298</v>
      </c>
      <c r="J1380" s="137"/>
      <c r="K1380" s="137"/>
      <c r="L1380" s="137">
        <v>11.0237706757806</v>
      </c>
      <c r="M1380" s="137">
        <v>-0.87506115557349795</v>
      </c>
      <c r="N1380" s="137"/>
      <c r="O1380" s="137"/>
      <c r="P1380" s="137">
        <v>10.155010838358701</v>
      </c>
      <c r="Q1380" s="137">
        <v>0.79605486428099204</v>
      </c>
      <c r="R1380" s="137"/>
      <c r="S1380" s="137"/>
    </row>
    <row r="1381" spans="8:19" x14ac:dyDescent="0.2">
      <c r="H1381" s="155">
        <v>3.2093806992212501</v>
      </c>
      <c r="I1381" s="155">
        <v>0.90468817762884302</v>
      </c>
      <c r="J1381" s="137"/>
      <c r="K1381" s="137"/>
      <c r="L1381" s="137">
        <v>19.468013927145599</v>
      </c>
      <c r="M1381" s="137">
        <v>0.47289371367048599</v>
      </c>
      <c r="N1381" s="137"/>
      <c r="O1381" s="137"/>
      <c r="P1381" s="137">
        <v>2.2922692091931798</v>
      </c>
      <c r="Q1381" s="137">
        <v>-0.86866300934663299</v>
      </c>
      <c r="R1381" s="137"/>
      <c r="S1381" s="137"/>
    </row>
    <row r="1382" spans="8:19" x14ac:dyDescent="0.2">
      <c r="H1382" s="155">
        <v>14.3979002973629</v>
      </c>
      <c r="I1382" s="155">
        <v>0.83984215935670603</v>
      </c>
      <c r="J1382" s="137"/>
      <c r="K1382" s="137"/>
      <c r="L1382" s="137">
        <v>22.893932717012401</v>
      </c>
      <c r="M1382" s="137">
        <v>0.98942857490476699</v>
      </c>
      <c r="N1382" s="137"/>
      <c r="O1382" s="137"/>
      <c r="P1382" s="137">
        <v>8.3999809694789107</v>
      </c>
      <c r="Q1382" s="137">
        <v>0.99289016919929096</v>
      </c>
      <c r="R1382" s="137"/>
      <c r="S1382" s="137"/>
    </row>
    <row r="1383" spans="8:19" x14ac:dyDescent="0.2">
      <c r="H1383" s="155">
        <v>5.0187122911427204</v>
      </c>
      <c r="I1383" s="155">
        <v>-0.25983007464924401</v>
      </c>
      <c r="J1383" s="137"/>
      <c r="K1383" s="137"/>
      <c r="L1383" s="137">
        <v>1.4945203846638801E-4</v>
      </c>
      <c r="M1383" s="137">
        <v>-1.4752395691403301E-2</v>
      </c>
      <c r="N1383" s="137"/>
      <c r="O1383" s="137"/>
      <c r="P1383" s="137">
        <v>0.23029718131827401</v>
      </c>
      <c r="Q1383" s="137">
        <v>-2.9266117386293099E-2</v>
      </c>
      <c r="R1383" s="137"/>
      <c r="S1383" s="137"/>
    </row>
    <row r="1384" spans="8:19" x14ac:dyDescent="0.2">
      <c r="H1384" s="155">
        <v>16.882177103785899</v>
      </c>
      <c r="I1384" s="155">
        <v>0.99047043706258697</v>
      </c>
      <c r="J1384" s="137"/>
      <c r="K1384" s="137"/>
      <c r="L1384" s="137">
        <v>15.704088952599299</v>
      </c>
      <c r="M1384" s="137">
        <v>0.89665781409037404</v>
      </c>
      <c r="N1384" s="137"/>
      <c r="O1384" s="137"/>
      <c r="P1384" s="137">
        <v>12.345754035825401</v>
      </c>
      <c r="Q1384" s="137">
        <v>0.99422213692384398</v>
      </c>
      <c r="R1384" s="137"/>
      <c r="S1384" s="137"/>
    </row>
    <row r="1385" spans="8:19" x14ac:dyDescent="0.2">
      <c r="H1385" s="155">
        <v>18.8697744082741</v>
      </c>
      <c r="I1385" s="155">
        <v>0.97392070206208603</v>
      </c>
      <c r="J1385" s="137"/>
      <c r="K1385" s="137"/>
      <c r="L1385" s="137">
        <v>21.5175375656946</v>
      </c>
      <c r="M1385" s="137">
        <v>0.97959368616424403</v>
      </c>
      <c r="N1385" s="137"/>
      <c r="O1385" s="137"/>
      <c r="P1385" s="137">
        <v>8.7211393207193506</v>
      </c>
      <c r="Q1385" s="137">
        <v>0.99522888430718304</v>
      </c>
      <c r="R1385" s="137"/>
      <c r="S1385" s="137"/>
    </row>
    <row r="1386" spans="8:19" x14ac:dyDescent="0.2">
      <c r="H1386" s="155">
        <v>11.136493226051799</v>
      </c>
      <c r="I1386" s="155">
        <v>0.913974143541191</v>
      </c>
      <c r="J1386" s="137"/>
      <c r="K1386" s="137"/>
      <c r="L1386" s="137">
        <v>6.2231058990049304</v>
      </c>
      <c r="M1386" s="137">
        <v>0.84857633437916602</v>
      </c>
      <c r="N1386" s="137"/>
      <c r="O1386" s="137"/>
      <c r="P1386" s="137">
        <v>9.96182802910978</v>
      </c>
      <c r="Q1386" s="137">
        <v>0.97555992893707599</v>
      </c>
      <c r="R1386" s="137"/>
      <c r="S1386" s="137"/>
    </row>
    <row r="1387" spans="8:19" x14ac:dyDescent="0.2">
      <c r="H1387" s="155">
        <v>9.9858917865851993</v>
      </c>
      <c r="I1387" s="155">
        <v>0.80703335150101796</v>
      </c>
      <c r="J1387" s="137"/>
      <c r="K1387" s="137"/>
      <c r="L1387" s="137">
        <v>16.3909437741641</v>
      </c>
      <c r="M1387" s="137">
        <v>0.78748518195609196</v>
      </c>
      <c r="N1387" s="137"/>
      <c r="O1387" s="137"/>
      <c r="P1387" s="137">
        <v>10.062651522752301</v>
      </c>
      <c r="Q1387" s="137">
        <v>0.89918047993299199</v>
      </c>
      <c r="R1387" s="137"/>
      <c r="S1387" s="137"/>
    </row>
    <row r="1388" spans="8:19" x14ac:dyDescent="0.2">
      <c r="H1388" s="155">
        <v>4.9924417905599396</v>
      </c>
      <c r="I1388" s="155">
        <v>0.68259189749138605</v>
      </c>
      <c r="J1388" s="137"/>
      <c r="K1388" s="137"/>
      <c r="L1388" s="137">
        <v>18.369275137631401</v>
      </c>
      <c r="M1388" s="137">
        <v>0.98400150026664202</v>
      </c>
      <c r="N1388" s="137"/>
      <c r="O1388" s="137"/>
      <c r="P1388" s="137">
        <v>11.9544680524694</v>
      </c>
      <c r="Q1388" s="137">
        <v>0.96043202593899701</v>
      </c>
      <c r="R1388" s="137"/>
      <c r="S1388" s="137"/>
    </row>
    <row r="1389" spans="8:19" x14ac:dyDescent="0.2">
      <c r="H1389" s="155">
        <v>9.46788756790375</v>
      </c>
      <c r="I1389" s="155">
        <v>0.41413379266785999</v>
      </c>
      <c r="J1389" s="137"/>
      <c r="K1389" s="137"/>
      <c r="L1389" s="137">
        <v>17.829906150758301</v>
      </c>
      <c r="M1389" s="137">
        <v>0.91485758862676003</v>
      </c>
      <c r="N1389" s="137"/>
      <c r="O1389" s="137"/>
      <c r="P1389" s="137">
        <v>17.395251753312799</v>
      </c>
      <c r="Q1389" s="137">
        <v>-0.70548723760888699</v>
      </c>
      <c r="R1389" s="137"/>
      <c r="S1389" s="137"/>
    </row>
    <row r="1390" spans="8:19" x14ac:dyDescent="0.2">
      <c r="H1390" s="155">
        <v>16.338168234552601</v>
      </c>
      <c r="I1390" s="155">
        <v>0.99796543224296297</v>
      </c>
      <c r="J1390" s="137"/>
      <c r="K1390" s="137"/>
      <c r="L1390" s="137">
        <v>14.304465566493</v>
      </c>
      <c r="M1390" s="137">
        <v>0.95371158122870603</v>
      </c>
      <c r="N1390" s="137"/>
      <c r="O1390" s="137"/>
      <c r="P1390" s="137">
        <v>14.968138673305599</v>
      </c>
      <c r="Q1390" s="137">
        <v>0.98770712793798998</v>
      </c>
      <c r="R1390" s="137"/>
      <c r="S1390" s="137"/>
    </row>
    <row r="1391" spans="8:19" x14ac:dyDescent="0.2">
      <c r="H1391" s="155">
        <v>22.807366512303201</v>
      </c>
      <c r="I1391" s="155">
        <v>0.89724538138728904</v>
      </c>
      <c r="J1391" s="137"/>
      <c r="K1391" s="137"/>
      <c r="L1391" s="137">
        <v>1.9831303474573902E-3</v>
      </c>
      <c r="M1391" s="137">
        <v>-4.6644440549559201E-4</v>
      </c>
      <c r="N1391" s="137"/>
      <c r="O1391" s="137"/>
      <c r="P1391" s="137">
        <v>5.3849242871192597</v>
      </c>
      <c r="Q1391" s="137">
        <v>0.7944945779789</v>
      </c>
      <c r="R1391" s="137"/>
      <c r="S1391" s="137"/>
    </row>
    <row r="1392" spans="8:19" x14ac:dyDescent="0.2">
      <c r="H1392" s="155">
        <v>1.3884403167745001</v>
      </c>
      <c r="I1392" s="155">
        <v>-0.61682396049588295</v>
      </c>
      <c r="J1392" s="137"/>
      <c r="K1392" s="137"/>
      <c r="L1392" s="137">
        <v>8.2670915981949396</v>
      </c>
      <c r="M1392" s="137">
        <v>0.97446740820151401</v>
      </c>
      <c r="N1392" s="137"/>
      <c r="O1392" s="137"/>
      <c r="P1392" s="137">
        <v>16.318011017669299</v>
      </c>
      <c r="Q1392" s="137">
        <v>0.97426627649970399</v>
      </c>
      <c r="R1392" s="137"/>
      <c r="S1392" s="137"/>
    </row>
    <row r="1393" spans="8:19" x14ac:dyDescent="0.2">
      <c r="H1393" s="155">
        <v>11.5257361230338</v>
      </c>
      <c r="I1393" s="155">
        <v>0.62814181001411196</v>
      </c>
      <c r="J1393" s="137"/>
      <c r="K1393" s="137"/>
      <c r="L1393" s="137">
        <v>0.75533279249466301</v>
      </c>
      <c r="M1393" s="137">
        <v>-0.20211997076510699</v>
      </c>
      <c r="N1393" s="137"/>
      <c r="O1393" s="137"/>
      <c r="P1393" s="137">
        <v>6.5549338414713096</v>
      </c>
      <c r="Q1393" s="137">
        <v>0.99963769666859503</v>
      </c>
      <c r="R1393" s="137"/>
      <c r="S1393" s="137"/>
    </row>
    <row r="1394" spans="8:19" x14ac:dyDescent="0.2">
      <c r="H1394" s="155">
        <v>3.1579207181814302</v>
      </c>
      <c r="I1394" s="155">
        <v>-0.25331943707013199</v>
      </c>
      <c r="J1394" s="137"/>
      <c r="K1394" s="137"/>
      <c r="L1394" s="137">
        <v>12.0851854179362</v>
      </c>
      <c r="M1394" s="137">
        <v>0.97654828713882802</v>
      </c>
      <c r="N1394" s="137"/>
      <c r="O1394" s="137"/>
      <c r="P1394" s="137">
        <v>8.6381019873602707</v>
      </c>
      <c r="Q1394" s="137">
        <v>0.99880949235274996</v>
      </c>
      <c r="R1394" s="137"/>
      <c r="S1394" s="137"/>
    </row>
    <row r="1395" spans="8:19" x14ac:dyDescent="0.2">
      <c r="H1395" s="155">
        <v>18.787189750047499</v>
      </c>
      <c r="I1395" s="155">
        <v>0.98172456185624302</v>
      </c>
      <c r="J1395" s="137"/>
      <c r="K1395" s="137"/>
      <c r="L1395" s="137">
        <v>4.7652709232519196E-3</v>
      </c>
      <c r="M1395" s="137">
        <v>-0.392430314344626</v>
      </c>
      <c r="N1395" s="137"/>
      <c r="O1395" s="137"/>
      <c r="P1395" s="137">
        <v>12.5309683227027</v>
      </c>
      <c r="Q1395" s="137">
        <v>0.99876880830985204</v>
      </c>
      <c r="R1395" s="137"/>
      <c r="S1395" s="137"/>
    </row>
    <row r="1396" spans="8:19" x14ac:dyDescent="0.2">
      <c r="H1396" s="155">
        <v>10.8904023428563</v>
      </c>
      <c r="I1396" s="155">
        <v>0.97879517581532405</v>
      </c>
      <c r="J1396" s="137"/>
      <c r="K1396" s="137"/>
      <c r="L1396" s="137">
        <v>15.1175404232233</v>
      </c>
      <c r="M1396" s="137">
        <v>0.995487547388062</v>
      </c>
      <c r="N1396" s="137"/>
      <c r="O1396" s="137"/>
      <c r="P1396" s="137">
        <v>2.2479279869364199</v>
      </c>
      <c r="Q1396" s="137">
        <v>-9.8286212008374605</v>
      </c>
      <c r="R1396" s="137"/>
      <c r="S1396" s="137"/>
    </row>
    <row r="1397" spans="8:19" x14ac:dyDescent="0.2">
      <c r="H1397" s="155">
        <v>9.6145322225338603</v>
      </c>
      <c r="I1397" s="155">
        <v>-1.7376278493193</v>
      </c>
      <c r="J1397" s="137"/>
      <c r="K1397" s="137"/>
      <c r="L1397" s="137">
        <v>18.153654212714802</v>
      </c>
      <c r="M1397" s="137">
        <v>0.98333049099538705</v>
      </c>
      <c r="N1397" s="137"/>
      <c r="O1397" s="137"/>
      <c r="P1397" s="137">
        <v>1.78408857776583</v>
      </c>
      <c r="Q1397" s="137">
        <v>-2.5051013079321902</v>
      </c>
      <c r="R1397" s="137"/>
      <c r="S1397" s="137"/>
    </row>
    <row r="1398" spans="8:19" x14ac:dyDescent="0.2">
      <c r="H1398" s="155">
        <v>14.5141280324393</v>
      </c>
      <c r="I1398" s="155">
        <v>0.99384955912039596</v>
      </c>
      <c r="J1398" s="137"/>
      <c r="K1398" s="137"/>
      <c r="L1398" s="137">
        <v>13.300795514643699</v>
      </c>
      <c r="M1398" s="137">
        <v>0.89736196605547802</v>
      </c>
      <c r="N1398" s="137"/>
      <c r="O1398" s="137"/>
      <c r="P1398" s="137">
        <v>4.5077599789915501</v>
      </c>
      <c r="Q1398" s="137">
        <v>0.37874395649013698</v>
      </c>
      <c r="R1398" s="137"/>
      <c r="S1398" s="137"/>
    </row>
    <row r="1399" spans="8:19" x14ac:dyDescent="0.2">
      <c r="H1399" s="155">
        <v>8.5612131234535305</v>
      </c>
      <c r="I1399" s="155">
        <v>0.96080791649342301</v>
      </c>
      <c r="J1399" s="137"/>
      <c r="K1399" s="137"/>
      <c r="L1399" s="137">
        <v>16.552777488948401</v>
      </c>
      <c r="M1399" s="137">
        <v>0.98282950957862503</v>
      </c>
      <c r="N1399" s="137"/>
      <c r="O1399" s="137"/>
      <c r="P1399" s="137">
        <v>11.766620762922701</v>
      </c>
      <c r="Q1399" s="137">
        <v>0.99718693587509399</v>
      </c>
      <c r="R1399" s="137"/>
      <c r="S1399" s="137"/>
    </row>
    <row r="1400" spans="8:19" x14ac:dyDescent="0.2">
      <c r="H1400" s="155">
        <v>14.7535835951242</v>
      </c>
      <c r="I1400" s="155">
        <v>0.98454358185247404</v>
      </c>
      <c r="J1400" s="137"/>
      <c r="K1400" s="137"/>
      <c r="L1400" s="137">
        <v>19.790438346880499</v>
      </c>
      <c r="M1400" s="137">
        <v>0.99007548354274699</v>
      </c>
      <c r="N1400" s="137"/>
      <c r="O1400" s="137"/>
      <c r="P1400" s="137">
        <v>10.202853630214101</v>
      </c>
      <c r="Q1400" s="137">
        <v>0.99033391466462295</v>
      </c>
      <c r="R1400" s="137"/>
      <c r="S1400" s="137"/>
    </row>
    <row r="1401" spans="8:19" x14ac:dyDescent="0.2">
      <c r="H1401" s="155">
        <v>14.624322048555101</v>
      </c>
      <c r="I1401" s="155">
        <v>0.895055375092352</v>
      </c>
      <c r="J1401" s="137"/>
      <c r="K1401" s="137"/>
      <c r="L1401" s="137">
        <v>29.2626769940514</v>
      </c>
      <c r="M1401" s="137">
        <v>0.79004049847842395</v>
      </c>
      <c r="N1401" s="137"/>
      <c r="O1401" s="137"/>
      <c r="P1401" s="137">
        <v>2.5264255172637098</v>
      </c>
      <c r="Q1401" s="137">
        <v>-3.3973515614888999E-3</v>
      </c>
      <c r="R1401" s="137"/>
      <c r="S1401" s="137"/>
    </row>
    <row r="1402" spans="8:19" x14ac:dyDescent="0.2">
      <c r="H1402" s="155">
        <v>4.6876529580435298</v>
      </c>
      <c r="I1402" s="155">
        <v>0.73894951924111196</v>
      </c>
      <c r="J1402" s="137"/>
      <c r="K1402" s="137"/>
      <c r="L1402" s="137">
        <v>22.064647447921999</v>
      </c>
      <c r="M1402" s="137">
        <v>0.91945596926044704</v>
      </c>
      <c r="N1402" s="137"/>
      <c r="O1402" s="137"/>
      <c r="P1402" s="137">
        <v>13.8958760784073</v>
      </c>
      <c r="Q1402" s="137">
        <v>0.99949587769747295</v>
      </c>
      <c r="R1402" s="137"/>
      <c r="S1402" s="137"/>
    </row>
    <row r="1403" spans="8:19" x14ac:dyDescent="0.2">
      <c r="H1403" s="155">
        <v>10.561414171996599</v>
      </c>
      <c r="I1403" s="155">
        <v>0.60950740419369398</v>
      </c>
      <c r="J1403" s="137"/>
      <c r="K1403" s="137"/>
      <c r="L1403" s="137">
        <v>27.030549592141099</v>
      </c>
      <c r="M1403" s="137">
        <v>0.97162892384074895</v>
      </c>
      <c r="N1403" s="137"/>
      <c r="O1403" s="137"/>
      <c r="P1403" s="137">
        <v>2.3273461538094402</v>
      </c>
      <c r="Q1403" s="137">
        <v>-0.42438342839794502</v>
      </c>
      <c r="R1403" s="137"/>
      <c r="S1403" s="137"/>
    </row>
    <row r="1404" spans="8:19" x14ac:dyDescent="0.2">
      <c r="H1404" s="155">
        <v>6.7290281264234304</v>
      </c>
      <c r="I1404" s="155">
        <v>-0.51768191729595703</v>
      </c>
      <c r="J1404" s="137"/>
      <c r="K1404" s="137"/>
      <c r="L1404" s="137">
        <v>23.4674464107947</v>
      </c>
      <c r="M1404" s="137">
        <v>0.91742712062610299</v>
      </c>
      <c r="N1404" s="137"/>
      <c r="O1404" s="137"/>
      <c r="P1404" s="137">
        <v>12.166515151152799</v>
      </c>
      <c r="Q1404" s="137">
        <v>0.98978496064250798</v>
      </c>
      <c r="R1404" s="137"/>
      <c r="S1404" s="137"/>
    </row>
    <row r="1405" spans="8:19" x14ac:dyDescent="0.2">
      <c r="H1405" s="155">
        <v>14.137014673461101</v>
      </c>
      <c r="I1405" s="155">
        <v>0.98364035011023598</v>
      </c>
      <c r="J1405" s="137"/>
      <c r="K1405" s="137"/>
      <c r="L1405" s="137">
        <v>15.499994276751</v>
      </c>
      <c r="M1405" s="137">
        <v>0.69975974281073905</v>
      </c>
      <c r="N1405" s="137"/>
      <c r="O1405" s="137"/>
      <c r="P1405" s="137">
        <v>11.443768557104599</v>
      </c>
      <c r="Q1405" s="137">
        <v>0.94111034961869999</v>
      </c>
      <c r="R1405" s="137"/>
      <c r="S1405" s="137"/>
    </row>
    <row r="1406" spans="8:19" x14ac:dyDescent="0.2">
      <c r="H1406" s="155">
        <v>0.84386391028732299</v>
      </c>
      <c r="I1406" s="155">
        <v>-0.55367880138440995</v>
      </c>
      <c r="J1406" s="137"/>
      <c r="K1406" s="137"/>
      <c r="L1406" s="137">
        <v>18.9835056400239</v>
      </c>
      <c r="M1406" s="137">
        <v>0.75215314131970301</v>
      </c>
      <c r="N1406" s="137"/>
      <c r="O1406" s="137"/>
      <c r="P1406" s="137">
        <v>6.6644290779017403</v>
      </c>
      <c r="Q1406" s="137">
        <v>0.96860681352544398</v>
      </c>
      <c r="R1406" s="137"/>
      <c r="S1406" s="137"/>
    </row>
    <row r="1407" spans="8:19" x14ac:dyDescent="0.2">
      <c r="H1407" s="155">
        <v>18.702533464796801</v>
      </c>
      <c r="I1407" s="155">
        <v>0.99145171021695599</v>
      </c>
      <c r="J1407" s="137"/>
      <c r="K1407" s="137"/>
      <c r="L1407" s="137">
        <v>8.5665946123439394</v>
      </c>
      <c r="M1407" s="137">
        <v>-2.9355685604245898</v>
      </c>
      <c r="N1407" s="137"/>
      <c r="O1407" s="137"/>
      <c r="P1407" s="137">
        <v>15.4195573119498</v>
      </c>
      <c r="Q1407" s="137">
        <v>0.99832325331849903</v>
      </c>
      <c r="R1407" s="137"/>
      <c r="S1407" s="137"/>
    </row>
    <row r="1408" spans="8:19" x14ac:dyDescent="0.2">
      <c r="H1408" s="155">
        <v>4.1805667298915701</v>
      </c>
      <c r="I1408" s="155">
        <v>0.98715547167081197</v>
      </c>
      <c r="J1408" s="137"/>
      <c r="K1408" s="137"/>
      <c r="L1408" s="137">
        <v>17.087860235564399</v>
      </c>
      <c r="M1408" s="137">
        <v>0.97812996487856196</v>
      </c>
      <c r="N1408" s="137"/>
      <c r="O1408" s="137"/>
      <c r="P1408" s="137">
        <v>10.443524098645501</v>
      </c>
      <c r="Q1408" s="137">
        <v>0.79448187217398902</v>
      </c>
      <c r="R1408" s="137"/>
      <c r="S1408" s="137"/>
    </row>
    <row r="1409" spans="8:19" x14ac:dyDescent="0.2">
      <c r="H1409" s="155">
        <v>22.0609257558915</v>
      </c>
      <c r="I1409" s="155">
        <v>0.663307042455068</v>
      </c>
      <c r="J1409" s="137"/>
      <c r="K1409" s="137"/>
      <c r="L1409" s="137">
        <v>8.8276492420457107</v>
      </c>
      <c r="M1409" s="137">
        <v>-0.58304869634242595</v>
      </c>
      <c r="N1409" s="137"/>
      <c r="O1409" s="137"/>
      <c r="P1409" s="137">
        <v>11.3084892258499</v>
      </c>
      <c r="Q1409" s="137">
        <v>0.75142572513349903</v>
      </c>
      <c r="R1409" s="137"/>
      <c r="S1409" s="137"/>
    </row>
    <row r="1410" spans="8:19" x14ac:dyDescent="0.2">
      <c r="H1410" s="155">
        <v>19.084626976151799</v>
      </c>
      <c r="I1410" s="155">
        <v>0.94617466526800198</v>
      </c>
      <c r="J1410" s="137"/>
      <c r="K1410" s="137"/>
      <c r="L1410" s="137">
        <v>11.062399527527299</v>
      </c>
      <c r="M1410" s="137">
        <v>0.98820151459899896</v>
      </c>
      <c r="N1410" s="137"/>
      <c r="O1410" s="137"/>
      <c r="P1410" s="137">
        <v>6.2785892094229396</v>
      </c>
      <c r="Q1410" s="137">
        <v>0.94810428931884205</v>
      </c>
      <c r="R1410" s="137"/>
      <c r="S1410" s="137"/>
    </row>
    <row r="1411" spans="8:19" x14ac:dyDescent="0.2">
      <c r="H1411" s="155">
        <v>13.3062520454764</v>
      </c>
      <c r="I1411" s="155">
        <v>0.97875318934497002</v>
      </c>
      <c r="J1411" s="137"/>
      <c r="K1411" s="137"/>
      <c r="L1411" s="137">
        <v>7.6205708398073702</v>
      </c>
      <c r="M1411" s="137">
        <v>-2.4455893000111599</v>
      </c>
      <c r="N1411" s="137"/>
      <c r="O1411" s="137"/>
      <c r="P1411" s="137">
        <v>6.9337928957769099</v>
      </c>
      <c r="Q1411" s="137">
        <v>0.95593483505907495</v>
      </c>
      <c r="R1411" s="137"/>
      <c r="S1411" s="137"/>
    </row>
    <row r="1412" spans="8:19" x14ac:dyDescent="0.2">
      <c r="H1412" s="155">
        <v>12.322060667944299</v>
      </c>
      <c r="I1412" s="155">
        <v>0.99438546617166501</v>
      </c>
      <c r="J1412" s="137"/>
      <c r="K1412" s="137"/>
      <c r="L1412" s="137">
        <v>18.173090935639198</v>
      </c>
      <c r="M1412" s="137">
        <v>0.96068761587654194</v>
      </c>
      <c r="N1412" s="137"/>
      <c r="O1412" s="137"/>
      <c r="P1412" s="137">
        <v>15.921103262688799</v>
      </c>
      <c r="Q1412" s="137">
        <v>0.99828142186779001</v>
      </c>
      <c r="R1412" s="137"/>
      <c r="S1412" s="137"/>
    </row>
    <row r="1413" spans="8:19" x14ac:dyDescent="0.2">
      <c r="H1413" s="155">
        <v>1.65159635201768</v>
      </c>
      <c r="I1413" s="155">
        <v>-1.4273988740867201</v>
      </c>
      <c r="J1413" s="137"/>
      <c r="K1413" s="137"/>
      <c r="L1413" s="137">
        <v>16.188790428654301</v>
      </c>
      <c r="M1413" s="137">
        <v>0.95563749329176095</v>
      </c>
      <c r="N1413" s="137"/>
      <c r="O1413" s="137"/>
      <c r="P1413" s="137">
        <v>13.335862215197301</v>
      </c>
      <c r="Q1413" s="137">
        <v>0.98659378289174904</v>
      </c>
      <c r="R1413" s="137"/>
      <c r="S1413" s="137"/>
    </row>
    <row r="1414" spans="8:19" x14ac:dyDescent="0.2">
      <c r="H1414" s="155">
        <v>3.3142853005770401</v>
      </c>
      <c r="I1414" s="155">
        <v>0.46699787934850701</v>
      </c>
      <c r="J1414" s="137"/>
      <c r="K1414" s="137"/>
      <c r="L1414" s="137">
        <v>17.3903267719101</v>
      </c>
      <c r="M1414" s="137">
        <v>0.59395992268282005</v>
      </c>
      <c r="N1414" s="137"/>
      <c r="O1414" s="137"/>
      <c r="P1414" s="137">
        <v>5.7769878062892399</v>
      </c>
      <c r="Q1414" s="137">
        <v>0.95235973494786497</v>
      </c>
      <c r="R1414" s="137"/>
      <c r="S1414" s="137"/>
    </row>
    <row r="1415" spans="8:19" x14ac:dyDescent="0.2">
      <c r="H1415" s="155">
        <v>10.768896412860199</v>
      </c>
      <c r="I1415" s="155">
        <v>0.63116766947257397</v>
      </c>
      <c r="J1415" s="137"/>
      <c r="K1415" s="137"/>
      <c r="L1415" s="137">
        <v>5.4118819907088396</v>
      </c>
      <c r="M1415" s="137">
        <v>0.73771724657883997</v>
      </c>
      <c r="N1415" s="137"/>
      <c r="O1415" s="137"/>
      <c r="P1415" s="137">
        <v>8.3561996394372002</v>
      </c>
      <c r="Q1415" s="137">
        <v>-0.26399647614076399</v>
      </c>
      <c r="R1415" s="137"/>
      <c r="S1415" s="137"/>
    </row>
    <row r="1416" spans="8:19" x14ac:dyDescent="0.2">
      <c r="H1416" s="155">
        <v>4.9783767656994602</v>
      </c>
      <c r="I1416" s="155">
        <v>-1.14000992104205</v>
      </c>
      <c r="J1416" s="137"/>
      <c r="K1416" s="137"/>
      <c r="L1416" s="137">
        <v>15.9947413792334</v>
      </c>
      <c r="M1416" s="137">
        <v>0.73668725863517304</v>
      </c>
      <c r="N1416" s="137"/>
      <c r="O1416" s="137"/>
      <c r="P1416" s="137">
        <v>15.447769096150401</v>
      </c>
      <c r="Q1416" s="137">
        <v>0.98512193126271597</v>
      </c>
      <c r="R1416" s="137"/>
      <c r="S1416" s="137"/>
    </row>
    <row r="1417" spans="8:19" x14ac:dyDescent="0.2">
      <c r="H1417" s="155">
        <v>7.1248778651890499</v>
      </c>
      <c r="I1417" s="155">
        <v>-5.1579882164676603</v>
      </c>
      <c r="J1417" s="137"/>
      <c r="K1417" s="137"/>
      <c r="L1417" s="137">
        <v>18.526216014639601</v>
      </c>
      <c r="M1417" s="137">
        <v>0.98366051083040196</v>
      </c>
      <c r="N1417" s="137"/>
      <c r="O1417" s="137"/>
      <c r="P1417" s="137">
        <v>11.6548232644134</v>
      </c>
      <c r="Q1417" s="137">
        <v>0.86628049129806195</v>
      </c>
      <c r="R1417" s="137"/>
      <c r="S1417" s="137"/>
    </row>
    <row r="1418" spans="8:19" x14ac:dyDescent="0.2">
      <c r="H1418" s="155">
        <v>1.9176698549128</v>
      </c>
      <c r="I1418" s="155">
        <v>-0.53973633850749203</v>
      </c>
      <c r="J1418" s="137"/>
      <c r="K1418" s="137"/>
      <c r="L1418" s="137">
        <v>11.475511330121201</v>
      </c>
      <c r="M1418" s="137">
        <v>0.82900565840713103</v>
      </c>
      <c r="N1418" s="137"/>
      <c r="O1418" s="137"/>
      <c r="P1418" s="137">
        <v>11.9706816543745</v>
      </c>
      <c r="Q1418" s="137">
        <v>0.80862933454601404</v>
      </c>
      <c r="R1418" s="137"/>
      <c r="S1418" s="137"/>
    </row>
    <row r="1419" spans="8:19" x14ac:dyDescent="0.2">
      <c r="H1419" s="155">
        <v>10.562058893011301</v>
      </c>
      <c r="I1419" s="155">
        <v>0.45250251933424801</v>
      </c>
      <c r="J1419" s="137"/>
      <c r="K1419" s="137"/>
      <c r="L1419" s="137">
        <v>2.7807560622358198</v>
      </c>
      <c r="M1419" s="137">
        <v>-0.19239065104212699</v>
      </c>
      <c r="N1419" s="137"/>
      <c r="O1419" s="137"/>
      <c r="P1419" s="137">
        <v>8.2402824960835197</v>
      </c>
      <c r="Q1419" s="137">
        <v>-0.94401836326192601</v>
      </c>
      <c r="R1419" s="137"/>
      <c r="S1419" s="137"/>
    </row>
    <row r="1420" spans="8:19" x14ac:dyDescent="0.2">
      <c r="H1420" s="155">
        <v>2.5015773573767102</v>
      </c>
      <c r="I1420" s="155">
        <v>-4.0181952707226003</v>
      </c>
      <c r="J1420" s="137"/>
      <c r="K1420" s="137"/>
      <c r="L1420" s="137">
        <v>2.68749602323979</v>
      </c>
      <c r="M1420" s="137">
        <v>-1.0873472615455</v>
      </c>
      <c r="N1420" s="137"/>
      <c r="O1420" s="137"/>
      <c r="P1420" s="137">
        <v>7.3586619587745101</v>
      </c>
      <c r="Q1420" s="137">
        <v>-0.176328020054248</v>
      </c>
      <c r="R1420" s="137"/>
      <c r="S1420" s="137"/>
    </row>
    <row r="1421" spans="8:19" x14ac:dyDescent="0.2">
      <c r="H1421" s="155">
        <v>13.699928662840801</v>
      </c>
      <c r="I1421" s="155">
        <v>6.0126264402307401E-2</v>
      </c>
      <c r="J1421" s="137"/>
      <c r="K1421" s="137"/>
      <c r="L1421" s="137">
        <v>9.3177790274239101</v>
      </c>
      <c r="M1421" s="137">
        <v>0.89681857044268898</v>
      </c>
      <c r="N1421" s="137"/>
      <c r="O1421" s="137"/>
      <c r="P1421" s="137">
        <v>19.3840970816169</v>
      </c>
      <c r="Q1421" s="137">
        <v>0.99034049697757398</v>
      </c>
      <c r="R1421" s="137"/>
      <c r="S1421" s="137"/>
    </row>
    <row r="1422" spans="8:19" x14ac:dyDescent="0.2">
      <c r="H1422" s="155">
        <v>10.102132613561</v>
      </c>
      <c r="I1422" s="155">
        <v>0.94133615630123801</v>
      </c>
      <c r="J1422" s="137"/>
      <c r="K1422" s="137"/>
      <c r="L1422" s="137">
        <v>14.8037343863505</v>
      </c>
      <c r="M1422" s="137">
        <v>0.93641304786356905</v>
      </c>
      <c r="N1422" s="137"/>
      <c r="O1422" s="137"/>
      <c r="P1422" s="137">
        <v>8.3266658181432103</v>
      </c>
      <c r="Q1422" s="137">
        <v>0.96965142153462702</v>
      </c>
      <c r="R1422" s="137"/>
      <c r="S1422" s="137"/>
    </row>
    <row r="1423" spans="8:19" x14ac:dyDescent="0.2">
      <c r="H1423" s="155">
        <v>7.0690775613305696</v>
      </c>
      <c r="I1423" s="155">
        <v>0.55699391447885105</v>
      </c>
      <c r="J1423" s="137"/>
      <c r="K1423" s="137"/>
      <c r="L1423" s="137">
        <v>13.7755790292178</v>
      </c>
      <c r="M1423" s="137">
        <v>0.94321563964543897</v>
      </c>
      <c r="N1423" s="137"/>
      <c r="O1423" s="137"/>
      <c r="P1423" s="137">
        <v>3.16227766016838</v>
      </c>
      <c r="Q1423" s="137">
        <v>-3.71843197578823</v>
      </c>
      <c r="R1423" s="137"/>
      <c r="S1423" s="137"/>
    </row>
    <row r="1424" spans="8:19" x14ac:dyDescent="0.2">
      <c r="H1424" s="155">
        <v>4.4342417639228398</v>
      </c>
      <c r="I1424" s="155">
        <v>-8.5720794484225302E-2</v>
      </c>
      <c r="J1424" s="137"/>
      <c r="K1424" s="137"/>
      <c r="L1424" s="137">
        <v>1.4907455439796001E-4</v>
      </c>
      <c r="M1424" s="137">
        <v>-1.7606506441165701E-3</v>
      </c>
      <c r="N1424" s="137"/>
      <c r="O1424" s="137"/>
      <c r="P1424" s="137">
        <v>2.6792415627686199</v>
      </c>
      <c r="Q1424" s="137">
        <v>0.24613910931775601</v>
      </c>
      <c r="R1424" s="137"/>
      <c r="S1424" s="137"/>
    </row>
    <row r="1425" spans="8:19" x14ac:dyDescent="0.2">
      <c r="H1425" s="155">
        <v>14.0312332866412</v>
      </c>
      <c r="I1425" s="155">
        <v>0.98551504663311995</v>
      </c>
      <c r="J1425" s="137"/>
      <c r="K1425" s="137"/>
      <c r="L1425" s="137">
        <v>18.441925644449</v>
      </c>
      <c r="M1425" s="137">
        <v>0.95285999490959505</v>
      </c>
      <c r="N1425" s="137"/>
      <c r="O1425" s="137"/>
      <c r="P1425" s="137">
        <v>16.766836624713299</v>
      </c>
      <c r="Q1425" s="137">
        <v>0.99581513883413098</v>
      </c>
      <c r="R1425" s="137"/>
      <c r="S1425" s="137"/>
    </row>
    <row r="1426" spans="8:19" x14ac:dyDescent="0.2">
      <c r="H1426" s="155">
        <v>15.1793543038905</v>
      </c>
      <c r="I1426" s="155">
        <v>0.87579630613380699</v>
      </c>
      <c r="J1426" s="137"/>
      <c r="K1426" s="137"/>
      <c r="L1426" s="137">
        <v>11.528687172055401</v>
      </c>
      <c r="M1426" s="137">
        <v>0.89074646998331897</v>
      </c>
      <c r="N1426" s="137"/>
      <c r="O1426" s="137"/>
      <c r="P1426" s="137">
        <v>13.7734175571143</v>
      </c>
      <c r="Q1426" s="137">
        <v>0.99694231168976799</v>
      </c>
      <c r="R1426" s="137"/>
      <c r="S1426" s="137"/>
    </row>
    <row r="1427" spans="8:19" x14ac:dyDescent="0.2">
      <c r="H1427" s="155">
        <v>3.3359441759474202</v>
      </c>
      <c r="I1427" s="155">
        <v>0.46907412225086598</v>
      </c>
      <c r="J1427" s="137"/>
      <c r="K1427" s="137"/>
      <c r="L1427" s="137">
        <v>12.6032929124069</v>
      </c>
      <c r="M1427" s="137">
        <v>0.97264406128861802</v>
      </c>
      <c r="N1427" s="137"/>
      <c r="O1427" s="137"/>
      <c r="P1427" s="137">
        <v>5.4497225857565299</v>
      </c>
      <c r="Q1427" s="137">
        <v>0.992713799588962</v>
      </c>
      <c r="R1427" s="137"/>
      <c r="S1427" s="137"/>
    </row>
    <row r="1428" spans="8:19" x14ac:dyDescent="0.2">
      <c r="H1428" s="155">
        <v>3.44074051452679</v>
      </c>
      <c r="I1428" s="155">
        <v>-0.64631619714446498</v>
      </c>
      <c r="J1428" s="137"/>
      <c r="K1428" s="137"/>
      <c r="L1428" s="137">
        <v>11.9950742932557</v>
      </c>
      <c r="M1428" s="137">
        <v>0.97052167749602603</v>
      </c>
      <c r="N1428" s="137"/>
      <c r="O1428" s="137"/>
      <c r="P1428" s="137">
        <v>7.3855676413990796</v>
      </c>
      <c r="Q1428" s="137">
        <v>0.97046984560787697</v>
      </c>
      <c r="R1428" s="137"/>
      <c r="S1428" s="137"/>
    </row>
    <row r="1429" spans="8:19" x14ac:dyDescent="0.2">
      <c r="H1429" s="155">
        <v>7.6221446490113598</v>
      </c>
      <c r="I1429" s="155">
        <v>0.93569274903211397</v>
      </c>
      <c r="J1429" s="137"/>
      <c r="K1429" s="137"/>
      <c r="L1429" s="137">
        <v>14.580594642266799</v>
      </c>
      <c r="M1429" s="137">
        <v>0.940142068085557</v>
      </c>
      <c r="N1429" s="137"/>
      <c r="O1429" s="137"/>
      <c r="P1429" s="137">
        <v>12.0983024884437</v>
      </c>
      <c r="Q1429" s="137">
        <v>0.86850237244678197</v>
      </c>
      <c r="R1429" s="137"/>
      <c r="S1429" s="137"/>
    </row>
    <row r="1430" spans="8:19" x14ac:dyDescent="0.2">
      <c r="H1430" s="155">
        <v>13.8715847560548</v>
      </c>
      <c r="I1430" s="155">
        <v>0.98808361942760103</v>
      </c>
      <c r="J1430" s="137"/>
      <c r="K1430" s="137"/>
      <c r="L1430" s="137">
        <v>16.891457110064302</v>
      </c>
      <c r="M1430" s="137">
        <v>0.99155222524291298</v>
      </c>
      <c r="N1430" s="137"/>
      <c r="O1430" s="137"/>
      <c r="P1430" s="137">
        <v>10.2504865157408</v>
      </c>
      <c r="Q1430" s="137">
        <v>0.97819738537760503</v>
      </c>
      <c r="R1430" s="137"/>
      <c r="S1430" s="137"/>
    </row>
    <row r="1431" spans="8:19" x14ac:dyDescent="0.2">
      <c r="H1431" s="155">
        <v>17.753707651107099</v>
      </c>
      <c r="I1431" s="155">
        <v>0.99644529548223504</v>
      </c>
      <c r="J1431" s="137"/>
      <c r="K1431" s="137"/>
      <c r="L1431" s="137">
        <v>18.385616379142601</v>
      </c>
      <c r="M1431" s="137">
        <v>-0.96361508413985297</v>
      </c>
      <c r="N1431" s="137"/>
      <c r="O1431" s="137"/>
      <c r="P1431" s="137">
        <v>7.2929725876676104</v>
      </c>
      <c r="Q1431" s="137">
        <v>0.99244881307682498</v>
      </c>
      <c r="R1431" s="137"/>
      <c r="S1431" s="137"/>
    </row>
    <row r="1432" spans="8:19" x14ac:dyDescent="0.2">
      <c r="H1432" s="155">
        <v>4.7939386028133404</v>
      </c>
      <c r="I1432" s="155">
        <v>0.98141737897177195</v>
      </c>
      <c r="J1432" s="137"/>
      <c r="K1432" s="137"/>
      <c r="L1432" s="137">
        <v>9.2813127527184704</v>
      </c>
      <c r="M1432" s="137">
        <v>-4.8800990286178596</v>
      </c>
      <c r="N1432" s="137"/>
      <c r="O1432" s="137"/>
      <c r="P1432" s="137">
        <v>18.739438697465101</v>
      </c>
      <c r="Q1432" s="137">
        <v>0.65787557020766296</v>
      </c>
      <c r="R1432" s="137"/>
      <c r="S1432" s="137"/>
    </row>
    <row r="1433" spans="8:19" x14ac:dyDescent="0.2">
      <c r="H1433" s="155">
        <v>2.0346450619746799</v>
      </c>
      <c r="I1433" s="155">
        <v>-0.28896995597957997</v>
      </c>
      <c r="J1433" s="137"/>
      <c r="K1433" s="137"/>
      <c r="L1433" s="137">
        <v>15.9044519351314</v>
      </c>
      <c r="M1433" s="137">
        <v>0.99868169436349996</v>
      </c>
      <c r="N1433" s="137"/>
      <c r="O1433" s="137"/>
      <c r="P1433" s="137">
        <v>7.0015446011167004</v>
      </c>
      <c r="Q1433" s="137">
        <v>0.834751912019011</v>
      </c>
      <c r="R1433" s="137"/>
      <c r="S1433" s="137"/>
    </row>
    <row r="1434" spans="8:19" x14ac:dyDescent="0.2">
      <c r="H1434" s="155">
        <v>11.194202535983401</v>
      </c>
      <c r="I1434" s="155">
        <v>0.88589185527902403</v>
      </c>
      <c r="J1434" s="137"/>
      <c r="K1434" s="137"/>
      <c r="L1434" s="137">
        <v>0.76756242617888104</v>
      </c>
      <c r="M1434" s="137">
        <v>-6.14382621538656E-3</v>
      </c>
      <c r="N1434" s="137"/>
      <c r="O1434" s="137"/>
      <c r="P1434" s="137">
        <v>15.958234131012</v>
      </c>
      <c r="Q1434" s="137">
        <v>0.96035390308282598</v>
      </c>
      <c r="R1434" s="137"/>
      <c r="S1434" s="137"/>
    </row>
    <row r="1435" spans="8:19" x14ac:dyDescent="0.2">
      <c r="H1435" s="155">
        <v>5.6068288054937696</v>
      </c>
      <c r="I1435" s="155">
        <v>-0.87716914746483798</v>
      </c>
      <c r="J1435" s="137"/>
      <c r="K1435" s="137"/>
      <c r="L1435" s="137">
        <v>41.109319857164202</v>
      </c>
      <c r="M1435" s="137">
        <v>0.93012599056628897</v>
      </c>
      <c r="N1435" s="137"/>
      <c r="O1435" s="137"/>
      <c r="P1435" s="137">
        <v>7.0245788381952803</v>
      </c>
      <c r="Q1435" s="137">
        <v>0.91555069326036398</v>
      </c>
      <c r="R1435" s="137"/>
      <c r="S1435" s="137"/>
    </row>
    <row r="1436" spans="8:19" x14ac:dyDescent="0.2">
      <c r="H1436" s="155">
        <v>4.8992859861935996</v>
      </c>
      <c r="I1436" s="155">
        <v>0.77179963296685805</v>
      </c>
      <c r="J1436" s="137"/>
      <c r="K1436" s="137"/>
      <c r="L1436" s="137">
        <v>11.457391364589199</v>
      </c>
      <c r="M1436" s="137">
        <v>0.87642066238279204</v>
      </c>
      <c r="N1436" s="137"/>
      <c r="O1436" s="137"/>
      <c r="P1436" s="137">
        <v>6.38911959721458</v>
      </c>
      <c r="Q1436" s="137">
        <v>0.98816251467607596</v>
      </c>
      <c r="R1436" s="137"/>
      <c r="S1436" s="137"/>
    </row>
    <row r="1437" spans="8:19" x14ac:dyDescent="0.2">
      <c r="H1437" s="155">
        <v>1.5158330638412901E-4</v>
      </c>
      <c r="I1437" s="155">
        <v>-0.105168041902717</v>
      </c>
      <c r="J1437" s="137"/>
      <c r="K1437" s="137"/>
      <c r="L1437" s="137">
        <v>13.505970502846701</v>
      </c>
      <c r="M1437" s="137">
        <v>6.7743647393715106E-2</v>
      </c>
      <c r="N1437" s="137"/>
      <c r="O1437" s="137"/>
      <c r="P1437" s="137">
        <v>17.9161489574158</v>
      </c>
      <c r="Q1437" s="137">
        <v>0.989030996480186</v>
      </c>
      <c r="R1437" s="137"/>
      <c r="S1437" s="137"/>
    </row>
    <row r="1438" spans="8:19" x14ac:dyDescent="0.2">
      <c r="H1438" s="155">
        <v>17.469028329081102</v>
      </c>
      <c r="I1438" s="155">
        <v>0.98848515861855202</v>
      </c>
      <c r="J1438" s="137"/>
      <c r="K1438" s="137"/>
      <c r="L1438" s="137">
        <v>7.4626669148552303</v>
      </c>
      <c r="M1438" s="137">
        <v>0.98243515495393297</v>
      </c>
      <c r="N1438" s="137"/>
      <c r="O1438" s="137"/>
      <c r="P1438" s="137">
        <v>11.7657969848417</v>
      </c>
      <c r="Q1438" s="137">
        <v>0.95793766133384595</v>
      </c>
      <c r="R1438" s="137"/>
      <c r="S1438" s="137"/>
    </row>
    <row r="1439" spans="8:19" x14ac:dyDescent="0.2">
      <c r="H1439" s="155">
        <v>8.08006386722146</v>
      </c>
      <c r="I1439" s="155">
        <v>0.328075552440523</v>
      </c>
      <c r="J1439" s="137"/>
      <c r="K1439" s="137"/>
      <c r="L1439" s="137">
        <v>10.403381000859801</v>
      </c>
      <c r="M1439" s="137">
        <v>-21.090074445724898</v>
      </c>
      <c r="N1439" s="137"/>
      <c r="O1439" s="137"/>
      <c r="P1439" s="137">
        <v>8.9482801314459497</v>
      </c>
      <c r="Q1439" s="137">
        <v>0.94673895975707201</v>
      </c>
      <c r="R1439" s="137"/>
      <c r="S1439" s="137"/>
    </row>
    <row r="1440" spans="8:19" x14ac:dyDescent="0.2">
      <c r="H1440" s="155">
        <v>7.4454202227701802E-3</v>
      </c>
      <c r="I1440" s="155">
        <v>-1.1195290831432799E-2</v>
      </c>
      <c r="J1440" s="137"/>
      <c r="K1440" s="137"/>
      <c r="L1440" s="137">
        <v>13.2188186177746</v>
      </c>
      <c r="M1440" s="137">
        <v>0.884189495068332</v>
      </c>
      <c r="N1440" s="137"/>
      <c r="O1440" s="137"/>
      <c r="P1440" s="137">
        <v>20.349098411011902</v>
      </c>
      <c r="Q1440" s="137">
        <v>0.90585053959973805</v>
      </c>
      <c r="R1440" s="137"/>
      <c r="S1440" s="137"/>
    </row>
    <row r="1441" spans="8:19" x14ac:dyDescent="0.2">
      <c r="H1441" s="155">
        <v>15.4655550379701</v>
      </c>
      <c r="I1441" s="155">
        <v>0.96991202754610994</v>
      </c>
      <c r="J1441" s="137"/>
      <c r="K1441" s="137"/>
      <c r="L1441" s="137">
        <v>5.1502831345501399</v>
      </c>
      <c r="M1441" s="137">
        <v>-3.6691984518347098</v>
      </c>
      <c r="N1441" s="137"/>
      <c r="O1441" s="137"/>
      <c r="P1441" s="137">
        <v>16.364385517171101</v>
      </c>
      <c r="Q1441" s="137">
        <v>0.88098454085005595</v>
      </c>
      <c r="R1441" s="137"/>
      <c r="S1441" s="137"/>
    </row>
    <row r="1442" spans="8:19" x14ac:dyDescent="0.2">
      <c r="H1442" s="155">
        <v>7.5770249673523002</v>
      </c>
      <c r="I1442" s="155">
        <v>0.80256780679129602</v>
      </c>
      <c r="J1442" s="137"/>
      <c r="K1442" s="137"/>
      <c r="L1442" s="137">
        <v>3.5210641736860202</v>
      </c>
      <c r="M1442" s="137">
        <v>0.184387027706923</v>
      </c>
      <c r="N1442" s="137"/>
      <c r="O1442" s="137"/>
      <c r="P1442" s="137">
        <v>17.8890668851848</v>
      </c>
      <c r="Q1442" s="137">
        <v>0.86685141326974002</v>
      </c>
      <c r="R1442" s="137"/>
      <c r="S1442" s="137"/>
    </row>
    <row r="1443" spans="8:19" x14ac:dyDescent="0.2">
      <c r="H1443" s="155">
        <v>23.140219763775701</v>
      </c>
      <c r="I1443" s="155">
        <v>0.98723185508585298</v>
      </c>
      <c r="J1443" s="137"/>
      <c r="K1443" s="137"/>
      <c r="L1443" s="137">
        <v>14.406294849397799</v>
      </c>
      <c r="M1443" s="137">
        <v>0.94229014738230199</v>
      </c>
      <c r="N1443" s="137"/>
      <c r="O1443" s="137"/>
      <c r="P1443" s="137">
        <v>16.810174448098</v>
      </c>
      <c r="Q1443" s="137">
        <v>0.96459567020402903</v>
      </c>
      <c r="R1443" s="137"/>
      <c r="S1443" s="137"/>
    </row>
    <row r="1444" spans="8:19" x14ac:dyDescent="0.2">
      <c r="H1444" s="155">
        <v>11.860567986759101</v>
      </c>
      <c r="I1444" s="155">
        <v>0.796470259527291</v>
      </c>
      <c r="J1444" s="137"/>
      <c r="K1444" s="137"/>
      <c r="L1444" s="137">
        <v>15.4260335972745</v>
      </c>
      <c r="M1444" s="137">
        <v>0.93109320194996803</v>
      </c>
      <c r="N1444" s="137"/>
      <c r="O1444" s="137"/>
      <c r="P1444" s="137">
        <v>15.188081900590999</v>
      </c>
      <c r="Q1444" s="137">
        <v>0.99953558896022798</v>
      </c>
      <c r="R1444" s="137"/>
      <c r="S1444" s="137"/>
    </row>
    <row r="1445" spans="8:19" x14ac:dyDescent="0.2">
      <c r="H1445" s="155">
        <v>17.2016478492651</v>
      </c>
      <c r="I1445" s="155">
        <v>0.78433153465219996</v>
      </c>
      <c r="J1445" s="137"/>
      <c r="K1445" s="137"/>
      <c r="L1445" s="137">
        <v>16.609684071115399</v>
      </c>
      <c r="M1445" s="137">
        <v>0.98758347030735505</v>
      </c>
      <c r="N1445" s="137"/>
      <c r="O1445" s="137"/>
      <c r="P1445" s="137">
        <v>22.307904277228399</v>
      </c>
      <c r="Q1445" s="137">
        <v>0.91485423744294303</v>
      </c>
      <c r="R1445" s="137"/>
      <c r="S1445" s="137"/>
    </row>
    <row r="1446" spans="8:19" x14ac:dyDescent="0.2">
      <c r="H1446" s="155">
        <v>12.735602900080901</v>
      </c>
      <c r="I1446" s="155">
        <v>0.39302791377396901</v>
      </c>
      <c r="J1446" s="137"/>
      <c r="K1446" s="137"/>
      <c r="L1446" s="137">
        <v>13.572675851278399</v>
      </c>
      <c r="M1446" s="137">
        <v>0.95386595202775604</v>
      </c>
      <c r="N1446" s="137"/>
      <c r="O1446" s="137"/>
      <c r="P1446" s="137">
        <v>9.8391679345808996</v>
      </c>
      <c r="Q1446" s="137">
        <v>0.74821510437523198</v>
      </c>
      <c r="R1446" s="137"/>
      <c r="S1446" s="137"/>
    </row>
    <row r="1447" spans="8:19" x14ac:dyDescent="0.2">
      <c r="H1447" s="155">
        <v>32.752852810364701</v>
      </c>
      <c r="I1447" s="155">
        <v>0.38200113634307797</v>
      </c>
      <c r="J1447" s="137"/>
      <c r="K1447" s="137"/>
      <c r="L1447" s="137">
        <v>24.891572284875799</v>
      </c>
      <c r="M1447" s="137">
        <v>0.95347922326100099</v>
      </c>
      <c r="N1447" s="137"/>
      <c r="O1447" s="137"/>
      <c r="P1447" s="137">
        <v>12.5496610054344</v>
      </c>
      <c r="Q1447" s="137">
        <v>0.99021102014390905</v>
      </c>
      <c r="R1447" s="137"/>
      <c r="S1447" s="137"/>
    </row>
    <row r="1448" spans="8:19" x14ac:dyDescent="0.2">
      <c r="H1448" s="155">
        <v>4.0562608451908</v>
      </c>
      <c r="I1448" s="155">
        <v>0.93779996992922998</v>
      </c>
      <c r="J1448" s="137"/>
      <c r="K1448" s="137"/>
      <c r="L1448" s="137">
        <v>9.1325852247101498</v>
      </c>
      <c r="M1448" s="137">
        <v>4.5839042252570697E-2</v>
      </c>
      <c r="N1448" s="137"/>
      <c r="O1448" s="137"/>
      <c r="P1448" s="137">
        <v>18.418758152426498</v>
      </c>
      <c r="Q1448" s="137">
        <v>0.989915742649498</v>
      </c>
      <c r="R1448" s="137"/>
      <c r="S1448" s="137"/>
    </row>
    <row r="1449" spans="8:19" x14ac:dyDescent="0.2">
      <c r="H1449" s="155">
        <v>6.2760534032349096</v>
      </c>
      <c r="I1449" s="155">
        <v>0.97604745532164305</v>
      </c>
      <c r="J1449" s="137"/>
      <c r="K1449" s="137"/>
      <c r="L1449" s="137">
        <v>4.4570581351537504</v>
      </c>
      <c r="M1449" s="137">
        <v>-2.16345460973118</v>
      </c>
      <c r="N1449" s="137"/>
      <c r="O1449" s="137"/>
      <c r="P1449" s="137">
        <v>12.7053080886523</v>
      </c>
      <c r="Q1449" s="137">
        <v>0.98688688860365803</v>
      </c>
      <c r="R1449" s="137"/>
      <c r="S1449" s="137"/>
    </row>
    <row r="1450" spans="8:19" x14ac:dyDescent="0.2">
      <c r="H1450" s="155">
        <v>15.228338330239501</v>
      </c>
      <c r="I1450" s="155">
        <v>0.639968879344055</v>
      </c>
      <c r="J1450" s="137"/>
      <c r="K1450" s="137"/>
      <c r="L1450" s="137">
        <v>7.9800588748605197</v>
      </c>
      <c r="M1450" s="137">
        <v>-1.6687614773606001</v>
      </c>
      <c r="N1450" s="137"/>
      <c r="O1450" s="137"/>
      <c r="P1450" s="137">
        <v>12.5677129635278</v>
      </c>
      <c r="Q1450" s="137">
        <v>0.99794775485686804</v>
      </c>
      <c r="R1450" s="137"/>
      <c r="S1450" s="137"/>
    </row>
    <row r="1451" spans="8:19" x14ac:dyDescent="0.2">
      <c r="H1451" s="155">
        <v>17.190246031140099</v>
      </c>
      <c r="I1451" s="155">
        <v>0.97401567659244603</v>
      </c>
      <c r="J1451" s="137"/>
      <c r="K1451" s="137"/>
      <c r="L1451" s="137">
        <v>5.9512619386738104</v>
      </c>
      <c r="M1451" s="137">
        <v>0.95120251363156005</v>
      </c>
      <c r="N1451" s="137"/>
      <c r="O1451" s="137"/>
      <c r="P1451" s="137">
        <v>13.5223023624851</v>
      </c>
      <c r="Q1451" s="137">
        <v>0.99752273486502097</v>
      </c>
      <c r="R1451" s="137"/>
      <c r="S1451" s="137"/>
    </row>
    <row r="1452" spans="8:19" x14ac:dyDescent="0.2">
      <c r="H1452" s="155">
        <v>1.2045942828887199</v>
      </c>
      <c r="I1452" s="155">
        <v>-3.3814363503945501</v>
      </c>
      <c r="J1452" s="137"/>
      <c r="K1452" s="137"/>
      <c r="L1452" s="137">
        <v>8.6675365455868896</v>
      </c>
      <c r="M1452" s="137">
        <v>-3.9720555201118999</v>
      </c>
      <c r="N1452" s="137"/>
      <c r="O1452" s="137"/>
      <c r="P1452" s="137">
        <v>18.103964898279401</v>
      </c>
      <c r="Q1452" s="137">
        <v>0.86466635941175796</v>
      </c>
      <c r="R1452" s="137"/>
      <c r="S1452" s="137"/>
    </row>
    <row r="1453" spans="8:19" x14ac:dyDescent="0.2">
      <c r="H1453" s="155">
        <v>6.8765271950081104</v>
      </c>
      <c r="I1453" s="155">
        <v>0.992733569209723</v>
      </c>
      <c r="J1453" s="137"/>
      <c r="K1453" s="137"/>
      <c r="L1453" s="137">
        <v>7.4137227349796797</v>
      </c>
      <c r="M1453" s="137">
        <v>0.95116791132617595</v>
      </c>
      <c r="N1453" s="137"/>
      <c r="O1453" s="137"/>
      <c r="P1453" s="137">
        <v>15.6677558154783</v>
      </c>
      <c r="Q1453" s="137">
        <v>0.98804809468618904</v>
      </c>
      <c r="R1453" s="137"/>
      <c r="S1453" s="137"/>
    </row>
    <row r="1454" spans="8:19" x14ac:dyDescent="0.2">
      <c r="H1454" s="155">
        <v>7.4801934967963897</v>
      </c>
      <c r="I1454" s="155">
        <v>0.95225607042889504</v>
      </c>
      <c r="J1454" s="137"/>
      <c r="K1454" s="137"/>
      <c r="L1454" s="137">
        <v>8.4524730963919303</v>
      </c>
      <c r="M1454" s="137">
        <v>0.14956219187896999</v>
      </c>
      <c r="N1454" s="137"/>
      <c r="O1454" s="137"/>
      <c r="P1454" s="137">
        <v>1.1059353505676699</v>
      </c>
      <c r="Q1454" s="137">
        <v>-7.5638128754387704E-2</v>
      </c>
      <c r="R1454" s="137"/>
      <c r="S1454" s="137"/>
    </row>
    <row r="1455" spans="8:19" x14ac:dyDescent="0.2">
      <c r="H1455" s="155">
        <v>5.8881895206274697</v>
      </c>
      <c r="I1455" s="155">
        <v>0.978714819458814</v>
      </c>
      <c r="J1455" s="137"/>
      <c r="K1455" s="137"/>
      <c r="L1455" s="137">
        <v>15.7885374698846</v>
      </c>
      <c r="M1455" s="137">
        <v>-4.3019263616088903</v>
      </c>
      <c r="N1455" s="137"/>
      <c r="O1455" s="137"/>
      <c r="P1455" s="137">
        <v>13.8297627870841</v>
      </c>
      <c r="Q1455" s="137">
        <v>0.97099543630532303</v>
      </c>
      <c r="R1455" s="137"/>
      <c r="S1455" s="137"/>
    </row>
    <row r="1456" spans="8:19" x14ac:dyDescent="0.2">
      <c r="H1456" s="155">
        <v>1.3724256051446799</v>
      </c>
      <c r="I1456" s="155">
        <v>-0.28132281810909399</v>
      </c>
      <c r="J1456" s="137"/>
      <c r="K1456" s="137"/>
      <c r="L1456" s="137">
        <v>19.516287203947499</v>
      </c>
      <c r="M1456" s="137">
        <v>0.92508729980925897</v>
      </c>
      <c r="N1456" s="137"/>
      <c r="O1456" s="137"/>
      <c r="P1456" s="137">
        <v>9.7771488546877592</v>
      </c>
      <c r="Q1456" s="137">
        <v>0.81224634297163301</v>
      </c>
      <c r="R1456" s="137"/>
      <c r="S1456" s="137"/>
    </row>
    <row r="1457" spans="8:19" x14ac:dyDescent="0.2">
      <c r="H1457" s="155">
        <v>1.42643659272861</v>
      </c>
      <c r="I1457" s="155">
        <v>0.80150826605143499</v>
      </c>
      <c r="J1457" s="137"/>
      <c r="K1457" s="137"/>
      <c r="L1457" s="137">
        <v>15.826638425758</v>
      </c>
      <c r="M1457" s="137">
        <v>0.96852037589390605</v>
      </c>
      <c r="N1457" s="137"/>
      <c r="O1457" s="137"/>
      <c r="P1457" s="137">
        <v>14.7741503140823</v>
      </c>
      <c r="Q1457" s="137">
        <v>0.97105373585034904</v>
      </c>
      <c r="R1457" s="137"/>
      <c r="S1457" s="137"/>
    </row>
    <row r="1458" spans="8:19" x14ac:dyDescent="0.2">
      <c r="H1458" s="155">
        <v>15.7775575061994</v>
      </c>
      <c r="I1458" s="155">
        <v>0.92135485397235695</v>
      </c>
      <c r="J1458" s="137"/>
      <c r="K1458" s="137"/>
      <c r="L1458" s="137">
        <v>14.1562305931854</v>
      </c>
      <c r="M1458" s="137">
        <v>0.71988466026701003</v>
      </c>
      <c r="N1458" s="137"/>
      <c r="O1458" s="137"/>
      <c r="P1458" s="137">
        <v>16.250843742168598</v>
      </c>
      <c r="Q1458" s="137">
        <v>0.95123019536629505</v>
      </c>
      <c r="R1458" s="137"/>
      <c r="S1458" s="137"/>
    </row>
    <row r="1459" spans="8:19" x14ac:dyDescent="0.2">
      <c r="H1459" s="155">
        <v>10.3896054757579</v>
      </c>
      <c r="I1459" s="155">
        <v>0.99938179323687804</v>
      </c>
      <c r="J1459" s="137"/>
      <c r="K1459" s="137"/>
      <c r="L1459" s="137">
        <v>9.06011241269481</v>
      </c>
      <c r="M1459" s="137">
        <v>0.53774946713109695</v>
      </c>
      <c r="N1459" s="137"/>
      <c r="O1459" s="137"/>
      <c r="P1459" s="137">
        <v>8.1764263549929908</v>
      </c>
      <c r="Q1459" s="137">
        <v>0.97633149686125398</v>
      </c>
      <c r="R1459" s="137"/>
      <c r="S1459" s="137"/>
    </row>
    <row r="1460" spans="8:19" x14ac:dyDescent="0.2">
      <c r="H1460" s="155">
        <v>0.56936687155827903</v>
      </c>
      <c r="I1460" s="155">
        <v>-0.29297433872982698</v>
      </c>
      <c r="J1460" s="137"/>
      <c r="K1460" s="137"/>
      <c r="L1460" s="137">
        <v>17.5784830918249</v>
      </c>
      <c r="M1460" s="137">
        <v>0.90051471768761404</v>
      </c>
      <c r="N1460" s="137"/>
      <c r="O1460" s="137"/>
      <c r="P1460" s="137">
        <v>11.702670737869401</v>
      </c>
      <c r="Q1460" s="137">
        <v>0.99076847224789499</v>
      </c>
      <c r="R1460" s="137"/>
      <c r="S1460" s="137"/>
    </row>
    <row r="1461" spans="8:19" x14ac:dyDescent="0.2">
      <c r="H1461" s="155">
        <v>7.1400422659034096E-2</v>
      </c>
      <c r="I1461" s="155">
        <v>-0.26687022979876901</v>
      </c>
      <c r="J1461" s="137"/>
      <c r="K1461" s="137"/>
      <c r="L1461" s="137">
        <v>21.1297149188138</v>
      </c>
      <c r="M1461" s="137">
        <v>0.96693637802525301</v>
      </c>
      <c r="N1461" s="137"/>
      <c r="O1461" s="137"/>
      <c r="P1461" s="137">
        <v>9.3932266214959697</v>
      </c>
      <c r="Q1461" s="137">
        <v>0.98817155538901102</v>
      </c>
      <c r="R1461" s="137"/>
      <c r="S1461" s="137"/>
    </row>
    <row r="1462" spans="8:19" x14ac:dyDescent="0.2">
      <c r="H1462" s="155">
        <v>1.23854492543342</v>
      </c>
      <c r="I1462" s="155">
        <v>3.7388556236104299E-3</v>
      </c>
      <c r="J1462" s="137"/>
      <c r="K1462" s="137"/>
      <c r="L1462" s="137">
        <v>16.780009736324999</v>
      </c>
      <c r="M1462" s="137">
        <v>0.98313110637157497</v>
      </c>
      <c r="N1462" s="137"/>
      <c r="O1462" s="137"/>
      <c r="P1462" s="137">
        <v>11.4412178628241</v>
      </c>
      <c r="Q1462" s="137">
        <v>0.99452492311793095</v>
      </c>
      <c r="R1462" s="137"/>
      <c r="S1462" s="137"/>
    </row>
    <row r="1463" spans="8:19" x14ac:dyDescent="0.2">
      <c r="H1463" s="155">
        <v>16.647155774347599</v>
      </c>
      <c r="I1463" s="155">
        <v>0.97982900486807001</v>
      </c>
      <c r="J1463" s="137"/>
      <c r="K1463" s="137"/>
      <c r="L1463" s="137">
        <v>0.48025331662748799</v>
      </c>
      <c r="M1463" s="137">
        <v>-1.1656029811915899E-2</v>
      </c>
      <c r="N1463" s="137"/>
      <c r="O1463" s="137"/>
      <c r="P1463" s="137">
        <v>12.809273192493301</v>
      </c>
      <c r="Q1463" s="137">
        <v>0.99668159407222201</v>
      </c>
      <c r="R1463" s="137"/>
      <c r="S1463" s="137"/>
    </row>
    <row r="1464" spans="8:19" x14ac:dyDescent="0.2">
      <c r="H1464" s="155">
        <v>12.165103834711299</v>
      </c>
      <c r="I1464" s="155">
        <v>0.612604752158319</v>
      </c>
      <c r="J1464" s="137"/>
      <c r="K1464" s="137"/>
      <c r="L1464" s="137">
        <v>15.7944215696299</v>
      </c>
      <c r="M1464" s="137">
        <v>0.986937997199967</v>
      </c>
      <c r="N1464" s="137"/>
      <c r="O1464" s="137"/>
      <c r="P1464" s="137">
        <v>5.4713745526265196</v>
      </c>
      <c r="Q1464" s="137">
        <v>-2.2067205172598099</v>
      </c>
      <c r="R1464" s="137"/>
      <c r="S1464" s="137"/>
    </row>
    <row r="1465" spans="8:19" x14ac:dyDescent="0.2">
      <c r="H1465" s="155">
        <v>1.4901678754380301E-4</v>
      </c>
      <c r="I1465" s="155">
        <v>-0.10117639024104</v>
      </c>
      <c r="J1465" s="137"/>
      <c r="K1465" s="137"/>
      <c r="L1465" s="137">
        <v>3.9440968810368902</v>
      </c>
      <c r="M1465" s="137">
        <v>0.39751964207464602</v>
      </c>
      <c r="N1465" s="137"/>
      <c r="O1465" s="137"/>
      <c r="P1465" s="137">
        <v>17.169176931148002</v>
      </c>
      <c r="Q1465" s="137">
        <v>0.93862206235656798</v>
      </c>
      <c r="R1465" s="137"/>
      <c r="S1465" s="137"/>
    </row>
    <row r="1466" spans="8:19" x14ac:dyDescent="0.2">
      <c r="H1466" s="155">
        <v>0.68400487192729797</v>
      </c>
      <c r="I1466" s="155">
        <v>-3.2860058755178799E-2</v>
      </c>
      <c r="J1466" s="137"/>
      <c r="K1466" s="137"/>
      <c r="L1466" s="137">
        <v>19.457965974789499</v>
      </c>
      <c r="M1466" s="137">
        <v>0.99621758574681396</v>
      </c>
      <c r="N1466" s="137"/>
      <c r="O1466" s="137"/>
      <c r="P1466" s="137">
        <v>13.483440852013</v>
      </c>
      <c r="Q1466" s="137">
        <v>0.99319073698897797</v>
      </c>
      <c r="R1466" s="137"/>
      <c r="S1466" s="137"/>
    </row>
    <row r="1467" spans="8:19" x14ac:dyDescent="0.2">
      <c r="H1467" s="155">
        <v>3.16227766016838</v>
      </c>
      <c r="I1467" s="155">
        <v>-1.4815728336904499</v>
      </c>
      <c r="J1467" s="137"/>
      <c r="K1467" s="137"/>
      <c r="L1467" s="137">
        <v>7.4028757620663104</v>
      </c>
      <c r="M1467" s="137">
        <v>0.79090144880365398</v>
      </c>
      <c r="N1467" s="137"/>
      <c r="O1467" s="137"/>
      <c r="P1467" s="137">
        <v>9.1827647914991797</v>
      </c>
      <c r="Q1467" s="137">
        <v>0.95030467825526599</v>
      </c>
      <c r="R1467" s="137"/>
      <c r="S1467" s="137"/>
    </row>
    <row r="1468" spans="8:19" x14ac:dyDescent="0.2">
      <c r="H1468" s="155">
        <v>14.667505033345099</v>
      </c>
      <c r="I1468" s="155">
        <v>0.99637061308220498</v>
      </c>
      <c r="J1468" s="137"/>
      <c r="K1468" s="137"/>
      <c r="L1468" s="137">
        <v>9.7790060467900499</v>
      </c>
      <c r="M1468" s="137">
        <v>0.99066927502826396</v>
      </c>
      <c r="N1468" s="137"/>
      <c r="O1468" s="137"/>
      <c r="P1468" s="137">
        <v>16.504279657917898</v>
      </c>
      <c r="Q1468" s="137">
        <v>0.97125385420677102</v>
      </c>
      <c r="R1468" s="137"/>
      <c r="S1468" s="137"/>
    </row>
    <row r="1469" spans="8:19" x14ac:dyDescent="0.2">
      <c r="H1469" s="155">
        <v>10.3844547938684</v>
      </c>
      <c r="I1469" s="155">
        <v>0.97954510858039101</v>
      </c>
      <c r="J1469" s="137"/>
      <c r="K1469" s="137"/>
      <c r="L1469" s="137">
        <v>11.800874814734</v>
      </c>
      <c r="M1469" s="137">
        <v>0.49174511762487899</v>
      </c>
      <c r="N1469" s="137"/>
      <c r="O1469" s="137"/>
      <c r="P1469" s="137">
        <v>13.5805221050715</v>
      </c>
      <c r="Q1469" s="137">
        <v>0.99756078842183704</v>
      </c>
      <c r="R1469" s="137"/>
      <c r="S1469" s="137"/>
    </row>
    <row r="1470" spans="8:19" x14ac:dyDescent="0.2">
      <c r="H1470" s="155">
        <v>8.1517432738566509</v>
      </c>
      <c r="I1470" s="155">
        <v>0.93950223796404497</v>
      </c>
      <c r="J1470" s="137"/>
      <c r="K1470" s="137"/>
      <c r="L1470" s="137">
        <v>11.186988365630899</v>
      </c>
      <c r="M1470" s="137">
        <v>-2.0848629197421902</v>
      </c>
      <c r="N1470" s="137"/>
      <c r="O1470" s="137"/>
      <c r="P1470" s="137">
        <v>15.0405345847792</v>
      </c>
      <c r="Q1470" s="137">
        <v>0.96191989519701004</v>
      </c>
      <c r="R1470" s="137"/>
      <c r="S1470" s="137"/>
    </row>
    <row r="1471" spans="8:19" x14ac:dyDescent="0.2">
      <c r="H1471" s="155">
        <v>2.1595203608198901</v>
      </c>
      <c r="I1471" s="155">
        <v>0.127621404947828</v>
      </c>
      <c r="J1471" s="137"/>
      <c r="K1471" s="137"/>
      <c r="L1471" s="137">
        <v>12.905028750076101</v>
      </c>
      <c r="M1471" s="137">
        <v>-2.3388538451991798</v>
      </c>
      <c r="N1471" s="137"/>
      <c r="O1471" s="137"/>
      <c r="P1471" s="137">
        <v>13.8655237027494</v>
      </c>
      <c r="Q1471" s="137">
        <v>0.99013848984555797</v>
      </c>
      <c r="R1471" s="137"/>
      <c r="S1471" s="137"/>
    </row>
    <row r="1472" spans="8:19" x14ac:dyDescent="0.2">
      <c r="H1472" s="155">
        <v>10.520839607623101</v>
      </c>
      <c r="I1472" s="155">
        <v>0.93623891589146602</v>
      </c>
      <c r="J1472" s="137"/>
      <c r="K1472" s="137"/>
      <c r="L1472" s="137">
        <v>7.4119108289459499</v>
      </c>
      <c r="M1472" s="137">
        <v>0.66682620405096305</v>
      </c>
      <c r="N1472" s="137"/>
      <c r="O1472" s="137"/>
      <c r="P1472" s="137">
        <v>0.27744758991394702</v>
      </c>
      <c r="Q1472" s="137">
        <v>-2.5931693527986101E-2</v>
      </c>
      <c r="R1472" s="137"/>
      <c r="S1472" s="137"/>
    </row>
    <row r="1473" spans="8:19" x14ac:dyDescent="0.2">
      <c r="H1473" s="155">
        <v>3.5394756883531899</v>
      </c>
      <c r="I1473" s="155">
        <v>0.79284171590374797</v>
      </c>
      <c r="J1473" s="137"/>
      <c r="K1473" s="137"/>
      <c r="L1473" s="137">
        <v>14.6943961933886</v>
      </c>
      <c r="M1473" s="137">
        <v>0.99070486512642297</v>
      </c>
      <c r="N1473" s="137"/>
      <c r="O1473" s="137"/>
      <c r="P1473" s="137">
        <v>4.7059724868482702</v>
      </c>
      <c r="Q1473" s="137">
        <v>-1.0662405484833299</v>
      </c>
      <c r="R1473" s="137"/>
      <c r="S1473" s="137"/>
    </row>
    <row r="1474" spans="8:19" x14ac:dyDescent="0.2">
      <c r="H1474" s="155">
        <v>2.2800899201485301</v>
      </c>
      <c r="I1474" s="155">
        <v>-1.4412355845336799</v>
      </c>
      <c r="J1474" s="137"/>
      <c r="K1474" s="137"/>
      <c r="L1474" s="137">
        <v>5.9211601157930902</v>
      </c>
      <c r="M1474" s="137">
        <v>-0.22245277436981001</v>
      </c>
      <c r="N1474" s="137"/>
      <c r="O1474" s="137"/>
      <c r="P1474" s="137">
        <v>14.322217093841999</v>
      </c>
      <c r="Q1474" s="137">
        <v>0.95729876940695102</v>
      </c>
      <c r="R1474" s="137"/>
      <c r="S1474" s="137"/>
    </row>
    <row r="1475" spans="8:19" x14ac:dyDescent="0.2">
      <c r="H1475" s="155">
        <v>9.5323195603850497</v>
      </c>
      <c r="I1475" s="155">
        <v>0.98584170157467199</v>
      </c>
      <c r="J1475" s="137"/>
      <c r="K1475" s="137"/>
      <c r="L1475" s="137">
        <v>11.7676377325899</v>
      </c>
      <c r="M1475" s="137">
        <v>0.92233930516626605</v>
      </c>
      <c r="N1475" s="137"/>
      <c r="O1475" s="137"/>
      <c r="P1475" s="137">
        <v>19.897828502907799</v>
      </c>
      <c r="Q1475" s="137">
        <v>0.96410507245393495</v>
      </c>
      <c r="R1475" s="137"/>
      <c r="S1475" s="137"/>
    </row>
    <row r="1476" spans="8:19" x14ac:dyDescent="0.2">
      <c r="H1476" s="155">
        <v>16.774209118797199</v>
      </c>
      <c r="I1476" s="155">
        <v>0.58698755611859799</v>
      </c>
      <c r="J1476" s="137"/>
      <c r="K1476" s="137"/>
      <c r="L1476" s="137">
        <v>12.8334706993185</v>
      </c>
      <c r="M1476" s="137">
        <v>0.99692334439378405</v>
      </c>
      <c r="N1476" s="137"/>
      <c r="O1476" s="137"/>
      <c r="P1476" s="137">
        <v>10.8015429489502</v>
      </c>
      <c r="Q1476" s="137">
        <v>0.81816593367954504</v>
      </c>
      <c r="R1476" s="137"/>
      <c r="S1476" s="137"/>
    </row>
    <row r="1477" spans="8:19" x14ac:dyDescent="0.2">
      <c r="H1477" s="155">
        <v>1.37660026347985</v>
      </c>
      <c r="I1477" s="155">
        <v>0.39759960550492202</v>
      </c>
      <c r="J1477" s="137"/>
      <c r="K1477" s="137"/>
      <c r="L1477" s="137">
        <v>7.8484747391002401</v>
      </c>
      <c r="M1477" s="137">
        <v>-2.01960857141039</v>
      </c>
      <c r="N1477" s="137"/>
      <c r="O1477" s="137"/>
      <c r="P1477" s="137">
        <v>11.812028279089599</v>
      </c>
      <c r="Q1477" s="137">
        <v>0.97897979932952595</v>
      </c>
      <c r="R1477" s="137"/>
      <c r="S1477" s="137"/>
    </row>
    <row r="1478" spans="8:19" x14ac:dyDescent="0.2">
      <c r="H1478" s="155">
        <v>8.8955606702794103</v>
      </c>
      <c r="I1478" s="155">
        <v>0.90065539936552996</v>
      </c>
      <c r="J1478" s="137"/>
      <c r="K1478" s="137"/>
      <c r="L1478" s="137">
        <v>8.4857920413236805</v>
      </c>
      <c r="M1478" s="137">
        <v>0.91833631460820597</v>
      </c>
      <c r="N1478" s="137"/>
      <c r="O1478" s="137"/>
      <c r="P1478" s="137">
        <v>14.608587500651799</v>
      </c>
      <c r="Q1478" s="137">
        <v>0.99938802351937595</v>
      </c>
      <c r="R1478" s="137"/>
      <c r="S1478" s="137"/>
    </row>
    <row r="1479" spans="8:19" x14ac:dyDescent="0.2">
      <c r="H1479" s="155">
        <v>7.5288710006366601</v>
      </c>
      <c r="I1479" s="155">
        <v>0.91936064369876902</v>
      </c>
      <c r="J1479" s="137"/>
      <c r="K1479" s="137"/>
      <c r="L1479" s="137">
        <v>4.1109030197149599</v>
      </c>
      <c r="M1479" s="137">
        <v>-1.1416418738521299</v>
      </c>
      <c r="N1479" s="137"/>
      <c r="O1479" s="137"/>
      <c r="P1479" s="137">
        <v>2.7477376301834298E-2</v>
      </c>
      <c r="Q1479" s="137">
        <v>-0.48170128376399801</v>
      </c>
      <c r="R1479" s="137"/>
      <c r="S1479" s="137"/>
    </row>
    <row r="1480" spans="8:19" x14ac:dyDescent="0.2">
      <c r="H1480" s="155">
        <v>6.6834499874717004</v>
      </c>
      <c r="I1480" s="155">
        <v>0.98841759613764202</v>
      </c>
      <c r="J1480" s="137"/>
      <c r="K1480" s="137"/>
      <c r="L1480" s="137">
        <v>10.9581308167801</v>
      </c>
      <c r="M1480" s="137">
        <v>0.96996325044426501</v>
      </c>
      <c r="N1480" s="137"/>
      <c r="O1480" s="137"/>
      <c r="P1480" s="137">
        <v>13.2309159337218</v>
      </c>
      <c r="Q1480" s="137">
        <v>0.99493379264064397</v>
      </c>
      <c r="R1480" s="137"/>
      <c r="S1480" s="137"/>
    </row>
    <row r="1481" spans="8:19" x14ac:dyDescent="0.2">
      <c r="H1481" s="155">
        <v>6.07182630256984</v>
      </c>
      <c r="I1481" s="155">
        <v>0.57517188282878096</v>
      </c>
      <c r="J1481" s="137"/>
      <c r="K1481" s="137"/>
      <c r="L1481" s="137">
        <v>23.956817022587</v>
      </c>
      <c r="M1481" s="137">
        <v>0.97273013967569999</v>
      </c>
      <c r="N1481" s="137"/>
      <c r="O1481" s="137"/>
      <c r="P1481" s="137">
        <v>9.5998366594113396</v>
      </c>
      <c r="Q1481" s="137">
        <v>0.70495677880185703</v>
      </c>
      <c r="R1481" s="137"/>
      <c r="S1481" s="137"/>
    </row>
    <row r="1482" spans="8:19" x14ac:dyDescent="0.2">
      <c r="H1482" s="155">
        <v>3.37248109162817</v>
      </c>
      <c r="I1482" s="155">
        <v>0.59764972282322204</v>
      </c>
      <c r="J1482" s="137"/>
      <c r="K1482" s="137"/>
      <c r="L1482" s="137">
        <v>20.892758115391199</v>
      </c>
      <c r="M1482" s="137">
        <v>0.95975713428153397</v>
      </c>
      <c r="N1482" s="137"/>
      <c r="O1482" s="137"/>
      <c r="P1482" s="137">
        <v>13.2072583559526</v>
      </c>
      <c r="Q1482" s="137">
        <v>0.97693277952208302</v>
      </c>
      <c r="R1482" s="137"/>
      <c r="S1482" s="137"/>
    </row>
    <row r="1483" spans="8:19" x14ac:dyDescent="0.2">
      <c r="H1483" s="155">
        <v>8.4587552516217102</v>
      </c>
      <c r="I1483" s="155">
        <v>0.99846532515863695</v>
      </c>
      <c r="J1483" s="137"/>
      <c r="K1483" s="137"/>
      <c r="L1483" s="137">
        <v>3.5678577356506298</v>
      </c>
      <c r="M1483" s="137">
        <v>0.55793297248863605</v>
      </c>
      <c r="N1483" s="137"/>
      <c r="O1483" s="137"/>
      <c r="P1483" s="137">
        <v>7.6773124571981297</v>
      </c>
      <c r="Q1483" s="137">
        <v>0.99269793122464201</v>
      </c>
      <c r="R1483" s="137"/>
      <c r="S1483" s="137"/>
    </row>
    <row r="1484" spans="8:19" x14ac:dyDescent="0.2">
      <c r="H1484" s="155">
        <v>14.302172361336501</v>
      </c>
      <c r="I1484" s="155">
        <v>-0.214304549437704</v>
      </c>
      <c r="J1484" s="137"/>
      <c r="K1484" s="137"/>
      <c r="L1484" s="137">
        <v>13.3815781594892</v>
      </c>
      <c r="M1484" s="137">
        <v>0.99346509679245198</v>
      </c>
      <c r="N1484" s="137"/>
      <c r="O1484" s="137"/>
      <c r="P1484" s="137">
        <v>7.1501717834165204</v>
      </c>
      <c r="Q1484" s="137">
        <v>4.1781117344497701E-2</v>
      </c>
      <c r="R1484" s="137"/>
      <c r="S1484" s="137"/>
    </row>
    <row r="1485" spans="8:19" x14ac:dyDescent="0.2">
      <c r="H1485" s="155">
        <v>3.9467155939589702</v>
      </c>
      <c r="I1485" s="155">
        <v>0.96346935314256499</v>
      </c>
      <c r="J1485" s="137"/>
      <c r="K1485" s="137"/>
      <c r="L1485" s="137">
        <v>0.112586794920187</v>
      </c>
      <c r="M1485" s="137">
        <v>-8.1277087919855204E-2</v>
      </c>
      <c r="N1485" s="137"/>
      <c r="O1485" s="137"/>
      <c r="P1485" s="137">
        <v>13.241574903480499</v>
      </c>
      <c r="Q1485" s="137">
        <v>0.99828604232117601</v>
      </c>
      <c r="R1485" s="137"/>
      <c r="S1485" s="137"/>
    </row>
    <row r="1486" spans="8:19" x14ac:dyDescent="0.2">
      <c r="H1486" s="155">
        <v>15.5713177206207</v>
      </c>
      <c r="I1486" s="155">
        <v>0.76005816590461694</v>
      </c>
      <c r="J1486" s="137"/>
      <c r="K1486" s="137"/>
      <c r="L1486" s="137">
        <v>12.451181447014701</v>
      </c>
      <c r="M1486" s="137">
        <v>0.37932152604480901</v>
      </c>
      <c r="N1486" s="137"/>
      <c r="O1486" s="137"/>
      <c r="P1486" s="137">
        <v>12.443382927389401</v>
      </c>
      <c r="Q1486" s="137">
        <v>0.98198922295886404</v>
      </c>
      <c r="R1486" s="137"/>
      <c r="S1486" s="137"/>
    </row>
    <row r="1487" spans="8:19" x14ac:dyDescent="0.2">
      <c r="H1487" s="155">
        <v>13.3527283098233</v>
      </c>
      <c r="I1487" s="155">
        <v>0.96756039537064598</v>
      </c>
      <c r="J1487" s="137"/>
      <c r="K1487" s="137"/>
      <c r="L1487" s="137">
        <v>16.441405178503601</v>
      </c>
      <c r="M1487" s="137">
        <v>0.96428271446728198</v>
      </c>
      <c r="N1487" s="137"/>
      <c r="O1487" s="137"/>
      <c r="P1487" s="137">
        <v>8.9013882164794396</v>
      </c>
      <c r="Q1487" s="137">
        <v>0.87473581498049402</v>
      </c>
      <c r="R1487" s="137"/>
      <c r="S1487" s="137"/>
    </row>
    <row r="1488" spans="8:19" x14ac:dyDescent="0.2">
      <c r="H1488" s="155">
        <v>15.3113762131445</v>
      </c>
      <c r="I1488" s="155">
        <v>0.97627346648358204</v>
      </c>
      <c r="J1488" s="137"/>
      <c r="K1488" s="137"/>
      <c r="L1488" s="137">
        <v>9.9738707338885799</v>
      </c>
      <c r="M1488" s="137">
        <v>-0.14876154885370499</v>
      </c>
      <c r="N1488" s="137"/>
      <c r="O1488" s="137"/>
      <c r="P1488" s="137">
        <v>9.6574955740859103</v>
      </c>
      <c r="Q1488" s="137">
        <v>0.93756153902986095</v>
      </c>
      <c r="R1488" s="137"/>
      <c r="S1488" s="137"/>
    </row>
    <row r="1489" spans="8:19" x14ac:dyDescent="0.2">
      <c r="H1489" s="155">
        <v>11.1784852175293</v>
      </c>
      <c r="I1489" s="155">
        <v>0.99965754767798698</v>
      </c>
      <c r="J1489" s="137"/>
      <c r="K1489" s="137"/>
      <c r="L1489" s="137">
        <v>16.9765932018088</v>
      </c>
      <c r="M1489" s="137">
        <v>0.51091774127652301</v>
      </c>
      <c r="N1489" s="137"/>
      <c r="O1489" s="137"/>
      <c r="P1489" s="137">
        <v>13.2086924415645</v>
      </c>
      <c r="Q1489" s="137">
        <v>0.79057698895102801</v>
      </c>
      <c r="R1489" s="137"/>
      <c r="S1489" s="137"/>
    </row>
    <row r="1490" spans="8:19" x14ac:dyDescent="0.2">
      <c r="H1490" s="155">
        <v>5.18358384568345</v>
      </c>
      <c r="I1490" s="155">
        <v>0.940965061727562</v>
      </c>
      <c r="J1490" s="137"/>
      <c r="K1490" s="137"/>
      <c r="L1490" s="137">
        <v>9.63436122378444</v>
      </c>
      <c r="M1490" s="137">
        <v>0.99817539089122198</v>
      </c>
      <c r="N1490" s="137"/>
      <c r="O1490" s="137"/>
      <c r="P1490" s="137">
        <v>18.636225160840301</v>
      </c>
      <c r="Q1490" s="137">
        <v>0.99006022633061197</v>
      </c>
      <c r="R1490" s="137"/>
      <c r="S1490" s="137"/>
    </row>
    <row r="1491" spans="8:19" x14ac:dyDescent="0.2">
      <c r="H1491" s="155">
        <v>16.636490329235201</v>
      </c>
      <c r="I1491" s="155">
        <v>0.99169585368290603</v>
      </c>
      <c r="J1491" s="137"/>
      <c r="K1491" s="137"/>
      <c r="L1491" s="137">
        <v>3.1736464522314698</v>
      </c>
      <c r="M1491" s="137">
        <v>-2.3105708988261502</v>
      </c>
      <c r="N1491" s="137"/>
      <c r="O1491" s="137"/>
      <c r="P1491" s="137">
        <v>21.896949096553701</v>
      </c>
      <c r="Q1491" s="137">
        <v>0.98464563645181402</v>
      </c>
      <c r="R1491" s="137"/>
      <c r="S1491" s="137"/>
    </row>
    <row r="1492" spans="8:19" x14ac:dyDescent="0.2">
      <c r="H1492" s="155">
        <v>16.5166017631005</v>
      </c>
      <c r="I1492" s="155">
        <v>0.96960739375388105</v>
      </c>
      <c r="J1492" s="137"/>
      <c r="K1492" s="137"/>
      <c r="L1492" s="137">
        <v>10.4805593751065</v>
      </c>
      <c r="M1492" s="137">
        <v>0.979174053889447</v>
      </c>
      <c r="N1492" s="137"/>
      <c r="O1492" s="137"/>
      <c r="P1492" s="137">
        <v>8.8063163541579002</v>
      </c>
      <c r="Q1492" s="137">
        <v>0.98895187337363</v>
      </c>
      <c r="R1492" s="137"/>
      <c r="S1492" s="137"/>
    </row>
    <row r="1493" spans="8:19" x14ac:dyDescent="0.2">
      <c r="H1493" s="155">
        <v>20.542170031234502</v>
      </c>
      <c r="I1493" s="155">
        <v>0.977523540383333</v>
      </c>
      <c r="J1493" s="137"/>
      <c r="K1493" s="137"/>
      <c r="L1493" s="137">
        <v>10.630057329562799</v>
      </c>
      <c r="M1493" s="137">
        <v>0.73251082361414199</v>
      </c>
      <c r="N1493" s="137"/>
      <c r="O1493" s="137"/>
      <c r="P1493" s="137">
        <v>7.2274934048706703</v>
      </c>
      <c r="Q1493" s="137">
        <v>0.82644889646561703</v>
      </c>
      <c r="R1493" s="137"/>
      <c r="S1493" s="137"/>
    </row>
    <row r="1494" spans="8:19" x14ac:dyDescent="0.2">
      <c r="H1494" s="155">
        <v>13.239326087456201</v>
      </c>
      <c r="I1494" s="155">
        <v>0.92518272257915801</v>
      </c>
      <c r="J1494" s="137"/>
      <c r="K1494" s="137"/>
      <c r="L1494" s="137">
        <v>14.995921865708199</v>
      </c>
      <c r="M1494" s="137">
        <v>-4.2101917793533801</v>
      </c>
      <c r="N1494" s="137"/>
      <c r="O1494" s="137"/>
      <c r="P1494" s="137">
        <v>12.4338446370461</v>
      </c>
      <c r="Q1494" s="137">
        <v>0.94390428391949799</v>
      </c>
      <c r="R1494" s="137"/>
      <c r="S1494" s="137"/>
    </row>
    <row r="1495" spans="8:19" x14ac:dyDescent="0.2">
      <c r="H1495" s="155">
        <v>18.429226682417099</v>
      </c>
      <c r="I1495" s="155">
        <v>0.74229247912009599</v>
      </c>
      <c r="J1495" s="137"/>
      <c r="K1495" s="137"/>
      <c r="L1495" s="137">
        <v>11.514381193974399</v>
      </c>
      <c r="M1495" s="137">
        <v>0.97815306857010198</v>
      </c>
      <c r="N1495" s="137"/>
      <c r="O1495" s="137"/>
      <c r="P1495" s="137">
        <v>8.3084935651857794</v>
      </c>
      <c r="Q1495" s="137">
        <v>0.77165459592924501</v>
      </c>
      <c r="R1495" s="137"/>
      <c r="S1495" s="137"/>
    </row>
    <row r="1496" spans="8:19" x14ac:dyDescent="0.2">
      <c r="H1496" s="155">
        <v>1.2718938770500401</v>
      </c>
      <c r="I1496" s="155">
        <v>-0.56658669663426897</v>
      </c>
      <c r="J1496" s="137"/>
      <c r="K1496" s="137"/>
      <c r="L1496" s="137">
        <v>12.7367386984193</v>
      </c>
      <c r="M1496" s="137">
        <v>0.80273846456658204</v>
      </c>
      <c r="N1496" s="137"/>
      <c r="O1496" s="137"/>
      <c r="P1496" s="137">
        <v>9.9824658092365297</v>
      </c>
      <c r="Q1496" s="137">
        <v>0.98894385375250304</v>
      </c>
      <c r="R1496" s="137"/>
      <c r="S1496" s="137"/>
    </row>
    <row r="1497" spans="8:19" x14ac:dyDescent="0.2">
      <c r="H1497" s="155">
        <v>12.948590869114501</v>
      </c>
      <c r="I1497" s="155">
        <v>0.96172093902211597</v>
      </c>
      <c r="J1497" s="137"/>
      <c r="K1497" s="137"/>
      <c r="L1497" s="137">
        <v>9.6929275536571406</v>
      </c>
      <c r="M1497" s="137">
        <v>0.95422633653965405</v>
      </c>
      <c r="N1497" s="137"/>
      <c r="O1497" s="137"/>
      <c r="P1497" s="137">
        <v>20.626493701157301</v>
      </c>
      <c r="Q1497" s="137">
        <v>0.96727956640927504</v>
      </c>
      <c r="R1497" s="137"/>
      <c r="S1497" s="137"/>
    </row>
    <row r="1498" spans="8:19" x14ac:dyDescent="0.2">
      <c r="H1498" s="155">
        <v>6.9204913349175996</v>
      </c>
      <c r="I1498" s="155">
        <v>-3.2574788173529599</v>
      </c>
      <c r="J1498" s="137"/>
      <c r="K1498" s="137"/>
      <c r="L1498" s="137">
        <v>7.9764136064789097</v>
      </c>
      <c r="M1498" s="137">
        <v>-7.1601587936259801</v>
      </c>
      <c r="N1498" s="137"/>
      <c r="O1498" s="137"/>
      <c r="P1498" s="137">
        <v>10.7017243319771</v>
      </c>
      <c r="Q1498" s="137">
        <v>0.99165258296535896</v>
      </c>
      <c r="R1498" s="137"/>
      <c r="S1498" s="137"/>
    </row>
    <row r="1499" spans="8:19" x14ac:dyDescent="0.2">
      <c r="H1499" s="155">
        <v>15.1654756716945</v>
      </c>
      <c r="I1499" s="155">
        <v>0.94391409762482403</v>
      </c>
      <c r="J1499" s="137"/>
      <c r="K1499" s="137"/>
      <c r="L1499" s="137">
        <v>6.1294941685264099</v>
      </c>
      <c r="M1499" s="137">
        <v>0.67120444890957398</v>
      </c>
      <c r="N1499" s="137"/>
      <c r="O1499" s="137"/>
      <c r="P1499" s="137">
        <v>6.11166943916884</v>
      </c>
      <c r="Q1499" s="137">
        <v>0.99097892789793895</v>
      </c>
      <c r="R1499" s="137"/>
      <c r="S1499" s="137"/>
    </row>
    <row r="1500" spans="8:19" x14ac:dyDescent="0.2">
      <c r="H1500" s="155">
        <v>17.972146983272399</v>
      </c>
      <c r="I1500" s="155">
        <v>0.80828015633210804</v>
      </c>
      <c r="J1500" s="137"/>
      <c r="K1500" s="137"/>
      <c r="L1500" s="137">
        <v>21.1412011137778</v>
      </c>
      <c r="M1500" s="137">
        <v>-2.6406406704581098</v>
      </c>
      <c r="N1500" s="137"/>
      <c r="O1500" s="137"/>
      <c r="P1500" s="137">
        <v>12.780362242564699</v>
      </c>
      <c r="Q1500" s="137">
        <v>0.90858480133306696</v>
      </c>
      <c r="R1500" s="137"/>
      <c r="S1500" s="137"/>
    </row>
    <row r="1501" spans="8:19" x14ac:dyDescent="0.2">
      <c r="H1501" s="155">
        <v>13.6333486363117</v>
      </c>
      <c r="I1501" s="155">
        <v>0.85710816788444799</v>
      </c>
      <c r="J1501" s="137"/>
      <c r="K1501" s="137"/>
      <c r="L1501" s="137">
        <v>19.8341619420424</v>
      </c>
      <c r="M1501" s="137">
        <v>0.95461988296697198</v>
      </c>
      <c r="N1501" s="137"/>
      <c r="O1501" s="137"/>
      <c r="P1501" s="137">
        <v>14.008070452493399</v>
      </c>
      <c r="Q1501" s="137">
        <v>0.97643216382517495</v>
      </c>
      <c r="R1501" s="137"/>
      <c r="S1501" s="137"/>
    </row>
    <row r="1502" spans="8:19" x14ac:dyDescent="0.2">
      <c r="H1502" s="155">
        <v>26.960990266951299</v>
      </c>
      <c r="I1502" s="155">
        <v>0.97154328987939598</v>
      </c>
      <c r="J1502" s="137"/>
      <c r="K1502" s="137"/>
      <c r="L1502" s="137">
        <v>14.718424661460601</v>
      </c>
      <c r="M1502" s="137">
        <v>0.990905229828281</v>
      </c>
      <c r="N1502" s="137"/>
      <c r="O1502" s="137"/>
      <c r="P1502" s="137">
        <v>16.978669297786301</v>
      </c>
      <c r="Q1502" s="137">
        <v>0.97789393676409597</v>
      </c>
      <c r="R1502" s="137"/>
      <c r="S1502" s="137"/>
    </row>
    <row r="1503" spans="8:19" x14ac:dyDescent="0.2">
      <c r="H1503" s="155">
        <v>17.046112755718401</v>
      </c>
      <c r="I1503" s="155">
        <v>0.99173027801073099</v>
      </c>
      <c r="J1503" s="137"/>
      <c r="K1503" s="137"/>
      <c r="L1503" s="137">
        <v>7.6650502388878499</v>
      </c>
      <c r="M1503" s="137">
        <v>0.92490239870095803</v>
      </c>
      <c r="N1503" s="137"/>
      <c r="O1503" s="137"/>
      <c r="P1503" s="137">
        <v>11.854393419837701</v>
      </c>
      <c r="Q1503" s="137">
        <v>0.96633283934084901</v>
      </c>
      <c r="R1503" s="137"/>
      <c r="S1503" s="137"/>
    </row>
    <row r="1504" spans="8:19" x14ac:dyDescent="0.2">
      <c r="H1504" s="155">
        <v>10.778483255067099</v>
      </c>
      <c r="I1504" s="155">
        <v>0.92417230494004299</v>
      </c>
      <c r="J1504" s="137"/>
      <c r="K1504" s="137"/>
      <c r="L1504" s="137">
        <v>5.5975357090537496</v>
      </c>
      <c r="M1504" s="137">
        <v>-3.6327596572115199</v>
      </c>
      <c r="N1504" s="137"/>
      <c r="O1504" s="137"/>
      <c r="P1504" s="137">
        <v>6.8505572791373197</v>
      </c>
      <c r="Q1504" s="137">
        <v>0.40429625791235502</v>
      </c>
      <c r="R1504" s="137"/>
      <c r="S1504" s="137"/>
    </row>
    <row r="1505" spans="8:19" x14ac:dyDescent="0.2">
      <c r="H1505" s="155">
        <v>14.5901917098795</v>
      </c>
      <c r="I1505" s="155">
        <v>0.935140850755658</v>
      </c>
      <c r="J1505" s="137"/>
      <c r="K1505" s="137"/>
      <c r="L1505" s="137">
        <v>10.547223193275199</v>
      </c>
      <c r="M1505" s="137">
        <v>0.88596309537171203</v>
      </c>
      <c r="N1505" s="137"/>
      <c r="O1505" s="137"/>
      <c r="P1505" s="137">
        <v>9.9166395698048202</v>
      </c>
      <c r="Q1505" s="137">
        <v>0.98554003884064301</v>
      </c>
      <c r="R1505" s="137"/>
      <c r="S1505" s="137"/>
    </row>
    <row r="1506" spans="8:19" x14ac:dyDescent="0.2">
      <c r="H1506" s="155">
        <v>11.487934005238801</v>
      </c>
      <c r="I1506" s="155">
        <v>0.99704780547876104</v>
      </c>
      <c r="J1506" s="137"/>
      <c r="K1506" s="137"/>
      <c r="L1506" s="137">
        <v>18.131540180502601</v>
      </c>
      <c r="M1506" s="137">
        <v>0.66871288215258395</v>
      </c>
      <c r="N1506" s="137"/>
      <c r="O1506" s="137"/>
      <c r="P1506" s="137">
        <v>14.568902536177299</v>
      </c>
      <c r="Q1506" s="137">
        <v>0.99884588158395604</v>
      </c>
      <c r="R1506" s="137"/>
      <c r="S1506" s="137"/>
    </row>
    <row r="1507" spans="8:19" x14ac:dyDescent="0.2">
      <c r="H1507" s="155">
        <v>12.674632358053399</v>
      </c>
      <c r="I1507" s="155">
        <v>0.95138277103977698</v>
      </c>
      <c r="J1507" s="137"/>
      <c r="K1507" s="137"/>
      <c r="L1507" s="137">
        <v>11.730155999137899</v>
      </c>
      <c r="M1507" s="137">
        <v>0.95805406426514395</v>
      </c>
      <c r="N1507" s="137"/>
      <c r="O1507" s="137"/>
      <c r="P1507" s="137">
        <v>17.614753691719098</v>
      </c>
      <c r="Q1507" s="137">
        <v>0.97167566960745799</v>
      </c>
      <c r="R1507" s="137"/>
      <c r="S1507" s="137"/>
    </row>
    <row r="1508" spans="8:19" x14ac:dyDescent="0.2">
      <c r="H1508" s="155">
        <v>21.4469904233394</v>
      </c>
      <c r="I1508" s="155">
        <v>0.99460724801457601</v>
      </c>
      <c r="J1508" s="137"/>
      <c r="K1508" s="137"/>
      <c r="L1508" s="137">
        <v>17.9056856940621</v>
      </c>
      <c r="M1508" s="137">
        <v>0.92425542428476104</v>
      </c>
      <c r="N1508" s="137"/>
      <c r="O1508" s="137"/>
      <c r="P1508" s="137">
        <v>8.8622609665643104</v>
      </c>
      <c r="Q1508" s="137">
        <v>0.63268583500543396</v>
      </c>
      <c r="R1508" s="137"/>
      <c r="S1508" s="137"/>
    </row>
    <row r="1509" spans="8:19" x14ac:dyDescent="0.2">
      <c r="H1509" s="155">
        <v>19.400367553638901</v>
      </c>
      <c r="I1509" s="155">
        <v>0.99116973295947397</v>
      </c>
      <c r="J1509" s="137"/>
      <c r="K1509" s="137"/>
      <c r="L1509" s="137">
        <v>13.8890915447175</v>
      </c>
      <c r="M1509" s="137">
        <v>0.83078723726161596</v>
      </c>
      <c r="N1509" s="137"/>
      <c r="O1509" s="137"/>
      <c r="P1509" s="137">
        <v>8.8816792539244407</v>
      </c>
      <c r="Q1509" s="137">
        <v>0.96530029848975796</v>
      </c>
      <c r="R1509" s="137"/>
      <c r="S1509" s="137"/>
    </row>
    <row r="1510" spans="8:19" x14ac:dyDescent="0.2">
      <c r="H1510" s="155">
        <v>23.914476406474002</v>
      </c>
      <c r="I1510" s="155">
        <v>0.88973815519015598</v>
      </c>
      <c r="J1510" s="137"/>
      <c r="K1510" s="137"/>
      <c r="L1510" s="137">
        <v>3.13712466476666</v>
      </c>
      <c r="M1510" s="137">
        <v>-0.63232438728580698</v>
      </c>
      <c r="N1510" s="137"/>
      <c r="O1510" s="137"/>
      <c r="P1510" s="137">
        <v>10.328065822442399</v>
      </c>
      <c r="Q1510" s="137">
        <v>0.999412060085764</v>
      </c>
      <c r="R1510" s="137"/>
      <c r="S1510" s="137"/>
    </row>
    <row r="1511" spans="8:19" x14ac:dyDescent="0.2">
      <c r="H1511" s="155">
        <v>11.1651936265429</v>
      </c>
      <c r="I1511" s="155">
        <v>0.848680806931014</v>
      </c>
      <c r="J1511" s="137"/>
      <c r="K1511" s="137"/>
      <c r="L1511" s="137">
        <v>27.579021371823401</v>
      </c>
      <c r="M1511" s="137">
        <v>0.98479860060611601</v>
      </c>
      <c r="N1511" s="137"/>
      <c r="O1511" s="137"/>
      <c r="P1511" s="137">
        <v>13.1479639070335</v>
      </c>
      <c r="Q1511" s="137">
        <v>0.94675692006934298</v>
      </c>
      <c r="R1511" s="137"/>
      <c r="S1511" s="137"/>
    </row>
    <row r="1512" spans="8:19" x14ac:dyDescent="0.2">
      <c r="H1512" s="155">
        <v>13.8268371086057</v>
      </c>
      <c r="I1512" s="155">
        <v>0.97558529745585798</v>
      </c>
      <c r="J1512" s="137"/>
      <c r="K1512" s="137"/>
      <c r="L1512" s="137">
        <v>8.6846059068470201</v>
      </c>
      <c r="M1512" s="137">
        <v>0.251688526729824</v>
      </c>
      <c r="N1512" s="137"/>
      <c r="O1512" s="137"/>
      <c r="P1512" s="137">
        <v>18.482640453795401</v>
      </c>
      <c r="Q1512" s="137">
        <v>0.95197703405336598</v>
      </c>
      <c r="R1512" s="137"/>
      <c r="S1512" s="137"/>
    </row>
    <row r="1513" spans="8:19" x14ac:dyDescent="0.2">
      <c r="H1513" s="155">
        <v>4.2488528108457402</v>
      </c>
      <c r="I1513" s="155">
        <v>0.310505052902185</v>
      </c>
      <c r="J1513" s="137"/>
      <c r="K1513" s="137"/>
      <c r="L1513" s="137">
        <v>14.0328767683805</v>
      </c>
      <c r="M1513" s="137">
        <v>0.26575128321133601</v>
      </c>
      <c r="N1513" s="137"/>
      <c r="O1513" s="137"/>
      <c r="P1513" s="137">
        <v>14.1289665684199</v>
      </c>
      <c r="Q1513" s="137">
        <v>0.99717977520485301</v>
      </c>
      <c r="R1513" s="137"/>
      <c r="S1513" s="137"/>
    </row>
    <row r="1514" spans="8:19" x14ac:dyDescent="0.2">
      <c r="H1514" s="155">
        <v>22.910941596411</v>
      </c>
      <c r="I1514" s="155">
        <v>0.975427801217568</v>
      </c>
      <c r="J1514" s="137"/>
      <c r="K1514" s="137"/>
      <c r="L1514" s="137">
        <v>23.1711816868131</v>
      </c>
      <c r="M1514" s="137">
        <v>0.984632005699423</v>
      </c>
      <c r="N1514" s="137"/>
      <c r="O1514" s="137"/>
      <c r="P1514" s="137">
        <v>15.3916587933812</v>
      </c>
      <c r="Q1514" s="137">
        <v>0.96570788091987703</v>
      </c>
      <c r="R1514" s="137"/>
      <c r="S1514" s="137"/>
    </row>
    <row r="1515" spans="8:19" x14ac:dyDescent="0.2">
      <c r="H1515" s="155">
        <v>20.069830917023101</v>
      </c>
      <c r="I1515" s="155">
        <v>0.89183679435521301</v>
      </c>
      <c r="J1515" s="137"/>
      <c r="K1515" s="137"/>
      <c r="L1515" s="137">
        <v>21.780912647583701</v>
      </c>
      <c r="M1515" s="137">
        <v>0.94757954351308005</v>
      </c>
      <c r="N1515" s="137"/>
      <c r="O1515" s="137"/>
      <c r="P1515" s="137">
        <v>13.3403704900409</v>
      </c>
      <c r="Q1515" s="137">
        <v>0.95171953166768397</v>
      </c>
      <c r="R1515" s="137"/>
      <c r="S1515" s="137"/>
    </row>
    <row r="1516" spans="8:19" x14ac:dyDescent="0.2">
      <c r="H1516" s="155">
        <v>12.490533620665699</v>
      </c>
      <c r="I1516" s="155">
        <v>0.96580952506710105</v>
      </c>
      <c r="J1516" s="137"/>
      <c r="K1516" s="137"/>
      <c r="L1516" s="137">
        <v>20.829691498298601</v>
      </c>
      <c r="M1516" s="137">
        <v>0.81317921788891301</v>
      </c>
      <c r="N1516" s="137"/>
      <c r="O1516" s="137"/>
      <c r="P1516" s="137">
        <v>8.2788060852410297</v>
      </c>
      <c r="Q1516" s="137">
        <v>0.97502673520157801</v>
      </c>
      <c r="R1516" s="137"/>
      <c r="S1516" s="137"/>
    </row>
    <row r="1517" spans="8:19" x14ac:dyDescent="0.2">
      <c r="H1517" s="155">
        <v>12.930282460847501</v>
      </c>
      <c r="I1517" s="155">
        <v>0.67924132228865697</v>
      </c>
      <c r="J1517" s="137"/>
      <c r="K1517" s="137"/>
      <c r="L1517" s="137">
        <v>15.595921074709899</v>
      </c>
      <c r="M1517" s="137">
        <v>0.97805149874429498</v>
      </c>
      <c r="N1517" s="137"/>
      <c r="O1517" s="137"/>
      <c r="P1517" s="137">
        <v>14.9906940319875</v>
      </c>
      <c r="Q1517" s="137">
        <v>0.986480159899769</v>
      </c>
      <c r="R1517" s="137"/>
      <c r="S1517" s="137"/>
    </row>
    <row r="1518" spans="8:19" x14ac:dyDescent="0.2">
      <c r="H1518" s="155">
        <v>15.4842476762967</v>
      </c>
      <c r="I1518" s="155">
        <v>0.98489865308800195</v>
      </c>
      <c r="J1518" s="137"/>
      <c r="K1518" s="137"/>
      <c r="L1518" s="137">
        <v>8.8194852304870501</v>
      </c>
      <c r="M1518" s="137">
        <v>-24.110819306546801</v>
      </c>
      <c r="N1518" s="137"/>
      <c r="O1518" s="137"/>
      <c r="P1518" s="137">
        <v>7.7053763267762401</v>
      </c>
      <c r="Q1518" s="137">
        <v>0.87694189440231896</v>
      </c>
      <c r="R1518" s="137"/>
      <c r="S1518" s="137"/>
    </row>
    <row r="1519" spans="8:19" x14ac:dyDescent="0.2">
      <c r="H1519" s="155">
        <v>13.991457645665299</v>
      </c>
      <c r="I1519" s="155">
        <v>0.957121838577077</v>
      </c>
      <c r="J1519" s="137"/>
      <c r="K1519" s="137"/>
      <c r="L1519" s="137">
        <v>13.778187636246701</v>
      </c>
      <c r="M1519" s="137">
        <v>0.97329833022870704</v>
      </c>
      <c r="N1519" s="137"/>
      <c r="O1519" s="137"/>
      <c r="P1519" s="137">
        <v>15.4017911451886</v>
      </c>
      <c r="Q1519" s="137">
        <v>0.97439327822478705</v>
      </c>
      <c r="R1519" s="137"/>
      <c r="S1519" s="137"/>
    </row>
    <row r="1520" spans="8:19" x14ac:dyDescent="0.2">
      <c r="H1520" s="155">
        <v>12.119549983974499</v>
      </c>
      <c r="I1520" s="155">
        <v>0.99092388797279896</v>
      </c>
      <c r="J1520" s="137"/>
      <c r="K1520" s="137"/>
      <c r="L1520" s="137">
        <v>16.968407362163902</v>
      </c>
      <c r="M1520" s="137">
        <v>0.379941549832784</v>
      </c>
      <c r="N1520" s="137"/>
      <c r="O1520" s="137"/>
      <c r="P1520" s="137">
        <v>14.7544935277103</v>
      </c>
      <c r="Q1520" s="137">
        <v>0.99409058918737403</v>
      </c>
      <c r="R1520" s="137"/>
      <c r="S1520" s="137"/>
    </row>
    <row r="1521" spans="8:19" x14ac:dyDescent="0.2">
      <c r="H1521" s="155">
        <v>15.962768324847801</v>
      </c>
      <c r="I1521" s="155">
        <v>0.98686047133461896</v>
      </c>
      <c r="J1521" s="137"/>
      <c r="K1521" s="137"/>
      <c r="L1521" s="137">
        <v>17.077741582713799</v>
      </c>
      <c r="M1521" s="137">
        <v>0.83088782083589796</v>
      </c>
      <c r="N1521" s="137"/>
      <c r="O1521" s="137"/>
      <c r="P1521" s="137">
        <v>14.6312061420994</v>
      </c>
      <c r="Q1521" s="137">
        <v>0.990070707055552</v>
      </c>
      <c r="R1521" s="137"/>
      <c r="S1521" s="137"/>
    </row>
    <row r="1522" spans="8:19" x14ac:dyDescent="0.2">
      <c r="H1522" s="155">
        <v>15.9893288694939</v>
      </c>
      <c r="I1522" s="155">
        <v>0.91522259491707703</v>
      </c>
      <c r="J1522" s="137"/>
      <c r="K1522" s="137"/>
      <c r="L1522" s="137">
        <v>10.6501310798681</v>
      </c>
      <c r="M1522" s="137">
        <v>0.96666039433324402</v>
      </c>
      <c r="N1522" s="137"/>
      <c r="O1522" s="137"/>
      <c r="P1522" s="137">
        <v>3.15596418682154</v>
      </c>
      <c r="Q1522" s="137">
        <v>-0.37478436112322699</v>
      </c>
      <c r="R1522" s="137"/>
      <c r="S1522" s="137"/>
    </row>
    <row r="1523" spans="8:19" x14ac:dyDescent="0.2">
      <c r="H1523" s="155">
        <v>6.1883162626975103</v>
      </c>
      <c r="I1523" s="155">
        <v>0.75819224787490802</v>
      </c>
      <c r="J1523" s="137"/>
      <c r="K1523" s="137"/>
      <c r="L1523" s="137">
        <v>6.5079403689636397</v>
      </c>
      <c r="M1523" s="137">
        <v>-1.13968329784282</v>
      </c>
      <c r="N1523" s="137"/>
      <c r="O1523" s="137"/>
      <c r="P1523" s="137">
        <v>7.1815782670520001</v>
      </c>
      <c r="Q1523" s="137">
        <v>0.93480889368546205</v>
      </c>
      <c r="R1523" s="137"/>
      <c r="S1523" s="137"/>
    </row>
    <row r="1524" spans="8:19" x14ac:dyDescent="0.2">
      <c r="H1524" s="155">
        <v>18.919678724729799</v>
      </c>
      <c r="I1524" s="155">
        <v>0.97808387591638501</v>
      </c>
      <c r="J1524" s="137"/>
      <c r="K1524" s="137"/>
      <c r="L1524" s="137">
        <v>9.1785277606887199</v>
      </c>
      <c r="M1524" s="137">
        <v>-2.0375332526257899</v>
      </c>
      <c r="N1524" s="137"/>
      <c r="O1524" s="137"/>
      <c r="P1524" s="137">
        <v>13.325799916516599</v>
      </c>
      <c r="Q1524" s="137">
        <v>0.98932165877924505</v>
      </c>
      <c r="R1524" s="137"/>
      <c r="S1524" s="137"/>
    </row>
    <row r="1525" spans="8:19" x14ac:dyDescent="0.2">
      <c r="H1525" s="155">
        <v>11.9851721804276</v>
      </c>
      <c r="I1525" s="155">
        <v>-0.48475297469615403</v>
      </c>
      <c r="J1525" s="137"/>
      <c r="K1525" s="137"/>
      <c r="L1525" s="137">
        <v>10.6058710708351</v>
      </c>
      <c r="M1525" s="137">
        <v>-1.0093500498831001</v>
      </c>
      <c r="N1525" s="137"/>
      <c r="O1525" s="137"/>
      <c r="P1525" s="137">
        <v>8.2565267638022899</v>
      </c>
      <c r="Q1525" s="137">
        <v>0.997927839568858</v>
      </c>
      <c r="R1525" s="137"/>
      <c r="S1525" s="137"/>
    </row>
    <row r="1526" spans="8:19" x14ac:dyDescent="0.2">
      <c r="H1526" s="155">
        <v>10.626152461322899</v>
      </c>
      <c r="I1526" s="155">
        <v>0.84355493799398695</v>
      </c>
      <c r="J1526" s="137"/>
      <c r="K1526" s="137"/>
      <c r="L1526" s="137">
        <v>19.826241922434399</v>
      </c>
      <c r="M1526" s="137">
        <v>0.96923809180111598</v>
      </c>
      <c r="N1526" s="137"/>
      <c r="O1526" s="137"/>
      <c r="P1526" s="137">
        <v>12.446768551751701</v>
      </c>
      <c r="Q1526" s="137">
        <v>0.99890407940278803</v>
      </c>
      <c r="R1526" s="137"/>
      <c r="S1526" s="137"/>
    </row>
    <row r="1527" spans="8:19" x14ac:dyDescent="0.2">
      <c r="H1527" s="155">
        <v>17.934336767547901</v>
      </c>
      <c r="I1527" s="155">
        <v>0.994258323321903</v>
      </c>
      <c r="J1527" s="137"/>
      <c r="K1527" s="137"/>
      <c r="L1527" s="137">
        <v>19.589621587896701</v>
      </c>
      <c r="M1527" s="137">
        <v>0.905738453905791</v>
      </c>
      <c r="N1527" s="137"/>
      <c r="O1527" s="137"/>
      <c r="P1527" s="137">
        <v>14.5998027824293</v>
      </c>
      <c r="Q1527" s="137">
        <v>0.93544904927438499</v>
      </c>
      <c r="R1527" s="137"/>
      <c r="S1527" s="137"/>
    </row>
    <row r="1528" spans="8:19" x14ac:dyDescent="0.2">
      <c r="H1528" s="155">
        <v>15.914710774505499</v>
      </c>
      <c r="I1528" s="155">
        <v>0.97966417617952894</v>
      </c>
      <c r="J1528" s="137"/>
      <c r="K1528" s="137"/>
      <c r="L1528" s="137">
        <v>16.241236025184001</v>
      </c>
      <c r="M1528" s="137">
        <v>0.98960128432791605</v>
      </c>
      <c r="N1528" s="137"/>
      <c r="O1528" s="137"/>
      <c r="P1528" s="137">
        <v>5.3217482806747496</v>
      </c>
      <c r="Q1528" s="137">
        <v>0.42228971050080499</v>
      </c>
      <c r="R1528" s="137"/>
      <c r="S1528" s="137"/>
    </row>
    <row r="1529" spans="8:19" x14ac:dyDescent="0.2">
      <c r="H1529" s="155">
        <v>10.6461411622361</v>
      </c>
      <c r="I1529" s="155">
        <v>0.98791140828216795</v>
      </c>
      <c r="J1529" s="137"/>
      <c r="K1529" s="137"/>
      <c r="L1529" s="137">
        <v>15.3284011391045</v>
      </c>
      <c r="M1529" s="137">
        <v>0.97830844032444897</v>
      </c>
      <c r="N1529" s="137"/>
      <c r="O1529" s="137"/>
      <c r="P1529" s="137">
        <v>12.10540907737</v>
      </c>
      <c r="Q1529" s="137">
        <v>0.98559417359525103</v>
      </c>
      <c r="R1529" s="137"/>
      <c r="S1529" s="137"/>
    </row>
    <row r="1530" spans="8:19" x14ac:dyDescent="0.2">
      <c r="H1530" s="155">
        <v>22.668964645690799</v>
      </c>
      <c r="I1530" s="155">
        <v>0.95623072612551296</v>
      </c>
      <c r="J1530" s="137"/>
      <c r="K1530" s="137"/>
      <c r="L1530" s="137">
        <v>16.894375008980202</v>
      </c>
      <c r="M1530" s="137">
        <v>0.88948186754551395</v>
      </c>
      <c r="N1530" s="137"/>
      <c r="O1530" s="137"/>
      <c r="P1530" s="137">
        <v>9.7579685835434393</v>
      </c>
      <c r="Q1530" s="137">
        <v>0.99215604405438496</v>
      </c>
      <c r="R1530" s="137"/>
      <c r="S1530" s="137"/>
    </row>
    <row r="1531" spans="8:19" x14ac:dyDescent="0.2">
      <c r="H1531" s="155">
        <v>15.856246711563999</v>
      </c>
      <c r="I1531" s="155">
        <v>0.97360572567919801</v>
      </c>
      <c r="J1531" s="137"/>
      <c r="K1531" s="137"/>
      <c r="L1531" s="137">
        <v>19.221254162609899</v>
      </c>
      <c r="M1531" s="137">
        <v>0.92350757365310399</v>
      </c>
      <c r="N1531" s="137"/>
      <c r="O1531" s="137"/>
      <c r="P1531" s="137">
        <v>17.4675966917432</v>
      </c>
      <c r="Q1531" s="137">
        <v>0.98531627408454803</v>
      </c>
      <c r="R1531" s="137"/>
      <c r="S1531" s="137"/>
    </row>
    <row r="1532" spans="8:19" x14ac:dyDescent="0.2">
      <c r="H1532" s="155">
        <v>13.340275966822199</v>
      </c>
      <c r="I1532" s="155">
        <v>-1.18836418739879</v>
      </c>
      <c r="J1532" s="137"/>
      <c r="K1532" s="137"/>
      <c r="L1532" s="137">
        <v>17.347057364963799</v>
      </c>
      <c r="M1532" s="137">
        <v>0.59690995550935899</v>
      </c>
      <c r="N1532" s="137"/>
      <c r="O1532" s="137"/>
      <c r="P1532" s="137">
        <v>9.8478350423297805</v>
      </c>
      <c r="Q1532" s="137">
        <v>0.97646670003009195</v>
      </c>
      <c r="R1532" s="137"/>
      <c r="S1532" s="137"/>
    </row>
    <row r="1533" spans="8:19" x14ac:dyDescent="0.2">
      <c r="H1533" s="155">
        <v>13.313551174722001</v>
      </c>
      <c r="I1533" s="155">
        <v>0.99706514261550505</v>
      </c>
      <c r="J1533" s="137"/>
      <c r="K1533" s="137"/>
      <c r="L1533" s="137">
        <v>12.4621451049142</v>
      </c>
      <c r="M1533" s="137">
        <v>0.979812422232059</v>
      </c>
      <c r="N1533" s="137"/>
      <c r="O1533" s="137"/>
      <c r="P1533" s="137">
        <v>16.419783726670801</v>
      </c>
      <c r="Q1533" s="137">
        <v>0.99746568364021004</v>
      </c>
      <c r="R1533" s="137"/>
      <c r="S1533" s="137"/>
    </row>
    <row r="1534" spans="8:19" x14ac:dyDescent="0.2">
      <c r="H1534" s="155">
        <v>11.979992301404501</v>
      </c>
      <c r="I1534" s="155">
        <v>0.82825761511361595</v>
      </c>
      <c r="J1534" s="137"/>
      <c r="K1534" s="137"/>
      <c r="L1534" s="137">
        <v>25.021645925767299</v>
      </c>
      <c r="M1534" s="137">
        <v>0.95135136262244202</v>
      </c>
      <c r="N1534" s="137"/>
      <c r="O1534" s="137"/>
      <c r="P1534" s="137">
        <v>11.8247832754464</v>
      </c>
      <c r="Q1534" s="137">
        <v>0.96065933442952001</v>
      </c>
      <c r="R1534" s="137"/>
      <c r="S1534" s="137"/>
    </row>
    <row r="1535" spans="8:19" x14ac:dyDescent="0.2">
      <c r="H1535" s="155">
        <v>14.001460724049</v>
      </c>
      <c r="I1535" s="155">
        <v>0.97589037284555802</v>
      </c>
      <c r="J1535" s="137"/>
      <c r="K1535" s="137"/>
      <c r="L1535" s="137">
        <v>14.623322789485901</v>
      </c>
      <c r="M1535" s="137">
        <v>-0.55065780447706603</v>
      </c>
      <c r="N1535" s="137"/>
      <c r="O1535" s="137"/>
      <c r="P1535" s="137">
        <v>14.4981772249433</v>
      </c>
      <c r="Q1535" s="137">
        <v>0.99935889603785399</v>
      </c>
      <c r="R1535" s="137"/>
      <c r="S1535" s="137"/>
    </row>
    <row r="1536" spans="8:19" x14ac:dyDescent="0.2">
      <c r="H1536" s="155">
        <v>19.1631875725149</v>
      </c>
      <c r="I1536" s="155">
        <v>0.98871856526604496</v>
      </c>
      <c r="J1536" s="137"/>
      <c r="K1536" s="137"/>
      <c r="L1536" s="137">
        <v>18.288244525165702</v>
      </c>
      <c r="M1536" s="137">
        <v>0.95287331677862497</v>
      </c>
      <c r="N1536" s="137"/>
      <c r="O1536" s="137"/>
      <c r="P1536" s="137">
        <v>22.823462156743901</v>
      </c>
      <c r="Q1536" s="137">
        <v>0.96712494804305404</v>
      </c>
      <c r="R1536" s="137"/>
      <c r="S1536" s="137"/>
    </row>
    <row r="1537" spans="8:19" x14ac:dyDescent="0.2">
      <c r="H1537" s="155">
        <v>17.346758200501199</v>
      </c>
      <c r="I1537" s="155">
        <v>0.99288708410013304</v>
      </c>
      <c r="J1537" s="137"/>
      <c r="K1537" s="137"/>
      <c r="L1537" s="137">
        <v>17.304888634566101</v>
      </c>
      <c r="M1537" s="137">
        <v>0.97896807340333103</v>
      </c>
      <c r="N1537" s="137"/>
      <c r="O1537" s="137"/>
      <c r="P1537" s="137">
        <v>13.2052688602415</v>
      </c>
      <c r="Q1537" s="137">
        <v>0.91366659796712002</v>
      </c>
      <c r="R1537" s="137"/>
      <c r="S1537" s="137"/>
    </row>
    <row r="1538" spans="8:19" x14ac:dyDescent="0.2">
      <c r="H1538" s="155">
        <v>7.4623848555037799</v>
      </c>
      <c r="I1538" s="155">
        <v>-1.78807373701376</v>
      </c>
      <c r="J1538" s="137"/>
      <c r="K1538" s="137"/>
      <c r="L1538" s="137">
        <v>12.7811602675266</v>
      </c>
      <c r="M1538" s="137">
        <v>0.93898457221577702</v>
      </c>
      <c r="N1538" s="137"/>
      <c r="O1538" s="137"/>
      <c r="P1538" s="137">
        <v>13.8433624178681</v>
      </c>
      <c r="Q1538" s="137">
        <v>0.99395192852693404</v>
      </c>
      <c r="R1538" s="137"/>
      <c r="S1538" s="137"/>
    </row>
    <row r="1539" spans="8:19" x14ac:dyDescent="0.2">
      <c r="H1539" s="155">
        <v>19.572462927717101</v>
      </c>
      <c r="I1539" s="155">
        <v>0.94543697852783903</v>
      </c>
      <c r="J1539" s="137"/>
      <c r="K1539" s="137"/>
      <c r="L1539" s="137">
        <v>8.1420752848339699</v>
      </c>
      <c r="M1539" s="137">
        <v>0.31142757627531897</v>
      </c>
      <c r="N1539" s="137"/>
      <c r="O1539" s="137"/>
      <c r="P1539" s="137">
        <v>7.8670823622111499</v>
      </c>
      <c r="Q1539" s="137">
        <v>0.86461742863220203</v>
      </c>
      <c r="R1539" s="137"/>
      <c r="S1539" s="137"/>
    </row>
    <row r="1540" spans="8:19" x14ac:dyDescent="0.2">
      <c r="H1540" s="155">
        <v>18.082235187824999</v>
      </c>
      <c r="I1540" s="155">
        <v>0.96068631908257296</v>
      </c>
      <c r="J1540" s="137"/>
      <c r="K1540" s="137"/>
      <c r="L1540" s="137">
        <v>5.36825139190731</v>
      </c>
      <c r="M1540" s="137">
        <v>0.95335627999025996</v>
      </c>
      <c r="N1540" s="137"/>
      <c r="O1540" s="137"/>
      <c r="P1540" s="137">
        <v>7.3976307864378397</v>
      </c>
      <c r="Q1540" s="137">
        <v>0.90689725750586603</v>
      </c>
      <c r="R1540" s="137"/>
      <c r="S1540" s="137"/>
    </row>
    <row r="1541" spans="8:19" x14ac:dyDescent="0.2">
      <c r="H1541" s="155">
        <v>20.422150706923102</v>
      </c>
      <c r="I1541" s="155">
        <v>0.74140617534125797</v>
      </c>
      <c r="J1541" s="137"/>
      <c r="K1541" s="137"/>
      <c r="L1541" s="137">
        <v>11.120974120437401</v>
      </c>
      <c r="M1541" s="137">
        <v>0.98384727794398097</v>
      </c>
      <c r="N1541" s="137"/>
      <c r="O1541" s="137"/>
      <c r="P1541" s="137">
        <v>15.3679781322209</v>
      </c>
      <c r="Q1541" s="137">
        <v>0.99545452480031105</v>
      </c>
      <c r="R1541" s="137"/>
      <c r="S1541" s="137"/>
    </row>
    <row r="1542" spans="8:19" x14ac:dyDescent="0.2">
      <c r="H1542" s="155">
        <v>14.341829927568501</v>
      </c>
      <c r="I1542" s="155">
        <v>0.99621352967947596</v>
      </c>
      <c r="J1542" s="137"/>
      <c r="K1542" s="137"/>
      <c r="L1542" s="137">
        <v>19.394180794686601</v>
      </c>
      <c r="M1542" s="137">
        <v>0.96545280243915499</v>
      </c>
      <c r="N1542" s="137"/>
      <c r="O1542" s="137"/>
      <c r="P1542" s="137">
        <v>7.9041263879202903</v>
      </c>
      <c r="Q1542" s="137">
        <v>0.95444693668943303</v>
      </c>
      <c r="R1542" s="137"/>
      <c r="S1542" s="137"/>
    </row>
    <row r="1543" spans="8:19" x14ac:dyDescent="0.2">
      <c r="H1543" s="155">
        <v>15.848732836187001</v>
      </c>
      <c r="I1543" s="155">
        <v>0.99634984905563995</v>
      </c>
      <c r="J1543" s="137"/>
      <c r="K1543" s="137"/>
      <c r="L1543" s="137">
        <v>16.975451818882402</v>
      </c>
      <c r="M1543" s="137">
        <v>-1.5755405179130999</v>
      </c>
      <c r="N1543" s="137"/>
      <c r="O1543" s="137"/>
      <c r="P1543" s="137">
        <v>10.724080272645301</v>
      </c>
      <c r="Q1543" s="137">
        <v>0.98295020141559797</v>
      </c>
      <c r="R1543" s="137"/>
      <c r="S1543" s="137"/>
    </row>
    <row r="1544" spans="8:19" x14ac:dyDescent="0.2">
      <c r="H1544" s="155">
        <v>20.7655440880032</v>
      </c>
      <c r="I1544" s="155">
        <v>0.98752952755475798</v>
      </c>
      <c r="J1544" s="137"/>
      <c r="K1544" s="137"/>
      <c r="L1544" s="137">
        <v>14.5692815588359</v>
      </c>
      <c r="M1544" s="137">
        <v>0.92945467173813701</v>
      </c>
      <c r="N1544" s="137"/>
      <c r="O1544" s="137"/>
      <c r="P1544" s="137">
        <v>17.708353744683802</v>
      </c>
      <c r="Q1544" s="137">
        <v>0.97280850991307399</v>
      </c>
      <c r="R1544" s="137"/>
      <c r="S1544" s="137"/>
    </row>
    <row r="1545" spans="8:19" x14ac:dyDescent="0.2">
      <c r="H1545" s="155">
        <v>17.149108419570101</v>
      </c>
      <c r="I1545" s="155">
        <v>0.85601616633077104</v>
      </c>
      <c r="J1545" s="137"/>
      <c r="K1545" s="137"/>
      <c r="L1545" s="137">
        <v>19.860354120533898</v>
      </c>
      <c r="M1545" s="137">
        <v>0.491070057978306</v>
      </c>
      <c r="N1545" s="137"/>
      <c r="O1545" s="137"/>
      <c r="P1545" s="137">
        <v>11.2348092548</v>
      </c>
      <c r="Q1545" s="137">
        <v>0.98417316971691604</v>
      </c>
      <c r="R1545" s="137"/>
      <c r="S1545" s="137"/>
    </row>
    <row r="1546" spans="8:19" x14ac:dyDescent="0.2">
      <c r="H1546" s="155">
        <v>13.4860987506201</v>
      </c>
      <c r="I1546" s="155">
        <v>0.99519441411283105</v>
      </c>
      <c r="J1546" s="137"/>
      <c r="K1546" s="137"/>
      <c r="L1546" s="137">
        <v>12.739812708370099</v>
      </c>
      <c r="M1546" s="137">
        <v>0.99560918235880702</v>
      </c>
      <c r="N1546" s="137"/>
      <c r="O1546" s="137"/>
      <c r="P1546" s="137">
        <v>5.11777545240406</v>
      </c>
      <c r="Q1546" s="137">
        <v>-1.66501421772777</v>
      </c>
      <c r="R1546" s="137"/>
      <c r="S1546" s="137"/>
    </row>
    <row r="1547" spans="8:19" x14ac:dyDescent="0.2">
      <c r="H1547" s="155">
        <v>14.2162503613963</v>
      </c>
      <c r="I1547" s="155">
        <v>0.97351167439140096</v>
      </c>
      <c r="J1547" s="137"/>
      <c r="K1547" s="137"/>
      <c r="L1547" s="137">
        <v>20.739250506460198</v>
      </c>
      <c r="M1547" s="137">
        <v>0.121711501470219</v>
      </c>
      <c r="N1547" s="137"/>
      <c r="O1547" s="137"/>
      <c r="P1547" s="137">
        <v>11.758903554122901</v>
      </c>
      <c r="Q1547" s="137">
        <v>0.998473958139521</v>
      </c>
      <c r="R1547" s="137"/>
      <c r="S1547" s="137"/>
    </row>
    <row r="1548" spans="8:19" x14ac:dyDescent="0.2">
      <c r="H1548" s="155">
        <v>20.9476863918355</v>
      </c>
      <c r="I1548" s="155">
        <v>0.80762061669198904</v>
      </c>
      <c r="J1548" s="137"/>
      <c r="K1548" s="137"/>
      <c r="L1548" s="137">
        <v>14.3010952764126</v>
      </c>
      <c r="M1548" s="137">
        <v>0.85054281979452395</v>
      </c>
      <c r="N1548" s="137"/>
      <c r="O1548" s="137"/>
      <c r="P1548" s="137">
        <v>9.9714088775032401</v>
      </c>
      <c r="Q1548" s="137">
        <v>0.955519068995767</v>
      </c>
      <c r="R1548" s="137"/>
      <c r="S1548" s="137"/>
    </row>
    <row r="1549" spans="8:19" x14ac:dyDescent="0.2">
      <c r="H1549" s="155">
        <v>13.533642958189301</v>
      </c>
      <c r="I1549" s="155">
        <v>-0.32184649545195698</v>
      </c>
      <c r="J1549" s="137"/>
      <c r="K1549" s="137"/>
      <c r="L1549" s="137">
        <v>20.250570293097301</v>
      </c>
      <c r="M1549" s="137">
        <v>0.92878986829565202</v>
      </c>
      <c r="N1549" s="137"/>
      <c r="O1549" s="137"/>
      <c r="P1549" s="137">
        <v>15.3705267157229</v>
      </c>
      <c r="Q1549" s="137">
        <v>0.96028688839533105</v>
      </c>
      <c r="R1549" s="137"/>
      <c r="S1549" s="137"/>
    </row>
    <row r="1550" spans="8:19" x14ac:dyDescent="0.2">
      <c r="H1550" s="155">
        <v>12.3925090815583</v>
      </c>
      <c r="I1550" s="155">
        <v>0.98761998327914002</v>
      </c>
      <c r="J1550" s="137"/>
      <c r="K1550" s="137"/>
      <c r="L1550" s="137">
        <v>14.875310256363401</v>
      </c>
      <c r="M1550" s="137">
        <v>0.39501199556055799</v>
      </c>
      <c r="N1550" s="137"/>
      <c r="O1550" s="137"/>
      <c r="P1550" s="137">
        <v>19.043429082654001</v>
      </c>
      <c r="Q1550" s="137">
        <v>0.99546869261340698</v>
      </c>
      <c r="R1550" s="137"/>
      <c r="S1550" s="137"/>
    </row>
    <row r="1551" spans="8:19" x14ac:dyDescent="0.2">
      <c r="H1551" s="155">
        <v>21.773028572615601</v>
      </c>
      <c r="I1551" s="155">
        <v>0.93831404717207201</v>
      </c>
      <c r="J1551" s="137"/>
      <c r="K1551" s="137"/>
      <c r="L1551" s="137">
        <v>18.726690808155698</v>
      </c>
      <c r="M1551" s="137">
        <v>0.62478833025048097</v>
      </c>
      <c r="N1551" s="137"/>
      <c r="O1551" s="137"/>
      <c r="P1551" s="137">
        <v>19.031288616935601</v>
      </c>
      <c r="Q1551" s="137">
        <v>0.99878544144982995</v>
      </c>
      <c r="R1551" s="137"/>
      <c r="S1551" s="137"/>
    </row>
    <row r="1552" spans="8:19" x14ac:dyDescent="0.2">
      <c r="H1552" s="155">
        <v>18.580801790587302</v>
      </c>
      <c r="I1552" s="155">
        <v>0.95387938228887903</v>
      </c>
      <c r="J1552" s="137"/>
      <c r="K1552" s="137"/>
      <c r="L1552" s="137">
        <v>15.208640302226501</v>
      </c>
      <c r="M1552" s="137">
        <v>0.91483849172420195</v>
      </c>
      <c r="N1552" s="137"/>
      <c r="O1552" s="137"/>
      <c r="P1552" s="137">
        <v>23.1683336045114</v>
      </c>
      <c r="Q1552" s="137">
        <v>0.93698660670651301</v>
      </c>
      <c r="R1552" s="137"/>
      <c r="S1552" s="137"/>
    </row>
    <row r="1553" spans="8:19" x14ac:dyDescent="0.2">
      <c r="H1553" s="155">
        <v>19.293694437353398</v>
      </c>
      <c r="I1553" s="155">
        <v>0.99217396368431499</v>
      </c>
      <c r="J1553" s="137"/>
      <c r="K1553" s="137"/>
      <c r="L1553" s="137">
        <v>6.71882828477169</v>
      </c>
      <c r="M1553" s="137">
        <v>0.98491195335864301</v>
      </c>
      <c r="N1553" s="137"/>
      <c r="O1553" s="137"/>
      <c r="P1553" s="137">
        <v>22.8517063832719</v>
      </c>
      <c r="Q1553" s="137">
        <v>0.95492033112248698</v>
      </c>
      <c r="R1553" s="137"/>
      <c r="S1553" s="137"/>
    </row>
    <row r="1554" spans="8:19" x14ac:dyDescent="0.2">
      <c r="H1554" s="155">
        <v>10.0078090279543</v>
      </c>
      <c r="I1554" s="155">
        <v>0.98398833330401403</v>
      </c>
      <c r="J1554" s="137"/>
      <c r="K1554" s="137"/>
      <c r="L1554" s="137">
        <v>19.298011726239999</v>
      </c>
      <c r="M1554" s="137">
        <v>0.98104782342795305</v>
      </c>
      <c r="N1554" s="137"/>
      <c r="O1554" s="137"/>
      <c r="P1554" s="137">
        <v>17.031431134290901</v>
      </c>
      <c r="Q1554" s="137">
        <v>0.98820841587113695</v>
      </c>
      <c r="R1554" s="137"/>
      <c r="S1554" s="137"/>
    </row>
    <row r="1555" spans="8:19" x14ac:dyDescent="0.2">
      <c r="H1555" s="155">
        <v>22.682692241739201</v>
      </c>
      <c r="I1555" s="155">
        <v>0.92979780051698502</v>
      </c>
      <c r="J1555" s="137"/>
      <c r="K1555" s="137"/>
      <c r="L1555" s="137">
        <v>17.3644482993796</v>
      </c>
      <c r="M1555" s="137">
        <v>0.76815517472828299</v>
      </c>
      <c r="N1555" s="137"/>
      <c r="O1555" s="137"/>
      <c r="P1555" s="137">
        <v>1.8555442252332099</v>
      </c>
      <c r="Q1555" s="137">
        <v>-5.51864719795108E-2</v>
      </c>
      <c r="R1555" s="137"/>
      <c r="S1555" s="137"/>
    </row>
    <row r="1556" spans="8:19" x14ac:dyDescent="0.2">
      <c r="H1556" s="155">
        <v>20.784109959115799</v>
      </c>
      <c r="I1556" s="155">
        <v>0.99365442092307898</v>
      </c>
      <c r="J1556" s="137"/>
      <c r="K1556" s="137"/>
      <c r="L1556" s="137">
        <v>18.295147960344799</v>
      </c>
      <c r="M1556" s="137">
        <v>0.65921026630121604</v>
      </c>
      <c r="N1556" s="137"/>
      <c r="O1556" s="137"/>
      <c r="P1556" s="137">
        <v>13.6203985190075</v>
      </c>
      <c r="Q1556" s="137">
        <v>0.99410012016874705</v>
      </c>
      <c r="R1556" s="137"/>
      <c r="S1556" s="137"/>
    </row>
    <row r="1557" spans="8:19" x14ac:dyDescent="0.2">
      <c r="H1557" s="155">
        <v>15.8360579348627</v>
      </c>
      <c r="I1557" s="155">
        <v>0.95538698069098305</v>
      </c>
      <c r="J1557" s="137"/>
      <c r="K1557" s="137"/>
      <c r="L1557" s="137">
        <v>19.020545194855099</v>
      </c>
      <c r="M1557" s="137">
        <v>0.96658734684508696</v>
      </c>
      <c r="N1557" s="137"/>
      <c r="O1557" s="137"/>
      <c r="P1557" s="137">
        <v>20.426525161336301</v>
      </c>
      <c r="Q1557" s="137">
        <v>0.97240490602266105</v>
      </c>
      <c r="R1557" s="137"/>
      <c r="S1557" s="137"/>
    </row>
    <row r="1558" spans="8:19" x14ac:dyDescent="0.2">
      <c r="H1558" s="155">
        <v>13.3583627204716</v>
      </c>
      <c r="I1558" s="155">
        <v>0.99357629816259996</v>
      </c>
      <c r="J1558" s="137"/>
      <c r="K1558" s="137"/>
      <c r="L1558" s="137">
        <v>1.5170872245215301</v>
      </c>
      <c r="M1558" s="137">
        <v>1.6398577864196601E-2</v>
      </c>
      <c r="N1558" s="137"/>
      <c r="O1558" s="137"/>
      <c r="P1558" s="137">
        <v>21.792135838452399</v>
      </c>
      <c r="Q1558" s="137">
        <v>0.94171413620947497</v>
      </c>
      <c r="R1558" s="137"/>
      <c r="S1558" s="137"/>
    </row>
    <row r="1559" spans="8:19" x14ac:dyDescent="0.2">
      <c r="H1559" s="155">
        <v>13.2907563827874</v>
      </c>
      <c r="I1559" s="155">
        <v>0.99877089635859895</v>
      </c>
      <c r="J1559" s="137"/>
      <c r="K1559" s="137"/>
      <c r="L1559" s="137">
        <v>20.490684510638001</v>
      </c>
      <c r="M1559" s="137">
        <v>0.81450188703995996</v>
      </c>
      <c r="N1559" s="137"/>
      <c r="O1559" s="137"/>
      <c r="P1559" s="137">
        <v>18.741795569976102</v>
      </c>
      <c r="Q1559" s="137">
        <v>0.842064332754769</v>
      </c>
      <c r="R1559" s="137"/>
      <c r="S1559" s="137"/>
    </row>
    <row r="1560" spans="8:19" x14ac:dyDescent="0.2">
      <c r="H1560" s="155">
        <v>11.531091960879101</v>
      </c>
      <c r="I1560" s="155">
        <v>0.86216452728941695</v>
      </c>
      <c r="J1560" s="137"/>
      <c r="K1560" s="137"/>
      <c r="L1560" s="137">
        <v>10.3971444047512</v>
      </c>
      <c r="M1560" s="137">
        <v>0.84277478970157105</v>
      </c>
      <c r="N1560" s="137"/>
      <c r="O1560" s="137"/>
      <c r="P1560" s="137">
        <v>16.989514352296499</v>
      </c>
      <c r="Q1560" s="137">
        <v>0.99750068878713205</v>
      </c>
      <c r="R1560" s="137"/>
      <c r="S1560" s="137"/>
    </row>
    <row r="1561" spans="8:19" x14ac:dyDescent="0.2">
      <c r="H1561" s="155">
        <v>14.335245407143599</v>
      </c>
      <c r="I1561" s="155">
        <v>0.97581346230028598</v>
      </c>
      <c r="J1561" s="137"/>
      <c r="K1561" s="137"/>
      <c r="L1561" s="137">
        <v>9.6551429828697497</v>
      </c>
      <c r="M1561" s="137">
        <v>-0.54200021987369496</v>
      </c>
      <c r="N1561" s="137"/>
      <c r="O1561" s="137"/>
      <c r="P1561" s="137">
        <v>20.1473169432265</v>
      </c>
      <c r="Q1561" s="137">
        <v>0.97794201810080705</v>
      </c>
      <c r="R1561" s="137"/>
      <c r="S1561" s="137"/>
    </row>
    <row r="1562" spans="8:19" x14ac:dyDescent="0.2">
      <c r="H1562" s="155">
        <v>3.5889969947410298</v>
      </c>
      <c r="I1562" s="155">
        <v>-2.3063327695382898</v>
      </c>
      <c r="J1562" s="137"/>
      <c r="K1562" s="137"/>
      <c r="L1562" s="137">
        <v>26.688494600285399</v>
      </c>
      <c r="M1562" s="137">
        <v>0.95163579213054195</v>
      </c>
      <c r="N1562" s="137"/>
      <c r="O1562" s="137"/>
      <c r="P1562" s="137">
        <v>12.599735369228901</v>
      </c>
      <c r="Q1562" s="137">
        <v>0.99858644111724404</v>
      </c>
      <c r="R1562" s="137"/>
      <c r="S1562" s="137"/>
    </row>
    <row r="1563" spans="8:19" x14ac:dyDescent="0.2">
      <c r="H1563" s="155">
        <v>15.220410023925499</v>
      </c>
      <c r="I1563" s="155">
        <v>0.99513580384288602</v>
      </c>
      <c r="J1563" s="137"/>
      <c r="K1563" s="137"/>
      <c r="L1563" s="137">
        <v>23.219760780619801</v>
      </c>
      <c r="M1563" s="137">
        <v>0.99414746033367196</v>
      </c>
      <c r="N1563" s="137"/>
      <c r="O1563" s="137"/>
      <c r="P1563" s="137">
        <v>11.715812802494201</v>
      </c>
      <c r="Q1563" s="137">
        <v>0.97682729129915902</v>
      </c>
      <c r="R1563" s="137"/>
      <c r="S1563" s="137"/>
    </row>
    <row r="1564" spans="8:19" x14ac:dyDescent="0.2">
      <c r="H1564" s="155">
        <v>11.141040681201</v>
      </c>
      <c r="I1564" s="155">
        <v>0.670197920018895</v>
      </c>
      <c r="J1564" s="137"/>
      <c r="K1564" s="137"/>
      <c r="L1564" s="137">
        <v>19.8922177532767</v>
      </c>
      <c r="M1564" s="137">
        <v>0.64785590770980395</v>
      </c>
      <c r="N1564" s="137"/>
      <c r="O1564" s="137"/>
      <c r="P1564" s="137">
        <v>12.3105223089344</v>
      </c>
      <c r="Q1564" s="137">
        <v>0.99957537295755805</v>
      </c>
      <c r="R1564" s="137"/>
      <c r="S1564" s="137"/>
    </row>
    <row r="1565" spans="8:19" x14ac:dyDescent="0.2">
      <c r="H1565" s="155">
        <v>15.550484594436799</v>
      </c>
      <c r="I1565" s="155">
        <v>0.96599877929188405</v>
      </c>
      <c r="J1565" s="137"/>
      <c r="K1565" s="137"/>
      <c r="L1565" s="137">
        <v>11.849839779696399</v>
      </c>
      <c r="M1565" s="137">
        <v>0.94366299474874704</v>
      </c>
      <c r="N1565" s="137"/>
      <c r="O1565" s="137"/>
      <c r="P1565" s="137">
        <v>14.5870963513447</v>
      </c>
      <c r="Q1565" s="137">
        <v>0.99758567515946195</v>
      </c>
      <c r="R1565" s="137"/>
      <c r="S1565" s="137"/>
    </row>
    <row r="1566" spans="8:19" x14ac:dyDescent="0.2">
      <c r="H1566" s="155">
        <v>22.257013692166399</v>
      </c>
      <c r="I1566" s="155">
        <v>0.97957413762282297</v>
      </c>
      <c r="J1566" s="137"/>
      <c r="K1566" s="137"/>
      <c r="L1566" s="137">
        <v>16.435732042223801</v>
      </c>
      <c r="M1566" s="137">
        <v>0.99453887289534504</v>
      </c>
      <c r="N1566" s="137"/>
      <c r="O1566" s="137"/>
      <c r="P1566" s="137">
        <v>5.3983545687515297</v>
      </c>
      <c r="Q1566" s="137">
        <v>-0.235964970956176</v>
      </c>
      <c r="R1566" s="137"/>
      <c r="S1566" s="137"/>
    </row>
    <row r="1567" spans="8:19" x14ac:dyDescent="0.2">
      <c r="H1567" s="155">
        <v>17.6268425854066</v>
      </c>
      <c r="I1567" s="155">
        <v>0.98844121446804301</v>
      </c>
      <c r="J1567" s="137"/>
      <c r="K1567" s="137"/>
      <c r="L1567" s="137">
        <v>25.669920207761901</v>
      </c>
      <c r="M1567" s="137">
        <v>0.85136666487589596</v>
      </c>
      <c r="N1567" s="137"/>
      <c r="O1567" s="137"/>
      <c r="P1567" s="137">
        <v>15.1594621141865</v>
      </c>
      <c r="Q1567" s="137">
        <v>0.99356293576271904</v>
      </c>
      <c r="R1567" s="137"/>
      <c r="S1567" s="137"/>
    </row>
    <row r="1568" spans="8:19" x14ac:dyDescent="0.2">
      <c r="H1568" s="155">
        <v>13.853889288330301</v>
      </c>
      <c r="I1568" s="155">
        <v>0.89718794535607405</v>
      </c>
      <c r="J1568" s="137"/>
      <c r="K1568" s="137"/>
      <c r="L1568" s="137">
        <v>10.9076302754198</v>
      </c>
      <c r="M1568" s="137">
        <v>0.39940173686171598</v>
      </c>
      <c r="N1568" s="137"/>
      <c r="O1568" s="137"/>
      <c r="P1568" s="137">
        <v>13.683163568951</v>
      </c>
      <c r="Q1568" s="137">
        <v>0.88966148569677295</v>
      </c>
      <c r="R1568" s="137"/>
      <c r="S1568" s="137"/>
    </row>
    <row r="1569" spans="8:19" x14ac:dyDescent="0.2">
      <c r="H1569" s="155">
        <v>27.6266849490002</v>
      </c>
      <c r="I1569" s="155">
        <v>0.98077079597672201</v>
      </c>
      <c r="J1569" s="137"/>
      <c r="K1569" s="137"/>
      <c r="L1569" s="137">
        <v>24.430365502062699</v>
      </c>
      <c r="M1569" s="137">
        <v>0.97954642842943895</v>
      </c>
      <c r="N1569" s="137"/>
      <c r="O1569" s="137"/>
      <c r="P1569" s="137">
        <v>15.8503899464674</v>
      </c>
      <c r="Q1569" s="137">
        <v>0.98786607648621205</v>
      </c>
      <c r="R1569" s="137"/>
      <c r="S1569" s="137"/>
    </row>
    <row r="1570" spans="8:19" x14ac:dyDescent="0.2">
      <c r="H1570" s="155">
        <v>10.340289402956699</v>
      </c>
      <c r="I1570" s="155">
        <v>0.35410698093505799</v>
      </c>
      <c r="J1570" s="137"/>
      <c r="K1570" s="137"/>
      <c r="L1570" s="137">
        <v>16.858895811015699</v>
      </c>
      <c r="M1570" s="137">
        <v>0.95569034643638995</v>
      </c>
      <c r="N1570" s="137"/>
      <c r="O1570" s="137"/>
      <c r="P1570" s="137">
        <v>17.6082992925238</v>
      </c>
      <c r="Q1570" s="137">
        <v>0.96911202341431502</v>
      </c>
      <c r="R1570" s="137"/>
      <c r="S1570" s="137"/>
    </row>
    <row r="1571" spans="8:19" x14ac:dyDescent="0.2">
      <c r="H1571" s="155">
        <v>18.996811201486199</v>
      </c>
      <c r="I1571" s="155">
        <v>0.96637141424026296</v>
      </c>
      <c r="J1571" s="137"/>
      <c r="K1571" s="137"/>
      <c r="L1571" s="137">
        <v>9.3445095854441096</v>
      </c>
      <c r="M1571" s="137">
        <v>-0.65859748011616304</v>
      </c>
      <c r="N1571" s="137"/>
      <c r="O1571" s="137"/>
      <c r="P1571" s="137">
        <v>2.3002355760632098</v>
      </c>
      <c r="Q1571" s="137">
        <v>-3.19732525799692</v>
      </c>
      <c r="R1571" s="137"/>
      <c r="S1571" s="137"/>
    </row>
    <row r="1572" spans="8:19" x14ac:dyDescent="0.2">
      <c r="H1572" s="155">
        <v>21.691684499240498</v>
      </c>
      <c r="I1572" s="155">
        <v>0.83777187263054598</v>
      </c>
      <c r="J1572" s="137"/>
      <c r="K1572" s="137"/>
      <c r="L1572" s="137">
        <v>11.5829011797611</v>
      </c>
      <c r="M1572" s="137">
        <v>-0.11132851920562301</v>
      </c>
      <c r="N1572" s="137"/>
      <c r="O1572" s="137"/>
      <c r="P1572" s="137">
        <v>20.2132184317237</v>
      </c>
      <c r="Q1572" s="137">
        <v>0.99441612938908897</v>
      </c>
      <c r="R1572" s="137"/>
      <c r="S1572" s="137"/>
    </row>
    <row r="1573" spans="8:19" x14ac:dyDescent="0.2">
      <c r="H1573" s="155">
        <v>13.030505482334</v>
      </c>
      <c r="I1573" s="155">
        <v>0.99706865985367199</v>
      </c>
      <c r="J1573" s="137"/>
      <c r="K1573" s="137"/>
      <c r="L1573" s="137">
        <v>20.633607942091899</v>
      </c>
      <c r="M1573" s="137">
        <v>0.84258334000438395</v>
      </c>
      <c r="N1573" s="137"/>
      <c r="O1573" s="137"/>
      <c r="P1573" s="137">
        <v>3.82209093671114</v>
      </c>
      <c r="Q1573" s="137">
        <v>1.75816865039073E-2</v>
      </c>
      <c r="R1573" s="137"/>
      <c r="S1573" s="137"/>
    </row>
    <row r="1574" spans="8:19" x14ac:dyDescent="0.2">
      <c r="H1574" s="155">
        <v>2.2357374325711001</v>
      </c>
      <c r="I1574" s="155">
        <v>-0.20737741254518499</v>
      </c>
      <c r="J1574" s="137"/>
      <c r="K1574" s="137"/>
      <c r="L1574" s="137">
        <v>3.0548195561912399</v>
      </c>
      <c r="M1574" s="137">
        <v>-0.80031697597404405</v>
      </c>
      <c r="N1574" s="137"/>
      <c r="O1574" s="137"/>
      <c r="P1574" s="137">
        <v>19.312348741423499</v>
      </c>
      <c r="Q1574" s="137">
        <v>0.99257590362083103</v>
      </c>
      <c r="R1574" s="137"/>
      <c r="S1574" s="137"/>
    </row>
    <row r="1575" spans="8:19" x14ac:dyDescent="0.2">
      <c r="H1575" s="155">
        <v>12.279659180718401</v>
      </c>
      <c r="I1575" s="155">
        <v>0.90412274923164104</v>
      </c>
      <c r="J1575" s="137"/>
      <c r="K1575" s="137"/>
      <c r="L1575" s="137">
        <v>12.895249133406899</v>
      </c>
      <c r="M1575" s="137">
        <v>0.47304198677836401</v>
      </c>
      <c r="N1575" s="137"/>
      <c r="O1575" s="137"/>
      <c r="P1575" s="137">
        <v>15.636618724151001</v>
      </c>
      <c r="Q1575" s="137">
        <v>0.97966365635513297</v>
      </c>
      <c r="R1575" s="137"/>
      <c r="S1575" s="137"/>
    </row>
    <row r="1576" spans="8:19" x14ac:dyDescent="0.2">
      <c r="H1576" s="155">
        <v>26.588389120753899</v>
      </c>
      <c r="I1576" s="155">
        <v>0.624689385083396</v>
      </c>
      <c r="J1576" s="137"/>
      <c r="K1576" s="137"/>
      <c r="L1576" s="137">
        <v>16.8206380670957</v>
      </c>
      <c r="M1576" s="137">
        <v>0.98607765356822796</v>
      </c>
      <c r="N1576" s="137"/>
      <c r="O1576" s="137"/>
      <c r="P1576" s="137">
        <v>8.6307315841731498</v>
      </c>
      <c r="Q1576" s="137">
        <v>0.98775251461011504</v>
      </c>
      <c r="R1576" s="137"/>
      <c r="S1576" s="137"/>
    </row>
    <row r="1577" spans="8:19" x14ac:dyDescent="0.2">
      <c r="H1577" s="155">
        <v>6.6783966639595898</v>
      </c>
      <c r="I1577" s="155">
        <v>0.89996273195066601</v>
      </c>
      <c r="J1577" s="137"/>
      <c r="K1577" s="137"/>
      <c r="L1577" s="137">
        <v>8.2349147929270696</v>
      </c>
      <c r="M1577" s="137">
        <v>0.78772089036051995</v>
      </c>
      <c r="N1577" s="137"/>
      <c r="O1577" s="137"/>
      <c r="P1577" s="137">
        <v>16.881856554953501</v>
      </c>
      <c r="Q1577" s="137">
        <v>0.99076753967947095</v>
      </c>
      <c r="R1577" s="137"/>
      <c r="S1577" s="137"/>
    </row>
    <row r="1578" spans="8:19" x14ac:dyDescent="0.2">
      <c r="H1578" s="155">
        <v>19.886602254614399</v>
      </c>
      <c r="I1578" s="155">
        <v>0.96471123877940002</v>
      </c>
      <c r="J1578" s="137"/>
      <c r="K1578" s="137"/>
      <c r="L1578" s="137">
        <v>14.4093737476224</v>
      </c>
      <c r="M1578" s="137">
        <v>0.99177041506274399</v>
      </c>
      <c r="N1578" s="137"/>
      <c r="O1578" s="137"/>
      <c r="P1578" s="137">
        <v>17.911933238272301</v>
      </c>
      <c r="Q1578" s="137">
        <v>0.99363952900863395</v>
      </c>
      <c r="R1578" s="137"/>
      <c r="S1578" s="137"/>
    </row>
    <row r="1579" spans="8:19" x14ac:dyDescent="0.2">
      <c r="H1579" s="155">
        <v>3.50655405605715</v>
      </c>
      <c r="I1579" s="155">
        <v>-1.9415037976843399</v>
      </c>
      <c r="J1579" s="137"/>
      <c r="K1579" s="137"/>
      <c r="L1579" s="137">
        <v>16.0978028859228</v>
      </c>
      <c r="M1579" s="137">
        <v>0.74559024479680103</v>
      </c>
      <c r="N1579" s="137"/>
      <c r="O1579" s="137"/>
      <c r="P1579" s="137">
        <v>10.4745645628776</v>
      </c>
      <c r="Q1579" s="137">
        <v>0.97173412987810504</v>
      </c>
      <c r="R1579" s="137"/>
      <c r="S1579" s="137"/>
    </row>
    <row r="1580" spans="8:19" x14ac:dyDescent="0.2">
      <c r="H1580" s="155">
        <v>15.6182647527942</v>
      </c>
      <c r="I1580" s="155">
        <v>0.74128393850736396</v>
      </c>
      <c r="J1580" s="137"/>
      <c r="K1580" s="137"/>
      <c r="L1580" s="137">
        <v>11.487652567482399</v>
      </c>
      <c r="M1580" s="137">
        <v>-0.61433727736938804</v>
      </c>
      <c r="N1580" s="137"/>
      <c r="O1580" s="137"/>
      <c r="P1580" s="137">
        <v>12.9733188619379</v>
      </c>
      <c r="Q1580" s="137">
        <v>0.97415057867680599</v>
      </c>
      <c r="R1580" s="137"/>
      <c r="S1580" s="137"/>
    </row>
    <row r="1581" spans="8:19" x14ac:dyDescent="0.2">
      <c r="H1581" s="155">
        <v>13.325157995974701</v>
      </c>
      <c r="I1581" s="155">
        <v>0.82797781426418604</v>
      </c>
      <c r="J1581" s="137"/>
      <c r="K1581" s="137"/>
      <c r="L1581" s="137">
        <v>20.4321694901424</v>
      </c>
      <c r="M1581" s="137">
        <v>0.99219083831466304</v>
      </c>
      <c r="N1581" s="137"/>
      <c r="O1581" s="137"/>
      <c r="P1581" s="137">
        <v>17.661315397746002</v>
      </c>
      <c r="Q1581" s="137">
        <v>0.86080832454543599</v>
      </c>
      <c r="R1581" s="137"/>
      <c r="S1581" s="137"/>
    </row>
    <row r="1582" spans="8:19" x14ac:dyDescent="0.2">
      <c r="H1582" s="155">
        <v>17.770470456395898</v>
      </c>
      <c r="I1582" s="155">
        <v>0.97231363906378399</v>
      </c>
      <c r="J1582" s="137"/>
      <c r="K1582" s="137"/>
      <c r="L1582" s="137">
        <v>12.6459207684268</v>
      </c>
      <c r="M1582" s="137">
        <v>0.98542360589240696</v>
      </c>
      <c r="N1582" s="137"/>
      <c r="O1582" s="137"/>
      <c r="P1582" s="137">
        <v>10.7691665069857</v>
      </c>
      <c r="Q1582" s="137">
        <v>0.98481888513924398</v>
      </c>
      <c r="R1582" s="137"/>
      <c r="S1582" s="137"/>
    </row>
    <row r="1583" spans="8:19" x14ac:dyDescent="0.2">
      <c r="H1583" s="155">
        <v>16.749203730128599</v>
      </c>
      <c r="I1583" s="155">
        <v>0.99076979265364096</v>
      </c>
      <c r="J1583" s="137"/>
      <c r="K1583" s="137"/>
      <c r="L1583" s="137">
        <v>13.053278731719701</v>
      </c>
      <c r="M1583" s="137">
        <v>0.98870590022914195</v>
      </c>
      <c r="N1583" s="137"/>
      <c r="O1583" s="137"/>
      <c r="P1583" s="137">
        <v>11.1243431607814</v>
      </c>
      <c r="Q1583" s="137">
        <v>0.991563908201197</v>
      </c>
      <c r="R1583" s="137"/>
      <c r="S1583" s="137"/>
    </row>
    <row r="1584" spans="8:19" x14ac:dyDescent="0.2">
      <c r="H1584" s="155">
        <v>15.5876030234431</v>
      </c>
      <c r="I1584" s="155">
        <v>0.964851978094734</v>
      </c>
      <c r="J1584" s="137"/>
      <c r="K1584" s="137"/>
      <c r="L1584" s="137">
        <v>18.330509058194401</v>
      </c>
      <c r="M1584" s="137">
        <v>0.90967985691142095</v>
      </c>
      <c r="N1584" s="137"/>
      <c r="O1584" s="137"/>
      <c r="P1584" s="137">
        <v>9.2437420439648896</v>
      </c>
      <c r="Q1584" s="137">
        <v>0.981222094800139</v>
      </c>
      <c r="R1584" s="137"/>
      <c r="S1584" s="137"/>
    </row>
    <row r="1585" spans="8:19" x14ac:dyDescent="0.2">
      <c r="H1585" s="155">
        <v>17.259688281353601</v>
      </c>
      <c r="I1585" s="155">
        <v>0.92294663980757397</v>
      </c>
      <c r="J1585" s="137"/>
      <c r="K1585" s="137"/>
      <c r="L1585" s="137">
        <v>5.8794998416260498</v>
      </c>
      <c r="M1585" s="137">
        <v>-1.0325556630839601</v>
      </c>
      <c r="N1585" s="137"/>
      <c r="O1585" s="137"/>
      <c r="P1585" s="137">
        <v>5.3886484650973996</v>
      </c>
      <c r="Q1585" s="137">
        <v>0.96210326736276897</v>
      </c>
      <c r="R1585" s="137"/>
      <c r="S1585" s="137"/>
    </row>
    <row r="1586" spans="8:19" x14ac:dyDescent="0.2">
      <c r="H1586" s="155">
        <v>19.3216653048414</v>
      </c>
      <c r="I1586" s="155">
        <v>0.97356386017943697</v>
      </c>
      <c r="J1586" s="137"/>
      <c r="K1586" s="137"/>
      <c r="L1586" s="137">
        <v>12.8839071354003</v>
      </c>
      <c r="M1586" s="137">
        <v>-0.199196026752297</v>
      </c>
      <c r="N1586" s="137"/>
      <c r="O1586" s="137"/>
      <c r="P1586" s="137">
        <v>1.4937464493155699E-4</v>
      </c>
      <c r="Q1586" s="137">
        <v>-8.5553253506676097E-4</v>
      </c>
      <c r="R1586" s="137"/>
      <c r="S1586" s="137"/>
    </row>
    <row r="1587" spans="8:19" x14ac:dyDescent="0.2">
      <c r="H1587" s="155">
        <v>14.604096933054899</v>
      </c>
      <c r="I1587" s="155">
        <v>-0.41221394806866601</v>
      </c>
      <c r="J1587" s="137"/>
      <c r="K1587" s="137"/>
      <c r="L1587" s="137">
        <v>18.514566056918898</v>
      </c>
      <c r="M1587" s="137">
        <v>0.82868176102161695</v>
      </c>
      <c r="N1587" s="137"/>
      <c r="O1587" s="137"/>
      <c r="P1587" s="137">
        <v>16.367149110001701</v>
      </c>
      <c r="Q1587" s="137">
        <v>0.991132456215993</v>
      </c>
      <c r="R1587" s="137"/>
      <c r="S1587" s="137"/>
    </row>
    <row r="1588" spans="8:19" x14ac:dyDescent="0.2">
      <c r="H1588" s="155">
        <v>21.7019515324053</v>
      </c>
      <c r="I1588" s="155">
        <v>0.99484919546136896</v>
      </c>
      <c r="J1588" s="137"/>
      <c r="K1588" s="137"/>
      <c r="L1588" s="137">
        <v>22.200191820089501</v>
      </c>
      <c r="M1588" s="137">
        <v>0.97495014703046201</v>
      </c>
      <c r="N1588" s="137"/>
      <c r="O1588" s="137"/>
      <c r="P1588" s="137">
        <v>11.4109051916748</v>
      </c>
      <c r="Q1588" s="137">
        <v>0.95178784524362803</v>
      </c>
      <c r="R1588" s="137"/>
      <c r="S1588" s="137"/>
    </row>
    <row r="1589" spans="8:19" x14ac:dyDescent="0.2">
      <c r="H1589" s="155">
        <v>10.1308466814694</v>
      </c>
      <c r="I1589" s="155">
        <v>0.98382219772613699</v>
      </c>
      <c r="J1589" s="137"/>
      <c r="K1589" s="137"/>
      <c r="L1589" s="137">
        <v>14.221513585758499</v>
      </c>
      <c r="M1589" s="137">
        <v>-0.369361454048523</v>
      </c>
      <c r="N1589" s="137"/>
      <c r="O1589" s="137"/>
      <c r="P1589" s="137">
        <v>7.1233525820681196</v>
      </c>
      <c r="Q1589" s="137">
        <v>0.96855251932388897</v>
      </c>
      <c r="R1589" s="137"/>
      <c r="S1589" s="137"/>
    </row>
    <row r="1590" spans="8:19" x14ac:dyDescent="0.2">
      <c r="H1590" s="155">
        <v>11.902900759141801</v>
      </c>
      <c r="I1590" s="155">
        <v>0.969793079852868</v>
      </c>
      <c r="J1590" s="137"/>
      <c r="K1590" s="137"/>
      <c r="L1590" s="137">
        <v>17.840633025114901</v>
      </c>
      <c r="M1590" s="137">
        <v>0.99075349563756498</v>
      </c>
      <c r="N1590" s="137"/>
      <c r="O1590" s="137"/>
      <c r="P1590" s="137">
        <v>14.335454103366899</v>
      </c>
      <c r="Q1590" s="137">
        <v>0.98984963587833197</v>
      </c>
      <c r="R1590" s="137"/>
      <c r="S1590" s="137"/>
    </row>
    <row r="1591" spans="8:19" x14ac:dyDescent="0.2">
      <c r="H1591" s="155">
        <v>17.782585214791101</v>
      </c>
      <c r="I1591" s="155">
        <v>0.99091108354448998</v>
      </c>
      <c r="J1591" s="137"/>
      <c r="K1591" s="137"/>
      <c r="L1591" s="137">
        <v>7.7243010317449796</v>
      </c>
      <c r="M1591" s="137">
        <v>-2.14020992485827</v>
      </c>
      <c r="N1591" s="137"/>
      <c r="O1591" s="137"/>
      <c r="P1591" s="137">
        <v>18.059998814197801</v>
      </c>
      <c r="Q1591" s="137">
        <v>0.95600758319420598</v>
      </c>
      <c r="R1591" s="137"/>
      <c r="S1591" s="137"/>
    </row>
    <row r="1592" spans="8:19" x14ac:dyDescent="0.2">
      <c r="H1592" s="155">
        <v>13.8540587070316</v>
      </c>
      <c r="I1592" s="155">
        <v>0.71228264273934105</v>
      </c>
      <c r="J1592" s="137"/>
      <c r="K1592" s="137"/>
      <c r="L1592" s="137">
        <v>20.0561466894208</v>
      </c>
      <c r="M1592" s="137">
        <v>0.916740018452327</v>
      </c>
      <c r="N1592" s="137"/>
      <c r="O1592" s="137"/>
      <c r="P1592" s="137">
        <v>13.152494259856301</v>
      </c>
      <c r="Q1592" s="137">
        <v>0.99180820706858397</v>
      </c>
      <c r="R1592" s="137"/>
      <c r="S1592" s="137"/>
    </row>
    <row r="1593" spans="8:19" x14ac:dyDescent="0.2">
      <c r="H1593" s="155">
        <v>28.000394591548801</v>
      </c>
      <c r="I1593" s="155">
        <v>0.95084973924696703</v>
      </c>
      <c r="J1593" s="137"/>
      <c r="K1593" s="137"/>
      <c r="L1593" s="137">
        <v>15.0112227112065</v>
      </c>
      <c r="M1593" s="137">
        <v>0.79277673317621999</v>
      </c>
      <c r="N1593" s="137"/>
      <c r="O1593" s="137"/>
      <c r="P1593" s="137">
        <v>1.9546432986364201E-3</v>
      </c>
      <c r="Q1593" s="137">
        <v>-7.8878792915495505E-3</v>
      </c>
      <c r="R1593" s="137"/>
      <c r="S1593" s="137"/>
    </row>
    <row r="1594" spans="8:19" x14ac:dyDescent="0.2">
      <c r="H1594" s="155">
        <v>19.916886087623201</v>
      </c>
      <c r="I1594" s="155">
        <v>0.99205887298704798</v>
      </c>
      <c r="J1594" s="137"/>
      <c r="K1594" s="137"/>
      <c r="L1594" s="137">
        <v>1.0984601422031901</v>
      </c>
      <c r="M1594" s="137">
        <v>-0.32465481898885501</v>
      </c>
      <c r="N1594" s="137"/>
      <c r="O1594" s="137"/>
      <c r="P1594" s="137">
        <v>20.714590877267899</v>
      </c>
      <c r="Q1594" s="137">
        <v>0.97844905248810099</v>
      </c>
      <c r="R1594" s="137"/>
      <c r="S1594" s="137"/>
    </row>
    <row r="1595" spans="8:19" x14ac:dyDescent="0.2">
      <c r="H1595" s="155">
        <v>16.514658374549601</v>
      </c>
      <c r="I1595" s="155">
        <v>0.85726060991012598</v>
      </c>
      <c r="J1595" s="137"/>
      <c r="K1595" s="137"/>
      <c r="L1595" s="137">
        <v>24.880990779587101</v>
      </c>
      <c r="M1595" s="137">
        <v>0.93559548694167305</v>
      </c>
      <c r="N1595" s="137"/>
      <c r="O1595" s="137"/>
      <c r="P1595" s="137">
        <v>2.9392668252830099</v>
      </c>
      <c r="Q1595" s="137">
        <v>0.92637456518702099</v>
      </c>
      <c r="R1595" s="137"/>
      <c r="S1595" s="137"/>
    </row>
    <row r="1596" spans="8:19" x14ac:dyDescent="0.2">
      <c r="H1596" s="155">
        <v>21.7155736866514</v>
      </c>
      <c r="I1596" s="155">
        <v>0.98509470841536395</v>
      </c>
      <c r="J1596" s="137"/>
      <c r="K1596" s="137"/>
      <c r="L1596" s="137">
        <v>2.5407882832516799</v>
      </c>
      <c r="M1596" s="137">
        <v>-0.39906476233731603</v>
      </c>
      <c r="N1596" s="137"/>
      <c r="O1596" s="137"/>
      <c r="P1596" s="137">
        <v>13.6284735804416</v>
      </c>
      <c r="Q1596" s="137">
        <v>0.97285774243618295</v>
      </c>
      <c r="R1596" s="137"/>
      <c r="S1596" s="137"/>
    </row>
    <row r="1597" spans="8:19" x14ac:dyDescent="0.2">
      <c r="H1597" s="155">
        <v>21.493577675720701</v>
      </c>
      <c r="I1597" s="155">
        <v>0.97677322166608505</v>
      </c>
      <c r="J1597" s="137"/>
      <c r="K1597" s="137"/>
      <c r="L1597" s="137">
        <v>23.4850732277561</v>
      </c>
      <c r="M1597" s="137">
        <v>-3.73706440124956</v>
      </c>
      <c r="N1597" s="137"/>
      <c r="O1597" s="137"/>
      <c r="P1597" s="137">
        <v>15.5009834493996</v>
      </c>
      <c r="Q1597" s="137">
        <v>0.95577504752151599</v>
      </c>
      <c r="R1597" s="137"/>
      <c r="S1597" s="137"/>
    </row>
    <row r="1598" spans="8:19" x14ac:dyDescent="0.2">
      <c r="H1598" s="155">
        <v>25.6004863552077</v>
      </c>
      <c r="I1598" s="155">
        <v>0.95194944296780504</v>
      </c>
      <c r="J1598" s="137"/>
      <c r="K1598" s="137"/>
      <c r="L1598" s="137">
        <v>17.1445094976687</v>
      </c>
      <c r="M1598" s="137">
        <v>0.88502877046212003</v>
      </c>
      <c r="N1598" s="137"/>
      <c r="O1598" s="137"/>
      <c r="P1598" s="137">
        <v>16.4078464787206</v>
      </c>
      <c r="Q1598" s="137">
        <v>0.99727948926610499</v>
      </c>
      <c r="R1598" s="137"/>
      <c r="S1598" s="137"/>
    </row>
    <row r="1599" spans="8:19" x14ac:dyDescent="0.2">
      <c r="H1599" s="155">
        <v>23.886255987944001</v>
      </c>
      <c r="I1599" s="155">
        <v>0.98546418464145602</v>
      </c>
      <c r="J1599" s="137"/>
      <c r="K1599" s="137"/>
      <c r="L1599" s="137">
        <v>13.4286945090573</v>
      </c>
      <c r="M1599" s="137">
        <v>0.93168857772090297</v>
      </c>
      <c r="N1599" s="137"/>
      <c r="O1599" s="137"/>
      <c r="P1599" s="137">
        <v>12.2876590292478</v>
      </c>
      <c r="Q1599" s="137">
        <v>0.85699955668537398</v>
      </c>
      <c r="R1599" s="137"/>
      <c r="S1599" s="137"/>
    </row>
    <row r="1600" spans="8:19" x14ac:dyDescent="0.2">
      <c r="H1600" s="155">
        <v>18.072865151694199</v>
      </c>
      <c r="I1600" s="155">
        <v>0.97863873451301697</v>
      </c>
      <c r="J1600" s="137"/>
      <c r="K1600" s="137"/>
      <c r="L1600" s="137">
        <v>14.2799606157702</v>
      </c>
      <c r="M1600" s="137">
        <v>0.91039443332534797</v>
      </c>
      <c r="N1600" s="137"/>
      <c r="O1600" s="137"/>
      <c r="P1600" s="137">
        <v>12.921367723104201</v>
      </c>
      <c r="Q1600" s="137">
        <v>0.99452382934550099</v>
      </c>
      <c r="R1600" s="137"/>
      <c r="S1600" s="137"/>
    </row>
    <row r="1601" spans="8:19" x14ac:dyDescent="0.2">
      <c r="H1601" s="155">
        <v>17.430327179811599</v>
      </c>
      <c r="I1601" s="155">
        <v>0.89481802315293302</v>
      </c>
      <c r="J1601" s="137"/>
      <c r="K1601" s="137"/>
      <c r="L1601" s="137">
        <v>10.017010221192599</v>
      </c>
      <c r="M1601" s="137">
        <v>-0.41230832561911601</v>
      </c>
      <c r="N1601" s="137"/>
      <c r="O1601" s="137"/>
      <c r="P1601" s="137">
        <v>13.050763511217401</v>
      </c>
      <c r="Q1601" s="137">
        <v>0.86945045359685302</v>
      </c>
      <c r="R1601" s="137"/>
      <c r="S1601" s="137"/>
    </row>
    <row r="1602" spans="8:19" x14ac:dyDescent="0.2">
      <c r="H1602" s="155">
        <v>17.020779746951899</v>
      </c>
      <c r="I1602" s="155">
        <v>0.98108430851120798</v>
      </c>
      <c r="J1602" s="137"/>
      <c r="K1602" s="137"/>
      <c r="L1602" s="137">
        <v>12.954253935119</v>
      </c>
      <c r="M1602" s="137">
        <v>0.83136349519422703</v>
      </c>
      <c r="N1602" s="137"/>
      <c r="O1602" s="137"/>
      <c r="P1602" s="137">
        <v>11.867259944887</v>
      </c>
      <c r="Q1602" s="137">
        <v>0.98624285395574895</v>
      </c>
      <c r="R1602" s="137"/>
      <c r="S1602" s="137"/>
    </row>
    <row r="1603" spans="8:19" x14ac:dyDescent="0.2">
      <c r="H1603" s="155">
        <v>15.588194585476501</v>
      </c>
      <c r="I1603" s="155">
        <v>0.98833813919663804</v>
      </c>
      <c r="J1603" s="137"/>
      <c r="K1603" s="137"/>
      <c r="L1603" s="137">
        <v>22.8862648425727</v>
      </c>
      <c r="M1603" s="137">
        <v>0.87858782658937395</v>
      </c>
      <c r="N1603" s="137"/>
      <c r="O1603" s="137"/>
      <c r="P1603" s="137">
        <v>4.7732802414517597</v>
      </c>
      <c r="Q1603" s="137">
        <v>0.33822846857423</v>
      </c>
      <c r="R1603" s="137"/>
      <c r="S1603" s="137"/>
    </row>
    <row r="1604" spans="8:19" x14ac:dyDescent="0.2">
      <c r="H1604" s="155">
        <v>20.5717706052281</v>
      </c>
      <c r="I1604" s="155">
        <v>0.93733839717009104</v>
      </c>
      <c r="J1604" s="137"/>
      <c r="K1604" s="137"/>
      <c r="L1604" s="137">
        <v>7.2048605754618</v>
      </c>
      <c r="M1604" s="137">
        <v>-6.4297321647383301</v>
      </c>
      <c r="N1604" s="137"/>
      <c r="O1604" s="137"/>
      <c r="P1604" s="137">
        <v>20.9465107985915</v>
      </c>
      <c r="Q1604" s="137">
        <v>0.83642573084595095</v>
      </c>
      <c r="R1604" s="137"/>
      <c r="S1604" s="137"/>
    </row>
    <row r="1605" spans="8:19" x14ac:dyDescent="0.2">
      <c r="H1605" s="155">
        <v>13.715082409665399</v>
      </c>
      <c r="I1605" s="155">
        <v>0.57473493437076895</v>
      </c>
      <c r="J1605" s="137"/>
      <c r="K1605" s="137"/>
      <c r="L1605" s="137">
        <v>24.345295016765299</v>
      </c>
      <c r="M1605" s="137">
        <v>0.94706202894540703</v>
      </c>
      <c r="N1605" s="137"/>
      <c r="O1605" s="137"/>
      <c r="P1605" s="137">
        <v>12.0212879596102</v>
      </c>
      <c r="Q1605" s="137">
        <v>0.99684358086212499</v>
      </c>
      <c r="R1605" s="137"/>
      <c r="S1605" s="137"/>
    </row>
    <row r="1606" spans="8:19" x14ac:dyDescent="0.2">
      <c r="H1606" s="155">
        <v>14.909428904615901</v>
      </c>
      <c r="I1606" s="155">
        <v>0.97062720283743198</v>
      </c>
      <c r="J1606" s="137"/>
      <c r="K1606" s="137"/>
      <c r="L1606" s="137">
        <v>21.6509213714507</v>
      </c>
      <c r="M1606" s="137">
        <v>0.36599792550113103</v>
      </c>
      <c r="N1606" s="137"/>
      <c r="O1606" s="137"/>
      <c r="P1606" s="137">
        <v>15.3274577384081</v>
      </c>
      <c r="Q1606" s="137">
        <v>0.98818057084268196</v>
      </c>
      <c r="R1606" s="137"/>
      <c r="S1606" s="137"/>
    </row>
    <row r="1607" spans="8:19" x14ac:dyDescent="0.2">
      <c r="H1607" s="155">
        <v>17.057415573464102</v>
      </c>
      <c r="I1607" s="155">
        <v>0.97360700482714402</v>
      </c>
      <c r="J1607" s="137"/>
      <c r="K1607" s="137"/>
      <c r="L1607" s="137">
        <v>22.061839675739801</v>
      </c>
      <c r="M1607" s="137">
        <v>0.88566539276804102</v>
      </c>
      <c r="N1607" s="137"/>
      <c r="O1607" s="137"/>
      <c r="P1607" s="137">
        <v>13.222199045293101</v>
      </c>
      <c r="Q1607" s="137">
        <v>0.99220424121741002</v>
      </c>
      <c r="R1607" s="137"/>
      <c r="S1607" s="137"/>
    </row>
    <row r="1608" spans="8:19" x14ac:dyDescent="0.2">
      <c r="H1608" s="155">
        <v>9.9055844257172707E-3</v>
      </c>
      <c r="I1608" s="155">
        <v>-0.257808567114998</v>
      </c>
      <c r="J1608" s="137"/>
      <c r="K1608" s="137"/>
      <c r="L1608" s="137">
        <v>25.4632584128532</v>
      </c>
      <c r="M1608" s="137">
        <v>0.98781563818413498</v>
      </c>
      <c r="N1608" s="137"/>
      <c r="O1608" s="137"/>
      <c r="P1608" s="137">
        <v>15.394093973648101</v>
      </c>
      <c r="Q1608" s="137">
        <v>0.98956956896482295</v>
      </c>
      <c r="R1608" s="137"/>
      <c r="S1608" s="137"/>
    </row>
    <row r="1609" spans="8:19" x14ac:dyDescent="0.2">
      <c r="H1609" s="155">
        <v>17.8040021773215</v>
      </c>
      <c r="I1609" s="155">
        <v>0.95515666990331904</v>
      </c>
      <c r="J1609" s="137"/>
      <c r="K1609" s="137"/>
      <c r="L1609" s="137">
        <v>13.984195692968999</v>
      </c>
      <c r="M1609" s="137">
        <v>0.80671512650585098</v>
      </c>
      <c r="N1609" s="137"/>
      <c r="O1609" s="137"/>
      <c r="P1609" s="137">
        <v>17.679326230755301</v>
      </c>
      <c r="Q1609" s="137">
        <v>0.95069054384193297</v>
      </c>
      <c r="R1609" s="137"/>
      <c r="S1609" s="137"/>
    </row>
    <row r="1610" spans="8:19" x14ac:dyDescent="0.2">
      <c r="H1610" s="155">
        <v>15.5888490539614</v>
      </c>
      <c r="I1610" s="155">
        <v>0.92563681902189598</v>
      </c>
      <c r="J1610" s="137"/>
      <c r="K1610" s="137"/>
      <c r="L1610" s="137">
        <v>14.499772245176</v>
      </c>
      <c r="M1610" s="137">
        <v>0.97072258123615796</v>
      </c>
      <c r="N1610" s="137"/>
      <c r="O1610" s="137"/>
      <c r="P1610" s="137">
        <v>17.849825685502299</v>
      </c>
      <c r="Q1610" s="137">
        <v>0.99006916938294498</v>
      </c>
      <c r="R1610" s="137"/>
      <c r="S1610" s="137"/>
    </row>
    <row r="1611" spans="8:19" x14ac:dyDescent="0.2">
      <c r="H1611" s="155">
        <v>14.6736632210997</v>
      </c>
      <c r="I1611" s="155">
        <v>0.56413014249346705</v>
      </c>
      <c r="J1611" s="137"/>
      <c r="K1611" s="137"/>
      <c r="L1611" s="137">
        <v>12.4819203616139</v>
      </c>
      <c r="M1611" s="137">
        <v>0.25322072920731198</v>
      </c>
      <c r="N1611" s="137"/>
      <c r="O1611" s="137"/>
      <c r="P1611" s="137">
        <v>7.80006936200156</v>
      </c>
      <c r="Q1611" s="137">
        <v>0.84155290682167705</v>
      </c>
      <c r="R1611" s="137"/>
      <c r="S1611" s="137"/>
    </row>
    <row r="1612" spans="8:19" x14ac:dyDescent="0.2">
      <c r="H1612" s="155">
        <v>22.1265994434088</v>
      </c>
      <c r="I1612" s="155">
        <v>0.99014658029307601</v>
      </c>
      <c r="J1612" s="137"/>
      <c r="K1612" s="137"/>
      <c r="L1612" s="137">
        <v>8.6110658977435204</v>
      </c>
      <c r="M1612" s="137">
        <v>0.96980437727033897</v>
      </c>
      <c r="N1612" s="137"/>
      <c r="O1612" s="137"/>
      <c r="P1612" s="137">
        <v>13.4853442578569</v>
      </c>
      <c r="Q1612" s="137">
        <v>0.96721650302073003</v>
      </c>
      <c r="R1612" s="137"/>
      <c r="S1612" s="137"/>
    </row>
    <row r="1613" spans="8:19" x14ac:dyDescent="0.2">
      <c r="H1613" s="155">
        <v>19.981655119620399</v>
      </c>
      <c r="I1613" s="155">
        <v>0.97867767686040497</v>
      </c>
      <c r="J1613" s="137"/>
      <c r="K1613" s="137"/>
      <c r="L1613" s="137">
        <v>16.606481433981902</v>
      </c>
      <c r="M1613" s="137">
        <v>0.99422421054769505</v>
      </c>
      <c r="N1613" s="137"/>
      <c r="O1613" s="137"/>
      <c r="P1613" s="137">
        <v>5.2594706524714399</v>
      </c>
      <c r="Q1613" s="137">
        <v>0.74283622482225398</v>
      </c>
      <c r="R1613" s="137"/>
      <c r="S1613" s="137"/>
    </row>
    <row r="1614" spans="8:19" x14ac:dyDescent="0.2">
      <c r="H1614" s="155">
        <v>19.1066916452552</v>
      </c>
      <c r="I1614" s="155">
        <v>0.60529951048697905</v>
      </c>
      <c r="J1614" s="137"/>
      <c r="K1614" s="137"/>
      <c r="L1614" s="137">
        <v>17.319470778134299</v>
      </c>
      <c r="M1614" s="137">
        <v>0.90304747129129603</v>
      </c>
      <c r="N1614" s="137"/>
      <c r="O1614" s="137"/>
      <c r="P1614" s="137">
        <v>12.237820070862901</v>
      </c>
      <c r="Q1614" s="137">
        <v>0.737993688725603</v>
      </c>
      <c r="R1614" s="137"/>
      <c r="S1614" s="137"/>
    </row>
    <row r="1615" spans="8:19" x14ac:dyDescent="0.2">
      <c r="H1615" s="155">
        <v>17.2763158656531</v>
      </c>
      <c r="I1615" s="155">
        <v>0.99181048042262199</v>
      </c>
      <c r="J1615" s="137"/>
      <c r="K1615" s="137"/>
      <c r="L1615" s="137">
        <v>19.655692854494699</v>
      </c>
      <c r="M1615" s="137">
        <v>0.863856480950144</v>
      </c>
      <c r="N1615" s="137"/>
      <c r="O1615" s="137"/>
      <c r="P1615" s="137">
        <v>8.6333065945200609</v>
      </c>
      <c r="Q1615" s="137">
        <v>0.85493471011062705</v>
      </c>
      <c r="R1615" s="137"/>
      <c r="S1615" s="137"/>
    </row>
    <row r="1616" spans="8:19" x14ac:dyDescent="0.2">
      <c r="H1616" s="155">
        <v>18.3199457026993</v>
      </c>
      <c r="I1616" s="155">
        <v>0.97560546786828095</v>
      </c>
      <c r="J1616" s="137"/>
      <c r="K1616" s="137"/>
      <c r="L1616" s="137">
        <v>8.3498738463574202</v>
      </c>
      <c r="M1616" s="137">
        <v>0.60181403576064496</v>
      </c>
      <c r="N1616" s="137"/>
      <c r="O1616" s="137"/>
      <c r="P1616" s="137">
        <v>7.3120797580941401</v>
      </c>
      <c r="Q1616" s="137">
        <v>0.98961627683307796</v>
      </c>
      <c r="R1616" s="137"/>
      <c r="S1616" s="137"/>
    </row>
    <row r="1617" spans="8:19" x14ac:dyDescent="0.2">
      <c r="H1617" s="155">
        <v>15.116899294344201</v>
      </c>
      <c r="I1617" s="155">
        <v>0.84695951049214102</v>
      </c>
      <c r="J1617" s="137"/>
      <c r="K1617" s="137"/>
      <c r="L1617" s="137">
        <v>11.799152176386301</v>
      </c>
      <c r="M1617" s="137">
        <v>8.7554518953204999E-2</v>
      </c>
      <c r="N1617" s="137"/>
      <c r="O1617" s="137"/>
      <c r="P1617" s="137">
        <v>15.994751495344399</v>
      </c>
      <c r="Q1617" s="137">
        <v>0.99947586770269503</v>
      </c>
      <c r="R1617" s="137"/>
      <c r="S1617" s="137"/>
    </row>
    <row r="1618" spans="8:19" x14ac:dyDescent="0.2">
      <c r="H1618" s="155">
        <v>17.566729171807101</v>
      </c>
      <c r="I1618" s="155">
        <v>0.99090440714658201</v>
      </c>
      <c r="J1618" s="137"/>
      <c r="K1618" s="137"/>
      <c r="L1618" s="137">
        <v>24.410160240374601</v>
      </c>
      <c r="M1618" s="137">
        <v>0.69484410184079703</v>
      </c>
      <c r="N1618" s="137"/>
      <c r="O1618" s="137"/>
      <c r="P1618" s="137">
        <v>12.338400846377599</v>
      </c>
      <c r="Q1618" s="137">
        <v>0.96780410849271403</v>
      </c>
      <c r="R1618" s="137"/>
      <c r="S1618" s="137"/>
    </row>
    <row r="1619" spans="8:19" x14ac:dyDescent="0.2">
      <c r="H1619" s="155">
        <v>19.5512306596831</v>
      </c>
      <c r="I1619" s="155">
        <v>0.97941603547852796</v>
      </c>
      <c r="J1619" s="137"/>
      <c r="K1619" s="137"/>
      <c r="L1619" s="137">
        <v>12.476092644862501</v>
      </c>
      <c r="M1619" s="137">
        <v>0.91548926184728996</v>
      </c>
      <c r="N1619" s="137"/>
      <c r="O1619" s="137"/>
      <c r="P1619" s="137">
        <v>12.257249885875099</v>
      </c>
      <c r="Q1619" s="137">
        <v>0.99943756606630896</v>
      </c>
      <c r="R1619" s="137"/>
      <c r="S1619" s="137"/>
    </row>
    <row r="1620" spans="8:19" x14ac:dyDescent="0.2">
      <c r="H1620" s="155">
        <v>17.151653866774801</v>
      </c>
      <c r="I1620" s="155">
        <v>0.996797217402973</v>
      </c>
      <c r="J1620" s="137"/>
      <c r="K1620" s="137"/>
      <c r="L1620" s="137">
        <v>11.2825625919633</v>
      </c>
      <c r="M1620" s="137">
        <v>-5.1081938192576697</v>
      </c>
      <c r="N1620" s="137"/>
      <c r="O1620" s="137"/>
      <c r="P1620" s="137">
        <v>12.221038580465899</v>
      </c>
      <c r="Q1620" s="137">
        <v>0.99347636999988498</v>
      </c>
      <c r="R1620" s="137"/>
      <c r="S1620" s="137"/>
    </row>
    <row r="1621" spans="8:19" x14ac:dyDescent="0.2">
      <c r="H1621" s="155">
        <v>10.2699995827306</v>
      </c>
      <c r="I1621" s="155">
        <v>0.913394242408475</v>
      </c>
      <c r="J1621" s="137"/>
      <c r="K1621" s="137"/>
      <c r="L1621" s="137">
        <v>2.55405690841835</v>
      </c>
      <c r="M1621" s="137">
        <v>0.222741242776236</v>
      </c>
      <c r="N1621" s="137"/>
      <c r="O1621" s="137"/>
      <c r="P1621" s="137">
        <v>13.2453632661129</v>
      </c>
      <c r="Q1621" s="137">
        <v>0.74511482499350801</v>
      </c>
      <c r="R1621" s="137"/>
      <c r="S1621" s="137"/>
    </row>
    <row r="1622" spans="8:19" x14ac:dyDescent="0.2">
      <c r="H1622" s="155">
        <v>13.9969714598252</v>
      </c>
      <c r="I1622" s="155">
        <v>0.98375192499125597</v>
      </c>
      <c r="J1622" s="137"/>
      <c r="K1622" s="137"/>
      <c r="L1622" s="137">
        <v>9.7238390500544707</v>
      </c>
      <c r="M1622" s="137">
        <v>0.93140431003719604</v>
      </c>
      <c r="N1622" s="137"/>
      <c r="O1622" s="137"/>
      <c r="P1622" s="137">
        <v>2.9830239244060399</v>
      </c>
      <c r="Q1622" s="137">
        <v>0.41394962143466901</v>
      </c>
      <c r="R1622" s="137"/>
      <c r="S1622" s="137"/>
    </row>
    <row r="1623" spans="8:19" x14ac:dyDescent="0.2">
      <c r="H1623" s="155">
        <v>19.2250525780962</v>
      </c>
      <c r="I1623" s="155">
        <v>0.96300047514953802</v>
      </c>
      <c r="J1623" s="137"/>
      <c r="K1623" s="137"/>
      <c r="L1623" s="137">
        <v>15.094401513748499</v>
      </c>
      <c r="M1623" s="137">
        <v>0.97549449504506502</v>
      </c>
      <c r="N1623" s="137"/>
      <c r="O1623" s="137"/>
      <c r="P1623" s="137">
        <v>18.738568862102198</v>
      </c>
      <c r="Q1623" s="137">
        <v>0.99299189852354597</v>
      </c>
      <c r="R1623" s="137"/>
      <c r="S1623" s="137"/>
    </row>
    <row r="1624" spans="8:19" x14ac:dyDescent="0.2">
      <c r="H1624" s="155">
        <v>24.086750493034302</v>
      </c>
      <c r="I1624" s="155">
        <v>0.95826657703815998</v>
      </c>
      <c r="J1624" s="137"/>
      <c r="K1624" s="137"/>
      <c r="L1624" s="137">
        <v>17.257988982660802</v>
      </c>
      <c r="M1624" s="137">
        <v>0.81736080244189802</v>
      </c>
      <c r="N1624" s="137"/>
      <c r="O1624" s="137"/>
      <c r="P1624" s="137">
        <v>7.38049654705548</v>
      </c>
      <c r="Q1624" s="137">
        <v>0.96363963953394205</v>
      </c>
      <c r="R1624" s="137"/>
      <c r="S1624" s="137"/>
    </row>
    <row r="1625" spans="8:19" x14ac:dyDescent="0.2">
      <c r="H1625" s="155">
        <v>15.6247949617335</v>
      </c>
      <c r="I1625" s="155">
        <v>0.98511898011436905</v>
      </c>
      <c r="J1625" s="137"/>
      <c r="K1625" s="137"/>
      <c r="L1625" s="137">
        <v>6.6821950655681297</v>
      </c>
      <c r="M1625" s="137">
        <v>-5.1455136656944802</v>
      </c>
      <c r="N1625" s="137"/>
      <c r="O1625" s="137"/>
      <c r="P1625" s="137">
        <v>10.6643816382919</v>
      </c>
      <c r="Q1625" s="137">
        <v>0.99613996332875199</v>
      </c>
      <c r="R1625" s="137"/>
      <c r="S1625" s="137"/>
    </row>
    <row r="1626" spans="8:19" x14ac:dyDescent="0.2">
      <c r="H1626" s="155">
        <v>18.829354333641</v>
      </c>
      <c r="I1626" s="155">
        <v>0.97148979879804498</v>
      </c>
      <c r="J1626" s="137"/>
      <c r="K1626" s="137"/>
      <c r="L1626" s="137">
        <v>17.994292537374299</v>
      </c>
      <c r="M1626" s="137">
        <v>0.98760090038596005</v>
      </c>
      <c r="N1626" s="137"/>
      <c r="O1626" s="137"/>
      <c r="P1626" s="137">
        <v>3.9779591899257398</v>
      </c>
      <c r="Q1626" s="137">
        <v>0.96658623305965696</v>
      </c>
      <c r="R1626" s="137"/>
      <c r="S1626" s="137"/>
    </row>
    <row r="1627" spans="8:19" x14ac:dyDescent="0.2">
      <c r="H1627" s="155">
        <v>18.84254997183</v>
      </c>
      <c r="I1627" s="155">
        <v>0.98572927376652497</v>
      </c>
      <c r="J1627" s="137"/>
      <c r="K1627" s="137"/>
      <c r="L1627" s="137">
        <v>7.9423403010475404</v>
      </c>
      <c r="M1627" s="137">
        <v>-0.88162911474644101</v>
      </c>
      <c r="N1627" s="137"/>
      <c r="O1627" s="137"/>
      <c r="P1627" s="137">
        <v>8.2617221327025696</v>
      </c>
      <c r="Q1627" s="137">
        <v>0.97321900992213295</v>
      </c>
      <c r="R1627" s="137"/>
      <c r="S1627" s="137"/>
    </row>
    <row r="1628" spans="8:19" x14ac:dyDescent="0.2">
      <c r="H1628" s="155">
        <v>16.5916653639987</v>
      </c>
      <c r="I1628" s="155">
        <v>0.80250280791933604</v>
      </c>
      <c r="J1628" s="137"/>
      <c r="K1628" s="137"/>
      <c r="L1628" s="137">
        <v>17.0351336962466</v>
      </c>
      <c r="M1628" s="137">
        <v>0.99522742048477297</v>
      </c>
      <c r="N1628" s="137"/>
      <c r="O1628" s="137"/>
      <c r="P1628" s="137">
        <v>7.5267836001110302</v>
      </c>
      <c r="Q1628" s="137">
        <v>-4.2652711996079802</v>
      </c>
      <c r="R1628" s="137"/>
      <c r="S1628" s="137"/>
    </row>
    <row r="1629" spans="8:19" x14ac:dyDescent="0.2">
      <c r="H1629" s="155">
        <v>12.3569181632098</v>
      </c>
      <c r="I1629" s="155">
        <v>0.97503934306139695</v>
      </c>
      <c r="J1629" s="137"/>
      <c r="K1629" s="137"/>
      <c r="L1629" s="137">
        <v>19.404000295772299</v>
      </c>
      <c r="M1629" s="137">
        <v>0.97707857662548803</v>
      </c>
      <c r="N1629" s="137"/>
      <c r="O1629" s="137"/>
      <c r="P1629" s="137">
        <v>18.370739248267299</v>
      </c>
      <c r="Q1629" s="137">
        <v>0.982711958735899</v>
      </c>
      <c r="R1629" s="137"/>
      <c r="S1629" s="137"/>
    </row>
    <row r="1630" spans="8:19" x14ac:dyDescent="0.2">
      <c r="H1630" s="155">
        <v>17.216591248356799</v>
      </c>
      <c r="I1630" s="155">
        <v>0.97808963323460596</v>
      </c>
      <c r="J1630" s="137"/>
      <c r="K1630" s="137"/>
      <c r="L1630" s="137">
        <v>15.753882868806899</v>
      </c>
      <c r="M1630" s="137">
        <v>0.79413155343147201</v>
      </c>
      <c r="N1630" s="137"/>
      <c r="O1630" s="137"/>
      <c r="P1630" s="137">
        <v>8.9911366301634299</v>
      </c>
      <c r="Q1630" s="137">
        <v>0.998033186953312</v>
      </c>
      <c r="R1630" s="137"/>
      <c r="S1630" s="137"/>
    </row>
    <row r="1631" spans="8:19" x14ac:dyDescent="0.2">
      <c r="H1631" s="155">
        <v>2.0164047418296001</v>
      </c>
      <c r="I1631" s="155">
        <v>-0.80507468418166295</v>
      </c>
      <c r="J1631" s="137"/>
      <c r="K1631" s="137"/>
      <c r="L1631" s="137">
        <v>18.168999347580598</v>
      </c>
      <c r="M1631" s="137">
        <v>0.43450217764517501</v>
      </c>
      <c r="N1631" s="137"/>
      <c r="O1631" s="137"/>
      <c r="P1631" s="137">
        <v>8.1444140327051908</v>
      </c>
      <c r="Q1631" s="137">
        <v>0.96228781743281999</v>
      </c>
      <c r="R1631" s="137"/>
      <c r="S1631" s="137"/>
    </row>
    <row r="1632" spans="8:19" x14ac:dyDescent="0.2">
      <c r="H1632" s="155">
        <v>16.530048598451099</v>
      </c>
      <c r="I1632" s="155">
        <v>0.98612891140535297</v>
      </c>
      <c r="J1632" s="137"/>
      <c r="K1632" s="137"/>
      <c r="L1632" s="137">
        <v>17.053994133084899</v>
      </c>
      <c r="M1632" s="137">
        <v>0.97573785709075</v>
      </c>
      <c r="N1632" s="137"/>
      <c r="O1632" s="137"/>
      <c r="P1632" s="137">
        <v>15.6839922848286</v>
      </c>
      <c r="Q1632" s="137">
        <v>0.97638316768704803</v>
      </c>
      <c r="R1632" s="137"/>
      <c r="S1632" s="137"/>
    </row>
    <row r="1633" spans="8:19" x14ac:dyDescent="0.2">
      <c r="H1633" s="155">
        <v>19.413099067389599</v>
      </c>
      <c r="I1633" s="155">
        <v>0.95680870699853204</v>
      </c>
      <c r="J1633" s="137"/>
      <c r="K1633" s="137"/>
      <c r="L1633" s="137">
        <v>0.158113883008419</v>
      </c>
      <c r="M1633" s="137">
        <v>-0.5843288205503</v>
      </c>
      <c r="N1633" s="137"/>
      <c r="O1633" s="137"/>
      <c r="P1633" s="137">
        <v>4.8156331341588503</v>
      </c>
      <c r="Q1633" s="137">
        <v>0.96128700107573195</v>
      </c>
      <c r="R1633" s="137"/>
      <c r="S1633" s="137"/>
    </row>
    <row r="1634" spans="8:19" x14ac:dyDescent="0.2">
      <c r="H1634" s="155">
        <v>16.987233051172801</v>
      </c>
      <c r="I1634" s="155">
        <v>0.99619099374519204</v>
      </c>
      <c r="J1634" s="137"/>
      <c r="K1634" s="137"/>
      <c r="L1634" s="137">
        <v>16.1086962528519</v>
      </c>
      <c r="M1634" s="137">
        <v>0.98418965445750295</v>
      </c>
      <c r="N1634" s="137"/>
      <c r="O1634" s="137"/>
      <c r="P1634" s="137">
        <v>15.310476932800199</v>
      </c>
      <c r="Q1634" s="137">
        <v>0.99738275837275703</v>
      </c>
      <c r="R1634" s="137"/>
      <c r="S1634" s="137"/>
    </row>
    <row r="1635" spans="8:19" x14ac:dyDescent="0.2">
      <c r="H1635" s="155">
        <v>14.884879551103101</v>
      </c>
      <c r="I1635" s="155">
        <v>0.97854608788988096</v>
      </c>
      <c r="J1635" s="137"/>
      <c r="K1635" s="137"/>
      <c r="L1635" s="137">
        <v>9.5998160909283303</v>
      </c>
      <c r="M1635" s="137">
        <v>-3.94032429625116</v>
      </c>
      <c r="N1635" s="137"/>
      <c r="O1635" s="137"/>
      <c r="P1635" s="137">
        <v>13.3138280631143</v>
      </c>
      <c r="Q1635" s="137">
        <v>0.97740983696366501</v>
      </c>
      <c r="R1635" s="137"/>
      <c r="S1635" s="137"/>
    </row>
    <row r="1636" spans="8:19" x14ac:dyDescent="0.2">
      <c r="H1636" s="155">
        <v>19.079263335283599</v>
      </c>
      <c r="I1636" s="155">
        <v>0.99040515780428195</v>
      </c>
      <c r="J1636" s="137"/>
      <c r="K1636" s="137"/>
      <c r="L1636" s="137">
        <v>15.957687657980401</v>
      </c>
      <c r="M1636" s="137">
        <v>0.97083705631494099</v>
      </c>
      <c r="N1636" s="137"/>
      <c r="O1636" s="137"/>
      <c r="P1636" s="137">
        <v>13.5383581006346</v>
      </c>
      <c r="Q1636" s="137">
        <v>0.85564601263193396</v>
      </c>
      <c r="R1636" s="137"/>
      <c r="S1636" s="137"/>
    </row>
    <row r="1637" spans="8:19" x14ac:dyDescent="0.2">
      <c r="H1637" s="155">
        <v>20.562090568956901</v>
      </c>
      <c r="I1637" s="155">
        <v>0.888030706599514</v>
      </c>
      <c r="J1637" s="137"/>
      <c r="K1637" s="137"/>
      <c r="L1637" s="137">
        <v>21.945063919008302</v>
      </c>
      <c r="M1637" s="137">
        <v>0.97424329816008104</v>
      </c>
      <c r="N1637" s="137"/>
      <c r="O1637" s="137"/>
      <c r="P1637" s="137">
        <v>11.008668563934799</v>
      </c>
      <c r="Q1637" s="137">
        <v>0.97867772277944398</v>
      </c>
      <c r="R1637" s="137"/>
      <c r="S1637" s="137"/>
    </row>
    <row r="1638" spans="8:19" x14ac:dyDescent="0.2">
      <c r="H1638" s="155">
        <v>6.1071706887000703</v>
      </c>
      <c r="I1638" s="155">
        <v>-7.7729559408313396</v>
      </c>
      <c r="J1638" s="137"/>
      <c r="K1638" s="137"/>
      <c r="L1638" s="137">
        <v>20.070827053694199</v>
      </c>
      <c r="M1638" s="137">
        <v>0.96638620773017103</v>
      </c>
      <c r="N1638" s="137"/>
      <c r="O1638" s="137"/>
      <c r="P1638" s="137">
        <v>2.1704215486374299</v>
      </c>
      <c r="Q1638" s="137">
        <v>0.84150062832781802</v>
      </c>
      <c r="R1638" s="137"/>
      <c r="S1638" s="137"/>
    </row>
    <row r="1639" spans="8:19" x14ac:dyDescent="0.2">
      <c r="H1639" s="155">
        <v>16.300567945599301</v>
      </c>
      <c r="I1639" s="155">
        <v>0.90507299277823305</v>
      </c>
      <c r="J1639" s="137"/>
      <c r="K1639" s="137"/>
      <c r="L1639" s="137">
        <v>24.7623143951031</v>
      </c>
      <c r="M1639" s="137">
        <v>0.97000153605360395</v>
      </c>
      <c r="N1639" s="137"/>
      <c r="O1639" s="137"/>
      <c r="P1639" s="137">
        <v>11.863589552818199</v>
      </c>
      <c r="Q1639" s="137">
        <v>0.99820722336322698</v>
      </c>
      <c r="R1639" s="137"/>
      <c r="S1639" s="137"/>
    </row>
    <row r="1640" spans="8:19" x14ac:dyDescent="0.2">
      <c r="H1640" s="155">
        <v>5.5470402311103904</v>
      </c>
      <c r="I1640" s="155">
        <v>0.78185003141050302</v>
      </c>
      <c r="J1640" s="137"/>
      <c r="K1640" s="137"/>
      <c r="L1640" s="137">
        <v>10.0700904215562</v>
      </c>
      <c r="M1640" s="137">
        <v>0.99772602078804595</v>
      </c>
      <c r="N1640" s="137"/>
      <c r="O1640" s="137"/>
      <c r="P1640" s="137">
        <v>12.8608920833454</v>
      </c>
      <c r="Q1640" s="137">
        <v>0.99335481730955999</v>
      </c>
      <c r="R1640" s="137"/>
      <c r="S1640" s="137"/>
    </row>
    <row r="1641" spans="8:19" x14ac:dyDescent="0.2">
      <c r="H1641" s="155">
        <v>21.3671903076159</v>
      </c>
      <c r="I1641" s="155">
        <v>0.97669417741498699</v>
      </c>
      <c r="J1641" s="137"/>
      <c r="K1641" s="137"/>
      <c r="L1641" s="137">
        <v>14.6171182731184</v>
      </c>
      <c r="M1641" s="137">
        <v>0.88805739808664197</v>
      </c>
      <c r="N1641" s="137"/>
      <c r="O1641" s="137"/>
      <c r="P1641" s="137">
        <v>0.91858790061357798</v>
      </c>
      <c r="Q1641" s="137">
        <v>-0.43772466887005501</v>
      </c>
      <c r="R1641" s="137"/>
      <c r="S1641" s="137"/>
    </row>
    <row r="1642" spans="8:19" x14ac:dyDescent="0.2">
      <c r="H1642" s="155">
        <v>11.728993963316499</v>
      </c>
      <c r="I1642" s="155">
        <v>0.98854975449580595</v>
      </c>
      <c r="J1642" s="137"/>
      <c r="K1642" s="137"/>
      <c r="L1642" s="137">
        <v>15.876313507246101</v>
      </c>
      <c r="M1642" s="137">
        <v>0.73399705835405804</v>
      </c>
      <c r="N1642" s="137"/>
      <c r="O1642" s="137"/>
      <c r="P1642" s="137">
        <v>8.4211264303155904</v>
      </c>
      <c r="Q1642" s="137">
        <v>0.94258656435216803</v>
      </c>
      <c r="R1642" s="137"/>
      <c r="S1642" s="137"/>
    </row>
    <row r="1643" spans="8:19" x14ac:dyDescent="0.2">
      <c r="H1643" s="155">
        <v>16.460480880269699</v>
      </c>
      <c r="I1643" s="155">
        <v>0.95390800843553503</v>
      </c>
      <c r="J1643" s="137"/>
      <c r="K1643" s="137"/>
      <c r="L1643" s="137">
        <v>18.272234081273101</v>
      </c>
      <c r="M1643" s="137">
        <v>0.92914226041317705</v>
      </c>
      <c r="N1643" s="137"/>
      <c r="O1643" s="137"/>
      <c r="P1643" s="137">
        <v>12.772768542035699</v>
      </c>
      <c r="Q1643" s="137">
        <v>0.99601247240935797</v>
      </c>
      <c r="R1643" s="137"/>
      <c r="S1643" s="137"/>
    </row>
    <row r="1644" spans="8:19" x14ac:dyDescent="0.2">
      <c r="H1644" s="155">
        <v>15.4294064832408</v>
      </c>
      <c r="I1644" s="155">
        <v>0.96134538646954504</v>
      </c>
      <c r="J1644" s="137"/>
      <c r="K1644" s="137"/>
      <c r="L1644" s="137">
        <v>9.1224589538227008</v>
      </c>
      <c r="M1644" s="137">
        <v>0.99975748646920304</v>
      </c>
      <c r="N1644" s="137"/>
      <c r="O1644" s="137"/>
      <c r="P1644" s="137">
        <v>16.9364962809288</v>
      </c>
      <c r="Q1644" s="137">
        <v>0.97477896188905699</v>
      </c>
      <c r="R1644" s="137"/>
      <c r="S1644" s="137"/>
    </row>
    <row r="1645" spans="8:19" x14ac:dyDescent="0.2">
      <c r="H1645" s="155">
        <v>23.379495936013399</v>
      </c>
      <c r="I1645" s="155">
        <v>0.96612195495029796</v>
      </c>
      <c r="J1645" s="137"/>
      <c r="K1645" s="137"/>
      <c r="L1645" s="137">
        <v>18.766646975990199</v>
      </c>
      <c r="M1645" s="137">
        <v>0.992134676560402</v>
      </c>
      <c r="N1645" s="137"/>
      <c r="O1645" s="137"/>
      <c r="P1645" s="137">
        <v>13.282223978690499</v>
      </c>
      <c r="Q1645" s="137">
        <v>0.99853004494007602</v>
      </c>
      <c r="R1645" s="137"/>
      <c r="S1645" s="137"/>
    </row>
    <row r="1646" spans="8:19" x14ac:dyDescent="0.2">
      <c r="H1646" s="155">
        <v>16.361613707056399</v>
      </c>
      <c r="I1646" s="155">
        <v>0.80682188617680295</v>
      </c>
      <c r="J1646" s="137"/>
      <c r="K1646" s="137"/>
      <c r="L1646" s="137">
        <v>16.2982247404641</v>
      </c>
      <c r="M1646" s="137">
        <v>9.6505159113453604E-3</v>
      </c>
      <c r="N1646" s="137"/>
      <c r="O1646" s="137"/>
      <c r="P1646" s="137">
        <v>11.869150166144401</v>
      </c>
      <c r="Q1646" s="137">
        <v>0.99428388608153195</v>
      </c>
      <c r="R1646" s="137"/>
      <c r="S1646" s="137"/>
    </row>
    <row r="1647" spans="8:19" x14ac:dyDescent="0.2">
      <c r="H1647" s="155">
        <v>19.7414740362589</v>
      </c>
      <c r="I1647" s="155">
        <v>0.97803125956981996</v>
      </c>
      <c r="J1647" s="137"/>
      <c r="K1647" s="137"/>
      <c r="L1647" s="137">
        <v>7.51977482353551</v>
      </c>
      <c r="M1647" s="137">
        <v>0.70525086816247295</v>
      </c>
      <c r="N1647" s="137"/>
      <c r="O1647" s="137"/>
      <c r="P1647" s="137">
        <v>3.8366120559221302</v>
      </c>
      <c r="Q1647" s="137">
        <v>0.34369527293345398</v>
      </c>
      <c r="R1647" s="137"/>
      <c r="S1647" s="137"/>
    </row>
    <row r="1648" spans="8:19" x14ac:dyDescent="0.2">
      <c r="H1648" s="155">
        <v>10.5256392812072</v>
      </c>
      <c r="I1648" s="155">
        <v>0.91677643283100696</v>
      </c>
      <c r="J1648" s="137"/>
      <c r="K1648" s="137"/>
      <c r="L1648" s="137">
        <v>18.3109798918019</v>
      </c>
      <c r="M1648" s="137">
        <v>0.60047590122524297</v>
      </c>
      <c r="N1648" s="137"/>
      <c r="O1648" s="137"/>
      <c r="P1648" s="137">
        <v>13.0393491790417</v>
      </c>
      <c r="Q1648" s="137">
        <v>0.99355144800033202</v>
      </c>
      <c r="R1648" s="137"/>
      <c r="S1648" s="137"/>
    </row>
    <row r="1649" spans="8:19" x14ac:dyDescent="0.2">
      <c r="H1649" s="155">
        <v>22.082059898513499</v>
      </c>
      <c r="I1649" s="155">
        <v>0.99168118364841695</v>
      </c>
      <c r="J1649" s="137"/>
      <c r="K1649" s="137"/>
      <c r="L1649" s="137">
        <v>23.502160407656199</v>
      </c>
      <c r="M1649" s="137">
        <v>0.94477904183667005</v>
      </c>
      <c r="N1649" s="137"/>
      <c r="O1649" s="137"/>
      <c r="P1649" s="137">
        <v>16.015922118928501</v>
      </c>
      <c r="Q1649" s="137">
        <v>0.98705999533405497</v>
      </c>
      <c r="R1649" s="137"/>
      <c r="S1649" s="137"/>
    </row>
    <row r="1650" spans="8:19" x14ac:dyDescent="0.2">
      <c r="H1650" s="155">
        <v>19.088111660804401</v>
      </c>
      <c r="I1650" s="155">
        <v>0.87358786613457895</v>
      </c>
      <c r="J1650" s="137"/>
      <c r="K1650" s="137"/>
      <c r="L1650" s="137">
        <v>22.549424048052099</v>
      </c>
      <c r="M1650" s="137">
        <v>0.99447459044807296</v>
      </c>
      <c r="N1650" s="137"/>
      <c r="O1650" s="137"/>
      <c r="P1650" s="137">
        <v>7.3503605332911501</v>
      </c>
      <c r="Q1650" s="137">
        <v>0.99101710560505196</v>
      </c>
      <c r="R1650" s="137"/>
      <c r="S1650" s="137"/>
    </row>
    <row r="1651" spans="8:19" x14ac:dyDescent="0.2">
      <c r="H1651" s="155">
        <v>19.214064756399299</v>
      </c>
      <c r="I1651" s="155">
        <v>0.57820566358735204</v>
      </c>
      <c r="J1651" s="137"/>
      <c r="K1651" s="137"/>
      <c r="L1651" s="137">
        <v>9.6017164481189798</v>
      </c>
      <c r="M1651" s="137">
        <v>-1.66772894983821</v>
      </c>
      <c r="N1651" s="137"/>
      <c r="O1651" s="137"/>
      <c r="P1651" s="137">
        <v>3.20634946843765E-3</v>
      </c>
      <c r="Q1651" s="137">
        <v>-0.20021743408470299</v>
      </c>
      <c r="R1651" s="137"/>
      <c r="S1651" s="137"/>
    </row>
    <row r="1652" spans="8:19" x14ac:dyDescent="0.2">
      <c r="H1652" s="155">
        <v>21.3411246634567</v>
      </c>
      <c r="I1652" s="155">
        <v>0.935316703547591</v>
      </c>
      <c r="J1652" s="137"/>
      <c r="K1652" s="137"/>
      <c r="L1652" s="137">
        <v>14.8236395796617</v>
      </c>
      <c r="M1652" s="137">
        <v>0.85446039089080505</v>
      </c>
      <c r="N1652" s="137"/>
      <c r="O1652" s="137"/>
      <c r="P1652" s="137">
        <v>4.4071703181257504</v>
      </c>
      <c r="Q1652" s="137">
        <v>0.86843458672814999</v>
      </c>
      <c r="R1652" s="137"/>
      <c r="S1652" s="137"/>
    </row>
    <row r="1653" spans="8:19" x14ac:dyDescent="0.2">
      <c r="H1653" s="155">
        <v>17.020820361505901</v>
      </c>
      <c r="I1653" s="155">
        <v>0.72789949709799096</v>
      </c>
      <c r="J1653" s="137"/>
      <c r="K1653" s="137"/>
      <c r="L1653" s="137">
        <v>22.342289662524902</v>
      </c>
      <c r="M1653" s="137">
        <v>0.97518703795824502</v>
      </c>
      <c r="N1653" s="137"/>
      <c r="O1653" s="137"/>
      <c r="P1653" s="137">
        <v>11.0284403226643</v>
      </c>
      <c r="Q1653" s="137">
        <v>0.910162163716282</v>
      </c>
      <c r="R1653" s="137"/>
      <c r="S1653" s="137"/>
    </row>
    <row r="1654" spans="8:19" x14ac:dyDescent="0.2">
      <c r="H1654" s="155">
        <v>22.512353761122899</v>
      </c>
      <c r="I1654" s="155">
        <v>0.93144384783532597</v>
      </c>
      <c r="J1654" s="137"/>
      <c r="K1654" s="137"/>
      <c r="L1654" s="137">
        <v>19.7815553124369</v>
      </c>
      <c r="M1654" s="137">
        <v>0.94813568332790599</v>
      </c>
      <c r="N1654" s="137"/>
      <c r="O1654" s="137"/>
      <c r="P1654" s="137">
        <v>10.014208940832001</v>
      </c>
      <c r="Q1654" s="137">
        <v>0.96876364454296604</v>
      </c>
      <c r="R1654" s="137"/>
      <c r="S1654" s="137"/>
    </row>
    <row r="1655" spans="8:19" x14ac:dyDescent="0.2">
      <c r="H1655" s="155">
        <v>10.0777666241754</v>
      </c>
      <c r="I1655" s="155">
        <v>0.95268763255817401</v>
      </c>
      <c r="J1655" s="137"/>
      <c r="K1655" s="137"/>
      <c r="L1655" s="137">
        <v>1.93595715550968</v>
      </c>
      <c r="M1655" s="137">
        <v>-29.552579604456401</v>
      </c>
      <c r="N1655" s="137"/>
      <c r="O1655" s="137"/>
      <c r="P1655" s="137">
        <v>3.5400263458899301</v>
      </c>
      <c r="Q1655" s="137">
        <v>0.99696999010947096</v>
      </c>
      <c r="R1655" s="137"/>
      <c r="S1655" s="137"/>
    </row>
    <row r="1656" spans="8:19" x14ac:dyDescent="0.2">
      <c r="H1656" s="155">
        <v>1.20290211903282</v>
      </c>
      <c r="I1656" s="155">
        <v>-0.107722811535927</v>
      </c>
      <c r="J1656" s="137"/>
      <c r="K1656" s="137"/>
      <c r="L1656" s="137">
        <v>3.7975208268279101</v>
      </c>
      <c r="M1656" s="137">
        <v>-0.48277204158083797</v>
      </c>
      <c r="N1656" s="137"/>
      <c r="O1656" s="137"/>
      <c r="P1656" s="137">
        <v>15.0699440277691</v>
      </c>
      <c r="Q1656" s="137">
        <v>0.99343909718840395</v>
      </c>
      <c r="R1656" s="137"/>
      <c r="S1656" s="137"/>
    </row>
    <row r="1657" spans="8:19" x14ac:dyDescent="0.2">
      <c r="H1657" s="155">
        <v>20.156057022223301</v>
      </c>
      <c r="I1657" s="155">
        <v>0.97269701892251903</v>
      </c>
      <c r="J1657" s="137"/>
      <c r="K1657" s="137"/>
      <c r="L1657" s="137">
        <v>7.0012013276699498</v>
      </c>
      <c r="M1657" s="137">
        <v>0.95898018293602705</v>
      </c>
      <c r="N1657" s="137"/>
      <c r="O1657" s="137"/>
      <c r="P1657" s="137">
        <v>7.55960632498864</v>
      </c>
      <c r="Q1657" s="137">
        <v>0.983709412058004</v>
      </c>
      <c r="R1657" s="137"/>
      <c r="S1657" s="137"/>
    </row>
    <row r="1658" spans="8:19" x14ac:dyDescent="0.2">
      <c r="H1658" s="155">
        <v>17.8606073832451</v>
      </c>
      <c r="I1658" s="155">
        <v>0.97532092333229803</v>
      </c>
      <c r="J1658" s="137"/>
      <c r="K1658" s="137"/>
      <c r="L1658" s="137">
        <v>15.6933723373433</v>
      </c>
      <c r="M1658" s="137">
        <v>0.82949677503697505</v>
      </c>
      <c r="N1658" s="137"/>
      <c r="O1658" s="137"/>
      <c r="P1658" s="137">
        <v>14.689236514524699</v>
      </c>
      <c r="Q1658" s="137">
        <v>0.99444456880084997</v>
      </c>
      <c r="R1658" s="137"/>
      <c r="S1658" s="137"/>
    </row>
    <row r="1659" spans="8:19" x14ac:dyDescent="0.2">
      <c r="H1659" s="155">
        <v>9.6176288489551194</v>
      </c>
      <c r="I1659" s="155">
        <v>0.71224438970460902</v>
      </c>
      <c r="J1659" s="137"/>
      <c r="K1659" s="137"/>
      <c r="L1659" s="137">
        <v>2.9881964739261599</v>
      </c>
      <c r="M1659" s="137">
        <v>0.37684400499534398</v>
      </c>
      <c r="N1659" s="137"/>
      <c r="O1659" s="137"/>
      <c r="P1659" s="137">
        <v>9.2349172890285498</v>
      </c>
      <c r="Q1659" s="137">
        <v>0.98941284131278895</v>
      </c>
      <c r="R1659" s="137"/>
      <c r="S1659" s="137"/>
    </row>
    <row r="1660" spans="8:19" x14ac:dyDescent="0.2">
      <c r="H1660" s="155">
        <v>23.1293427864913</v>
      </c>
      <c r="I1660" s="155">
        <v>0.99423069703008105</v>
      </c>
      <c r="J1660" s="137"/>
      <c r="K1660" s="137"/>
      <c r="L1660" s="137">
        <v>14.8985582472536</v>
      </c>
      <c r="M1660" s="137">
        <v>0.72278894358438806</v>
      </c>
      <c r="N1660" s="137"/>
      <c r="O1660" s="137"/>
      <c r="P1660" s="137">
        <v>13.314255780249001</v>
      </c>
      <c r="Q1660" s="137">
        <v>0.853042310480433</v>
      </c>
      <c r="R1660" s="137"/>
      <c r="S1660" s="137"/>
    </row>
    <row r="1661" spans="8:19" x14ac:dyDescent="0.2">
      <c r="H1661" s="155">
        <v>15.325911737566599</v>
      </c>
      <c r="I1661" s="155">
        <v>0.98664713133377302</v>
      </c>
      <c r="J1661" s="137"/>
      <c r="K1661" s="137"/>
      <c r="L1661" s="137">
        <v>14.061226081420401</v>
      </c>
      <c r="M1661" s="137">
        <v>0.17338745335375699</v>
      </c>
      <c r="N1661" s="137"/>
      <c r="O1661" s="137"/>
      <c r="P1661" s="137">
        <v>12.221463585701599</v>
      </c>
      <c r="Q1661" s="137">
        <v>0.91867984310572104</v>
      </c>
      <c r="R1661" s="137"/>
      <c r="S1661" s="137"/>
    </row>
    <row r="1662" spans="8:19" x14ac:dyDescent="0.2">
      <c r="H1662" s="155">
        <v>18.194110649547401</v>
      </c>
      <c r="I1662" s="155">
        <v>0.98840074710953596</v>
      </c>
      <c r="J1662" s="137"/>
      <c r="K1662" s="137"/>
      <c r="L1662" s="137">
        <v>17.235412053073301</v>
      </c>
      <c r="M1662" s="137">
        <v>0.80526928165620704</v>
      </c>
      <c r="N1662" s="137"/>
      <c r="O1662" s="137"/>
      <c r="P1662" s="137">
        <v>15.5437453790975</v>
      </c>
      <c r="Q1662" s="137">
        <v>0.99122394699173699</v>
      </c>
      <c r="R1662" s="137"/>
      <c r="S1662" s="137"/>
    </row>
    <row r="1663" spans="8:19" x14ac:dyDescent="0.2">
      <c r="H1663" s="155">
        <v>19.281230218589599</v>
      </c>
      <c r="I1663" s="155">
        <v>0.95995007051340497</v>
      </c>
      <c r="J1663" s="137"/>
      <c r="K1663" s="137"/>
      <c r="L1663" s="137">
        <v>21.6566660473284</v>
      </c>
      <c r="M1663" s="137">
        <v>0.174741117992781</v>
      </c>
      <c r="N1663" s="137"/>
      <c r="O1663" s="137"/>
      <c r="P1663" s="137">
        <v>11.764115734118599</v>
      </c>
      <c r="Q1663" s="137">
        <v>0.99882802185715303</v>
      </c>
      <c r="R1663" s="137"/>
      <c r="S1663" s="137"/>
    </row>
    <row r="1664" spans="8:19" x14ac:dyDescent="0.2">
      <c r="H1664" s="155">
        <v>16.5849899017092</v>
      </c>
      <c r="I1664" s="155">
        <v>0.97860387729000198</v>
      </c>
      <c r="J1664" s="137"/>
      <c r="K1664" s="137"/>
      <c r="L1664" s="137">
        <v>18.563322052493</v>
      </c>
      <c r="M1664" s="137">
        <v>0.96327647138307704</v>
      </c>
      <c r="N1664" s="137"/>
      <c r="O1664" s="137"/>
      <c r="P1664" s="137">
        <v>12.1662118728668</v>
      </c>
      <c r="Q1664" s="137">
        <v>0.99938869539095398</v>
      </c>
      <c r="R1664" s="137"/>
      <c r="S1664" s="137"/>
    </row>
    <row r="1665" spans="8:19" x14ac:dyDescent="0.2">
      <c r="H1665" s="155">
        <v>18.6861974380943</v>
      </c>
      <c r="I1665" s="155">
        <v>0.99287393199029805</v>
      </c>
      <c r="J1665" s="137"/>
      <c r="K1665" s="137"/>
      <c r="L1665" s="137">
        <v>14.8738082376273</v>
      </c>
      <c r="M1665" s="137">
        <v>0.91902921939722504</v>
      </c>
      <c r="N1665" s="137"/>
      <c r="O1665" s="137"/>
      <c r="P1665" s="137">
        <v>13.3641967659819</v>
      </c>
      <c r="Q1665" s="137">
        <v>-0.49398594158876002</v>
      </c>
      <c r="R1665" s="137"/>
      <c r="S1665" s="137"/>
    </row>
    <row r="1666" spans="8:19" x14ac:dyDescent="0.2">
      <c r="H1666" s="155">
        <v>22.105912669224299</v>
      </c>
      <c r="I1666" s="155">
        <v>0.93795750791120303</v>
      </c>
      <c r="J1666" s="137"/>
      <c r="K1666" s="137"/>
      <c r="L1666" s="137">
        <v>18.9584711893262</v>
      </c>
      <c r="M1666" s="137">
        <v>0.98924204846613495</v>
      </c>
      <c r="N1666" s="137"/>
      <c r="O1666" s="137"/>
      <c r="P1666" s="137">
        <v>1.66184473087887</v>
      </c>
      <c r="Q1666" s="137">
        <v>-1.4990780998909701</v>
      </c>
      <c r="R1666" s="137"/>
      <c r="S1666" s="137"/>
    </row>
    <row r="1667" spans="8:19" x14ac:dyDescent="0.2">
      <c r="H1667" s="155">
        <v>21.027946306970001</v>
      </c>
      <c r="I1667" s="155">
        <v>4.8012683438710901E-2</v>
      </c>
      <c r="J1667" s="137"/>
      <c r="K1667" s="137"/>
      <c r="L1667" s="137">
        <v>19.423426178442899</v>
      </c>
      <c r="M1667" s="137">
        <v>0.65954943676452704</v>
      </c>
      <c r="N1667" s="137"/>
      <c r="O1667" s="137"/>
      <c r="P1667" s="137">
        <v>10.7329478280235</v>
      </c>
      <c r="Q1667" s="137">
        <v>0.85506226320453005</v>
      </c>
      <c r="R1667" s="137"/>
      <c r="S1667" s="137"/>
    </row>
    <row r="1668" spans="8:19" x14ac:dyDescent="0.2">
      <c r="H1668" s="155">
        <v>16.152126852218402</v>
      </c>
      <c r="I1668" s="155">
        <v>0.97853071955709603</v>
      </c>
      <c r="J1668" s="137"/>
      <c r="K1668" s="137"/>
      <c r="L1668" s="137">
        <v>21.133946298058</v>
      </c>
      <c r="M1668" s="137">
        <v>0.92836001588867301</v>
      </c>
      <c r="N1668" s="137"/>
      <c r="O1668" s="137"/>
      <c r="P1668" s="137">
        <v>7.7836456517547399</v>
      </c>
      <c r="Q1668" s="137">
        <v>0.97102962621659294</v>
      </c>
      <c r="R1668" s="137"/>
      <c r="S1668" s="137"/>
    </row>
    <row r="1669" spans="8:19" x14ac:dyDescent="0.2">
      <c r="H1669" s="155">
        <v>14.8891482042843</v>
      </c>
      <c r="I1669" s="155">
        <v>0.80778248602686298</v>
      </c>
      <c r="J1669" s="137"/>
      <c r="K1669" s="137"/>
      <c r="L1669" s="137">
        <v>22.924526486977499</v>
      </c>
      <c r="M1669" s="137">
        <v>0.95609583429196399</v>
      </c>
      <c r="N1669" s="137"/>
      <c r="O1669" s="137"/>
      <c r="P1669" s="137">
        <v>14.449334315719099</v>
      </c>
      <c r="Q1669" s="137">
        <v>0.995983942451791</v>
      </c>
      <c r="R1669" s="137"/>
      <c r="S1669" s="137"/>
    </row>
    <row r="1670" spans="8:19" x14ac:dyDescent="0.2">
      <c r="H1670" s="155">
        <v>13.3960624486021</v>
      </c>
      <c r="I1670" s="155">
        <v>0.98815613202712504</v>
      </c>
      <c r="J1670" s="137"/>
      <c r="K1670" s="137"/>
      <c r="L1670" s="137">
        <v>16.576659592697499</v>
      </c>
      <c r="M1670" s="137">
        <v>0.70347073520994896</v>
      </c>
      <c r="N1670" s="137"/>
      <c r="O1670" s="137"/>
      <c r="P1670" s="137">
        <v>10.2104249868902</v>
      </c>
      <c r="Q1670" s="137">
        <v>0.98964610385709295</v>
      </c>
      <c r="R1670" s="137"/>
      <c r="S1670" s="137"/>
    </row>
    <row r="1671" spans="8:19" x14ac:dyDescent="0.2">
      <c r="H1671" s="155">
        <v>19.6565631528075</v>
      </c>
      <c r="I1671" s="155">
        <v>0.94359774459816104</v>
      </c>
      <c r="J1671" s="137"/>
      <c r="K1671" s="137"/>
      <c r="L1671" s="137">
        <v>9.6802142915976201</v>
      </c>
      <c r="M1671" s="137">
        <v>0.73029209701387399</v>
      </c>
      <c r="N1671" s="137"/>
      <c r="O1671" s="137"/>
      <c r="P1671" s="137">
        <v>14.6954955480868</v>
      </c>
      <c r="Q1671" s="137">
        <v>0.99912029237287103</v>
      </c>
      <c r="R1671" s="137"/>
      <c r="S1671" s="137"/>
    </row>
    <row r="1672" spans="8:19" x14ac:dyDescent="0.2">
      <c r="H1672" s="155">
        <v>17.8538683096744</v>
      </c>
      <c r="I1672" s="155">
        <v>0.93478625046394503</v>
      </c>
      <c r="J1672" s="137"/>
      <c r="K1672" s="137"/>
      <c r="L1672" s="137">
        <v>12.3011149152793</v>
      </c>
      <c r="M1672" s="137">
        <v>0.50224654477644204</v>
      </c>
      <c r="N1672" s="137"/>
      <c r="O1672" s="137"/>
      <c r="P1672" s="137">
        <v>15.5162159196597</v>
      </c>
      <c r="Q1672" s="137">
        <v>0.99884780326262201</v>
      </c>
      <c r="R1672" s="137"/>
      <c r="S1672" s="137"/>
    </row>
    <row r="1673" spans="8:19" x14ac:dyDescent="0.2">
      <c r="H1673" s="155">
        <v>13.6167310040949</v>
      </c>
      <c r="I1673" s="155">
        <v>0.86375835205485896</v>
      </c>
      <c r="J1673" s="137"/>
      <c r="K1673" s="137"/>
      <c r="L1673" s="137">
        <v>15.9096582694979</v>
      </c>
      <c r="M1673" s="137">
        <v>0.967726261607876</v>
      </c>
      <c r="N1673" s="137"/>
      <c r="O1673" s="137"/>
      <c r="P1673" s="137">
        <v>12.939684420074601</v>
      </c>
      <c r="Q1673" s="137">
        <v>-2.5742816945700699</v>
      </c>
      <c r="R1673" s="137"/>
      <c r="S1673" s="137"/>
    </row>
    <row r="1674" spans="8:19" x14ac:dyDescent="0.2">
      <c r="H1674" s="155">
        <v>25.4957047046599</v>
      </c>
      <c r="I1674" s="155">
        <v>0.99295242331024203</v>
      </c>
      <c r="J1674" s="137"/>
      <c r="K1674" s="137"/>
      <c r="L1674" s="137">
        <v>18.732168807865801</v>
      </c>
      <c r="M1674" s="137">
        <v>0.96220082846222199</v>
      </c>
      <c r="N1674" s="137"/>
      <c r="O1674" s="137"/>
      <c r="P1674" s="137">
        <v>12.4609750076186</v>
      </c>
      <c r="Q1674" s="137">
        <v>0.97756296906394502</v>
      </c>
      <c r="R1674" s="137"/>
      <c r="S1674" s="137"/>
    </row>
    <row r="1675" spans="8:19" x14ac:dyDescent="0.2">
      <c r="H1675" s="155">
        <v>17.005091434526602</v>
      </c>
      <c r="I1675" s="155">
        <v>0.99639814557876005</v>
      </c>
      <c r="J1675" s="137"/>
      <c r="K1675" s="137"/>
      <c r="L1675" s="137">
        <v>25.9825511231791</v>
      </c>
      <c r="M1675" s="137">
        <v>0.98921281487107104</v>
      </c>
      <c r="N1675" s="137"/>
      <c r="O1675" s="137"/>
      <c r="P1675" s="137">
        <v>6.9950824827086198</v>
      </c>
      <c r="Q1675" s="137">
        <v>0.88051664521862805</v>
      </c>
      <c r="R1675" s="137"/>
      <c r="S1675" s="137"/>
    </row>
    <row r="1676" spans="8:19" x14ac:dyDescent="0.2">
      <c r="H1676" s="155">
        <v>16.908563559862099</v>
      </c>
      <c r="I1676" s="155">
        <v>0.941564160178753</v>
      </c>
      <c r="J1676" s="137"/>
      <c r="K1676" s="137"/>
      <c r="L1676" s="137">
        <v>4.9154322927774396</v>
      </c>
      <c r="M1676" s="137">
        <v>-0.92307622238090803</v>
      </c>
      <c r="N1676" s="137"/>
      <c r="O1676" s="137"/>
      <c r="P1676" s="137">
        <v>6.1488879110130599</v>
      </c>
      <c r="Q1676" s="137">
        <v>0.91664288304058805</v>
      </c>
      <c r="R1676" s="137"/>
      <c r="S1676" s="137"/>
    </row>
    <row r="1677" spans="8:19" x14ac:dyDescent="0.2">
      <c r="H1677" s="155">
        <v>14.9934403318624</v>
      </c>
      <c r="I1677" s="155">
        <v>0.96683886354710302</v>
      </c>
      <c r="J1677" s="137"/>
      <c r="K1677" s="137"/>
      <c r="L1677" s="137">
        <v>18.990459930388202</v>
      </c>
      <c r="M1677" s="137">
        <v>0.905897034490737</v>
      </c>
      <c r="N1677" s="137"/>
      <c r="O1677" s="137"/>
      <c r="P1677" s="137">
        <v>13.337985710487001</v>
      </c>
      <c r="Q1677" s="137">
        <v>0.98610299256155398</v>
      </c>
      <c r="R1677" s="137"/>
      <c r="S1677" s="137"/>
    </row>
    <row r="1678" spans="8:19" x14ac:dyDescent="0.2">
      <c r="H1678" s="155">
        <v>20.8537113180369</v>
      </c>
      <c r="I1678" s="155">
        <v>0.99117809122900202</v>
      </c>
      <c r="J1678" s="137"/>
      <c r="K1678" s="137"/>
      <c r="L1678" s="137">
        <v>2.7587396695345299</v>
      </c>
      <c r="M1678" s="137">
        <v>-2.1907174482600298</v>
      </c>
      <c r="N1678" s="137"/>
      <c r="O1678" s="137"/>
      <c r="P1678" s="137">
        <v>3.2864417477964398</v>
      </c>
      <c r="Q1678" s="137">
        <v>0.93114095567320099</v>
      </c>
      <c r="R1678" s="137"/>
      <c r="S1678" s="137"/>
    </row>
    <row r="1679" spans="8:19" x14ac:dyDescent="0.2">
      <c r="H1679" s="155">
        <v>15.763368959847099</v>
      </c>
      <c r="I1679" s="155">
        <v>0.98584028905727294</v>
      </c>
      <c r="J1679" s="137"/>
      <c r="K1679" s="137"/>
      <c r="L1679" s="137">
        <v>1.0502198754948799</v>
      </c>
      <c r="M1679" s="137">
        <v>-0.166855255868403</v>
      </c>
      <c r="N1679" s="137"/>
      <c r="O1679" s="137"/>
      <c r="P1679" s="137">
        <v>10.971951285346799</v>
      </c>
      <c r="Q1679" s="137">
        <v>0.99838810795069399</v>
      </c>
      <c r="R1679" s="137"/>
      <c r="S1679" s="137"/>
    </row>
    <row r="1680" spans="8:19" x14ac:dyDescent="0.2">
      <c r="H1680" s="155">
        <v>16.967415030361298</v>
      </c>
      <c r="I1680" s="155">
        <v>0.99692515920504599</v>
      </c>
      <c r="J1680" s="137"/>
      <c r="K1680" s="137"/>
      <c r="L1680" s="137">
        <v>13.939669817590801</v>
      </c>
      <c r="M1680" s="137">
        <v>0.87959468910559302</v>
      </c>
      <c r="N1680" s="137"/>
      <c r="O1680" s="137"/>
      <c r="P1680" s="137">
        <v>11.728943505387299</v>
      </c>
      <c r="Q1680" s="137">
        <v>0.94503183895334297</v>
      </c>
      <c r="R1680" s="137"/>
      <c r="S1680" s="137"/>
    </row>
    <row r="1681" spans="8:19" x14ac:dyDescent="0.2">
      <c r="H1681" s="155">
        <v>17.2768550048329</v>
      </c>
      <c r="I1681" s="155">
        <v>0.93882362383088103</v>
      </c>
      <c r="J1681" s="137"/>
      <c r="K1681" s="137"/>
      <c r="L1681" s="137">
        <v>9.7681893814253904</v>
      </c>
      <c r="M1681" s="137">
        <v>0.96039460897328499</v>
      </c>
      <c r="N1681" s="137"/>
      <c r="O1681" s="137"/>
      <c r="P1681" s="137">
        <v>1.3556257062320201</v>
      </c>
      <c r="Q1681" s="137">
        <v>-3.6895947290231699</v>
      </c>
      <c r="R1681" s="137"/>
      <c r="S1681" s="137"/>
    </row>
    <row r="1682" spans="8:19" x14ac:dyDescent="0.2">
      <c r="H1682" s="155">
        <v>14.2588335965195</v>
      </c>
      <c r="I1682" s="155">
        <v>0.826015241767449</v>
      </c>
      <c r="J1682" s="137"/>
      <c r="K1682" s="137"/>
      <c r="L1682" s="137">
        <v>19.125747824072398</v>
      </c>
      <c r="M1682" s="137">
        <v>0.97425728520195498</v>
      </c>
      <c r="N1682" s="137"/>
      <c r="O1682" s="137"/>
      <c r="P1682" s="137">
        <v>9.9849703988242098</v>
      </c>
      <c r="Q1682" s="137">
        <v>0.96849397354651401</v>
      </c>
      <c r="R1682" s="137"/>
      <c r="S1682" s="137"/>
    </row>
    <row r="1683" spans="8:19" x14ac:dyDescent="0.2">
      <c r="H1683" s="155">
        <v>15.9082899485397</v>
      </c>
      <c r="I1683" s="155">
        <v>0.99797925333850301</v>
      </c>
      <c r="J1683" s="137"/>
      <c r="K1683" s="137"/>
      <c r="L1683" s="137">
        <v>17.346247410867502</v>
      </c>
      <c r="M1683" s="137">
        <v>-0.85149702061386801</v>
      </c>
      <c r="N1683" s="137"/>
      <c r="O1683" s="137"/>
      <c r="P1683" s="137">
        <v>19.204903136233199</v>
      </c>
      <c r="Q1683" s="137">
        <v>0.97255001489373305</v>
      </c>
      <c r="R1683" s="137"/>
      <c r="S1683" s="137"/>
    </row>
    <row r="1684" spans="8:19" x14ac:dyDescent="0.2">
      <c r="H1684" s="155">
        <v>14.4890996952722</v>
      </c>
      <c r="I1684" s="155">
        <v>0.97904148451096495</v>
      </c>
      <c r="J1684" s="137"/>
      <c r="K1684" s="137"/>
      <c r="L1684" s="137">
        <v>14.423276199136099</v>
      </c>
      <c r="M1684" s="137">
        <v>0.86461696927743004</v>
      </c>
      <c r="N1684" s="137"/>
      <c r="O1684" s="137"/>
      <c r="P1684" s="137">
        <v>4.5931497608758098</v>
      </c>
      <c r="Q1684" s="137">
        <v>0.99582199789026105</v>
      </c>
      <c r="R1684" s="137"/>
      <c r="S1684" s="137"/>
    </row>
    <row r="1685" spans="8:19" x14ac:dyDescent="0.2">
      <c r="H1685" s="155">
        <v>17.160313870265298</v>
      </c>
      <c r="I1685" s="155">
        <v>0.97909647837521496</v>
      </c>
      <c r="J1685" s="137"/>
      <c r="K1685" s="137"/>
      <c r="L1685" s="137">
        <v>10.5778840992377</v>
      </c>
      <c r="M1685" s="137">
        <v>0.969336517365046</v>
      </c>
      <c r="N1685" s="137"/>
      <c r="O1685" s="137"/>
      <c r="P1685" s="137">
        <v>7.96978012915796</v>
      </c>
      <c r="Q1685" s="137">
        <v>0.89959688465677401</v>
      </c>
      <c r="R1685" s="137"/>
      <c r="S1685" s="137"/>
    </row>
    <row r="1686" spans="8:19" x14ac:dyDescent="0.2">
      <c r="H1686" s="155">
        <v>19.491342073412099</v>
      </c>
      <c r="I1686" s="155">
        <v>0.75068644200434098</v>
      </c>
      <c r="J1686" s="137"/>
      <c r="K1686" s="137"/>
      <c r="L1686" s="137">
        <v>11.4240256175304</v>
      </c>
      <c r="M1686" s="137">
        <v>0.989447379139337</v>
      </c>
      <c r="N1686" s="137"/>
      <c r="O1686" s="137"/>
      <c r="P1686" s="137">
        <v>2.9644142041335999</v>
      </c>
      <c r="Q1686" s="137">
        <v>0.94664774155174702</v>
      </c>
      <c r="R1686" s="137"/>
      <c r="S1686" s="137"/>
    </row>
    <row r="1687" spans="8:19" x14ac:dyDescent="0.2">
      <c r="H1687" s="155">
        <v>8.1528284667111102</v>
      </c>
      <c r="I1687" s="155">
        <v>0.91061297533044405</v>
      </c>
      <c r="J1687" s="137"/>
      <c r="K1687" s="137"/>
      <c r="L1687" s="137">
        <v>23.327316921294599</v>
      </c>
      <c r="M1687" s="137">
        <v>0.92545351362030503</v>
      </c>
      <c r="N1687" s="137"/>
      <c r="O1687" s="137"/>
      <c r="P1687" s="137">
        <v>18.446045160600001</v>
      </c>
      <c r="Q1687" s="137">
        <v>0.99698211676664605</v>
      </c>
      <c r="R1687" s="137"/>
      <c r="S1687" s="137"/>
    </row>
    <row r="1688" spans="8:19" x14ac:dyDescent="0.2">
      <c r="H1688" s="155">
        <v>19.928733056348001</v>
      </c>
      <c r="I1688" s="155">
        <v>0.98926416120735505</v>
      </c>
      <c r="J1688" s="137"/>
      <c r="K1688" s="137"/>
      <c r="L1688" s="137">
        <v>29.496027037172901</v>
      </c>
      <c r="M1688" s="137">
        <v>0.97206649067568596</v>
      </c>
      <c r="N1688" s="137"/>
      <c r="O1688" s="137"/>
      <c r="P1688" s="137">
        <v>12.152311259774701</v>
      </c>
      <c r="Q1688" s="137">
        <v>0.91594141238806104</v>
      </c>
      <c r="R1688" s="137"/>
      <c r="S1688" s="137"/>
    </row>
    <row r="1689" spans="8:19" x14ac:dyDescent="0.2">
      <c r="H1689" s="155">
        <v>13.0959202949565</v>
      </c>
      <c r="I1689" s="155">
        <v>-2.1601031004839601</v>
      </c>
      <c r="J1689" s="137"/>
      <c r="K1689" s="137"/>
      <c r="L1689" s="137">
        <v>16.632592305346499</v>
      </c>
      <c r="M1689" s="137">
        <v>0.69719155236730201</v>
      </c>
      <c r="N1689" s="137"/>
      <c r="O1689" s="137"/>
      <c r="P1689" s="137">
        <v>14.327284181870599</v>
      </c>
      <c r="Q1689" s="137">
        <v>0.97220231185081396</v>
      </c>
      <c r="R1689" s="137"/>
      <c r="S1689" s="137"/>
    </row>
    <row r="1690" spans="8:19" x14ac:dyDescent="0.2">
      <c r="H1690" s="155">
        <v>15.9404589471</v>
      </c>
      <c r="I1690" s="155">
        <v>0.98308754235583096</v>
      </c>
      <c r="J1690" s="137"/>
      <c r="K1690" s="137"/>
      <c r="L1690" s="137">
        <v>14.2076385638677</v>
      </c>
      <c r="M1690" s="137">
        <v>0.98158804783726294</v>
      </c>
      <c r="N1690" s="137"/>
      <c r="O1690" s="137"/>
      <c r="P1690" s="137">
        <v>12.036346373692901</v>
      </c>
      <c r="Q1690" s="137">
        <v>0.99925399631995904</v>
      </c>
      <c r="R1690" s="137"/>
      <c r="S1690" s="137"/>
    </row>
    <row r="1691" spans="8:19" x14ac:dyDescent="0.2">
      <c r="H1691" s="155">
        <v>14.782983935244999</v>
      </c>
      <c r="I1691" s="155">
        <v>0.97675563710690905</v>
      </c>
      <c r="J1691" s="137"/>
      <c r="K1691" s="137"/>
      <c r="L1691" s="137">
        <v>14.125577472911001</v>
      </c>
      <c r="M1691" s="137">
        <v>0.60254067764576102</v>
      </c>
      <c r="N1691" s="137"/>
      <c r="O1691" s="137"/>
      <c r="P1691" s="137">
        <v>8.8605776540271908</v>
      </c>
      <c r="Q1691" s="137">
        <v>0.95149244666550503</v>
      </c>
      <c r="R1691" s="137"/>
      <c r="S1691" s="137"/>
    </row>
    <row r="1692" spans="8:19" x14ac:dyDescent="0.2">
      <c r="H1692" s="155">
        <v>3.2889513235444401</v>
      </c>
      <c r="I1692" s="155">
        <v>0.85978726637016201</v>
      </c>
      <c r="J1692" s="137"/>
      <c r="K1692" s="137"/>
      <c r="L1692" s="137">
        <v>10.5611074645863</v>
      </c>
      <c r="M1692" s="137">
        <v>0.94722539052139998</v>
      </c>
      <c r="N1692" s="137"/>
      <c r="O1692" s="137"/>
      <c r="P1692" s="137">
        <v>9.3956434450964093</v>
      </c>
      <c r="Q1692" s="137">
        <v>0.99326586940240102</v>
      </c>
      <c r="R1692" s="137"/>
      <c r="S1692" s="137"/>
    </row>
    <row r="1693" spans="8:19" x14ac:dyDescent="0.2">
      <c r="H1693" s="155">
        <v>11.7273072921425</v>
      </c>
      <c r="I1693" s="155">
        <v>0.99037705386369002</v>
      </c>
      <c r="J1693" s="137"/>
      <c r="K1693" s="137"/>
      <c r="L1693" s="137">
        <v>14.4801507184083</v>
      </c>
      <c r="M1693" s="137">
        <v>0.80332462065931398</v>
      </c>
      <c r="N1693" s="137"/>
      <c r="O1693" s="137"/>
      <c r="P1693" s="137">
        <v>5.52179102592011</v>
      </c>
      <c r="Q1693" s="137">
        <v>0.95571451645955097</v>
      </c>
      <c r="R1693" s="137"/>
      <c r="S1693" s="137"/>
    </row>
    <row r="1694" spans="8:19" x14ac:dyDescent="0.2">
      <c r="H1694" s="155">
        <v>10.2821305826435</v>
      </c>
      <c r="I1694" s="155">
        <v>0.99095641484669506</v>
      </c>
      <c r="J1694" s="137"/>
      <c r="K1694" s="137"/>
      <c r="L1694" s="137">
        <v>24.3034938039347</v>
      </c>
      <c r="M1694" s="137">
        <v>0.96429551440876105</v>
      </c>
      <c r="N1694" s="137"/>
      <c r="O1694" s="137"/>
      <c r="P1694" s="137">
        <v>2.9218583850440698</v>
      </c>
      <c r="Q1694" s="137">
        <v>0.62042015194595102</v>
      </c>
      <c r="R1694" s="137"/>
      <c r="S1694" s="137"/>
    </row>
    <row r="1695" spans="8:19" x14ac:dyDescent="0.2">
      <c r="H1695" s="155">
        <v>1.4940689475050401E-4</v>
      </c>
      <c r="I1695" s="155">
        <v>-2.50050221707201E-2</v>
      </c>
      <c r="J1695" s="137"/>
      <c r="K1695" s="137"/>
      <c r="L1695" s="137">
        <v>22.832217540808099</v>
      </c>
      <c r="M1695" s="137">
        <v>0.99226284308652601</v>
      </c>
      <c r="N1695" s="137"/>
      <c r="O1695" s="137"/>
      <c r="P1695" s="137">
        <v>4.9627867396029197</v>
      </c>
      <c r="Q1695" s="137">
        <v>0.94508768815736699</v>
      </c>
      <c r="R1695" s="137"/>
      <c r="S1695" s="137"/>
    </row>
    <row r="1696" spans="8:19" x14ac:dyDescent="0.2">
      <c r="H1696" s="155">
        <v>25.786736372617199</v>
      </c>
      <c r="I1696" s="155">
        <v>0.98706136799188604</v>
      </c>
      <c r="J1696" s="137"/>
      <c r="K1696" s="137"/>
      <c r="L1696" s="137">
        <v>16.762801361707599</v>
      </c>
      <c r="M1696" s="137">
        <v>0.95865606909454004</v>
      </c>
      <c r="N1696" s="137"/>
      <c r="O1696" s="137"/>
      <c r="P1696" s="137">
        <v>12.5493075688105</v>
      </c>
      <c r="Q1696" s="137">
        <v>0.99914017645627295</v>
      </c>
      <c r="R1696" s="137"/>
      <c r="S1696" s="137"/>
    </row>
    <row r="1697" spans="8:19" x14ac:dyDescent="0.2">
      <c r="H1697" s="155">
        <v>22.501000893344901</v>
      </c>
      <c r="I1697" s="155">
        <v>0.98946864082443498</v>
      </c>
      <c r="J1697" s="137"/>
      <c r="K1697" s="137"/>
      <c r="L1697" s="137">
        <v>24.165701783046401</v>
      </c>
      <c r="M1697" s="137">
        <v>0.98218721056118896</v>
      </c>
      <c r="N1697" s="137"/>
      <c r="O1697" s="137"/>
      <c r="P1697" s="137">
        <v>11.0999650267738</v>
      </c>
      <c r="Q1697" s="137">
        <v>0.96306645579114503</v>
      </c>
      <c r="R1697" s="137"/>
      <c r="S1697" s="137"/>
    </row>
    <row r="1698" spans="8:19" x14ac:dyDescent="0.2">
      <c r="H1698" s="155">
        <v>3.5434506109690802</v>
      </c>
      <c r="I1698" s="155">
        <v>-0.100849671417045</v>
      </c>
      <c r="J1698" s="137"/>
      <c r="K1698" s="137"/>
      <c r="L1698" s="137">
        <v>3.0538445528100899</v>
      </c>
      <c r="M1698" s="137">
        <v>-1.53534856872123</v>
      </c>
      <c r="N1698" s="137"/>
      <c r="O1698" s="137"/>
      <c r="P1698" s="137">
        <v>4.2044394874605899</v>
      </c>
      <c r="Q1698" s="137">
        <v>0.80134493625777903</v>
      </c>
      <c r="R1698" s="137"/>
      <c r="S1698" s="137"/>
    </row>
    <row r="1699" spans="8:19" x14ac:dyDescent="0.2">
      <c r="H1699" s="155">
        <v>19.688050165815302</v>
      </c>
      <c r="I1699" s="155">
        <v>0.807519034399521</v>
      </c>
      <c r="J1699" s="137"/>
      <c r="K1699" s="137"/>
      <c r="L1699" s="137">
        <v>23.092063920566201</v>
      </c>
      <c r="M1699" s="137">
        <v>0.848752186764272</v>
      </c>
      <c r="N1699" s="137"/>
      <c r="O1699" s="137"/>
      <c r="P1699" s="137">
        <v>15.0448736066786</v>
      </c>
      <c r="Q1699" s="137">
        <v>0.99649944450336703</v>
      </c>
      <c r="R1699" s="137"/>
      <c r="S1699" s="137"/>
    </row>
    <row r="1700" spans="8:19" x14ac:dyDescent="0.2">
      <c r="H1700" s="155">
        <v>14.8647085632961</v>
      </c>
      <c r="I1700" s="155">
        <v>0.99375894098749196</v>
      </c>
      <c r="J1700" s="137"/>
      <c r="K1700" s="137"/>
      <c r="L1700" s="137">
        <v>18.547607158484499</v>
      </c>
      <c r="M1700" s="137">
        <v>0.98561268999225304</v>
      </c>
      <c r="N1700" s="137"/>
      <c r="O1700" s="137"/>
      <c r="P1700" s="137">
        <v>1.9946875132276201</v>
      </c>
      <c r="Q1700" s="137">
        <v>-0.20213794673555599</v>
      </c>
      <c r="R1700" s="137"/>
      <c r="S1700" s="137"/>
    </row>
    <row r="1701" spans="8:19" x14ac:dyDescent="0.2">
      <c r="H1701" s="155">
        <v>5.7344250380606301</v>
      </c>
      <c r="I1701" s="155">
        <v>-1.52269542265591</v>
      </c>
      <c r="J1701" s="137"/>
      <c r="K1701" s="137"/>
      <c r="L1701" s="137">
        <v>8.0170263359826794</v>
      </c>
      <c r="M1701" s="137">
        <v>0.68975598222787204</v>
      </c>
      <c r="N1701" s="137"/>
      <c r="O1701" s="137"/>
      <c r="P1701" s="137">
        <v>8.7268438425054793</v>
      </c>
      <c r="Q1701" s="137">
        <v>0.99398685271524401</v>
      </c>
      <c r="R1701" s="137"/>
      <c r="S1701" s="137"/>
    </row>
    <row r="1702" spans="8:19" x14ac:dyDescent="0.2">
      <c r="H1702" s="155">
        <v>17.268010257792699</v>
      </c>
      <c r="I1702" s="155">
        <v>0.97774281865695301</v>
      </c>
      <c r="J1702" s="137"/>
      <c r="K1702" s="137"/>
      <c r="L1702" s="137">
        <v>10.153138698910899</v>
      </c>
      <c r="M1702" s="137">
        <v>0.82256390422556502</v>
      </c>
      <c r="N1702" s="137"/>
      <c r="O1702" s="137"/>
      <c r="P1702" s="137">
        <v>13.211525054511901</v>
      </c>
      <c r="Q1702" s="137">
        <v>0.95612908820737996</v>
      </c>
      <c r="R1702" s="137"/>
      <c r="S1702" s="137"/>
    </row>
    <row r="1703" spans="8:19" x14ac:dyDescent="0.2">
      <c r="H1703" s="155">
        <v>18.097470411661199</v>
      </c>
      <c r="I1703" s="155">
        <v>0.99714266828470099</v>
      </c>
      <c r="J1703" s="137"/>
      <c r="K1703" s="137"/>
      <c r="L1703" s="137">
        <v>14.9549744589951</v>
      </c>
      <c r="M1703" s="137">
        <v>0.98921773052339401</v>
      </c>
      <c r="N1703" s="137"/>
      <c r="O1703" s="137"/>
      <c r="P1703" s="137">
        <v>3.0161165561960201</v>
      </c>
      <c r="Q1703" s="137">
        <v>0.38903824177151403</v>
      </c>
      <c r="R1703" s="137"/>
      <c r="S1703" s="137"/>
    </row>
    <row r="1704" spans="8:19" x14ac:dyDescent="0.2">
      <c r="H1704" s="155">
        <v>17.028932231765602</v>
      </c>
      <c r="I1704" s="155">
        <v>0.95083514119659895</v>
      </c>
      <c r="J1704" s="137"/>
      <c r="K1704" s="137"/>
      <c r="L1704" s="137">
        <v>5.2869382320646396</v>
      </c>
      <c r="M1704" s="137">
        <v>-1.8581665562895799</v>
      </c>
      <c r="N1704" s="137"/>
      <c r="O1704" s="137"/>
      <c r="P1704" s="137">
        <v>9.3268808567554107</v>
      </c>
      <c r="Q1704" s="137">
        <v>0.997860474702984</v>
      </c>
      <c r="R1704" s="137"/>
      <c r="S1704" s="137"/>
    </row>
    <row r="1705" spans="8:19" x14ac:dyDescent="0.2">
      <c r="H1705" s="155">
        <v>19.941113369846398</v>
      </c>
      <c r="I1705" s="155">
        <v>0.97481964320863002</v>
      </c>
      <c r="J1705" s="137"/>
      <c r="K1705" s="137"/>
      <c r="L1705" s="137">
        <v>7.1323290550059504</v>
      </c>
      <c r="M1705" s="137">
        <v>-4.47558977676852</v>
      </c>
      <c r="N1705" s="137"/>
      <c r="O1705" s="137"/>
      <c r="P1705" s="137">
        <v>0.53057683957354196</v>
      </c>
      <c r="Q1705" s="137">
        <v>-1.2995619774312001E-3</v>
      </c>
      <c r="R1705" s="137"/>
      <c r="S1705" s="137"/>
    </row>
    <row r="1706" spans="8:19" x14ac:dyDescent="0.2">
      <c r="H1706" s="155">
        <v>0.68269071179831098</v>
      </c>
      <c r="I1706" s="155">
        <v>-0.33411077012672702</v>
      </c>
      <c r="J1706" s="137"/>
      <c r="K1706" s="137"/>
      <c r="L1706" s="137">
        <v>5.2179748982970704</v>
      </c>
      <c r="M1706" s="137">
        <v>-0.90381302939432795</v>
      </c>
      <c r="N1706" s="137"/>
      <c r="O1706" s="137"/>
      <c r="P1706" s="137">
        <v>13.0463806118604</v>
      </c>
      <c r="Q1706" s="137">
        <v>0.99444374178940698</v>
      </c>
      <c r="R1706" s="137"/>
      <c r="S1706" s="137"/>
    </row>
    <row r="1707" spans="8:19" x14ac:dyDescent="0.2">
      <c r="H1707" s="155">
        <v>17.269706445620699</v>
      </c>
      <c r="I1707" s="155">
        <v>0.992489569098705</v>
      </c>
      <c r="J1707" s="137"/>
      <c r="K1707" s="137"/>
      <c r="L1707" s="137">
        <v>10.747252346840799</v>
      </c>
      <c r="M1707" s="137">
        <v>0.96063210444989999</v>
      </c>
      <c r="N1707" s="137"/>
      <c r="O1707" s="137"/>
      <c r="P1707" s="137">
        <v>8.6945865639535391</v>
      </c>
      <c r="Q1707" s="137">
        <v>0.98765184536654305</v>
      </c>
      <c r="R1707" s="137"/>
      <c r="S1707" s="137"/>
    </row>
    <row r="1708" spans="8:19" x14ac:dyDescent="0.2">
      <c r="H1708" s="155">
        <v>19.104395215338801</v>
      </c>
      <c r="I1708" s="155">
        <v>0.94472920924522097</v>
      </c>
      <c r="J1708" s="137"/>
      <c r="K1708" s="137"/>
      <c r="L1708" s="137">
        <v>19.720600792494601</v>
      </c>
      <c r="M1708" s="137">
        <v>0.99211510879473397</v>
      </c>
      <c r="N1708" s="137"/>
      <c r="O1708" s="137"/>
      <c r="P1708" s="137">
        <v>15.3167694529374</v>
      </c>
      <c r="Q1708" s="137">
        <v>0.99404367950593597</v>
      </c>
      <c r="R1708" s="137"/>
      <c r="S1708" s="137"/>
    </row>
    <row r="1709" spans="8:19" x14ac:dyDescent="0.2">
      <c r="H1709" s="155">
        <v>13.349628150852901</v>
      </c>
      <c r="I1709" s="155">
        <v>0.97035682778017596</v>
      </c>
      <c r="J1709" s="137"/>
      <c r="K1709" s="137"/>
      <c r="L1709" s="137">
        <v>15.502988273123201</v>
      </c>
      <c r="M1709" s="137">
        <v>0.99965079850229499</v>
      </c>
      <c r="N1709" s="137"/>
      <c r="O1709" s="137"/>
      <c r="P1709" s="137">
        <v>15.9154061317324</v>
      </c>
      <c r="Q1709" s="137">
        <v>0.99261445170660401</v>
      </c>
      <c r="R1709" s="137"/>
      <c r="S1709" s="137"/>
    </row>
    <row r="1710" spans="8:19" x14ac:dyDescent="0.2">
      <c r="H1710" s="155">
        <v>15.8837610900431</v>
      </c>
      <c r="I1710" s="155">
        <v>0.85891288021728196</v>
      </c>
      <c r="J1710" s="137"/>
      <c r="K1710" s="137"/>
      <c r="L1710" s="137">
        <v>17.699958658435602</v>
      </c>
      <c r="M1710" s="137">
        <v>0.794435775660981</v>
      </c>
      <c r="N1710" s="137"/>
      <c r="O1710" s="137"/>
      <c r="P1710" s="137">
        <v>22.9188874361679</v>
      </c>
      <c r="Q1710" s="137">
        <v>0.99213411871120605</v>
      </c>
      <c r="R1710" s="137"/>
      <c r="S1710" s="137"/>
    </row>
    <row r="1711" spans="8:19" x14ac:dyDescent="0.2">
      <c r="H1711" s="155">
        <v>20.5733083836734</v>
      </c>
      <c r="I1711" s="155">
        <v>0.97922410770643997</v>
      </c>
      <c r="J1711" s="137"/>
      <c r="K1711" s="137"/>
      <c r="L1711" s="137">
        <v>10.130235594032699</v>
      </c>
      <c r="M1711" s="137">
        <v>0.91237636906483899</v>
      </c>
      <c r="N1711" s="137"/>
      <c r="O1711" s="137"/>
      <c r="P1711" s="137">
        <v>3.5234957889917098</v>
      </c>
      <c r="Q1711" s="137">
        <v>0.93595748068054496</v>
      </c>
      <c r="R1711" s="137"/>
      <c r="S1711" s="137"/>
    </row>
    <row r="1712" spans="8:19" x14ac:dyDescent="0.2">
      <c r="H1712" s="155">
        <v>14.285223903038601</v>
      </c>
      <c r="I1712" s="155">
        <v>0.99539152139149401</v>
      </c>
      <c r="J1712" s="137"/>
      <c r="K1712" s="137"/>
      <c r="L1712" s="137">
        <v>20.161206257393999</v>
      </c>
      <c r="M1712" s="137">
        <v>0.98222023447133999</v>
      </c>
      <c r="N1712" s="137"/>
      <c r="O1712" s="137"/>
      <c r="P1712" s="137">
        <v>14.930539502537</v>
      </c>
      <c r="Q1712" s="137">
        <v>0.91297836595141002</v>
      </c>
      <c r="R1712" s="137"/>
      <c r="S1712" s="137"/>
    </row>
    <row r="1713" spans="8:19" x14ac:dyDescent="0.2">
      <c r="H1713" s="155">
        <v>13.8914137528397</v>
      </c>
      <c r="I1713" s="155">
        <v>0.99168720297200696</v>
      </c>
      <c r="J1713" s="137"/>
      <c r="K1713" s="137"/>
      <c r="L1713" s="137">
        <v>14.6535205935884</v>
      </c>
      <c r="M1713" s="137">
        <v>-3.3469333250291999</v>
      </c>
      <c r="N1713" s="137"/>
      <c r="O1713" s="137"/>
      <c r="P1713" s="137">
        <v>7.1738636155145796</v>
      </c>
      <c r="Q1713" s="137">
        <v>0.98219802550836499</v>
      </c>
      <c r="R1713" s="137"/>
      <c r="S1713" s="137"/>
    </row>
    <row r="1714" spans="8:19" x14ac:dyDescent="0.2">
      <c r="H1714" s="155">
        <v>20.240679640157101</v>
      </c>
      <c r="I1714" s="155">
        <v>0.99333066778911205</v>
      </c>
      <c r="J1714" s="137"/>
      <c r="K1714" s="137"/>
      <c r="L1714" s="137">
        <v>13.6263181986447</v>
      </c>
      <c r="M1714" s="137">
        <v>0.40689137098971301</v>
      </c>
      <c r="N1714" s="137"/>
      <c r="O1714" s="137"/>
      <c r="P1714" s="137">
        <v>13.316561485628499</v>
      </c>
      <c r="Q1714" s="137">
        <v>0.95730671174155701</v>
      </c>
      <c r="R1714" s="137"/>
      <c r="S1714" s="137"/>
    </row>
    <row r="1715" spans="8:19" x14ac:dyDescent="0.2">
      <c r="H1715" s="155">
        <v>12.0476322883006</v>
      </c>
      <c r="I1715" s="155">
        <v>0.78368179806698401</v>
      </c>
      <c r="J1715" s="137"/>
      <c r="K1715" s="137"/>
      <c r="L1715" s="137">
        <v>13.785661659512</v>
      </c>
      <c r="M1715" s="137">
        <v>0.87529605459469795</v>
      </c>
      <c r="N1715" s="137"/>
      <c r="O1715" s="137"/>
      <c r="P1715" s="137">
        <v>10.468238243794399</v>
      </c>
      <c r="Q1715" s="137">
        <v>0.97771447377346998</v>
      </c>
      <c r="R1715" s="137"/>
      <c r="S1715" s="137"/>
    </row>
    <row r="1716" spans="8:19" x14ac:dyDescent="0.2">
      <c r="H1716" s="155">
        <v>16.4595624042921</v>
      </c>
      <c r="I1716" s="155">
        <v>0.94648337679149097</v>
      </c>
      <c r="J1716" s="137"/>
      <c r="K1716" s="137"/>
      <c r="L1716" s="137">
        <v>18.261436233023399</v>
      </c>
      <c r="M1716" s="137">
        <v>0.91148252280911801</v>
      </c>
      <c r="N1716" s="137"/>
      <c r="O1716" s="137"/>
      <c r="P1716" s="137">
        <v>6.5236613768437799</v>
      </c>
      <c r="Q1716" s="137">
        <v>0.95177364912985696</v>
      </c>
      <c r="R1716" s="137"/>
      <c r="S1716" s="137"/>
    </row>
    <row r="1717" spans="8:19" x14ac:dyDescent="0.2">
      <c r="H1717" s="155">
        <v>13.5577592392528</v>
      </c>
      <c r="I1717" s="155">
        <v>0.97197607869504499</v>
      </c>
      <c r="J1717" s="137"/>
      <c r="K1717" s="137"/>
      <c r="L1717" s="137">
        <v>5.25375258158014</v>
      </c>
      <c r="M1717" s="137">
        <v>-3.29158020119905</v>
      </c>
      <c r="N1717" s="137"/>
      <c r="O1717" s="137"/>
      <c r="P1717" s="137">
        <v>13.7714561654884</v>
      </c>
      <c r="Q1717" s="137">
        <v>0.93732615186156498</v>
      </c>
      <c r="R1717" s="137"/>
      <c r="S1717" s="137"/>
    </row>
    <row r="1718" spans="8:19" x14ac:dyDescent="0.2">
      <c r="H1718" s="155">
        <v>19.754016115012298</v>
      </c>
      <c r="I1718" s="155">
        <v>0.72219877593970305</v>
      </c>
      <c r="J1718" s="137"/>
      <c r="K1718" s="137"/>
      <c r="L1718" s="137">
        <v>10.563286419546101</v>
      </c>
      <c r="M1718" s="137">
        <v>-1.11126564191661</v>
      </c>
      <c r="N1718" s="137"/>
      <c r="O1718" s="137"/>
      <c r="P1718" s="137">
        <v>14.1239887531368</v>
      </c>
      <c r="Q1718" s="137">
        <v>0.99848977753554102</v>
      </c>
      <c r="R1718" s="137"/>
      <c r="S1718" s="137"/>
    </row>
    <row r="1719" spans="8:19" x14ac:dyDescent="0.2">
      <c r="H1719" s="155">
        <v>2.3852759445983098</v>
      </c>
      <c r="I1719" s="155">
        <v>0.87184256398184001</v>
      </c>
      <c r="J1719" s="137"/>
      <c r="K1719" s="137"/>
      <c r="L1719" s="137">
        <v>18.998938117823901</v>
      </c>
      <c r="M1719" s="137">
        <v>0.82094370204215905</v>
      </c>
      <c r="N1719" s="137"/>
      <c r="O1719" s="137"/>
      <c r="P1719" s="137">
        <v>8.2319069347323399</v>
      </c>
      <c r="Q1719" s="137">
        <v>0.49970853362739998</v>
      </c>
      <c r="R1719" s="137"/>
      <c r="S1719" s="137"/>
    </row>
    <row r="1720" spans="8:19" x14ac:dyDescent="0.2">
      <c r="H1720" s="155">
        <v>5.9270479274421897</v>
      </c>
      <c r="I1720" s="155">
        <v>0.97638245114476696</v>
      </c>
      <c r="J1720" s="137"/>
      <c r="K1720" s="137"/>
      <c r="L1720" s="137">
        <v>6.9572252660297504</v>
      </c>
      <c r="M1720" s="137">
        <v>-12.476982013822999</v>
      </c>
      <c r="N1720" s="137"/>
      <c r="O1720" s="137"/>
      <c r="P1720" s="137">
        <v>7.4079799257322598</v>
      </c>
      <c r="Q1720" s="137">
        <v>0.98015209345589804</v>
      </c>
      <c r="R1720" s="137"/>
      <c r="S1720" s="137"/>
    </row>
    <row r="1721" spans="8:19" x14ac:dyDescent="0.2">
      <c r="H1721" s="155">
        <v>17.474738103556302</v>
      </c>
      <c r="I1721" s="155">
        <v>0.87079082447493805</v>
      </c>
      <c r="J1721" s="137"/>
      <c r="K1721" s="137"/>
      <c r="L1721" s="137">
        <v>21.560870488824701</v>
      </c>
      <c r="M1721" s="137">
        <v>0.97889501121502998</v>
      </c>
      <c r="N1721" s="137"/>
      <c r="O1721" s="137"/>
      <c r="P1721" s="137">
        <v>15.468265665095499</v>
      </c>
      <c r="Q1721" s="137">
        <v>0.67588680593749995</v>
      </c>
      <c r="R1721" s="137"/>
      <c r="S1721" s="137"/>
    </row>
    <row r="1722" spans="8:19" x14ac:dyDescent="0.2">
      <c r="H1722" s="155">
        <v>9.5283121008642695</v>
      </c>
      <c r="I1722" s="155">
        <v>0.93606166403470104</v>
      </c>
      <c r="J1722" s="137"/>
      <c r="K1722" s="137"/>
      <c r="L1722" s="137">
        <v>15.739944598387201</v>
      </c>
      <c r="M1722" s="137">
        <v>0.70824882465222405</v>
      </c>
      <c r="N1722" s="137"/>
      <c r="O1722" s="137"/>
      <c r="P1722" s="137">
        <v>5.8667112597701498</v>
      </c>
      <c r="Q1722" s="137">
        <v>0.98410003080844699</v>
      </c>
      <c r="R1722" s="137"/>
      <c r="S1722" s="137"/>
    </row>
    <row r="1723" spans="8:19" x14ac:dyDescent="0.2">
      <c r="H1723" s="155">
        <v>11.9278241423909</v>
      </c>
      <c r="I1723" s="155">
        <v>0.99434113539480995</v>
      </c>
      <c r="J1723" s="137"/>
      <c r="K1723" s="137"/>
      <c r="L1723" s="137">
        <v>12.692562828314999</v>
      </c>
      <c r="M1723" s="137">
        <v>0.86905061475615197</v>
      </c>
      <c r="N1723" s="137"/>
      <c r="O1723" s="137"/>
      <c r="P1723" s="137">
        <v>2.7468631954063301</v>
      </c>
      <c r="Q1723" s="137">
        <v>0.71102303788537902</v>
      </c>
      <c r="R1723" s="137"/>
      <c r="S1723" s="137"/>
    </row>
    <row r="1724" spans="8:19" x14ac:dyDescent="0.2">
      <c r="H1724" s="155">
        <v>17.171689570394399</v>
      </c>
      <c r="I1724" s="155">
        <v>0.99649491661162304</v>
      </c>
      <c r="J1724" s="137"/>
      <c r="K1724" s="137"/>
      <c r="L1724" s="137">
        <v>18.637512039465101</v>
      </c>
      <c r="M1724" s="137">
        <v>0.95424206647576604</v>
      </c>
      <c r="N1724" s="137"/>
      <c r="O1724" s="137"/>
      <c r="P1724" s="137">
        <v>6.1765825716728298</v>
      </c>
      <c r="Q1724" s="137">
        <v>0.91363436221927097</v>
      </c>
      <c r="R1724" s="137"/>
      <c r="S1724" s="137"/>
    </row>
    <row r="1725" spans="8:19" x14ac:dyDescent="0.2">
      <c r="H1725" s="155">
        <v>26.869673201013999</v>
      </c>
      <c r="I1725" s="155">
        <v>0.87476297833307504</v>
      </c>
      <c r="J1725" s="137"/>
      <c r="K1725" s="137"/>
      <c r="L1725" s="137">
        <v>21.169498543026702</v>
      </c>
      <c r="M1725" s="137">
        <v>0.77036529521858299</v>
      </c>
      <c r="N1725" s="137"/>
      <c r="O1725" s="137"/>
      <c r="P1725" s="137">
        <v>6.0776123506620703</v>
      </c>
      <c r="Q1725" s="137">
        <v>0.92199715079921496</v>
      </c>
      <c r="R1725" s="137"/>
      <c r="S1725" s="137"/>
    </row>
    <row r="1726" spans="8:19" x14ac:dyDescent="0.2">
      <c r="H1726" s="155">
        <v>22.981396158017098</v>
      </c>
      <c r="I1726" s="155">
        <v>0.91223891707238003</v>
      </c>
      <c r="J1726" s="137"/>
      <c r="K1726" s="137"/>
      <c r="L1726" s="137">
        <v>21.448170998868999</v>
      </c>
      <c r="M1726" s="137">
        <v>0.94275645328809499</v>
      </c>
      <c r="N1726" s="137"/>
      <c r="O1726" s="137"/>
      <c r="P1726" s="137">
        <v>0.75303355733440802</v>
      </c>
      <c r="Q1726" s="137">
        <v>-0.23412060984869101</v>
      </c>
      <c r="R1726" s="137"/>
      <c r="S1726" s="137"/>
    </row>
    <row r="1727" spans="8:19" x14ac:dyDescent="0.2">
      <c r="H1727" s="155">
        <v>14.750427984507001</v>
      </c>
      <c r="I1727" s="155">
        <v>0.99198265416681197</v>
      </c>
      <c r="J1727" s="137"/>
      <c r="K1727" s="137"/>
      <c r="L1727" s="137">
        <v>8.0392388190166706</v>
      </c>
      <c r="M1727" s="137">
        <v>-8.61466162338019</v>
      </c>
      <c r="N1727" s="137"/>
      <c r="O1727" s="137"/>
      <c r="P1727" s="137">
        <v>7.3911379426644004</v>
      </c>
      <c r="Q1727" s="137">
        <v>0.90130980486613699</v>
      </c>
      <c r="R1727" s="137"/>
      <c r="S1727" s="137"/>
    </row>
    <row r="1728" spans="8:19" x14ac:dyDescent="0.2">
      <c r="H1728" s="155">
        <v>18.1288415460746</v>
      </c>
      <c r="I1728" s="155">
        <v>0.99455618819777802</v>
      </c>
      <c r="J1728" s="137"/>
      <c r="K1728" s="137"/>
      <c r="L1728" s="137">
        <v>21.587558338407501</v>
      </c>
      <c r="M1728" s="137">
        <v>0.89986912866953395</v>
      </c>
      <c r="N1728" s="137"/>
      <c r="O1728" s="137"/>
      <c r="P1728" s="137">
        <v>18.903161737509201</v>
      </c>
      <c r="Q1728" s="137">
        <v>0.94881856100029005</v>
      </c>
      <c r="R1728" s="137"/>
      <c r="S1728" s="137"/>
    </row>
    <row r="1729" spans="8:19" x14ac:dyDescent="0.2">
      <c r="H1729" s="155">
        <v>16.265873080059901</v>
      </c>
      <c r="I1729" s="155">
        <v>0.97793528535047303</v>
      </c>
      <c r="J1729" s="137"/>
      <c r="K1729" s="137"/>
      <c r="L1729" s="137">
        <v>14.4251212528851</v>
      </c>
      <c r="M1729" s="137">
        <v>0.98267151818082699</v>
      </c>
      <c r="N1729" s="137"/>
      <c r="O1729" s="137"/>
      <c r="P1729" s="137">
        <v>10.0724151917447</v>
      </c>
      <c r="Q1729" s="137">
        <v>0.95169486841037298</v>
      </c>
      <c r="R1729" s="137"/>
      <c r="S1729" s="137"/>
    </row>
    <row r="1730" spans="8:19" x14ac:dyDescent="0.2">
      <c r="H1730" s="155">
        <v>21.774265420921601</v>
      </c>
      <c r="I1730" s="155">
        <v>0.90241044895259404</v>
      </c>
      <c r="J1730" s="137"/>
      <c r="K1730" s="137"/>
      <c r="L1730" s="137">
        <v>7.2761341857556401</v>
      </c>
      <c r="M1730" s="137">
        <v>0.74121615098072902</v>
      </c>
      <c r="N1730" s="137"/>
      <c r="O1730" s="137"/>
      <c r="P1730" s="137">
        <v>9.3801714512430792</v>
      </c>
      <c r="Q1730" s="137">
        <v>0.61993570284938304</v>
      </c>
      <c r="R1730" s="137"/>
      <c r="S1730" s="137"/>
    </row>
    <row r="1731" spans="8:19" x14ac:dyDescent="0.2">
      <c r="H1731" s="155">
        <v>24.6898823439982</v>
      </c>
      <c r="I1731" s="155">
        <v>0.948883170405174</v>
      </c>
      <c r="J1731" s="137"/>
      <c r="K1731" s="137"/>
      <c r="L1731" s="137">
        <v>19.149029988018</v>
      </c>
      <c r="M1731" s="137">
        <v>0.98851774308536899</v>
      </c>
      <c r="N1731" s="137"/>
      <c r="O1731" s="137"/>
      <c r="P1731" s="137">
        <v>13.489547902510999</v>
      </c>
      <c r="Q1731" s="137">
        <v>0.84074459516446498</v>
      </c>
      <c r="R1731" s="137"/>
      <c r="S1731" s="137"/>
    </row>
    <row r="1732" spans="8:19" x14ac:dyDescent="0.2">
      <c r="H1732" s="155">
        <v>14.464906931220099</v>
      </c>
      <c r="I1732" s="155">
        <v>0.99538223615314703</v>
      </c>
      <c r="J1732" s="137"/>
      <c r="K1732" s="137"/>
      <c r="L1732" s="137">
        <v>4.7294639228629602</v>
      </c>
      <c r="M1732" s="137">
        <v>0.38299477913248398</v>
      </c>
      <c r="N1732" s="137"/>
      <c r="O1732" s="137"/>
      <c r="P1732" s="137">
        <v>16.6578845077435</v>
      </c>
      <c r="Q1732" s="137">
        <v>0.98808454211400498</v>
      </c>
      <c r="R1732" s="137"/>
      <c r="S1732" s="137"/>
    </row>
    <row r="1733" spans="8:19" x14ac:dyDescent="0.2">
      <c r="H1733" s="155">
        <v>17.820245507876699</v>
      </c>
      <c r="I1733" s="155">
        <v>0.95574861876790596</v>
      </c>
      <c r="J1733" s="137"/>
      <c r="K1733" s="137"/>
      <c r="L1733" s="137">
        <v>25.2892791399929</v>
      </c>
      <c r="M1733" s="137">
        <v>0.95375847690221205</v>
      </c>
      <c r="N1733" s="137"/>
      <c r="O1733" s="137"/>
      <c r="P1733" s="137">
        <v>12.053702723089399</v>
      </c>
      <c r="Q1733" s="137">
        <v>0.99972862697676101</v>
      </c>
      <c r="R1733" s="137"/>
      <c r="S1733" s="137"/>
    </row>
    <row r="1734" spans="8:19" x14ac:dyDescent="0.2">
      <c r="H1734" s="155">
        <v>25.495279276553202</v>
      </c>
      <c r="I1734" s="155">
        <v>0.95719426078989001</v>
      </c>
      <c r="J1734" s="137"/>
      <c r="K1734" s="137"/>
      <c r="L1734" s="137">
        <v>20.627186034815001</v>
      </c>
      <c r="M1734" s="137">
        <v>0.92470150536659701</v>
      </c>
      <c r="N1734" s="137"/>
      <c r="O1734" s="137"/>
      <c r="P1734" s="137">
        <v>14.1302949547671</v>
      </c>
      <c r="Q1734" s="137">
        <v>0.99514725665650905</v>
      </c>
      <c r="R1734" s="137"/>
      <c r="S1734" s="137"/>
    </row>
    <row r="1735" spans="8:19" x14ac:dyDescent="0.2">
      <c r="H1735" s="155">
        <v>8.8541363436417306</v>
      </c>
      <c r="I1735" s="155">
        <v>0.94744424416822104</v>
      </c>
      <c r="J1735" s="137"/>
      <c r="K1735" s="137"/>
      <c r="L1735" s="137">
        <v>12.0072806266817</v>
      </c>
      <c r="M1735" s="137">
        <v>0.409104323677632</v>
      </c>
      <c r="N1735" s="137"/>
      <c r="O1735" s="137"/>
      <c r="P1735" s="137">
        <v>2.51694991181206</v>
      </c>
      <c r="Q1735" s="137">
        <v>-0.42117597341713697</v>
      </c>
      <c r="R1735" s="137"/>
      <c r="S1735" s="137"/>
    </row>
    <row r="1736" spans="8:19" x14ac:dyDescent="0.2">
      <c r="H1736" s="155">
        <v>18.2763243629878</v>
      </c>
      <c r="I1736" s="155">
        <v>0.97808400930091899</v>
      </c>
      <c r="J1736" s="137"/>
      <c r="K1736" s="137"/>
      <c r="L1736" s="137">
        <v>9.1552224925669705</v>
      </c>
      <c r="M1736" s="137">
        <v>-0.28997424399274002</v>
      </c>
      <c r="N1736" s="137"/>
      <c r="O1736" s="137"/>
      <c r="P1736" s="137">
        <v>13.6078830800696</v>
      </c>
      <c r="Q1736" s="137">
        <v>0.98829126688667401</v>
      </c>
      <c r="R1736" s="137"/>
      <c r="S1736" s="137"/>
    </row>
    <row r="1737" spans="8:19" x14ac:dyDescent="0.2">
      <c r="H1737" s="155">
        <v>2.9806947483453801</v>
      </c>
      <c r="I1737" s="155">
        <v>-0.66189779917676494</v>
      </c>
      <c r="J1737" s="137"/>
      <c r="K1737" s="137"/>
      <c r="L1737" s="137">
        <v>25.310014346658701</v>
      </c>
      <c r="M1737" s="137">
        <v>0.89658097162694195</v>
      </c>
      <c r="N1737" s="137"/>
      <c r="O1737" s="137"/>
      <c r="P1737" s="137">
        <v>16.2117484668019</v>
      </c>
      <c r="Q1737" s="137">
        <v>0.99585056588661003</v>
      </c>
      <c r="R1737" s="137"/>
      <c r="S1737" s="137"/>
    </row>
    <row r="1738" spans="8:19" x14ac:dyDescent="0.2">
      <c r="H1738" s="155">
        <v>18.646798864476398</v>
      </c>
      <c r="I1738" s="155">
        <v>0.668318571256593</v>
      </c>
      <c r="J1738" s="137"/>
      <c r="K1738" s="137"/>
      <c r="L1738" s="137">
        <v>15.6157113059471</v>
      </c>
      <c r="M1738" s="137">
        <v>0.9237014905716</v>
      </c>
      <c r="N1738" s="137"/>
      <c r="O1738" s="137"/>
      <c r="P1738" s="137">
        <v>6.7064363196945402</v>
      </c>
      <c r="Q1738" s="137">
        <v>0.86816969847734105</v>
      </c>
      <c r="R1738" s="137"/>
      <c r="S1738" s="137"/>
    </row>
    <row r="1739" spans="8:19" x14ac:dyDescent="0.2">
      <c r="H1739" s="155">
        <v>0.30016247473656099</v>
      </c>
      <c r="I1739" s="155">
        <v>-1.48537757056286E-2</v>
      </c>
      <c r="J1739" s="137"/>
      <c r="K1739" s="137"/>
      <c r="L1739" s="137">
        <v>22.739806839826599</v>
      </c>
      <c r="M1739" s="137">
        <v>0.98691314203192804</v>
      </c>
      <c r="N1739" s="137"/>
      <c r="O1739" s="137"/>
      <c r="P1739" s="137">
        <v>15.1390683224543</v>
      </c>
      <c r="Q1739" s="137">
        <v>0.99865486126327996</v>
      </c>
      <c r="R1739" s="137"/>
      <c r="S1739" s="137"/>
    </row>
    <row r="1740" spans="8:19" x14ac:dyDescent="0.2">
      <c r="H1740" s="155">
        <v>1.7513456882585201</v>
      </c>
      <c r="I1740" s="155">
        <v>-2.0947767951274598</v>
      </c>
      <c r="J1740" s="137"/>
      <c r="K1740" s="137"/>
      <c r="L1740" s="137">
        <v>8.3493468578595191</v>
      </c>
      <c r="M1740" s="137">
        <v>0.783920150468018</v>
      </c>
      <c r="N1740" s="137"/>
      <c r="O1740" s="137"/>
      <c r="P1740" s="137">
        <v>10.3101708043359</v>
      </c>
      <c r="Q1740" s="137">
        <v>0.98736963899623997</v>
      </c>
      <c r="R1740" s="137"/>
      <c r="S1740" s="137"/>
    </row>
    <row r="1741" spans="8:19" x14ac:dyDescent="0.2">
      <c r="H1741" s="155">
        <v>8.3005976612591699</v>
      </c>
      <c r="I1741" s="155">
        <v>0.68217914471358199</v>
      </c>
      <c r="J1741" s="137"/>
      <c r="K1741" s="137"/>
      <c r="L1741" s="137">
        <v>18.431817585358399</v>
      </c>
      <c r="M1741" s="137">
        <v>0.93877431038412795</v>
      </c>
      <c r="N1741" s="137"/>
      <c r="O1741" s="137"/>
      <c r="P1741" s="137">
        <v>9.87332685037949</v>
      </c>
      <c r="Q1741" s="137">
        <v>0.95650087686173901</v>
      </c>
      <c r="R1741" s="137"/>
      <c r="S1741" s="137"/>
    </row>
    <row r="1742" spans="8:19" x14ac:dyDescent="0.2">
      <c r="H1742" s="155">
        <v>16.8812276417537</v>
      </c>
      <c r="I1742" s="155">
        <v>0.98786521061858801</v>
      </c>
      <c r="J1742" s="137"/>
      <c r="K1742" s="137"/>
      <c r="L1742" s="137">
        <v>26.561077931538499</v>
      </c>
      <c r="M1742" s="137">
        <v>0.83875508055146097</v>
      </c>
      <c r="N1742" s="137"/>
      <c r="O1742" s="137"/>
      <c r="P1742" s="137">
        <v>7.2408103009297298</v>
      </c>
      <c r="Q1742" s="137">
        <v>0.90749189173971201</v>
      </c>
      <c r="R1742" s="137"/>
      <c r="S1742" s="137"/>
    </row>
    <row r="1743" spans="8:19" x14ac:dyDescent="0.2">
      <c r="H1743" s="155">
        <v>21.806238055456699</v>
      </c>
      <c r="I1743" s="155">
        <v>0.87175570772258704</v>
      </c>
      <c r="J1743" s="137"/>
      <c r="K1743" s="137"/>
      <c r="L1743" s="137">
        <v>28.3593028515916</v>
      </c>
      <c r="M1743" s="137">
        <v>0.76577179986024502</v>
      </c>
      <c r="N1743" s="137"/>
      <c r="O1743" s="137"/>
      <c r="P1743" s="137">
        <v>9.75568656343542</v>
      </c>
      <c r="Q1743" s="137">
        <v>0.90424681220914105</v>
      </c>
      <c r="R1743" s="137"/>
      <c r="S1743" s="137"/>
    </row>
    <row r="1744" spans="8:19" x14ac:dyDescent="0.2">
      <c r="H1744" s="155">
        <v>18.664932204186801</v>
      </c>
      <c r="I1744" s="155">
        <v>0.99621207842834902</v>
      </c>
      <c r="J1744" s="137"/>
      <c r="K1744" s="137"/>
      <c r="L1744" s="137">
        <v>24.1914139311857</v>
      </c>
      <c r="M1744" s="137">
        <v>0.94836686441626095</v>
      </c>
      <c r="N1744" s="137"/>
      <c r="O1744" s="137"/>
      <c r="P1744" s="137">
        <v>14.3535597129879</v>
      </c>
      <c r="Q1744" s="137">
        <v>0.96797214958447697</v>
      </c>
      <c r="R1744" s="137"/>
      <c r="S1744" s="137"/>
    </row>
    <row r="1745" spans="8:19" x14ac:dyDescent="0.2">
      <c r="H1745" s="155">
        <v>18.911896520967399</v>
      </c>
      <c r="I1745" s="155">
        <v>0.99382517329642195</v>
      </c>
      <c r="J1745" s="137"/>
      <c r="K1745" s="137"/>
      <c r="L1745" s="137">
        <v>0.69439098507391905</v>
      </c>
      <c r="M1745" s="137">
        <v>-0.387190884184621</v>
      </c>
      <c r="N1745" s="137"/>
      <c r="O1745" s="137"/>
      <c r="P1745" s="137">
        <v>14.7651506698207</v>
      </c>
      <c r="Q1745" s="137">
        <v>0.99712947251834405</v>
      </c>
      <c r="R1745" s="137"/>
      <c r="S1745" s="137"/>
    </row>
    <row r="1746" spans="8:19" x14ac:dyDescent="0.2">
      <c r="H1746" s="155">
        <v>10.3226367772578</v>
      </c>
      <c r="I1746" s="155">
        <v>0.88350925164195504</v>
      </c>
      <c r="J1746" s="137"/>
      <c r="K1746" s="137"/>
      <c r="L1746" s="137">
        <v>10.114030531219299</v>
      </c>
      <c r="M1746" s="137">
        <v>0.82415419308762805</v>
      </c>
      <c r="N1746" s="137"/>
      <c r="O1746" s="137"/>
      <c r="P1746" s="137">
        <v>5.23517899268119</v>
      </c>
      <c r="Q1746" s="137">
        <v>0.54060327063189295</v>
      </c>
      <c r="R1746" s="137"/>
      <c r="S1746" s="137"/>
    </row>
    <row r="1747" spans="8:19" x14ac:dyDescent="0.2">
      <c r="H1747" s="155">
        <v>20.0493189432264</v>
      </c>
      <c r="I1747" s="155">
        <v>0.92886075406162205</v>
      </c>
      <c r="J1747" s="137"/>
      <c r="K1747" s="137"/>
      <c r="L1747" s="137">
        <v>22.361549284765001</v>
      </c>
      <c r="M1747" s="137">
        <v>0.92666531595332402</v>
      </c>
      <c r="N1747" s="137"/>
      <c r="O1747" s="137"/>
      <c r="P1747" s="137">
        <v>12.815658191444101</v>
      </c>
      <c r="Q1747" s="137">
        <v>0.94826672983683202</v>
      </c>
      <c r="R1747" s="137"/>
      <c r="S1747" s="137"/>
    </row>
    <row r="1748" spans="8:19" x14ac:dyDescent="0.2">
      <c r="H1748" s="155">
        <v>20.3467993416002</v>
      </c>
      <c r="I1748" s="155">
        <v>0.99348197885188105</v>
      </c>
      <c r="J1748" s="137"/>
      <c r="K1748" s="137"/>
      <c r="L1748" s="137">
        <v>23.6103700359402</v>
      </c>
      <c r="M1748" s="137">
        <v>0.95818833536686798</v>
      </c>
      <c r="N1748" s="137"/>
      <c r="O1748" s="137"/>
      <c r="P1748" s="137">
        <v>9.2343645589741303</v>
      </c>
      <c r="Q1748" s="137">
        <v>0.89228771536761697</v>
      </c>
      <c r="R1748" s="137"/>
      <c r="S1748" s="137"/>
    </row>
    <row r="1749" spans="8:19" x14ac:dyDescent="0.2">
      <c r="H1749" s="155">
        <v>17.3085144128952</v>
      </c>
      <c r="I1749" s="155">
        <v>0.99223042078784396</v>
      </c>
      <c r="J1749" s="137"/>
      <c r="K1749" s="137"/>
      <c r="L1749" s="137">
        <v>1.49843436114006E-4</v>
      </c>
      <c r="M1749" s="137">
        <v>-0.16817803940373499</v>
      </c>
      <c r="N1749" s="137"/>
      <c r="O1749" s="137"/>
      <c r="P1749" s="137">
        <v>13.574489675734499</v>
      </c>
      <c r="Q1749" s="137">
        <v>0.954204182283514</v>
      </c>
      <c r="R1749" s="137"/>
      <c r="S1749" s="137"/>
    </row>
    <row r="1750" spans="8:19" x14ac:dyDescent="0.2">
      <c r="H1750" s="155">
        <v>24.0605799343105</v>
      </c>
      <c r="I1750" s="155">
        <v>0.93386745540900296</v>
      </c>
      <c r="J1750" s="137"/>
      <c r="K1750" s="137"/>
      <c r="L1750" s="137">
        <v>14.8163117868472</v>
      </c>
      <c r="M1750" s="137">
        <v>0.85101313473378004</v>
      </c>
      <c r="N1750" s="137"/>
      <c r="O1750" s="137"/>
      <c r="P1750" s="137">
        <v>9.8577051236465696</v>
      </c>
      <c r="Q1750" s="137">
        <v>0.968666391629326</v>
      </c>
      <c r="R1750" s="137"/>
      <c r="S1750" s="137"/>
    </row>
    <row r="1751" spans="8:19" x14ac:dyDescent="0.2">
      <c r="H1751" s="155">
        <v>18.563300374975601</v>
      </c>
      <c r="I1751" s="155">
        <v>0.98669614593490895</v>
      </c>
      <c r="J1751" s="137"/>
      <c r="K1751" s="137"/>
      <c r="L1751" s="137">
        <v>10.7250418941282</v>
      </c>
      <c r="M1751" s="137">
        <v>0.26573351980906801</v>
      </c>
      <c r="N1751" s="137"/>
      <c r="O1751" s="137"/>
      <c r="P1751" s="137">
        <v>13.816810926254</v>
      </c>
      <c r="Q1751" s="137">
        <v>0.64720946467085305</v>
      </c>
      <c r="R1751" s="137"/>
      <c r="S1751" s="137"/>
    </row>
    <row r="1752" spans="8:19" x14ac:dyDescent="0.2">
      <c r="H1752" s="155">
        <v>26.6626880093871</v>
      </c>
      <c r="I1752" s="155">
        <v>0.94121195580939099</v>
      </c>
      <c r="J1752" s="137"/>
      <c r="K1752" s="137"/>
      <c r="L1752" s="137">
        <v>14.150580812820101</v>
      </c>
      <c r="M1752" s="137">
        <v>6.8171833078167002E-2</v>
      </c>
      <c r="N1752" s="137"/>
      <c r="O1752" s="137"/>
      <c r="P1752" s="137">
        <v>9.8356978348489701</v>
      </c>
      <c r="Q1752" s="137">
        <v>0.99843709725032204</v>
      </c>
      <c r="R1752" s="137"/>
      <c r="S1752" s="137"/>
    </row>
    <row r="1753" spans="8:19" x14ac:dyDescent="0.2">
      <c r="H1753" s="155">
        <v>6.3945181659553301</v>
      </c>
      <c r="I1753" s="155">
        <v>0.99020533598499805</v>
      </c>
      <c r="J1753" s="137"/>
      <c r="K1753" s="137"/>
      <c r="L1753" s="137">
        <v>24.171855783853498</v>
      </c>
      <c r="M1753" s="137">
        <v>0.77053223546802896</v>
      </c>
      <c r="N1753" s="137"/>
      <c r="O1753" s="137"/>
      <c r="P1753" s="137">
        <v>9.9768966585951997</v>
      </c>
      <c r="Q1753" s="137">
        <v>0.99967416003106901</v>
      </c>
      <c r="R1753" s="137"/>
      <c r="S1753" s="137"/>
    </row>
    <row r="1754" spans="8:19" x14ac:dyDescent="0.2">
      <c r="H1754" s="155">
        <v>15.1173155425533</v>
      </c>
      <c r="I1754" s="155">
        <v>0.82167759250291605</v>
      </c>
      <c r="J1754" s="137"/>
      <c r="K1754" s="137"/>
      <c r="L1754" s="137">
        <v>20.744964722566198</v>
      </c>
      <c r="M1754" s="137">
        <v>0.98073891618888898</v>
      </c>
      <c r="N1754" s="137"/>
      <c r="O1754" s="137"/>
      <c r="P1754" s="137">
        <v>15.772689564647999</v>
      </c>
      <c r="Q1754" s="137">
        <v>0.98470313327567804</v>
      </c>
      <c r="R1754" s="137"/>
      <c r="S1754" s="137"/>
    </row>
    <row r="1755" spans="8:19" x14ac:dyDescent="0.2">
      <c r="H1755" s="155">
        <v>20.9873695336106</v>
      </c>
      <c r="I1755" s="155">
        <v>0.81611020682712399</v>
      </c>
      <c r="J1755" s="137"/>
      <c r="K1755" s="137"/>
      <c r="L1755" s="137">
        <v>1.79045530186111</v>
      </c>
      <c r="M1755" s="137">
        <v>-4.8352047155695601</v>
      </c>
      <c r="N1755" s="137"/>
      <c r="O1755" s="137"/>
      <c r="P1755" s="137">
        <v>10.172683508972099</v>
      </c>
      <c r="Q1755" s="137">
        <v>0.98819563242007002</v>
      </c>
      <c r="R1755" s="137"/>
      <c r="S1755" s="137"/>
    </row>
    <row r="1756" spans="8:19" x14ac:dyDescent="0.2">
      <c r="H1756" s="155">
        <v>18.292826902042499</v>
      </c>
      <c r="I1756" s="155">
        <v>0.99105849483560604</v>
      </c>
      <c r="J1756" s="137"/>
      <c r="K1756" s="137"/>
      <c r="L1756" s="137">
        <v>20.802649877358899</v>
      </c>
      <c r="M1756" s="137">
        <v>0.86784964319761904</v>
      </c>
      <c r="N1756" s="137"/>
      <c r="O1756" s="137"/>
      <c r="P1756" s="137">
        <v>7.0915517306545999</v>
      </c>
      <c r="Q1756" s="137">
        <v>0.94722372101996799</v>
      </c>
      <c r="R1756" s="137"/>
      <c r="S1756" s="137"/>
    </row>
    <row r="1757" spans="8:19" x14ac:dyDescent="0.2">
      <c r="H1757" s="155">
        <v>20.843269218741401</v>
      </c>
      <c r="I1757" s="155">
        <v>0.90046260228541397</v>
      </c>
      <c r="J1757" s="137"/>
      <c r="K1757" s="137"/>
      <c r="L1757" s="137">
        <v>8.32014700174619E-3</v>
      </c>
      <c r="M1757" s="137">
        <v>-5.7665046221555603E-4</v>
      </c>
      <c r="N1757" s="137"/>
      <c r="O1757" s="137"/>
      <c r="P1757" s="137">
        <v>10.7116546132611</v>
      </c>
      <c r="Q1757" s="137">
        <v>0.959283900475975</v>
      </c>
      <c r="R1757" s="137"/>
      <c r="S1757" s="137"/>
    </row>
    <row r="1758" spans="8:19" x14ac:dyDescent="0.2">
      <c r="H1758" s="155">
        <v>14.557671777450899</v>
      </c>
      <c r="I1758" s="155">
        <v>0.73502727733314499</v>
      </c>
      <c r="J1758" s="137"/>
      <c r="K1758" s="137"/>
      <c r="L1758" s="137">
        <v>2.05348409559998</v>
      </c>
      <c r="M1758" s="137">
        <v>-0.56452573875997702</v>
      </c>
      <c r="N1758" s="137"/>
      <c r="O1758" s="137"/>
      <c r="P1758" s="137">
        <v>13.6954771182565</v>
      </c>
      <c r="Q1758" s="137">
        <v>0.86622146226207497</v>
      </c>
      <c r="R1758" s="137"/>
      <c r="S1758" s="137"/>
    </row>
    <row r="1759" spans="8:19" x14ac:dyDescent="0.2">
      <c r="H1759" s="155">
        <v>14.9933779571183</v>
      </c>
      <c r="I1759" s="155">
        <v>0.98309389264684199</v>
      </c>
      <c r="J1759" s="137"/>
      <c r="K1759" s="137"/>
      <c r="L1759" s="137">
        <v>17.838982665962</v>
      </c>
      <c r="M1759" s="137">
        <v>0.98225449911125995</v>
      </c>
      <c r="N1759" s="137"/>
      <c r="O1759" s="137"/>
      <c r="P1759" s="137">
        <v>13.6862099861156</v>
      </c>
      <c r="Q1759" s="137">
        <v>0.93336953696468605</v>
      </c>
      <c r="R1759" s="137"/>
      <c r="S1759" s="137"/>
    </row>
    <row r="1760" spans="8:19" x14ac:dyDescent="0.2">
      <c r="H1760" s="155">
        <v>18.952007884730602</v>
      </c>
      <c r="I1760" s="155">
        <v>0.99708536733876396</v>
      </c>
      <c r="J1760" s="137"/>
      <c r="K1760" s="137"/>
      <c r="L1760" s="137">
        <v>21.809979683124801</v>
      </c>
      <c r="M1760" s="137">
        <v>0.91550009974407598</v>
      </c>
      <c r="N1760" s="137"/>
      <c r="O1760" s="137"/>
      <c r="P1760" s="137">
        <v>8.5458709045034293</v>
      </c>
      <c r="Q1760" s="137">
        <v>0.96981845277865997</v>
      </c>
      <c r="R1760" s="137"/>
      <c r="S1760" s="137"/>
    </row>
    <row r="1761" spans="8:19" x14ac:dyDescent="0.2">
      <c r="H1761" s="155">
        <v>30.9340745221938</v>
      </c>
      <c r="I1761" s="155">
        <v>0.97898027787215003</v>
      </c>
      <c r="J1761" s="137"/>
      <c r="K1761" s="137"/>
      <c r="L1761" s="137">
        <v>24.7611570136837</v>
      </c>
      <c r="M1761" s="137">
        <v>0.97913460078537695</v>
      </c>
      <c r="N1761" s="137"/>
      <c r="O1761" s="137"/>
      <c r="P1761" s="137">
        <v>13.615911232595</v>
      </c>
      <c r="Q1761" s="137">
        <v>0.99496998150987204</v>
      </c>
      <c r="R1761" s="137"/>
      <c r="S1761" s="137"/>
    </row>
    <row r="1762" spans="8:19" x14ac:dyDescent="0.2">
      <c r="H1762" s="155">
        <v>21.585790161586601</v>
      </c>
      <c r="I1762" s="155">
        <v>0.96858978780246496</v>
      </c>
      <c r="J1762" s="137"/>
      <c r="K1762" s="137"/>
      <c r="L1762" s="137">
        <v>2.91622154871893</v>
      </c>
      <c r="M1762" s="137">
        <v>-1.17692995574239</v>
      </c>
      <c r="N1762" s="137"/>
      <c r="O1762" s="137"/>
      <c r="P1762" s="137">
        <v>22.187252788492302</v>
      </c>
      <c r="Q1762" s="137">
        <v>0.98916334560959795</v>
      </c>
      <c r="R1762" s="137"/>
      <c r="S1762" s="137"/>
    </row>
    <row r="1763" spans="8:19" x14ac:dyDescent="0.2">
      <c r="H1763" s="155">
        <v>18.751806092513899</v>
      </c>
      <c r="I1763" s="155">
        <v>0.98192330876454403</v>
      </c>
      <c r="J1763" s="137"/>
      <c r="K1763" s="137"/>
      <c r="L1763" s="137">
        <v>6.81039208192289</v>
      </c>
      <c r="M1763" s="137">
        <v>-2.9904433878443202</v>
      </c>
      <c r="N1763" s="137"/>
      <c r="O1763" s="137"/>
      <c r="P1763" s="137">
        <v>4.1642585685254304E-3</v>
      </c>
      <c r="Q1763" s="137">
        <v>-9.5478163932383197E-4</v>
      </c>
      <c r="R1763" s="137"/>
      <c r="S1763" s="137"/>
    </row>
    <row r="1764" spans="8:19" x14ac:dyDescent="0.2">
      <c r="H1764" s="155">
        <v>13.836124255788601</v>
      </c>
      <c r="I1764" s="155">
        <v>0.99485551616852297</v>
      </c>
      <c r="J1764" s="137"/>
      <c r="K1764" s="137"/>
      <c r="L1764" s="137">
        <v>19.494865130733</v>
      </c>
      <c r="M1764" s="137">
        <v>0.894302294594298</v>
      </c>
      <c r="N1764" s="137"/>
      <c r="O1764" s="137"/>
      <c r="P1764" s="137">
        <v>8.5534744245944196</v>
      </c>
      <c r="Q1764" s="137">
        <v>0.98199154411258005</v>
      </c>
      <c r="R1764" s="137"/>
      <c r="S1764" s="137"/>
    </row>
    <row r="1765" spans="8:19" x14ac:dyDescent="0.2">
      <c r="H1765" s="155">
        <v>19.6373537934602</v>
      </c>
      <c r="I1765" s="155">
        <v>0.96866756272455001</v>
      </c>
      <c r="J1765" s="137"/>
      <c r="K1765" s="137"/>
      <c r="L1765" s="137">
        <v>14.9406314558139</v>
      </c>
      <c r="M1765" s="137">
        <v>0.99315775970123699</v>
      </c>
      <c r="N1765" s="137"/>
      <c r="O1765" s="137"/>
      <c r="P1765" s="137">
        <v>9.3693028427543403</v>
      </c>
      <c r="Q1765" s="137">
        <v>0.97830407664205299</v>
      </c>
      <c r="R1765" s="137"/>
      <c r="S1765" s="137"/>
    </row>
    <row r="1766" spans="8:19" x14ac:dyDescent="0.2">
      <c r="H1766" s="155">
        <v>13.925769935958201</v>
      </c>
      <c r="I1766" s="155">
        <v>0.99743581022374805</v>
      </c>
      <c r="J1766" s="137"/>
      <c r="K1766" s="137"/>
      <c r="L1766" s="137">
        <v>7.3522148124452302</v>
      </c>
      <c r="M1766" s="137">
        <v>-3.6859940410751002</v>
      </c>
      <c r="N1766" s="137"/>
      <c r="O1766" s="137"/>
      <c r="P1766" s="137">
        <v>11.7215595168503</v>
      </c>
      <c r="Q1766" s="137">
        <v>-2.9783336804253699</v>
      </c>
      <c r="R1766" s="137"/>
      <c r="S1766" s="137"/>
    </row>
    <row r="1767" spans="8:19" x14ac:dyDescent="0.2">
      <c r="H1767" s="155">
        <v>24.2993775593085</v>
      </c>
      <c r="I1767" s="155">
        <v>0.99388828943131602</v>
      </c>
      <c r="J1767" s="137"/>
      <c r="K1767" s="137"/>
      <c r="L1767" s="137">
        <v>25.5966435452806</v>
      </c>
      <c r="M1767" s="137">
        <v>0.83555248680391603</v>
      </c>
      <c r="N1767" s="137"/>
      <c r="O1767" s="137"/>
      <c r="P1767" s="137">
        <v>9.7377253761550708</v>
      </c>
      <c r="Q1767" s="137">
        <v>0.87149202129592995</v>
      </c>
      <c r="R1767" s="137"/>
      <c r="S1767" s="137"/>
    </row>
    <row r="1768" spans="8:19" x14ac:dyDescent="0.2">
      <c r="H1768" s="155">
        <v>16.925716560784899</v>
      </c>
      <c r="I1768" s="155">
        <v>0.97709376942442905</v>
      </c>
      <c r="J1768" s="137"/>
      <c r="K1768" s="137"/>
      <c r="L1768" s="137">
        <v>17.852351894324801</v>
      </c>
      <c r="M1768" s="137">
        <v>0.68735391571693605</v>
      </c>
      <c r="N1768" s="137"/>
      <c r="O1768" s="137"/>
      <c r="P1768" s="137">
        <v>11.692733684458901</v>
      </c>
      <c r="Q1768" s="137">
        <v>0.98555326035834501</v>
      </c>
      <c r="R1768" s="137"/>
      <c r="S1768" s="137"/>
    </row>
    <row r="1769" spans="8:19" x14ac:dyDescent="0.2">
      <c r="H1769" s="155">
        <v>17.317937279006301</v>
      </c>
      <c r="I1769" s="155">
        <v>0.98976570671324704</v>
      </c>
      <c r="J1769" s="137"/>
      <c r="K1769" s="137"/>
      <c r="L1769" s="137">
        <v>15.369490487158499</v>
      </c>
      <c r="M1769" s="137">
        <v>0.89007274485436805</v>
      </c>
      <c r="N1769" s="137"/>
      <c r="O1769" s="137"/>
      <c r="P1769" s="137">
        <v>12.996823409653899</v>
      </c>
      <c r="Q1769" s="137">
        <v>0.96844496819154402</v>
      </c>
      <c r="R1769" s="137"/>
      <c r="S1769" s="137"/>
    </row>
    <row r="1770" spans="8:19" x14ac:dyDescent="0.2">
      <c r="H1770" s="155">
        <v>22.241986258654102</v>
      </c>
      <c r="I1770" s="155">
        <v>0.88794135870243196</v>
      </c>
      <c r="J1770" s="137"/>
      <c r="K1770" s="137"/>
      <c r="L1770" s="137">
        <v>21.1657238883346</v>
      </c>
      <c r="M1770" s="137">
        <v>0.81218134915239004</v>
      </c>
      <c r="N1770" s="137"/>
      <c r="O1770" s="137"/>
      <c r="P1770" s="137">
        <v>11.9008314165287</v>
      </c>
      <c r="Q1770" s="137">
        <v>0.99529535997835406</v>
      </c>
      <c r="R1770" s="137"/>
      <c r="S1770" s="137"/>
    </row>
    <row r="1771" spans="8:19" x14ac:dyDescent="0.2">
      <c r="H1771" s="155">
        <v>7.9003349863916998</v>
      </c>
      <c r="I1771" s="155">
        <v>0.89526224495018802</v>
      </c>
      <c r="J1771" s="137"/>
      <c r="K1771" s="137"/>
      <c r="L1771" s="137">
        <v>15.5922704748876</v>
      </c>
      <c r="M1771" s="137">
        <v>0.996301267906187</v>
      </c>
      <c r="N1771" s="137"/>
      <c r="O1771" s="137"/>
      <c r="P1771" s="137">
        <v>1.8708546948465701</v>
      </c>
      <c r="Q1771" s="137">
        <v>-1.2403852242209801</v>
      </c>
      <c r="R1771" s="137"/>
      <c r="S1771" s="137"/>
    </row>
    <row r="1772" spans="8:19" x14ac:dyDescent="0.2">
      <c r="H1772" s="155">
        <v>15.136652476836399</v>
      </c>
      <c r="I1772" s="155">
        <v>0.92009428555520401</v>
      </c>
      <c r="J1772" s="137"/>
      <c r="K1772" s="137"/>
      <c r="L1772" s="137">
        <v>11.5585808177931</v>
      </c>
      <c r="M1772" s="137">
        <v>0.93558444740253199</v>
      </c>
      <c r="N1772" s="137"/>
      <c r="O1772" s="137"/>
      <c r="P1772" s="137">
        <v>14.269316213248599</v>
      </c>
      <c r="Q1772" s="137">
        <v>0.89927975037600405</v>
      </c>
      <c r="R1772" s="137"/>
      <c r="S1772" s="137"/>
    </row>
    <row r="1773" spans="8:19" x14ac:dyDescent="0.2">
      <c r="H1773" s="155">
        <v>28.709036573632901</v>
      </c>
      <c r="I1773" s="155">
        <v>-0.74043586331598799</v>
      </c>
      <c r="J1773" s="137"/>
      <c r="K1773" s="137"/>
      <c r="L1773" s="137">
        <v>21.800059460724899</v>
      </c>
      <c r="M1773" s="137">
        <v>0.81819980437454698</v>
      </c>
      <c r="N1773" s="137"/>
      <c r="O1773" s="137"/>
      <c r="P1773" s="137">
        <v>3.3858621291883302</v>
      </c>
      <c r="Q1773" s="137">
        <v>0.34814514282876702</v>
      </c>
      <c r="R1773" s="137"/>
      <c r="S1773" s="137"/>
    </row>
    <row r="1774" spans="8:19" x14ac:dyDescent="0.2">
      <c r="H1774" s="155">
        <v>20.6367962115003</v>
      </c>
      <c r="I1774" s="155">
        <v>0.95583742654488402</v>
      </c>
      <c r="J1774" s="137"/>
      <c r="K1774" s="137"/>
      <c r="L1774" s="137">
        <v>14.7976101514449</v>
      </c>
      <c r="M1774" s="137">
        <v>0.85445274519522096</v>
      </c>
      <c r="N1774" s="137"/>
      <c r="O1774" s="137"/>
      <c r="P1774" s="137">
        <v>13.983096629380899</v>
      </c>
      <c r="Q1774" s="137">
        <v>0.99837667201464397</v>
      </c>
      <c r="R1774" s="137"/>
      <c r="S1774" s="137"/>
    </row>
    <row r="1775" spans="8:19" x14ac:dyDescent="0.2">
      <c r="H1775" s="155">
        <v>14.3246073986558</v>
      </c>
      <c r="I1775" s="155">
        <v>0.91358297189596005</v>
      </c>
      <c r="J1775" s="137"/>
      <c r="K1775" s="137"/>
      <c r="L1775" s="137">
        <v>16.9677196523444</v>
      </c>
      <c r="M1775" s="137">
        <v>0.97740495154767104</v>
      </c>
      <c r="N1775" s="137"/>
      <c r="O1775" s="137"/>
      <c r="P1775" s="137">
        <v>9.7055189363754</v>
      </c>
      <c r="Q1775" s="137">
        <v>0.99008874846796002</v>
      </c>
      <c r="R1775" s="137"/>
      <c r="S1775" s="137"/>
    </row>
    <row r="1776" spans="8:19" x14ac:dyDescent="0.2">
      <c r="H1776" s="155">
        <v>19.293707416068202</v>
      </c>
      <c r="I1776" s="155">
        <v>0.98531153612868005</v>
      </c>
      <c r="J1776" s="137"/>
      <c r="K1776" s="137"/>
      <c r="L1776" s="137">
        <v>18.8169918642621</v>
      </c>
      <c r="M1776" s="137">
        <v>0.86036174062350801</v>
      </c>
      <c r="N1776" s="137"/>
      <c r="O1776" s="137"/>
      <c r="P1776" s="137">
        <v>13.661754796662899</v>
      </c>
      <c r="Q1776" s="137">
        <v>0.99671125367163105</v>
      </c>
      <c r="R1776" s="137"/>
      <c r="S1776" s="137"/>
    </row>
    <row r="1777" spans="8:19" x14ac:dyDescent="0.2">
      <c r="H1777" s="155">
        <v>22.884583381110598</v>
      </c>
      <c r="I1777" s="155">
        <v>0.98442451753187499</v>
      </c>
      <c r="J1777" s="137"/>
      <c r="K1777" s="137"/>
      <c r="L1777" s="137">
        <v>10.3458025008236</v>
      </c>
      <c r="M1777" s="137">
        <v>0.85077277860832401</v>
      </c>
      <c r="N1777" s="137"/>
      <c r="O1777" s="137"/>
      <c r="P1777" s="137">
        <v>12.6614372726313</v>
      </c>
      <c r="Q1777" s="137">
        <v>0.98736136657534002</v>
      </c>
      <c r="R1777" s="137"/>
      <c r="S1777" s="137"/>
    </row>
    <row r="1778" spans="8:19" x14ac:dyDescent="0.2">
      <c r="H1778" s="155">
        <v>2.6081527463365202</v>
      </c>
      <c r="I1778" s="155">
        <v>0.89967210347850401</v>
      </c>
      <c r="J1778" s="137"/>
      <c r="K1778" s="137"/>
      <c r="L1778" s="137">
        <v>13.2779029218357</v>
      </c>
      <c r="M1778" s="137">
        <v>0.98933686256450204</v>
      </c>
      <c r="N1778" s="137"/>
      <c r="O1778" s="137"/>
      <c r="P1778" s="137">
        <v>14.022363522443101</v>
      </c>
      <c r="Q1778" s="137">
        <v>0.994432932618184</v>
      </c>
      <c r="R1778" s="137"/>
      <c r="S1778" s="137"/>
    </row>
    <row r="1779" spans="8:19" x14ac:dyDescent="0.2">
      <c r="H1779" s="155">
        <v>23.536852822759698</v>
      </c>
      <c r="I1779" s="155">
        <v>0.96301476665798202</v>
      </c>
      <c r="J1779" s="137"/>
      <c r="K1779" s="137"/>
      <c r="L1779" s="137">
        <v>5.2903377690957401</v>
      </c>
      <c r="M1779" s="137">
        <v>0.60042896433235105</v>
      </c>
      <c r="N1779" s="137"/>
      <c r="O1779" s="137"/>
      <c r="P1779" s="137">
        <v>8.8586066623009501</v>
      </c>
      <c r="Q1779" s="137">
        <v>0.13853197718128901</v>
      </c>
      <c r="R1779" s="137"/>
      <c r="S1779" s="137"/>
    </row>
    <row r="1780" spans="8:19" x14ac:dyDescent="0.2">
      <c r="H1780" s="155">
        <v>22.569734749071401</v>
      </c>
      <c r="I1780" s="155">
        <v>0.99050460335506596</v>
      </c>
      <c r="J1780" s="137"/>
      <c r="K1780" s="137"/>
      <c r="L1780" s="137">
        <v>19.131270530287299</v>
      </c>
      <c r="M1780" s="137">
        <v>0.90688687759740105</v>
      </c>
      <c r="N1780" s="137"/>
      <c r="O1780" s="137"/>
      <c r="P1780" s="137">
        <v>2.8605527725430901</v>
      </c>
      <c r="Q1780" s="137">
        <v>-0.36624519691289198</v>
      </c>
      <c r="R1780" s="137"/>
      <c r="S1780" s="137"/>
    </row>
    <row r="1781" spans="8:19" x14ac:dyDescent="0.2">
      <c r="H1781" s="155">
        <v>26.369693517962599</v>
      </c>
      <c r="I1781" s="155">
        <v>0.79931318468163004</v>
      </c>
      <c r="J1781" s="137"/>
      <c r="K1781" s="137"/>
      <c r="L1781" s="137">
        <v>14.019093143400299</v>
      </c>
      <c r="M1781" s="137">
        <v>0.473058401377833</v>
      </c>
      <c r="N1781" s="137"/>
      <c r="O1781" s="137"/>
      <c r="P1781" s="137">
        <v>8.7437201750024904</v>
      </c>
      <c r="Q1781" s="137">
        <v>0.93545301020091498</v>
      </c>
      <c r="R1781" s="137"/>
      <c r="S1781" s="137"/>
    </row>
    <row r="1782" spans="8:19" x14ac:dyDescent="0.2">
      <c r="H1782" s="155">
        <v>21.518314671871401</v>
      </c>
      <c r="I1782" s="155">
        <v>0.73504466247281697</v>
      </c>
      <c r="J1782" s="137"/>
      <c r="K1782" s="137"/>
      <c r="L1782" s="137">
        <v>18.2593079302722</v>
      </c>
      <c r="M1782" s="137">
        <v>0.70727492458803498</v>
      </c>
      <c r="N1782" s="137"/>
      <c r="O1782" s="137"/>
      <c r="P1782" s="137">
        <v>17.64994276769</v>
      </c>
      <c r="Q1782" s="137">
        <v>0.92454449482699297</v>
      </c>
      <c r="R1782" s="137"/>
      <c r="S1782" s="137"/>
    </row>
    <row r="1783" spans="8:19" x14ac:dyDescent="0.2">
      <c r="H1783" s="155">
        <v>20.3582506238413</v>
      </c>
      <c r="I1783" s="155">
        <v>0.84807944153004</v>
      </c>
      <c r="J1783" s="137"/>
      <c r="K1783" s="137"/>
      <c r="L1783" s="137">
        <v>17.697617079375501</v>
      </c>
      <c r="M1783" s="137">
        <v>0.97678726170054697</v>
      </c>
      <c r="N1783" s="137"/>
      <c r="O1783" s="137"/>
      <c r="P1783" s="137">
        <v>13.102684196327999</v>
      </c>
      <c r="Q1783" s="137">
        <v>0.99616875700876195</v>
      </c>
      <c r="R1783" s="137"/>
      <c r="S1783" s="137"/>
    </row>
    <row r="1784" spans="8:19" x14ac:dyDescent="0.2">
      <c r="H1784" s="155">
        <v>17.443602175959001</v>
      </c>
      <c r="I1784" s="155">
        <v>0.99556257045239405</v>
      </c>
      <c r="J1784" s="137"/>
      <c r="K1784" s="137"/>
      <c r="L1784" s="137">
        <v>14.931927327306999</v>
      </c>
      <c r="M1784" s="137">
        <v>0.98643568234567403</v>
      </c>
      <c r="N1784" s="137"/>
      <c r="O1784" s="137"/>
      <c r="P1784" s="137">
        <v>14.0090570195214</v>
      </c>
      <c r="Q1784" s="137">
        <v>0.95558167407639905</v>
      </c>
      <c r="R1784" s="137"/>
      <c r="S1784" s="137"/>
    </row>
    <row r="1785" spans="8:19" x14ac:dyDescent="0.2">
      <c r="H1785" s="155">
        <v>16.275385522339299</v>
      </c>
      <c r="I1785" s="155">
        <v>0.94399742734389902</v>
      </c>
      <c r="J1785" s="137"/>
      <c r="K1785" s="137"/>
      <c r="L1785" s="137">
        <v>11.2731875195903</v>
      </c>
      <c r="M1785" s="137">
        <v>0.60259970784100603</v>
      </c>
      <c r="N1785" s="137"/>
      <c r="O1785" s="137"/>
      <c r="P1785" s="137">
        <v>1.49777643615912E-4</v>
      </c>
      <c r="Q1785" s="137">
        <v>-1.82423530349096E-3</v>
      </c>
      <c r="R1785" s="137"/>
      <c r="S1785" s="137"/>
    </row>
    <row r="1786" spans="8:19" x14ac:dyDescent="0.2">
      <c r="H1786" s="155">
        <v>3.6838359374918799</v>
      </c>
      <c r="I1786" s="155">
        <v>-1.5274247842336901</v>
      </c>
      <c r="J1786" s="137"/>
      <c r="K1786" s="137"/>
      <c r="L1786" s="137">
        <v>21.037960239239201</v>
      </c>
      <c r="M1786" s="137">
        <v>0.98601303069167601</v>
      </c>
      <c r="N1786" s="137"/>
      <c r="O1786" s="137"/>
      <c r="P1786" s="137">
        <v>11.965191483791701</v>
      </c>
      <c r="Q1786" s="137">
        <v>0.99177475369360601</v>
      </c>
      <c r="R1786" s="137"/>
      <c r="S1786" s="137"/>
    </row>
    <row r="1787" spans="8:19" x14ac:dyDescent="0.2">
      <c r="H1787" s="155">
        <v>20.855058995304699</v>
      </c>
      <c r="I1787" s="155">
        <v>0.92595905876336704</v>
      </c>
      <c r="J1787" s="137"/>
      <c r="K1787" s="137"/>
      <c r="L1787" s="137">
        <v>20.210219689365701</v>
      </c>
      <c r="M1787" s="137">
        <v>0.97602924152131598</v>
      </c>
      <c r="N1787" s="137"/>
      <c r="O1787" s="137"/>
      <c r="P1787" s="137">
        <v>9.4461172733745808</v>
      </c>
      <c r="Q1787" s="137">
        <v>0.96621445564019504</v>
      </c>
      <c r="R1787" s="137"/>
      <c r="S1787" s="137"/>
    </row>
    <row r="1788" spans="8:19" x14ac:dyDescent="0.2">
      <c r="H1788" s="155">
        <v>17.693264962861999</v>
      </c>
      <c r="I1788" s="155">
        <v>0.91039170207636699</v>
      </c>
      <c r="J1788" s="137"/>
      <c r="K1788" s="137"/>
      <c r="L1788" s="137">
        <v>26.497111292499401</v>
      </c>
      <c r="M1788" s="137">
        <v>0.99216596234378995</v>
      </c>
      <c r="N1788" s="137"/>
      <c r="O1788" s="137"/>
      <c r="P1788" s="137">
        <v>4.9949796146662599</v>
      </c>
      <c r="Q1788" s="137">
        <v>0.99313216314825603</v>
      </c>
      <c r="R1788" s="137"/>
      <c r="S1788" s="137"/>
    </row>
    <row r="1789" spans="8:19" x14ac:dyDescent="0.2">
      <c r="H1789" s="155">
        <v>19.950363733465402</v>
      </c>
      <c r="I1789" s="155">
        <v>0.99074050944668501</v>
      </c>
      <c r="J1789" s="137"/>
      <c r="K1789" s="137"/>
      <c r="L1789" s="137">
        <v>24.4135860045056</v>
      </c>
      <c r="M1789" s="137">
        <v>0.85864993184119898</v>
      </c>
      <c r="N1789" s="137"/>
      <c r="O1789" s="137"/>
      <c r="P1789" s="137">
        <v>12.963474772518801</v>
      </c>
      <c r="Q1789" s="137">
        <v>0.98222415462784896</v>
      </c>
      <c r="R1789" s="137"/>
      <c r="S1789" s="137"/>
    </row>
    <row r="1790" spans="8:19" x14ac:dyDescent="0.2">
      <c r="H1790" s="155">
        <v>18.9872637982761</v>
      </c>
      <c r="I1790" s="155">
        <v>0.99447470898953205</v>
      </c>
      <c r="J1790" s="137"/>
      <c r="K1790" s="137"/>
      <c r="L1790" s="137">
        <v>18.175449091642701</v>
      </c>
      <c r="M1790" s="137">
        <v>0.98487050242143204</v>
      </c>
      <c r="N1790" s="137"/>
      <c r="O1790" s="137"/>
      <c r="P1790" s="137">
        <v>11.646038383124299</v>
      </c>
      <c r="Q1790" s="137">
        <v>0.95490847373450904</v>
      </c>
      <c r="R1790" s="137"/>
      <c r="S1790" s="137"/>
    </row>
    <row r="1791" spans="8:19" x14ac:dyDescent="0.2">
      <c r="H1791" s="155">
        <v>3.8463380238968701</v>
      </c>
      <c r="I1791" s="155">
        <v>0.71009686552556905</v>
      </c>
      <c r="J1791" s="137"/>
      <c r="K1791" s="137"/>
      <c r="L1791" s="137">
        <v>20.829234555582701</v>
      </c>
      <c r="M1791" s="137">
        <v>0.96488210996323198</v>
      </c>
      <c r="N1791" s="137"/>
      <c r="O1791" s="137"/>
      <c r="P1791" s="137">
        <v>21.333601089047502</v>
      </c>
      <c r="Q1791" s="137">
        <v>0.98037714803872</v>
      </c>
      <c r="R1791" s="137"/>
      <c r="S1791" s="137"/>
    </row>
    <row r="1792" spans="8:19" x14ac:dyDescent="0.2">
      <c r="H1792" s="155">
        <v>1.79483793141117</v>
      </c>
      <c r="I1792" s="155">
        <v>0.48094492549788898</v>
      </c>
      <c r="J1792" s="137"/>
      <c r="K1792" s="137"/>
      <c r="L1792" s="137">
        <v>21.149343456878999</v>
      </c>
      <c r="M1792" s="137">
        <v>0.94147088170767101</v>
      </c>
      <c r="N1792" s="137"/>
      <c r="O1792" s="137"/>
      <c r="P1792" s="137">
        <v>13.1611272023362</v>
      </c>
      <c r="Q1792" s="137">
        <v>0.98921223051676699</v>
      </c>
      <c r="R1792" s="137"/>
      <c r="S1792" s="137"/>
    </row>
    <row r="1793" spans="8:19" x14ac:dyDescent="0.2">
      <c r="H1793" s="155">
        <v>3.1330531778746602</v>
      </c>
      <c r="I1793" s="155">
        <v>0.452497591542108</v>
      </c>
      <c r="J1793" s="137"/>
      <c r="K1793" s="137"/>
      <c r="L1793" s="137">
        <v>2.38571813367692</v>
      </c>
      <c r="M1793" s="137">
        <v>-0.64718117631243199</v>
      </c>
      <c r="N1793" s="137"/>
      <c r="O1793" s="137"/>
      <c r="P1793" s="137">
        <v>12.018349663741301</v>
      </c>
      <c r="Q1793" s="137">
        <v>0.98859668730759198</v>
      </c>
      <c r="R1793" s="137"/>
      <c r="S1793" s="137"/>
    </row>
    <row r="1794" spans="8:19" x14ac:dyDescent="0.2">
      <c r="H1794" s="155">
        <v>18.661789850322499</v>
      </c>
      <c r="I1794" s="155">
        <v>0.86800329228845396</v>
      </c>
      <c r="J1794" s="137"/>
      <c r="K1794" s="137"/>
      <c r="L1794" s="137">
        <v>17.815108632512199</v>
      </c>
      <c r="M1794" s="137">
        <v>0.99747993527374201</v>
      </c>
      <c r="N1794" s="137"/>
      <c r="O1794" s="137"/>
      <c r="P1794" s="137">
        <v>3.46317579074555</v>
      </c>
      <c r="Q1794" s="137">
        <v>0.74048819164397395</v>
      </c>
      <c r="R1794" s="137"/>
      <c r="S1794" s="137"/>
    </row>
    <row r="1795" spans="8:19" x14ac:dyDescent="0.2">
      <c r="H1795" s="155">
        <v>33.4020243080722</v>
      </c>
      <c r="I1795" s="155">
        <v>0.96154401373722398</v>
      </c>
      <c r="J1795" s="137"/>
      <c r="K1795" s="137"/>
      <c r="L1795" s="137">
        <v>19.959728954834599</v>
      </c>
      <c r="M1795" s="137">
        <v>0.99122108893238003</v>
      </c>
      <c r="N1795" s="137"/>
      <c r="O1795" s="137"/>
      <c r="P1795" s="137">
        <v>7.81025586314676</v>
      </c>
      <c r="Q1795" s="137">
        <v>0.93131766384349501</v>
      </c>
      <c r="R1795" s="137"/>
      <c r="S1795" s="137"/>
    </row>
    <row r="1796" spans="8:19" x14ac:dyDescent="0.2">
      <c r="H1796" s="155">
        <v>10.202985245922999</v>
      </c>
      <c r="I1796" s="155">
        <v>0.93678357360040199</v>
      </c>
      <c r="J1796" s="137"/>
      <c r="K1796" s="137"/>
      <c r="L1796" s="137">
        <v>28.703403926155701</v>
      </c>
      <c r="M1796" s="137">
        <v>0.94471068126630697</v>
      </c>
      <c r="N1796" s="137"/>
      <c r="O1796" s="137"/>
      <c r="P1796" s="137">
        <v>9.8706890615575205</v>
      </c>
      <c r="Q1796" s="137">
        <v>0.95068040247733698</v>
      </c>
      <c r="R1796" s="137"/>
      <c r="S1796" s="137"/>
    </row>
    <row r="1797" spans="8:19" x14ac:dyDescent="0.2">
      <c r="H1797" s="155">
        <v>15.069102954440799</v>
      </c>
      <c r="I1797" s="155">
        <v>0.78652316374910103</v>
      </c>
      <c r="J1797" s="137"/>
      <c r="K1797" s="137"/>
      <c r="L1797" s="137">
        <v>14.3195381675263</v>
      </c>
      <c r="M1797" s="137">
        <v>0.69030722761137597</v>
      </c>
      <c r="N1797" s="137"/>
      <c r="O1797" s="137"/>
      <c r="P1797" s="137">
        <v>4.5992065433948</v>
      </c>
      <c r="Q1797" s="137">
        <v>0.26497008860708499</v>
      </c>
      <c r="R1797" s="137"/>
      <c r="S1797" s="137"/>
    </row>
    <row r="1798" spans="8:19" x14ac:dyDescent="0.2">
      <c r="H1798" s="155">
        <v>21.7993763308578</v>
      </c>
      <c r="I1798" s="155">
        <v>0.95577771754666996</v>
      </c>
      <c r="J1798" s="137"/>
      <c r="K1798" s="137"/>
      <c r="L1798" s="137">
        <v>30.623232517883402</v>
      </c>
      <c r="M1798" s="137">
        <v>0.88369708423203996</v>
      </c>
      <c r="N1798" s="137"/>
      <c r="O1798" s="137"/>
      <c r="P1798" s="137">
        <v>11.8145859317193</v>
      </c>
      <c r="Q1798" s="137">
        <v>0.98115406198330402</v>
      </c>
      <c r="R1798" s="137"/>
      <c r="S1798" s="137"/>
    </row>
    <row r="1799" spans="8:19" x14ac:dyDescent="0.2">
      <c r="H1799" s="155">
        <v>17.2670922040897</v>
      </c>
      <c r="I1799" s="155">
        <v>0.98479586405799902</v>
      </c>
      <c r="J1799" s="137"/>
      <c r="K1799" s="137"/>
      <c r="L1799" s="137">
        <v>24.805780421756602</v>
      </c>
      <c r="M1799" s="137">
        <v>0.79237085846758204</v>
      </c>
      <c r="N1799" s="137"/>
      <c r="O1799" s="137"/>
      <c r="P1799" s="137">
        <v>12.6838529369606</v>
      </c>
      <c r="Q1799" s="137">
        <v>0.84839540234991395</v>
      </c>
      <c r="R1799" s="137"/>
      <c r="S1799" s="137"/>
    </row>
    <row r="1800" spans="8:19" x14ac:dyDescent="0.2">
      <c r="H1800" s="155">
        <v>21.8392198355061</v>
      </c>
      <c r="I1800" s="155">
        <v>0.976817160981579</v>
      </c>
      <c r="J1800" s="137"/>
      <c r="K1800" s="137"/>
      <c r="L1800" s="137">
        <v>14.2152193922458</v>
      </c>
      <c r="M1800" s="137">
        <v>0.90943500426722101</v>
      </c>
      <c r="N1800" s="137"/>
      <c r="O1800" s="137"/>
      <c r="P1800" s="137">
        <v>15.094264201630001</v>
      </c>
      <c r="Q1800" s="137">
        <v>0.98197885480071301</v>
      </c>
      <c r="R1800" s="137"/>
      <c r="S1800" s="137"/>
    </row>
    <row r="1801" spans="8:19" x14ac:dyDescent="0.2">
      <c r="H1801" s="155">
        <v>25.221343137646301</v>
      </c>
      <c r="I1801" s="155">
        <v>0.87014670969760999</v>
      </c>
      <c r="J1801" s="137"/>
      <c r="K1801" s="137"/>
      <c r="L1801" s="137">
        <v>21.452098177505398</v>
      </c>
      <c r="M1801" s="137">
        <v>0.97993472244117397</v>
      </c>
      <c r="N1801" s="137"/>
      <c r="O1801" s="137"/>
      <c r="P1801" s="137">
        <v>11.942062485171901</v>
      </c>
      <c r="Q1801" s="137">
        <v>0.922729475494109</v>
      </c>
      <c r="R1801" s="137"/>
      <c r="S1801" s="137"/>
    </row>
    <row r="1802" spans="8:19" x14ac:dyDescent="0.2">
      <c r="H1802" s="155">
        <v>18.563482968627302</v>
      </c>
      <c r="I1802" s="155">
        <v>0.99706403852740699</v>
      </c>
      <c r="J1802" s="137"/>
      <c r="K1802" s="137"/>
      <c r="L1802" s="137">
        <v>17.679827277011299</v>
      </c>
      <c r="M1802" s="137">
        <v>0.844391484587242</v>
      </c>
      <c r="N1802" s="137"/>
      <c r="O1802" s="137"/>
      <c r="P1802" s="137">
        <v>3.7870560299685998</v>
      </c>
      <c r="Q1802" s="137">
        <v>0.84326478058572996</v>
      </c>
      <c r="R1802" s="137"/>
      <c r="S1802" s="137"/>
    </row>
    <row r="1803" spans="8:19" x14ac:dyDescent="0.2">
      <c r="H1803" s="155">
        <v>18.532530057673799</v>
      </c>
      <c r="I1803" s="155">
        <v>0.95153717505159396</v>
      </c>
      <c r="J1803" s="137"/>
      <c r="K1803" s="137"/>
      <c r="L1803" s="137">
        <v>12.793964545034999</v>
      </c>
      <c r="M1803" s="137">
        <v>0.99875877978090499</v>
      </c>
      <c r="N1803" s="137"/>
      <c r="O1803" s="137"/>
      <c r="P1803" s="137">
        <v>10.3713002092574</v>
      </c>
      <c r="Q1803" s="137">
        <v>0.98819344050751701</v>
      </c>
      <c r="R1803" s="137"/>
      <c r="S1803" s="137"/>
    </row>
    <row r="1804" spans="8:19" x14ac:dyDescent="0.2">
      <c r="H1804" s="155">
        <v>19.6529047757233</v>
      </c>
      <c r="I1804" s="155">
        <v>0.946746264782243</v>
      </c>
      <c r="J1804" s="137"/>
      <c r="K1804" s="137"/>
      <c r="L1804" s="137">
        <v>7.5266834396840396</v>
      </c>
      <c r="M1804" s="137">
        <v>-3.7397198404885699</v>
      </c>
      <c r="N1804" s="137"/>
      <c r="O1804" s="137"/>
      <c r="P1804" s="137">
        <v>12.826541016775201</v>
      </c>
      <c r="Q1804" s="137">
        <v>0.91990861518703004</v>
      </c>
      <c r="R1804" s="137"/>
      <c r="S1804" s="137"/>
    </row>
    <row r="1805" spans="8:19" x14ac:dyDescent="0.2">
      <c r="H1805" s="155">
        <v>8.3219257398584503</v>
      </c>
      <c r="I1805" s="155">
        <v>0.80146699336556104</v>
      </c>
      <c r="J1805" s="137"/>
      <c r="K1805" s="137"/>
      <c r="L1805" s="137">
        <v>13.0579779144037</v>
      </c>
      <c r="M1805" s="137">
        <v>0.86197015970586399</v>
      </c>
      <c r="N1805" s="137"/>
      <c r="O1805" s="137"/>
      <c r="P1805" s="137">
        <v>2.9441401703748702</v>
      </c>
      <c r="Q1805" s="137">
        <v>6.5817142988288793E-2</v>
      </c>
      <c r="R1805" s="137"/>
      <c r="S1805" s="137"/>
    </row>
    <row r="1806" spans="8:19" x14ac:dyDescent="0.2">
      <c r="H1806" s="155">
        <v>13.3318794620182</v>
      </c>
      <c r="I1806" s="155">
        <v>0.93422591573287705</v>
      </c>
      <c r="J1806" s="137"/>
      <c r="K1806" s="137"/>
      <c r="L1806" s="137">
        <v>20.503419149705501</v>
      </c>
      <c r="M1806" s="137">
        <v>0.93011363592645102</v>
      </c>
      <c r="N1806" s="137"/>
      <c r="O1806" s="137"/>
      <c r="P1806" s="137">
        <v>11.5597388423192</v>
      </c>
      <c r="Q1806" s="137">
        <v>0.98849455336558401</v>
      </c>
      <c r="R1806" s="137"/>
      <c r="S1806" s="137"/>
    </row>
    <row r="1807" spans="8:19" x14ac:dyDescent="0.2">
      <c r="H1807" s="155">
        <v>1.25875304370293</v>
      </c>
      <c r="I1807" s="155">
        <v>-5.7525389199420802</v>
      </c>
      <c r="J1807" s="137"/>
      <c r="K1807" s="137"/>
      <c r="L1807" s="137">
        <v>17.7435781138423</v>
      </c>
      <c r="M1807" s="137">
        <v>-0.50104216108807897</v>
      </c>
      <c r="N1807" s="137"/>
      <c r="O1807" s="137"/>
      <c r="P1807" s="137">
        <v>9.3999305580125103</v>
      </c>
      <c r="Q1807" s="137">
        <v>0.95974373833638604</v>
      </c>
      <c r="R1807" s="137"/>
      <c r="S1807" s="137"/>
    </row>
    <row r="1808" spans="8:19" x14ac:dyDescent="0.2">
      <c r="H1808" s="155">
        <v>4.63378327315709</v>
      </c>
      <c r="I1808" s="155">
        <v>0.86654200110518398</v>
      </c>
      <c r="J1808" s="137"/>
      <c r="K1808" s="137"/>
      <c r="L1808" s="137">
        <v>28.784294827203102</v>
      </c>
      <c r="M1808" s="137">
        <v>0.92550286662385695</v>
      </c>
      <c r="N1808" s="137"/>
      <c r="O1808" s="137"/>
      <c r="P1808" s="137">
        <v>16.834648027211099</v>
      </c>
      <c r="Q1808" s="137">
        <v>0.98593890551170404</v>
      </c>
      <c r="R1808" s="137"/>
      <c r="S1808" s="137"/>
    </row>
    <row r="1809" spans="8:19" x14ac:dyDescent="0.2">
      <c r="H1809" s="155">
        <v>14.8663280904806</v>
      </c>
      <c r="I1809" s="155">
        <v>0.75489122683681498</v>
      </c>
      <c r="J1809" s="137"/>
      <c r="K1809" s="137"/>
      <c r="L1809" s="137">
        <v>26.2816632684235</v>
      </c>
      <c r="M1809" s="137">
        <v>0.91326482552749499</v>
      </c>
      <c r="N1809" s="137"/>
      <c r="O1809" s="137"/>
      <c r="P1809" s="137">
        <v>12.7145484688854</v>
      </c>
      <c r="Q1809" s="137">
        <v>0.92291055667206601</v>
      </c>
      <c r="R1809" s="137"/>
      <c r="S1809" s="137"/>
    </row>
    <row r="1810" spans="8:19" x14ac:dyDescent="0.2">
      <c r="H1810" s="155">
        <v>17.240629076559401</v>
      </c>
      <c r="I1810" s="155">
        <v>0.99405367508753695</v>
      </c>
      <c r="J1810" s="137"/>
      <c r="K1810" s="137"/>
      <c r="L1810" s="137">
        <v>27.366512562798601</v>
      </c>
      <c r="M1810" s="137">
        <v>0.98978132947907105</v>
      </c>
      <c r="N1810" s="137"/>
      <c r="O1810" s="137"/>
      <c r="P1810" s="137">
        <v>14.067593778292901</v>
      </c>
      <c r="Q1810" s="137">
        <v>0.99307994260604704</v>
      </c>
      <c r="R1810" s="137"/>
      <c r="S1810" s="137"/>
    </row>
    <row r="1811" spans="8:19" x14ac:dyDescent="0.2">
      <c r="H1811" s="155">
        <v>18.630556476007701</v>
      </c>
      <c r="I1811" s="155">
        <v>0.99405844433197599</v>
      </c>
      <c r="J1811" s="137"/>
      <c r="K1811" s="137"/>
      <c r="L1811" s="137">
        <v>20.251536644998701</v>
      </c>
      <c r="M1811" s="137">
        <v>0.94616492635859495</v>
      </c>
      <c r="N1811" s="137"/>
      <c r="O1811" s="137"/>
      <c r="P1811" s="137">
        <v>8.64678837021407</v>
      </c>
      <c r="Q1811" s="137">
        <v>0.80618892094301497</v>
      </c>
      <c r="R1811" s="137"/>
      <c r="S1811" s="137"/>
    </row>
    <row r="1812" spans="8:19" x14ac:dyDescent="0.2">
      <c r="H1812" s="155">
        <v>12.352472189860899</v>
      </c>
      <c r="I1812" s="155">
        <v>0.99304261673273497</v>
      </c>
      <c r="J1812" s="137"/>
      <c r="K1812" s="137"/>
      <c r="L1812" s="137">
        <v>22.9359725090209</v>
      </c>
      <c r="M1812" s="137">
        <v>0.97622371987269496</v>
      </c>
      <c r="N1812" s="137"/>
      <c r="O1812" s="137"/>
      <c r="P1812" s="137">
        <v>5.9715406015569403</v>
      </c>
      <c r="Q1812" s="137">
        <v>0.97909486248015598</v>
      </c>
      <c r="R1812" s="137"/>
      <c r="S1812" s="137"/>
    </row>
    <row r="1813" spans="8:19" x14ac:dyDescent="0.2">
      <c r="H1813" s="155">
        <v>13.783130423313001</v>
      </c>
      <c r="I1813" s="155">
        <v>0.99708718286013798</v>
      </c>
      <c r="J1813" s="137"/>
      <c r="K1813" s="137"/>
      <c r="L1813" s="137">
        <v>11.4776956429862</v>
      </c>
      <c r="M1813" s="137">
        <v>0.71850098052524103</v>
      </c>
      <c r="N1813" s="137"/>
      <c r="O1813" s="137"/>
      <c r="P1813" s="137">
        <v>15.4954678146783</v>
      </c>
      <c r="Q1813" s="137">
        <v>0.99607434996367405</v>
      </c>
      <c r="R1813" s="137"/>
      <c r="S1813" s="137"/>
    </row>
    <row r="1814" spans="8:19" x14ac:dyDescent="0.2">
      <c r="H1814" s="155">
        <v>20.474464426152601</v>
      </c>
      <c r="I1814" s="155">
        <v>0.95948931825492301</v>
      </c>
      <c r="J1814" s="137"/>
      <c r="K1814" s="137"/>
      <c r="L1814" s="137">
        <v>13.156068311221</v>
      </c>
      <c r="M1814" s="137">
        <v>0.999392096606601</v>
      </c>
      <c r="N1814" s="137"/>
      <c r="O1814" s="137"/>
      <c r="P1814" s="137">
        <v>11.1082440713159</v>
      </c>
      <c r="Q1814" s="137">
        <v>0.71385002125945196</v>
      </c>
      <c r="R1814" s="137"/>
      <c r="S1814" s="137"/>
    </row>
    <row r="1815" spans="8:19" x14ac:dyDescent="0.2">
      <c r="H1815" s="155">
        <v>16.299058374734201</v>
      </c>
      <c r="I1815" s="155">
        <v>0.97419953893025202</v>
      </c>
      <c r="J1815" s="137"/>
      <c r="K1815" s="137"/>
      <c r="L1815" s="137">
        <v>16.439324441784599</v>
      </c>
      <c r="M1815" s="137">
        <v>0.98706161262674996</v>
      </c>
      <c r="N1815" s="137"/>
      <c r="O1815" s="137"/>
      <c r="P1815" s="137">
        <v>1.8754686830628799</v>
      </c>
      <c r="Q1815" s="137">
        <v>0.10337226270639401</v>
      </c>
      <c r="R1815" s="137"/>
      <c r="S1815" s="137"/>
    </row>
    <row r="1816" spans="8:19" x14ac:dyDescent="0.2">
      <c r="H1816" s="155">
        <v>17.875592566468502</v>
      </c>
      <c r="I1816" s="155">
        <v>0.95191032580787205</v>
      </c>
      <c r="J1816" s="137"/>
      <c r="K1816" s="137"/>
      <c r="L1816" s="137">
        <v>16.8834707662696</v>
      </c>
      <c r="M1816" s="137">
        <v>0.97003966458142299</v>
      </c>
      <c r="N1816" s="137"/>
      <c r="O1816" s="137"/>
      <c r="P1816" s="137">
        <v>22.3026701972524</v>
      </c>
      <c r="Q1816" s="137">
        <v>0.99007262686137198</v>
      </c>
      <c r="R1816" s="137"/>
      <c r="S1816" s="137"/>
    </row>
    <row r="1817" spans="8:19" x14ac:dyDescent="0.2">
      <c r="H1817" s="155">
        <v>17.712531313375401</v>
      </c>
      <c r="I1817" s="155">
        <v>0.98297493998432905</v>
      </c>
      <c r="J1817" s="137"/>
      <c r="K1817" s="137"/>
      <c r="L1817" s="137">
        <v>6.40978102419687</v>
      </c>
      <c r="M1817" s="137">
        <v>0.54038573241712795</v>
      </c>
      <c r="N1817" s="137"/>
      <c r="O1817" s="137"/>
      <c r="P1817" s="137">
        <v>4.5553583271087099E-2</v>
      </c>
      <c r="Q1817" s="137">
        <v>-0.26615201381995401</v>
      </c>
      <c r="R1817" s="137"/>
      <c r="S1817" s="137"/>
    </row>
    <row r="1818" spans="8:19" x14ac:dyDescent="0.2">
      <c r="H1818" s="155">
        <v>2.3303056365674699</v>
      </c>
      <c r="I1818" s="155">
        <v>0.15015679599894199</v>
      </c>
      <c r="J1818" s="137"/>
      <c r="K1818" s="137"/>
      <c r="L1818" s="137">
        <v>1.4964803577345099E-4</v>
      </c>
      <c r="M1818" s="137">
        <v>-2.1152595294003901E-2</v>
      </c>
      <c r="N1818" s="137"/>
      <c r="O1818" s="137"/>
      <c r="P1818" s="137">
        <v>10.416226274451599</v>
      </c>
      <c r="Q1818" s="137">
        <v>0.99561270251035905</v>
      </c>
      <c r="R1818" s="137"/>
      <c r="S1818" s="137"/>
    </row>
    <row r="1819" spans="8:19" x14ac:dyDescent="0.2">
      <c r="H1819" s="155">
        <v>14.799505618978801</v>
      </c>
      <c r="I1819" s="155">
        <v>0.99586414755570696</v>
      </c>
      <c r="J1819" s="137"/>
      <c r="K1819" s="137"/>
      <c r="L1819" s="137">
        <v>14.112055095208801</v>
      </c>
      <c r="M1819" s="137">
        <v>-1.3215541232924299</v>
      </c>
      <c r="N1819" s="137"/>
      <c r="O1819" s="137"/>
      <c r="P1819" s="137">
        <v>9.8663328142843199</v>
      </c>
      <c r="Q1819" s="137">
        <v>0.94982231700860698</v>
      </c>
      <c r="R1819" s="137"/>
      <c r="S1819" s="137"/>
    </row>
    <row r="1820" spans="8:19" x14ac:dyDescent="0.2">
      <c r="H1820" s="155">
        <v>21.102414426397701</v>
      </c>
      <c r="I1820" s="155">
        <v>0.985434896634511</v>
      </c>
      <c r="J1820" s="137"/>
      <c r="K1820" s="137"/>
      <c r="L1820" s="137">
        <v>3.7694393995733599</v>
      </c>
      <c r="M1820" s="137">
        <v>-0.52315498422266105</v>
      </c>
      <c r="N1820" s="137"/>
      <c r="O1820" s="137"/>
      <c r="P1820" s="137">
        <v>2.28382581058885</v>
      </c>
      <c r="Q1820" s="137">
        <v>0.684038238075383</v>
      </c>
      <c r="R1820" s="137"/>
      <c r="S1820" s="137"/>
    </row>
    <row r="1821" spans="8:19" x14ac:dyDescent="0.2">
      <c r="H1821" s="155">
        <v>16.329565955523002</v>
      </c>
      <c r="I1821" s="155">
        <v>0.99514692183759301</v>
      </c>
      <c r="J1821" s="137"/>
      <c r="K1821" s="137"/>
      <c r="L1821" s="137">
        <v>22.578317295314001</v>
      </c>
      <c r="M1821" s="137">
        <v>0.89758172009027803</v>
      </c>
      <c r="N1821" s="137"/>
      <c r="O1821" s="137"/>
      <c r="P1821" s="137">
        <v>17.885074972401799</v>
      </c>
      <c r="Q1821" s="137">
        <v>0.99876455883532</v>
      </c>
      <c r="R1821" s="137"/>
      <c r="S1821" s="137"/>
    </row>
    <row r="1822" spans="8:19" x14ac:dyDescent="0.2">
      <c r="H1822" s="155">
        <v>14.7376147324978</v>
      </c>
      <c r="I1822" s="155">
        <v>0.96900017998858701</v>
      </c>
      <c r="J1822" s="137"/>
      <c r="K1822" s="137"/>
      <c r="L1822" s="137">
        <v>20.007120855552898</v>
      </c>
      <c r="M1822" s="137">
        <v>0.92171795080510499</v>
      </c>
      <c r="N1822" s="137"/>
      <c r="O1822" s="137"/>
      <c r="P1822" s="137">
        <v>13.464387699104799</v>
      </c>
      <c r="Q1822" s="137">
        <v>0.95906278491365804</v>
      </c>
      <c r="R1822" s="137"/>
      <c r="S1822" s="137"/>
    </row>
    <row r="1823" spans="8:19" x14ac:dyDescent="0.2">
      <c r="H1823" s="155">
        <v>20.151944162775699</v>
      </c>
      <c r="I1823" s="155">
        <v>0.98320735261880998</v>
      </c>
      <c r="J1823" s="137"/>
      <c r="K1823" s="137"/>
      <c r="L1823" s="137">
        <v>6.7831933144129302</v>
      </c>
      <c r="M1823" s="137">
        <v>-0.75133458324576796</v>
      </c>
      <c r="N1823" s="137"/>
      <c r="O1823" s="137"/>
      <c r="P1823" s="137">
        <v>20.256586309844099</v>
      </c>
      <c r="Q1823" s="137">
        <v>0.97073835646809603</v>
      </c>
      <c r="R1823" s="137"/>
      <c r="S1823" s="137"/>
    </row>
    <row r="1824" spans="8:19" x14ac:dyDescent="0.2">
      <c r="H1824" s="155">
        <v>22.802019563547798</v>
      </c>
      <c r="I1824" s="155">
        <v>0.96819124128734002</v>
      </c>
      <c r="J1824" s="137"/>
      <c r="K1824" s="137"/>
      <c r="L1824" s="137">
        <v>20.9529696245582</v>
      </c>
      <c r="M1824" s="137">
        <v>0.99402143587264902</v>
      </c>
      <c r="N1824" s="137"/>
      <c r="O1824" s="137"/>
      <c r="P1824" s="137">
        <v>11.990733557892399</v>
      </c>
      <c r="Q1824" s="137">
        <v>0.61542173310103698</v>
      </c>
      <c r="R1824" s="137"/>
      <c r="S1824" s="137"/>
    </row>
    <row r="1825" spans="8:19" x14ac:dyDescent="0.2">
      <c r="H1825" s="155">
        <v>16.0985972177089</v>
      </c>
      <c r="I1825" s="155">
        <v>0.99690622885871005</v>
      </c>
      <c r="J1825" s="137"/>
      <c r="K1825" s="137"/>
      <c r="L1825" s="137">
        <v>17.715647188014799</v>
      </c>
      <c r="M1825" s="137">
        <v>0.96745709382505696</v>
      </c>
      <c r="N1825" s="137"/>
      <c r="O1825" s="137"/>
      <c r="P1825" s="137">
        <v>11.527369858318</v>
      </c>
      <c r="Q1825" s="137">
        <v>0.97987094990149204</v>
      </c>
      <c r="R1825" s="137"/>
      <c r="S1825" s="137"/>
    </row>
    <row r="1826" spans="8:19" x14ac:dyDescent="0.2">
      <c r="H1826" s="155">
        <v>16.803545753751202</v>
      </c>
      <c r="I1826" s="155">
        <v>0.82350012221115199</v>
      </c>
      <c r="J1826" s="137"/>
      <c r="K1826" s="137"/>
      <c r="L1826" s="137">
        <v>14.5689379913878</v>
      </c>
      <c r="M1826" s="137">
        <v>0.95673277270842405</v>
      </c>
      <c r="N1826" s="137"/>
      <c r="O1826" s="137"/>
      <c r="P1826" s="137">
        <v>20.452910950132999</v>
      </c>
      <c r="Q1826" s="137">
        <v>0.98028485504196705</v>
      </c>
      <c r="R1826" s="137"/>
      <c r="S1826" s="137"/>
    </row>
    <row r="1827" spans="8:19" x14ac:dyDescent="0.2">
      <c r="H1827" s="155">
        <v>25.5049248459739</v>
      </c>
      <c r="I1827" s="155">
        <v>0.98237285775290795</v>
      </c>
      <c r="J1827" s="137"/>
      <c r="K1827" s="137"/>
      <c r="L1827" s="137">
        <v>12.7296849308656</v>
      </c>
      <c r="M1827" s="137">
        <v>0.94532491631355997</v>
      </c>
      <c r="N1827" s="137"/>
      <c r="O1827" s="137"/>
      <c r="P1827" s="137">
        <v>10.071706036820601</v>
      </c>
      <c r="Q1827" s="137">
        <v>0.84835280081973796</v>
      </c>
      <c r="R1827" s="137"/>
      <c r="S1827" s="137"/>
    </row>
    <row r="1828" spans="8:19" x14ac:dyDescent="0.2">
      <c r="H1828" s="155">
        <v>23.624005683963698</v>
      </c>
      <c r="I1828" s="155">
        <v>0.99222270477805197</v>
      </c>
      <c r="J1828" s="137"/>
      <c r="K1828" s="137"/>
      <c r="L1828" s="137">
        <v>7.7719963252220996</v>
      </c>
      <c r="M1828" s="137">
        <v>0.68600825583240899</v>
      </c>
      <c r="N1828" s="137"/>
      <c r="O1828" s="137"/>
      <c r="P1828" s="137">
        <v>11.5488960004314</v>
      </c>
      <c r="Q1828" s="137">
        <v>0.77472984469678796</v>
      </c>
      <c r="R1828" s="137"/>
      <c r="S1828" s="137"/>
    </row>
    <row r="1829" spans="8:19" x14ac:dyDescent="0.2">
      <c r="H1829" s="155">
        <v>19.843420890832299</v>
      </c>
      <c r="I1829" s="155">
        <v>0.98803769117707796</v>
      </c>
      <c r="J1829" s="137"/>
      <c r="K1829" s="137"/>
      <c r="L1829" s="137">
        <v>7.8005675406963499</v>
      </c>
      <c r="M1829" s="137">
        <v>0.83258377026073904</v>
      </c>
      <c r="N1829" s="137"/>
      <c r="O1829" s="137"/>
      <c r="P1829" s="137">
        <v>14.6479237965453</v>
      </c>
      <c r="Q1829" s="137">
        <v>0.99721126199888499</v>
      </c>
      <c r="R1829" s="137"/>
      <c r="S1829" s="137"/>
    </row>
    <row r="1830" spans="8:19" x14ac:dyDescent="0.2">
      <c r="H1830" s="155">
        <v>6.31248033339957</v>
      </c>
      <c r="I1830" s="155">
        <v>0.92723481169775002</v>
      </c>
      <c r="J1830" s="137"/>
      <c r="K1830" s="137"/>
      <c r="L1830" s="137">
        <v>16.921436997721798</v>
      </c>
      <c r="M1830" s="137">
        <v>0.78716295712037698</v>
      </c>
      <c r="N1830" s="137"/>
      <c r="O1830" s="137"/>
      <c r="P1830" s="137">
        <v>9.7685607613972305</v>
      </c>
      <c r="Q1830" s="137">
        <v>0.97231032044554999</v>
      </c>
      <c r="R1830" s="137"/>
      <c r="S1830" s="137"/>
    </row>
    <row r="1831" spans="8:19" x14ac:dyDescent="0.2">
      <c r="H1831" s="155">
        <v>9.8562181021121802</v>
      </c>
      <c r="I1831" s="155">
        <v>0.51700380378154298</v>
      </c>
      <c r="J1831" s="137"/>
      <c r="K1831" s="137"/>
      <c r="L1831" s="137">
        <v>20.688638941506401</v>
      </c>
      <c r="M1831" s="137">
        <v>0.98245682271724799</v>
      </c>
      <c r="N1831" s="137"/>
      <c r="O1831" s="137"/>
      <c r="P1831" s="137">
        <v>12.033052235274001</v>
      </c>
      <c r="Q1831" s="137">
        <v>0.98940376247647599</v>
      </c>
      <c r="R1831" s="137"/>
      <c r="S1831" s="137"/>
    </row>
    <row r="1832" spans="8:19" x14ac:dyDescent="0.2">
      <c r="H1832" s="155">
        <v>20.256173591620399</v>
      </c>
      <c r="I1832" s="155">
        <v>0.981675743215768</v>
      </c>
      <c r="J1832" s="137"/>
      <c r="K1832" s="137"/>
      <c r="L1832" s="137">
        <v>17.637421745561699</v>
      </c>
      <c r="M1832" s="137">
        <v>0.73846567749016701</v>
      </c>
      <c r="N1832" s="137"/>
      <c r="O1832" s="137"/>
      <c r="P1832" s="137">
        <v>6.0623229574503803</v>
      </c>
      <c r="Q1832" s="137">
        <v>0.76035713832732099</v>
      </c>
      <c r="R1832" s="137"/>
      <c r="S1832" s="137"/>
    </row>
    <row r="1833" spans="8:19" x14ac:dyDescent="0.2">
      <c r="H1833" s="155">
        <v>18.788093119792499</v>
      </c>
      <c r="I1833" s="155">
        <v>0.98622308841670403</v>
      </c>
      <c r="J1833" s="137"/>
      <c r="K1833" s="137"/>
      <c r="L1833" s="137">
        <v>14.1261099956235</v>
      </c>
      <c r="M1833" s="137">
        <v>0.94888542744749005</v>
      </c>
      <c r="N1833" s="137"/>
      <c r="O1833" s="137"/>
      <c r="P1833" s="137">
        <v>15.9444238721077</v>
      </c>
      <c r="Q1833" s="137">
        <v>0.916073586748265</v>
      </c>
      <c r="R1833" s="137"/>
      <c r="S1833" s="137"/>
    </row>
    <row r="1834" spans="8:19" x14ac:dyDescent="0.2">
      <c r="H1834" s="155">
        <v>26.882900209349</v>
      </c>
      <c r="I1834" s="155">
        <v>0.95741705850325398</v>
      </c>
      <c r="J1834" s="137"/>
      <c r="K1834" s="137"/>
      <c r="L1834" s="137">
        <v>17.2043082367247</v>
      </c>
      <c r="M1834" s="137">
        <v>0.99620717503362999</v>
      </c>
      <c r="N1834" s="137"/>
      <c r="O1834" s="137"/>
      <c r="P1834" s="137">
        <v>11.553173740315801</v>
      </c>
      <c r="Q1834" s="137">
        <v>0.30681234662331203</v>
      </c>
      <c r="R1834" s="137"/>
      <c r="S1834" s="137"/>
    </row>
    <row r="1835" spans="8:19" x14ac:dyDescent="0.2">
      <c r="H1835" s="155">
        <v>21.273472563258998</v>
      </c>
      <c r="I1835" s="155">
        <v>0.98269309694704998</v>
      </c>
      <c r="J1835" s="137"/>
      <c r="K1835" s="137"/>
      <c r="L1835" s="137">
        <v>13.6416736290501</v>
      </c>
      <c r="M1835" s="137">
        <v>0.97396796014958897</v>
      </c>
      <c r="N1835" s="137"/>
      <c r="O1835" s="137"/>
      <c r="P1835" s="137">
        <v>14.9007801816227</v>
      </c>
      <c r="Q1835" s="137">
        <v>0.91171146444292706</v>
      </c>
      <c r="R1835" s="137"/>
      <c r="S1835" s="137"/>
    </row>
    <row r="1836" spans="8:19" x14ac:dyDescent="0.2">
      <c r="H1836" s="155">
        <v>17.8219659568047</v>
      </c>
      <c r="I1836" s="155">
        <v>0.95659037114833301</v>
      </c>
      <c r="J1836" s="137"/>
      <c r="K1836" s="137"/>
      <c r="L1836" s="137">
        <v>26.973603433025101</v>
      </c>
      <c r="M1836" s="137">
        <v>0.95602444671914799</v>
      </c>
      <c r="N1836" s="137"/>
      <c r="O1836" s="137"/>
      <c r="P1836" s="137">
        <v>8.8701223644078393</v>
      </c>
      <c r="Q1836" s="137">
        <v>0.99542459028562602</v>
      </c>
      <c r="R1836" s="137"/>
      <c r="S1836" s="137"/>
    </row>
    <row r="1837" spans="8:19" x14ac:dyDescent="0.2">
      <c r="H1837" s="155">
        <v>1.2169034555701801</v>
      </c>
      <c r="I1837" s="155">
        <v>-0.42466361768656802</v>
      </c>
      <c r="J1837" s="137"/>
      <c r="K1837" s="137"/>
      <c r="L1837" s="137">
        <v>16.3668554463882</v>
      </c>
      <c r="M1837" s="137">
        <v>0.67609816720397298</v>
      </c>
      <c r="N1837" s="137"/>
      <c r="O1837" s="137"/>
      <c r="P1837" s="137">
        <v>8.1333493662377094</v>
      </c>
      <c r="Q1837" s="137">
        <v>0.95047255835433297</v>
      </c>
      <c r="R1837" s="137"/>
      <c r="S1837" s="137"/>
    </row>
    <row r="1838" spans="8:19" x14ac:dyDescent="0.2">
      <c r="H1838" s="155">
        <v>17.747846554748801</v>
      </c>
      <c r="I1838" s="155">
        <v>0.862978180031021</v>
      </c>
      <c r="J1838" s="137"/>
      <c r="K1838" s="137"/>
      <c r="L1838" s="137">
        <v>21.202412070606801</v>
      </c>
      <c r="M1838" s="137">
        <v>0.98454337669257097</v>
      </c>
      <c r="N1838" s="137"/>
      <c r="O1838" s="137"/>
      <c r="P1838" s="137">
        <v>8.0150237740413708</v>
      </c>
      <c r="Q1838" s="137">
        <v>0.92006259444981098</v>
      </c>
      <c r="R1838" s="137"/>
      <c r="S1838" s="137"/>
    </row>
    <row r="1839" spans="8:19" x14ac:dyDescent="0.2">
      <c r="H1839" s="155">
        <v>16.8554108052383</v>
      </c>
      <c r="I1839" s="155">
        <v>0.98560864032159701</v>
      </c>
      <c r="J1839" s="137"/>
      <c r="K1839" s="137"/>
      <c r="L1839" s="137">
        <v>22.7501602989975</v>
      </c>
      <c r="M1839" s="137">
        <v>0.86767088807835901</v>
      </c>
      <c r="N1839" s="137"/>
      <c r="O1839" s="137"/>
      <c r="P1839" s="137">
        <v>10.3801702732564</v>
      </c>
      <c r="Q1839" s="137">
        <v>0.99467003261438802</v>
      </c>
      <c r="R1839" s="137"/>
      <c r="S1839" s="137"/>
    </row>
    <row r="1840" spans="8:19" x14ac:dyDescent="0.2">
      <c r="H1840" s="155">
        <v>13.224291536946099</v>
      </c>
      <c r="I1840" s="155">
        <v>0.99605808888268799</v>
      </c>
      <c r="J1840" s="137"/>
      <c r="K1840" s="137"/>
      <c r="L1840" s="137">
        <v>16.367566956058798</v>
      </c>
      <c r="M1840" s="137">
        <v>0.836035280038124</v>
      </c>
      <c r="N1840" s="137"/>
      <c r="O1840" s="137"/>
      <c r="P1840" s="137">
        <v>9.5267111298501401</v>
      </c>
      <c r="Q1840" s="137">
        <v>0.98908878275999301</v>
      </c>
      <c r="R1840" s="137"/>
      <c r="S1840" s="137"/>
    </row>
    <row r="1841" spans="8:19" x14ac:dyDescent="0.2">
      <c r="H1841" s="155">
        <v>18.470523057216599</v>
      </c>
      <c r="I1841" s="155">
        <v>0.93859503084922202</v>
      </c>
      <c r="J1841" s="137"/>
      <c r="K1841" s="137"/>
      <c r="L1841" s="137">
        <v>16.943418372888502</v>
      </c>
      <c r="M1841" s="137">
        <v>0.96566864595709601</v>
      </c>
      <c r="N1841" s="137"/>
      <c r="O1841" s="137"/>
      <c r="P1841" s="137">
        <v>12.131453938176399</v>
      </c>
      <c r="Q1841" s="137">
        <v>0.57692896009419603</v>
      </c>
      <c r="R1841" s="137"/>
      <c r="S1841" s="137"/>
    </row>
    <row r="1842" spans="8:19" x14ac:dyDescent="0.2">
      <c r="H1842" s="155">
        <v>19.598429842895101</v>
      </c>
      <c r="I1842" s="155">
        <v>0.99052902980392799</v>
      </c>
      <c r="J1842" s="137"/>
      <c r="K1842" s="137"/>
      <c r="L1842" s="137">
        <v>1.78717042437103</v>
      </c>
      <c r="M1842" s="137">
        <v>-0.25655574309037199</v>
      </c>
      <c r="N1842" s="137"/>
      <c r="O1842" s="137"/>
      <c r="P1842" s="137">
        <v>13.827692889182</v>
      </c>
      <c r="Q1842" s="137">
        <v>0.95976244140640998</v>
      </c>
      <c r="R1842" s="137"/>
      <c r="S1842" s="137"/>
    </row>
    <row r="1843" spans="8:19" x14ac:dyDescent="0.2">
      <c r="H1843" s="155">
        <v>16.0695754971924</v>
      </c>
      <c r="I1843" s="155">
        <v>0.88789129265340505</v>
      </c>
      <c r="J1843" s="137"/>
      <c r="K1843" s="137"/>
      <c r="L1843" s="137">
        <v>23.347273773086201</v>
      </c>
      <c r="M1843" s="137">
        <v>0.992495927282246</v>
      </c>
      <c r="N1843" s="137"/>
      <c r="O1843" s="137"/>
      <c r="P1843" s="137">
        <v>5.5952493006232302</v>
      </c>
      <c r="Q1843" s="137">
        <v>0.46350616210147899</v>
      </c>
      <c r="R1843" s="137"/>
      <c r="S1843" s="137"/>
    </row>
    <row r="1844" spans="8:19" x14ac:dyDescent="0.2">
      <c r="H1844" s="155">
        <v>15.2764954537049</v>
      </c>
      <c r="I1844" s="155">
        <v>0.995961682582307</v>
      </c>
      <c r="J1844" s="137"/>
      <c r="K1844" s="137"/>
      <c r="L1844" s="137">
        <v>25.536498281700901</v>
      </c>
      <c r="M1844" s="137">
        <v>0.95126114953182295</v>
      </c>
      <c r="N1844" s="137"/>
      <c r="O1844" s="137"/>
      <c r="P1844" s="137">
        <v>12.6227794204706</v>
      </c>
      <c r="Q1844" s="137">
        <v>0.98091556039295302</v>
      </c>
      <c r="R1844" s="137"/>
      <c r="S1844" s="137"/>
    </row>
    <row r="1845" spans="8:19" x14ac:dyDescent="0.2">
      <c r="H1845" s="155">
        <v>20.4586931255634</v>
      </c>
      <c r="I1845" s="155">
        <v>0.95363236393594897</v>
      </c>
      <c r="J1845" s="137"/>
      <c r="K1845" s="137"/>
      <c r="L1845" s="137">
        <v>17.187408791217599</v>
      </c>
      <c r="M1845" s="137">
        <v>0.98556280943053398</v>
      </c>
      <c r="N1845" s="137"/>
      <c r="O1845" s="137"/>
      <c r="P1845" s="137">
        <v>10.575526307577499</v>
      </c>
      <c r="Q1845" s="137">
        <v>0.83214300600998903</v>
      </c>
      <c r="R1845" s="137"/>
      <c r="S1845" s="137"/>
    </row>
    <row r="1846" spans="8:19" x14ac:dyDescent="0.2">
      <c r="H1846" s="155">
        <v>18.810345559372099</v>
      </c>
      <c r="I1846" s="155">
        <v>0.73546280307911105</v>
      </c>
      <c r="J1846" s="137"/>
      <c r="K1846" s="137"/>
      <c r="L1846" s="137">
        <v>25.992235567264299</v>
      </c>
      <c r="M1846" s="137">
        <v>0.97613468718948304</v>
      </c>
      <c r="N1846" s="137"/>
      <c r="O1846" s="137"/>
      <c r="P1846" s="137">
        <v>12.9146801234308</v>
      </c>
      <c r="Q1846" s="137">
        <v>0.99876001423808103</v>
      </c>
      <c r="R1846" s="137"/>
      <c r="S1846" s="137"/>
    </row>
    <row r="1847" spans="8:19" x14ac:dyDescent="0.2">
      <c r="H1847" s="155">
        <v>17.122830458494601</v>
      </c>
      <c r="I1847" s="155">
        <v>0.79673835125519898</v>
      </c>
      <c r="J1847" s="137"/>
      <c r="K1847" s="137"/>
      <c r="L1847" s="137">
        <v>13.1151896571804</v>
      </c>
      <c r="M1847" s="137">
        <v>0.95710000603574497</v>
      </c>
      <c r="N1847" s="137"/>
      <c r="O1847" s="137"/>
      <c r="P1847" s="137">
        <v>9.6215553769953708</v>
      </c>
      <c r="Q1847" s="137">
        <v>0.94787951792527403</v>
      </c>
      <c r="R1847" s="137"/>
      <c r="S1847" s="137"/>
    </row>
    <row r="1848" spans="8:19" x14ac:dyDescent="0.2">
      <c r="H1848" s="155">
        <v>0.88716827572425705</v>
      </c>
      <c r="I1848" s="155">
        <v>-0.30515114356335998</v>
      </c>
      <c r="J1848" s="137"/>
      <c r="K1848" s="137"/>
      <c r="L1848" s="137">
        <v>29.188447578126901</v>
      </c>
      <c r="M1848" s="137">
        <v>0.78908904494735899</v>
      </c>
      <c r="N1848" s="137"/>
      <c r="O1848" s="137"/>
      <c r="P1848" s="137">
        <v>6.7263866712894202</v>
      </c>
      <c r="Q1848" s="137">
        <v>0.85868590322286498</v>
      </c>
      <c r="R1848" s="137"/>
      <c r="S1848" s="137"/>
    </row>
    <row r="1849" spans="8:19" x14ac:dyDescent="0.2">
      <c r="H1849" s="155">
        <v>14.0177549588349</v>
      </c>
      <c r="I1849" s="155">
        <v>0.96927374456408899</v>
      </c>
      <c r="J1849" s="137"/>
      <c r="K1849" s="137"/>
      <c r="L1849" s="137">
        <v>25.155790245552598</v>
      </c>
      <c r="M1849" s="137">
        <v>0.779437329108986</v>
      </c>
      <c r="N1849" s="137"/>
      <c r="O1849" s="137"/>
      <c r="P1849" s="137">
        <v>11.2311473110795</v>
      </c>
      <c r="Q1849" s="137">
        <v>0.98367339583206204</v>
      </c>
      <c r="R1849" s="137"/>
      <c r="S1849" s="137"/>
    </row>
    <row r="1850" spans="8:19" x14ac:dyDescent="0.2">
      <c r="H1850" s="155">
        <v>16.196061287770799</v>
      </c>
      <c r="I1850" s="155">
        <v>0.98411683816739104</v>
      </c>
      <c r="J1850" s="137"/>
      <c r="K1850" s="137"/>
      <c r="L1850" s="137">
        <v>9.4972727609419803</v>
      </c>
      <c r="M1850" s="137">
        <v>0.91544168225568601</v>
      </c>
      <c r="N1850" s="137"/>
      <c r="O1850" s="137"/>
      <c r="P1850" s="137">
        <v>17.537477023310998</v>
      </c>
      <c r="Q1850" s="137">
        <v>0.99707641796039503</v>
      </c>
      <c r="R1850" s="137"/>
      <c r="S1850" s="137"/>
    </row>
    <row r="1851" spans="8:19" x14ac:dyDescent="0.2">
      <c r="H1851" s="155">
        <v>28.818755236028402</v>
      </c>
      <c r="I1851" s="155">
        <v>0.89092459988545303</v>
      </c>
      <c r="J1851" s="137"/>
      <c r="K1851" s="137"/>
      <c r="L1851" s="137">
        <v>19.566519249933702</v>
      </c>
      <c r="M1851" s="137">
        <v>0.98341298898107299</v>
      </c>
      <c r="N1851" s="137"/>
      <c r="O1851" s="137"/>
      <c r="P1851" s="137">
        <v>13.4095254238094</v>
      </c>
      <c r="Q1851" s="137">
        <v>0.99839005795365399</v>
      </c>
      <c r="R1851" s="137"/>
      <c r="S1851" s="137"/>
    </row>
    <row r="1852" spans="8:19" x14ac:dyDescent="0.2">
      <c r="H1852" s="155">
        <v>21.552656971795798</v>
      </c>
      <c r="I1852" s="155">
        <v>0.97712494034838204</v>
      </c>
      <c r="J1852" s="137"/>
      <c r="K1852" s="137"/>
      <c r="L1852" s="137">
        <v>3.4194277249119098</v>
      </c>
      <c r="M1852" s="137">
        <v>-1.16817453513429</v>
      </c>
      <c r="N1852" s="137"/>
      <c r="O1852" s="137"/>
      <c r="P1852" s="137">
        <v>4.9173730309073003</v>
      </c>
      <c r="Q1852" s="137">
        <v>-0.446163942712059</v>
      </c>
      <c r="R1852" s="137"/>
      <c r="S1852" s="137"/>
    </row>
    <row r="1853" spans="8:19" x14ac:dyDescent="0.2">
      <c r="H1853" s="155">
        <v>20.854781916665299</v>
      </c>
      <c r="I1853" s="155">
        <v>0.97436621969077997</v>
      </c>
      <c r="J1853" s="137"/>
      <c r="K1853" s="137"/>
      <c r="L1853" s="137">
        <v>22.557912308979201</v>
      </c>
      <c r="M1853" s="137">
        <v>0.98898608154206202</v>
      </c>
      <c r="N1853" s="137"/>
      <c r="O1853" s="137"/>
      <c r="P1853" s="137">
        <v>12.147262823447999</v>
      </c>
      <c r="Q1853" s="137">
        <v>0.92479928947284296</v>
      </c>
      <c r="R1853" s="137"/>
      <c r="S1853" s="137"/>
    </row>
    <row r="1854" spans="8:19" x14ac:dyDescent="0.2">
      <c r="H1854" s="155">
        <v>3.87294183931041</v>
      </c>
      <c r="I1854" s="155">
        <v>0.91423572837603895</v>
      </c>
      <c r="J1854" s="137"/>
      <c r="K1854" s="137"/>
      <c r="L1854" s="137">
        <v>18.062250660088601</v>
      </c>
      <c r="M1854" s="137">
        <v>0.89358330135451902</v>
      </c>
      <c r="N1854" s="137"/>
      <c r="O1854" s="137"/>
      <c r="P1854" s="137">
        <v>1.57753063393773</v>
      </c>
      <c r="Q1854" s="137">
        <v>-1.7417211057483499</v>
      </c>
      <c r="R1854" s="137"/>
      <c r="S1854" s="137"/>
    </row>
    <row r="1855" spans="8:19" x14ac:dyDescent="0.2">
      <c r="H1855" s="155">
        <v>18.3050112755441</v>
      </c>
      <c r="I1855" s="155">
        <v>0.95068870390951599</v>
      </c>
      <c r="J1855" s="137"/>
      <c r="K1855" s="137"/>
      <c r="L1855" s="137">
        <v>19.194710943965902</v>
      </c>
      <c r="M1855" s="137">
        <v>0.95573155350080996</v>
      </c>
      <c r="N1855" s="137"/>
      <c r="O1855" s="137"/>
      <c r="P1855" s="137">
        <v>14.3707652720081</v>
      </c>
      <c r="Q1855" s="137">
        <v>0.99364689719726595</v>
      </c>
      <c r="R1855" s="137"/>
      <c r="S1855" s="137"/>
    </row>
    <row r="1856" spans="8:19" x14ac:dyDescent="0.2">
      <c r="H1856" s="155">
        <v>10.803092191403699</v>
      </c>
      <c r="I1856" s="155">
        <v>0.99394089407035102</v>
      </c>
      <c r="J1856" s="137"/>
      <c r="K1856" s="137"/>
      <c r="L1856" s="137">
        <v>21.981075542200699</v>
      </c>
      <c r="M1856" s="137">
        <v>0.78101695462666498</v>
      </c>
      <c r="N1856" s="137"/>
      <c r="O1856" s="137"/>
      <c r="P1856" s="137">
        <v>4.5796641544338499</v>
      </c>
      <c r="Q1856" s="137">
        <v>0.70481239945012397</v>
      </c>
      <c r="R1856" s="137"/>
      <c r="S1856" s="137"/>
    </row>
    <row r="1857" spans="8:19" x14ac:dyDescent="0.2">
      <c r="H1857" s="155">
        <v>17.643899779888301</v>
      </c>
      <c r="I1857" s="155">
        <v>0.93961601557914898</v>
      </c>
      <c r="J1857" s="137"/>
      <c r="K1857" s="137"/>
      <c r="L1857" s="137">
        <v>19.321182110696</v>
      </c>
      <c r="M1857" s="137">
        <v>0.98399982413682496</v>
      </c>
      <c r="N1857" s="137"/>
      <c r="O1857" s="137"/>
      <c r="P1857" s="137">
        <v>13.507005756884</v>
      </c>
      <c r="Q1857" s="137">
        <v>0.96719673148241303</v>
      </c>
      <c r="R1857" s="137"/>
      <c r="S1857" s="137"/>
    </row>
    <row r="1858" spans="8:19" x14ac:dyDescent="0.2">
      <c r="H1858" s="155">
        <v>17.507283991891399</v>
      </c>
      <c r="I1858" s="155">
        <v>0.97523948850883302</v>
      </c>
      <c r="J1858" s="137"/>
      <c r="K1858" s="137"/>
      <c r="L1858" s="137">
        <v>10.952136394351999</v>
      </c>
      <c r="M1858" s="137">
        <v>0.94876510494514799</v>
      </c>
      <c r="N1858" s="137"/>
      <c r="O1858" s="137"/>
      <c r="P1858" s="137">
        <v>12.034956249431</v>
      </c>
      <c r="Q1858" s="137">
        <v>0.96208186167196796</v>
      </c>
      <c r="R1858" s="137"/>
      <c r="S1858" s="137"/>
    </row>
    <row r="1859" spans="8:19" x14ac:dyDescent="0.2">
      <c r="H1859" s="155">
        <v>20.439576908962501</v>
      </c>
      <c r="I1859" s="155">
        <v>0.98758353617574601</v>
      </c>
      <c r="J1859" s="137"/>
      <c r="K1859" s="137"/>
      <c r="L1859" s="137">
        <v>15.1507756655599</v>
      </c>
      <c r="M1859" s="137">
        <v>0.97783853640651797</v>
      </c>
      <c r="N1859" s="137"/>
      <c r="O1859" s="137"/>
      <c r="P1859" s="137">
        <v>12.522201623113</v>
      </c>
      <c r="Q1859" s="137">
        <v>0.97111972136658598</v>
      </c>
      <c r="R1859" s="137"/>
      <c r="S1859" s="137"/>
    </row>
    <row r="1860" spans="8:19" x14ac:dyDescent="0.2">
      <c r="H1860" s="155">
        <v>16.927689118178101</v>
      </c>
      <c r="I1860" s="155">
        <v>0.97927866990896195</v>
      </c>
      <c r="J1860" s="137"/>
      <c r="K1860" s="137"/>
      <c r="L1860" s="137">
        <v>5.8157363412624301</v>
      </c>
      <c r="M1860" s="137">
        <v>0.97202439269158303</v>
      </c>
      <c r="N1860" s="137"/>
      <c r="O1860" s="137"/>
      <c r="P1860" s="137">
        <v>2.2147651818360199</v>
      </c>
      <c r="Q1860" s="137">
        <v>-1.31950047647643</v>
      </c>
      <c r="R1860" s="137"/>
      <c r="S1860" s="137"/>
    </row>
    <row r="1861" spans="8:19" x14ac:dyDescent="0.2">
      <c r="H1861" s="155">
        <v>14.1122222327283</v>
      </c>
      <c r="I1861" s="155">
        <v>0.16134858024173801</v>
      </c>
      <c r="J1861" s="137"/>
      <c r="K1861" s="137"/>
      <c r="L1861" s="137">
        <v>25.6782547097445</v>
      </c>
      <c r="M1861" s="137">
        <v>0.96008962751988802</v>
      </c>
      <c r="N1861" s="137"/>
      <c r="O1861" s="137"/>
      <c r="P1861" s="137">
        <v>9.4509243837898005</v>
      </c>
      <c r="Q1861" s="137">
        <v>0.88689309280693995</v>
      </c>
      <c r="R1861" s="137"/>
      <c r="S1861" s="137"/>
    </row>
    <row r="1862" spans="8:19" x14ac:dyDescent="0.2">
      <c r="H1862" s="155">
        <v>13.488943937233</v>
      </c>
      <c r="I1862" s="155">
        <v>0.98952257492239204</v>
      </c>
      <c r="J1862" s="137"/>
      <c r="K1862" s="137"/>
      <c r="L1862" s="137">
        <v>15.2475484016639</v>
      </c>
      <c r="M1862" s="137">
        <v>0.70184489513801396</v>
      </c>
      <c r="N1862" s="137"/>
      <c r="O1862" s="137"/>
      <c r="P1862" s="137">
        <v>2.2279500142392901</v>
      </c>
      <c r="Q1862" s="137">
        <v>-1.22287719338773</v>
      </c>
      <c r="R1862" s="137"/>
      <c r="S1862" s="137"/>
    </row>
    <row r="1863" spans="8:19" x14ac:dyDescent="0.2">
      <c r="H1863" s="155">
        <v>20.7507753761118</v>
      </c>
      <c r="I1863" s="155">
        <v>0.96618547838330004</v>
      </c>
      <c r="J1863" s="137"/>
      <c r="K1863" s="137"/>
      <c r="L1863" s="137">
        <v>2.5076792361857501</v>
      </c>
      <c r="M1863" s="137">
        <v>-2.21638544108156E-2</v>
      </c>
      <c r="N1863" s="137"/>
      <c r="O1863" s="137"/>
      <c r="P1863" s="137">
        <v>12.1057271906538</v>
      </c>
      <c r="Q1863" s="137">
        <v>0.94174245589891303</v>
      </c>
      <c r="R1863" s="137"/>
      <c r="S1863" s="137"/>
    </row>
    <row r="1864" spans="8:19" x14ac:dyDescent="0.2">
      <c r="H1864" s="155">
        <v>19.978255736942799</v>
      </c>
      <c r="I1864" s="155">
        <v>0.98601452913243004</v>
      </c>
      <c r="J1864" s="137"/>
      <c r="K1864" s="137"/>
      <c r="L1864" s="137">
        <v>23.041700450447699</v>
      </c>
      <c r="M1864" s="137">
        <v>0.97697001341499701</v>
      </c>
      <c r="N1864" s="137"/>
      <c r="O1864" s="137"/>
      <c r="P1864" s="137">
        <v>12.724449286152399</v>
      </c>
      <c r="Q1864" s="137">
        <v>0.91930069293542804</v>
      </c>
      <c r="R1864" s="137"/>
      <c r="S1864" s="137"/>
    </row>
    <row r="1865" spans="8:19" x14ac:dyDescent="0.2">
      <c r="H1865" s="155">
        <v>2.3864229952053502</v>
      </c>
      <c r="I1865" s="155">
        <v>0.586512876964425</v>
      </c>
      <c r="J1865" s="137"/>
      <c r="K1865" s="137"/>
      <c r="L1865" s="137">
        <v>20.895700066223501</v>
      </c>
      <c r="M1865" s="137">
        <v>0.99699938242766595</v>
      </c>
      <c r="N1865" s="137"/>
      <c r="O1865" s="137"/>
      <c r="P1865" s="137">
        <v>12.0079726194231</v>
      </c>
      <c r="Q1865" s="137">
        <v>0.980065645555383</v>
      </c>
      <c r="R1865" s="137"/>
      <c r="S1865" s="137"/>
    </row>
    <row r="1866" spans="8:19" x14ac:dyDescent="0.2">
      <c r="H1866" s="155">
        <v>1.49057438363375E-4</v>
      </c>
      <c r="I1866" s="155">
        <v>-7.3956822691336105E-2</v>
      </c>
      <c r="J1866" s="137"/>
      <c r="K1866" s="137"/>
      <c r="L1866" s="137">
        <v>22.8056503243115</v>
      </c>
      <c r="M1866" s="137">
        <v>0.90884282241201797</v>
      </c>
      <c r="N1866" s="137"/>
      <c r="O1866" s="137"/>
      <c r="P1866" s="137">
        <v>13.3447795898807</v>
      </c>
      <c r="Q1866" s="137">
        <v>0.96612453346549598</v>
      </c>
      <c r="R1866" s="137"/>
      <c r="S1866" s="137"/>
    </row>
    <row r="1867" spans="8:19" x14ac:dyDescent="0.2">
      <c r="H1867" s="155">
        <v>15.3082425093813</v>
      </c>
      <c r="I1867" s="155">
        <v>0.99337773331336998</v>
      </c>
      <c r="J1867" s="137"/>
      <c r="K1867" s="137"/>
      <c r="L1867" s="137">
        <v>14.877371076447901</v>
      </c>
      <c r="M1867" s="137">
        <v>0.99134606090202604</v>
      </c>
      <c r="N1867" s="137"/>
      <c r="O1867" s="137"/>
      <c r="P1867" s="137">
        <v>11.456721542283001</v>
      </c>
      <c r="Q1867" s="137">
        <v>0.977371405700033</v>
      </c>
      <c r="R1867" s="137"/>
      <c r="S1867" s="137"/>
    </row>
    <row r="1868" spans="8:19" x14ac:dyDescent="0.2">
      <c r="H1868" s="155">
        <v>19.864796835212299</v>
      </c>
      <c r="I1868" s="155">
        <v>0.93373520109950403</v>
      </c>
      <c r="J1868" s="137"/>
      <c r="K1868" s="137"/>
      <c r="L1868" s="137">
        <v>11.5826608898172</v>
      </c>
      <c r="M1868" s="137">
        <v>0.993941700869588</v>
      </c>
      <c r="N1868" s="137"/>
      <c r="O1868" s="137"/>
      <c r="P1868" s="137">
        <v>11.0911029814802</v>
      </c>
      <c r="Q1868" s="137">
        <v>0.99881734041284498</v>
      </c>
      <c r="R1868" s="137"/>
      <c r="S1868" s="137"/>
    </row>
    <row r="1869" spans="8:19" x14ac:dyDescent="0.2">
      <c r="H1869" s="155">
        <v>14.2747387433682</v>
      </c>
      <c r="I1869" s="155">
        <v>0.99009407867559995</v>
      </c>
      <c r="J1869" s="137"/>
      <c r="K1869" s="137"/>
      <c r="L1869" s="137">
        <v>20.5366180175346</v>
      </c>
      <c r="M1869" s="137">
        <v>0.96992269461020397</v>
      </c>
      <c r="N1869" s="137"/>
      <c r="O1869" s="137"/>
      <c r="P1869" s="137">
        <v>13.530807413639</v>
      </c>
      <c r="Q1869" s="137">
        <v>0.99907022045560501</v>
      </c>
      <c r="R1869" s="137"/>
      <c r="S1869" s="137"/>
    </row>
    <row r="1870" spans="8:19" x14ac:dyDescent="0.2">
      <c r="H1870" s="155">
        <v>19.835295619739501</v>
      </c>
      <c r="I1870" s="155">
        <v>0.98995039152353803</v>
      </c>
      <c r="J1870" s="137"/>
      <c r="K1870" s="137"/>
      <c r="L1870" s="137">
        <v>22.207093199014501</v>
      </c>
      <c r="M1870" s="137">
        <v>0.98844866082737404</v>
      </c>
      <c r="N1870" s="137"/>
      <c r="O1870" s="137"/>
      <c r="P1870" s="137">
        <v>1.0012542535606801</v>
      </c>
      <c r="Q1870" s="137">
        <v>-4.2600221741504199E-2</v>
      </c>
      <c r="R1870" s="137"/>
      <c r="S1870" s="137"/>
    </row>
    <row r="1871" spans="8:19" x14ac:dyDescent="0.2">
      <c r="H1871" s="155">
        <v>17.225041159187999</v>
      </c>
      <c r="I1871" s="155">
        <v>0.93933454959917795</v>
      </c>
      <c r="J1871" s="137"/>
      <c r="K1871" s="137"/>
      <c r="L1871" s="137">
        <v>28.2385978634283</v>
      </c>
      <c r="M1871" s="137">
        <v>0.57821905000423302</v>
      </c>
      <c r="N1871" s="137"/>
      <c r="O1871" s="137"/>
      <c r="P1871" s="137">
        <v>10.368468163336001</v>
      </c>
      <c r="Q1871" s="137">
        <v>0.980822595490076</v>
      </c>
      <c r="R1871" s="137"/>
      <c r="S1871" s="137"/>
    </row>
    <row r="1872" spans="8:19" x14ac:dyDescent="0.2">
      <c r="H1872" s="155">
        <v>10.170501233540801</v>
      </c>
      <c r="I1872" s="155">
        <v>0.87684797093959799</v>
      </c>
      <c r="J1872" s="137"/>
      <c r="K1872" s="137"/>
      <c r="L1872" s="137">
        <v>18.596884696044899</v>
      </c>
      <c r="M1872" s="137">
        <v>0.97547578308637894</v>
      </c>
      <c r="N1872" s="137"/>
      <c r="O1872" s="137"/>
      <c r="P1872" s="137">
        <v>18.9193875007043</v>
      </c>
      <c r="Q1872" s="137">
        <v>0.82499428953317699</v>
      </c>
      <c r="R1872" s="137"/>
      <c r="S1872" s="137"/>
    </row>
    <row r="1873" spans="8:19" x14ac:dyDescent="0.2">
      <c r="H1873" s="155">
        <v>7.4345899776911599</v>
      </c>
      <c r="I1873" s="155">
        <v>0.97429884600438499</v>
      </c>
      <c r="J1873" s="137"/>
      <c r="K1873" s="137"/>
      <c r="L1873" s="137">
        <v>10.0124607919462</v>
      </c>
      <c r="M1873" s="137">
        <v>-9.6404128688401702E-2</v>
      </c>
      <c r="N1873" s="137"/>
      <c r="O1873" s="137"/>
      <c r="P1873" s="137">
        <v>5.7152555709506903</v>
      </c>
      <c r="Q1873" s="137">
        <v>0.87412397241245798</v>
      </c>
      <c r="R1873" s="137"/>
      <c r="S1873" s="137"/>
    </row>
    <row r="1874" spans="8:19" x14ac:dyDescent="0.2">
      <c r="H1874" s="155">
        <v>13.7340165512305</v>
      </c>
      <c r="I1874" s="155">
        <v>0.98267172620030596</v>
      </c>
      <c r="J1874" s="137"/>
      <c r="K1874" s="137"/>
      <c r="L1874" s="137">
        <v>14.0401700427345</v>
      </c>
      <c r="M1874" s="137">
        <v>0.86193439774017999</v>
      </c>
      <c r="N1874" s="137"/>
      <c r="O1874" s="137"/>
      <c r="P1874" s="137">
        <v>3.3479204746856799</v>
      </c>
      <c r="Q1874" s="137">
        <v>0.34180918700122498</v>
      </c>
      <c r="R1874" s="137"/>
      <c r="S1874" s="137"/>
    </row>
    <row r="1875" spans="8:19" x14ac:dyDescent="0.2">
      <c r="H1875" s="155">
        <v>12.4156128765728</v>
      </c>
      <c r="I1875" s="155">
        <v>0.96498301274546205</v>
      </c>
      <c r="J1875" s="137"/>
      <c r="K1875" s="137"/>
      <c r="L1875" s="137">
        <v>22.478249472522599</v>
      </c>
      <c r="M1875" s="137">
        <v>0.86575282783454</v>
      </c>
      <c r="N1875" s="137"/>
      <c r="O1875" s="137"/>
      <c r="P1875" s="137">
        <v>6.8908591933850403</v>
      </c>
      <c r="Q1875" s="137">
        <v>0.67426953523632605</v>
      </c>
      <c r="R1875" s="137"/>
      <c r="S1875" s="137"/>
    </row>
    <row r="1876" spans="8:19" x14ac:dyDescent="0.2">
      <c r="H1876" s="155">
        <v>19.527799154020901</v>
      </c>
      <c r="I1876" s="155">
        <v>0.94093916631322905</v>
      </c>
      <c r="J1876" s="137"/>
      <c r="K1876" s="137"/>
      <c r="L1876" s="137">
        <v>15.536879375002901</v>
      </c>
      <c r="M1876" s="137">
        <v>0.78036898167405699</v>
      </c>
      <c r="N1876" s="137"/>
      <c r="O1876" s="137"/>
      <c r="P1876" s="137">
        <v>14.2080505151518</v>
      </c>
      <c r="Q1876" s="137">
        <v>0.99342179351265403</v>
      </c>
      <c r="R1876" s="137"/>
      <c r="S1876" s="137"/>
    </row>
    <row r="1877" spans="8:19" x14ac:dyDescent="0.2">
      <c r="H1877" s="155">
        <v>25.0532349249631</v>
      </c>
      <c r="I1877" s="155">
        <v>0.987810683187754</v>
      </c>
      <c r="J1877" s="137"/>
      <c r="K1877" s="137"/>
      <c r="L1877" s="137">
        <v>9.4516467120272196</v>
      </c>
      <c r="M1877" s="137">
        <v>-4.9707132432849201</v>
      </c>
      <c r="N1877" s="137"/>
      <c r="O1877" s="137"/>
      <c r="P1877" s="137">
        <v>11.8948653427334</v>
      </c>
      <c r="Q1877" s="137">
        <v>0.95683374329833804</v>
      </c>
      <c r="R1877" s="137"/>
      <c r="S1877" s="137"/>
    </row>
    <row r="1878" spans="8:19" x14ac:dyDescent="0.2">
      <c r="H1878" s="155">
        <v>21.796996691331302</v>
      </c>
      <c r="I1878" s="155">
        <v>0.99213579376582595</v>
      </c>
      <c r="J1878" s="137"/>
      <c r="K1878" s="137"/>
      <c r="L1878" s="137">
        <v>9.3955966780484097</v>
      </c>
      <c r="M1878" s="137">
        <v>0.926819443418194</v>
      </c>
      <c r="N1878" s="137"/>
      <c r="O1878" s="137"/>
      <c r="P1878" s="137">
        <v>19.279955657383301</v>
      </c>
      <c r="Q1878" s="137">
        <v>0.97842548789457595</v>
      </c>
      <c r="R1878" s="137"/>
      <c r="S1878" s="137"/>
    </row>
    <row r="1879" spans="8:19" x14ac:dyDescent="0.2">
      <c r="H1879" s="155">
        <v>17.552679514024302</v>
      </c>
      <c r="I1879" s="155">
        <v>0.97556618858939503</v>
      </c>
      <c r="J1879" s="137"/>
      <c r="K1879" s="137"/>
      <c r="L1879" s="137">
        <v>1.9286667856667401</v>
      </c>
      <c r="M1879" s="137">
        <v>0.165470561837396</v>
      </c>
      <c r="N1879" s="137"/>
      <c r="O1879" s="137"/>
      <c r="P1879" s="137">
        <v>14.579483858223499</v>
      </c>
      <c r="Q1879" s="137">
        <v>0.97536341118158298</v>
      </c>
      <c r="R1879" s="137"/>
      <c r="S1879" s="137"/>
    </row>
    <row r="1880" spans="8:19" x14ac:dyDescent="0.2">
      <c r="H1880" s="155">
        <v>21.6895734255083</v>
      </c>
      <c r="I1880" s="155">
        <v>0.96661219026752399</v>
      </c>
      <c r="J1880" s="137"/>
      <c r="K1880" s="137"/>
      <c r="L1880" s="137">
        <v>7.9176883266159601</v>
      </c>
      <c r="M1880" s="137">
        <v>-1.2613185205364099</v>
      </c>
      <c r="N1880" s="137"/>
      <c r="O1880" s="137"/>
      <c r="P1880" s="137">
        <v>16.151916753791401</v>
      </c>
      <c r="Q1880" s="137">
        <v>0.92783817877887298</v>
      </c>
      <c r="R1880" s="137"/>
      <c r="S1880" s="137"/>
    </row>
    <row r="1881" spans="8:19" x14ac:dyDescent="0.2">
      <c r="H1881" s="155">
        <v>1.49603868724484E-4</v>
      </c>
      <c r="I1881" s="155">
        <v>-8.2862668306548495E-2</v>
      </c>
      <c r="J1881" s="137"/>
      <c r="K1881" s="137"/>
      <c r="L1881" s="137">
        <v>30.799258711405798</v>
      </c>
      <c r="M1881" s="137">
        <v>0.85393278464135003</v>
      </c>
      <c r="N1881" s="137"/>
      <c r="O1881" s="137"/>
      <c r="P1881" s="137">
        <v>20.2451357767508</v>
      </c>
      <c r="Q1881" s="137">
        <v>0.96745057883299401</v>
      </c>
      <c r="R1881" s="137"/>
      <c r="S1881" s="137"/>
    </row>
    <row r="1882" spans="8:19" x14ac:dyDescent="0.2">
      <c r="H1882" s="155">
        <v>19.4243434381474</v>
      </c>
      <c r="I1882" s="155">
        <v>0.93611125749125901</v>
      </c>
      <c r="J1882" s="137"/>
      <c r="K1882" s="137"/>
      <c r="L1882" s="137">
        <v>26.555668185761899</v>
      </c>
      <c r="M1882" s="137">
        <v>0.76694457401929805</v>
      </c>
      <c r="N1882" s="137"/>
      <c r="O1882" s="137"/>
      <c r="P1882" s="137">
        <v>17.823271633805799</v>
      </c>
      <c r="Q1882" s="137">
        <v>0.99030382716398002</v>
      </c>
      <c r="R1882" s="137"/>
      <c r="S1882" s="137"/>
    </row>
    <row r="1883" spans="8:19" x14ac:dyDescent="0.2">
      <c r="H1883" s="155">
        <v>22.037286058876202</v>
      </c>
      <c r="I1883" s="155">
        <v>0.92957410627630199</v>
      </c>
      <c r="J1883" s="137"/>
      <c r="K1883" s="137"/>
      <c r="L1883" s="137">
        <v>21.066860852454599</v>
      </c>
      <c r="M1883" s="137">
        <v>0.98136318862108896</v>
      </c>
      <c r="N1883" s="137"/>
      <c r="O1883" s="137"/>
      <c r="P1883" s="137">
        <v>12.671112134082501</v>
      </c>
      <c r="Q1883" s="137">
        <v>0.211522058429431</v>
      </c>
      <c r="R1883" s="137"/>
      <c r="S1883" s="137"/>
    </row>
    <row r="1884" spans="8:19" x14ac:dyDescent="0.2">
      <c r="H1884" s="155">
        <v>0.91736647003174798</v>
      </c>
      <c r="I1884" s="155">
        <v>-5.3797428323765901</v>
      </c>
      <c r="J1884" s="137"/>
      <c r="K1884" s="137"/>
      <c r="L1884" s="137">
        <v>18.2913871676664</v>
      </c>
      <c r="M1884" s="137">
        <v>0.99623247528843295</v>
      </c>
      <c r="N1884" s="137"/>
      <c r="O1884" s="137"/>
      <c r="P1884" s="137">
        <v>11.6785707945733</v>
      </c>
      <c r="Q1884" s="137">
        <v>0.99844964963577898</v>
      </c>
      <c r="R1884" s="137"/>
      <c r="S1884" s="137"/>
    </row>
    <row r="1885" spans="8:19" x14ac:dyDescent="0.2">
      <c r="H1885" s="155">
        <v>18.361224542256402</v>
      </c>
      <c r="I1885" s="155">
        <v>0.97142244828602597</v>
      </c>
      <c r="J1885" s="137"/>
      <c r="K1885" s="137"/>
      <c r="L1885" s="137">
        <v>10.474100997953</v>
      </c>
      <c r="M1885" s="137">
        <v>0.96488668086165597</v>
      </c>
      <c r="N1885" s="137"/>
      <c r="O1885" s="137"/>
      <c r="P1885" s="137">
        <v>15.9828180337446</v>
      </c>
      <c r="Q1885" s="137">
        <v>0.99432205319418199</v>
      </c>
      <c r="R1885" s="137"/>
      <c r="S1885" s="137"/>
    </row>
    <row r="1886" spans="8:19" x14ac:dyDescent="0.2">
      <c r="H1886" s="155">
        <v>18.940841114805501</v>
      </c>
      <c r="I1886" s="155">
        <v>0.94060303452131999</v>
      </c>
      <c r="J1886" s="137"/>
      <c r="K1886" s="137"/>
      <c r="L1886" s="137">
        <v>20.214225135520401</v>
      </c>
      <c r="M1886" s="137">
        <v>0.99257886418682595</v>
      </c>
      <c r="N1886" s="137"/>
      <c r="O1886" s="137"/>
      <c r="P1886" s="137">
        <v>6.2736345164502101</v>
      </c>
      <c r="Q1886" s="137">
        <v>0.86384364224654098</v>
      </c>
      <c r="R1886" s="137"/>
      <c r="S1886" s="137"/>
    </row>
    <row r="1887" spans="8:19" x14ac:dyDescent="0.2">
      <c r="H1887" s="155">
        <v>31.569678434948599</v>
      </c>
      <c r="I1887" s="155">
        <v>-6.1330467635878398E-2</v>
      </c>
      <c r="J1887" s="137"/>
      <c r="K1887" s="137"/>
      <c r="L1887" s="137">
        <v>17.851422325345698</v>
      </c>
      <c r="M1887" s="137">
        <v>0.92855096314723795</v>
      </c>
      <c r="N1887" s="137"/>
      <c r="O1887" s="137"/>
      <c r="P1887" s="137">
        <v>6.4204331666515904</v>
      </c>
      <c r="Q1887" s="137">
        <v>0.99317516748212797</v>
      </c>
      <c r="R1887" s="137"/>
      <c r="S1887" s="137"/>
    </row>
    <row r="1888" spans="8:19" x14ac:dyDescent="0.2">
      <c r="H1888" s="155">
        <v>17.900633502877699</v>
      </c>
      <c r="I1888" s="155">
        <v>0.97829601903725505</v>
      </c>
      <c r="J1888" s="137"/>
      <c r="K1888" s="137"/>
      <c r="L1888" s="137">
        <v>24.412460139328498</v>
      </c>
      <c r="M1888" s="137">
        <v>0.97676308561970304</v>
      </c>
      <c r="N1888" s="137"/>
      <c r="O1888" s="137"/>
      <c r="P1888" s="137">
        <v>4.30523741694922</v>
      </c>
      <c r="Q1888" s="137">
        <v>0.99385027317614005</v>
      </c>
      <c r="R1888" s="137"/>
      <c r="S1888" s="137"/>
    </row>
    <row r="1889" spans="8:19" x14ac:dyDescent="0.2">
      <c r="H1889" s="155">
        <v>18.049569512885899</v>
      </c>
      <c r="I1889" s="155">
        <v>0.99655528958905304</v>
      </c>
      <c r="J1889" s="137"/>
      <c r="K1889" s="137"/>
      <c r="L1889" s="137">
        <v>20.0468507691191</v>
      </c>
      <c r="M1889" s="137">
        <v>0.99687156949812294</v>
      </c>
      <c r="N1889" s="137"/>
      <c r="O1889" s="137"/>
      <c r="P1889" s="137">
        <v>22.320261244136599</v>
      </c>
      <c r="Q1889" s="137">
        <v>0.99250657835802802</v>
      </c>
      <c r="R1889" s="137"/>
      <c r="S1889" s="137"/>
    </row>
    <row r="1890" spans="8:19" x14ac:dyDescent="0.2">
      <c r="H1890" s="155">
        <v>17.650863048579101</v>
      </c>
      <c r="I1890" s="155">
        <v>0.97644171464859297</v>
      </c>
      <c r="J1890" s="137"/>
      <c r="K1890" s="137"/>
      <c r="L1890" s="137">
        <v>19.495752791483199</v>
      </c>
      <c r="M1890" s="137">
        <v>0.97210133012520605</v>
      </c>
      <c r="N1890" s="137"/>
      <c r="O1890" s="137"/>
      <c r="P1890" s="137">
        <v>16.375405379143999</v>
      </c>
      <c r="Q1890" s="137">
        <v>0.98111611586162994</v>
      </c>
      <c r="R1890" s="137"/>
      <c r="S1890" s="137"/>
    </row>
    <row r="1891" spans="8:19" x14ac:dyDescent="0.2">
      <c r="H1891" s="155">
        <v>18.9483172466492</v>
      </c>
      <c r="I1891" s="155">
        <v>0.96643276308659698</v>
      </c>
      <c r="J1891" s="137"/>
      <c r="K1891" s="137"/>
      <c r="L1891" s="137">
        <v>13.727665659200101</v>
      </c>
      <c r="M1891" s="137">
        <v>0.81256444637960901</v>
      </c>
      <c r="N1891" s="137"/>
      <c r="O1891" s="137"/>
      <c r="P1891" s="137">
        <v>20.037202162279399</v>
      </c>
      <c r="Q1891" s="137">
        <v>0.95531765379010503</v>
      </c>
      <c r="R1891" s="137"/>
      <c r="S1891" s="137"/>
    </row>
    <row r="1892" spans="8:19" x14ac:dyDescent="0.2">
      <c r="H1892" s="155">
        <v>2.4603295122760702</v>
      </c>
      <c r="I1892" s="155">
        <v>2.4045829947410301E-2</v>
      </c>
      <c r="J1892" s="137"/>
      <c r="K1892" s="137"/>
      <c r="L1892" s="137">
        <v>19.951750033401702</v>
      </c>
      <c r="M1892" s="137">
        <v>0.85427387438042002</v>
      </c>
      <c r="N1892" s="137"/>
      <c r="O1892" s="137"/>
      <c r="P1892" s="137">
        <v>13.5149319925395</v>
      </c>
      <c r="Q1892" s="137">
        <v>0.99086300193690502</v>
      </c>
      <c r="R1892" s="137"/>
      <c r="S1892" s="137"/>
    </row>
    <row r="1893" spans="8:19" x14ac:dyDescent="0.2">
      <c r="H1893" s="155">
        <v>4.1198789019585904</v>
      </c>
      <c r="I1893" s="155">
        <v>0.97581761411739099</v>
      </c>
      <c r="J1893" s="137"/>
      <c r="K1893" s="137"/>
      <c r="L1893" s="137">
        <v>19.719586062141801</v>
      </c>
      <c r="M1893" s="137">
        <v>0.99064432436748995</v>
      </c>
      <c r="N1893" s="137"/>
      <c r="O1893" s="137"/>
      <c r="P1893" s="137">
        <v>5.4791028096061201</v>
      </c>
      <c r="Q1893" s="137">
        <v>0.63529211468185998</v>
      </c>
      <c r="R1893" s="137"/>
      <c r="S1893" s="137"/>
    </row>
    <row r="1894" spans="8:19" x14ac:dyDescent="0.2">
      <c r="H1894" s="155">
        <v>19.200050258953102</v>
      </c>
      <c r="I1894" s="155">
        <v>0.99613590371829297</v>
      </c>
      <c r="J1894" s="137"/>
      <c r="K1894" s="137"/>
      <c r="L1894" s="137">
        <v>17.811068298902502</v>
      </c>
      <c r="M1894" s="137">
        <v>0.98035020219902702</v>
      </c>
      <c r="N1894" s="137"/>
      <c r="O1894" s="137"/>
      <c r="P1894" s="137">
        <v>21.3639037682211</v>
      </c>
      <c r="Q1894" s="137">
        <v>0.99289363468036496</v>
      </c>
      <c r="R1894" s="137"/>
      <c r="S1894" s="137"/>
    </row>
    <row r="1895" spans="8:19" x14ac:dyDescent="0.2">
      <c r="H1895" s="155">
        <v>1.8136942575463599</v>
      </c>
      <c r="I1895" s="155">
        <v>-0.67470100322128501</v>
      </c>
      <c r="J1895" s="137"/>
      <c r="K1895" s="137"/>
      <c r="L1895" s="137">
        <v>18.9895642932313</v>
      </c>
      <c r="M1895" s="137">
        <v>0.93612111693917099</v>
      </c>
      <c r="N1895" s="137"/>
      <c r="O1895" s="137"/>
      <c r="P1895" s="137">
        <v>23.701907276086001</v>
      </c>
      <c r="Q1895" s="137">
        <v>0.80553189251213397</v>
      </c>
      <c r="R1895" s="137"/>
      <c r="S1895" s="137"/>
    </row>
    <row r="1896" spans="8:19" x14ac:dyDescent="0.2">
      <c r="H1896" s="155">
        <v>19.543970350271199</v>
      </c>
      <c r="I1896" s="155">
        <v>0.96877231745874903</v>
      </c>
      <c r="J1896" s="137"/>
      <c r="K1896" s="137"/>
      <c r="L1896" s="137">
        <v>18.3932532443031</v>
      </c>
      <c r="M1896" s="137">
        <v>0.96097847136901804</v>
      </c>
      <c r="N1896" s="137"/>
      <c r="O1896" s="137"/>
      <c r="P1896" s="137">
        <v>9.7396148736831591</v>
      </c>
      <c r="Q1896" s="137">
        <v>0.97528493756057399</v>
      </c>
      <c r="R1896" s="137"/>
      <c r="S1896" s="137"/>
    </row>
    <row r="1897" spans="8:19" x14ac:dyDescent="0.2">
      <c r="H1897" s="155">
        <v>1.16402400885056</v>
      </c>
      <c r="I1897" s="155">
        <v>0.63874677730931695</v>
      </c>
      <c r="J1897" s="137"/>
      <c r="K1897" s="137"/>
      <c r="L1897" s="137">
        <v>13.097628411303599</v>
      </c>
      <c r="M1897" s="137">
        <v>-0.64659820771149301</v>
      </c>
      <c r="N1897" s="137"/>
      <c r="O1897" s="137"/>
      <c r="P1897" s="137">
        <v>4.0071810402687502</v>
      </c>
      <c r="Q1897" s="137">
        <v>0.80244021153977396</v>
      </c>
      <c r="R1897" s="137"/>
      <c r="S1897" s="137"/>
    </row>
    <row r="1898" spans="8:19" x14ac:dyDescent="0.2">
      <c r="H1898" s="155">
        <v>24.3759233145433</v>
      </c>
      <c r="I1898" s="155">
        <v>0.96525563058373698</v>
      </c>
      <c r="J1898" s="137"/>
      <c r="K1898" s="137"/>
      <c r="L1898" s="137">
        <v>14.8086158351514</v>
      </c>
      <c r="M1898" s="137">
        <v>0.98272990758684298</v>
      </c>
      <c r="N1898" s="137"/>
      <c r="O1898" s="137"/>
      <c r="P1898" s="137">
        <v>7.4487417386564703</v>
      </c>
      <c r="Q1898" s="137">
        <v>-0.99918235165503799</v>
      </c>
      <c r="R1898" s="137"/>
      <c r="S1898" s="137"/>
    </row>
    <row r="1899" spans="8:19" x14ac:dyDescent="0.2">
      <c r="H1899" s="155">
        <v>0.75918777133777204</v>
      </c>
      <c r="I1899" s="155">
        <v>-1.32155921245667</v>
      </c>
      <c r="J1899" s="137"/>
      <c r="K1899" s="137"/>
      <c r="L1899" s="137">
        <v>18.712158884658201</v>
      </c>
      <c r="M1899" s="137">
        <v>0.65396287774028194</v>
      </c>
      <c r="N1899" s="137"/>
      <c r="O1899" s="137"/>
      <c r="P1899" s="137">
        <v>21.134765667234099</v>
      </c>
      <c r="Q1899" s="137">
        <v>0.90336953551002697</v>
      </c>
      <c r="R1899" s="137"/>
      <c r="S1899" s="137"/>
    </row>
    <row r="1900" spans="8:19" x14ac:dyDescent="0.2">
      <c r="H1900" s="155">
        <v>16.5394852532256</v>
      </c>
      <c r="I1900" s="155">
        <v>0.88895234778367205</v>
      </c>
      <c r="J1900" s="137"/>
      <c r="K1900" s="137"/>
      <c r="L1900" s="137">
        <v>23.3798881281046</v>
      </c>
      <c r="M1900" s="137">
        <v>0.97765590704268601</v>
      </c>
      <c r="N1900" s="137"/>
      <c r="O1900" s="137"/>
      <c r="P1900" s="137">
        <v>17.675287047822899</v>
      </c>
      <c r="Q1900" s="137">
        <v>0.98730335553801996</v>
      </c>
      <c r="R1900" s="137"/>
      <c r="S1900" s="137"/>
    </row>
    <row r="1901" spans="8:19" x14ac:dyDescent="0.2">
      <c r="H1901" s="155">
        <v>2.4943330418513301</v>
      </c>
      <c r="I1901" s="155">
        <v>-2.2174349935034399</v>
      </c>
      <c r="J1901" s="137"/>
      <c r="K1901" s="137"/>
      <c r="L1901" s="137">
        <v>19.465195216726698</v>
      </c>
      <c r="M1901" s="137">
        <v>0.60953582178993204</v>
      </c>
      <c r="N1901" s="137"/>
      <c r="O1901" s="137"/>
      <c r="P1901" s="137">
        <v>3.6733822488927999</v>
      </c>
      <c r="Q1901" s="137">
        <v>0.54983903857659899</v>
      </c>
      <c r="R1901" s="137"/>
      <c r="S1901" s="137"/>
    </row>
    <row r="1902" spans="8:19" x14ac:dyDescent="0.2">
      <c r="H1902" s="155">
        <v>24.0445274676762</v>
      </c>
      <c r="I1902" s="155">
        <v>0.92015735165850299</v>
      </c>
      <c r="J1902" s="137"/>
      <c r="K1902" s="137"/>
      <c r="L1902" s="137">
        <v>1.3082357875180299</v>
      </c>
      <c r="M1902" s="137">
        <v>-4.9676737268808102</v>
      </c>
      <c r="N1902" s="137"/>
      <c r="O1902" s="137"/>
      <c r="P1902" s="137">
        <v>11.7652207578214</v>
      </c>
      <c r="Q1902" s="137">
        <v>0.99763616874772798</v>
      </c>
      <c r="R1902" s="137"/>
      <c r="S1902" s="137"/>
    </row>
    <row r="1903" spans="8:19" x14ac:dyDescent="0.2">
      <c r="H1903" s="155">
        <v>1.9692849513433499</v>
      </c>
      <c r="I1903" s="155">
        <v>9.5834613466354496E-2</v>
      </c>
      <c r="J1903" s="137"/>
      <c r="K1903" s="137"/>
      <c r="L1903" s="137">
        <v>20.489650328828301</v>
      </c>
      <c r="M1903" s="137">
        <v>0.96909818243127099</v>
      </c>
      <c r="N1903" s="137"/>
      <c r="O1903" s="137"/>
      <c r="P1903" s="137">
        <v>19.758670078805199</v>
      </c>
      <c r="Q1903" s="137">
        <v>0.99273249409785203</v>
      </c>
      <c r="R1903" s="137"/>
      <c r="S1903" s="137"/>
    </row>
    <row r="1904" spans="8:19" x14ac:dyDescent="0.2">
      <c r="H1904" s="155">
        <v>23.202256742074699</v>
      </c>
      <c r="I1904" s="155">
        <v>0.98548712506123104</v>
      </c>
      <c r="J1904" s="137"/>
      <c r="K1904" s="137"/>
      <c r="L1904" s="137">
        <v>22.7319574548867</v>
      </c>
      <c r="M1904" s="137">
        <v>0.86693733491535097</v>
      </c>
      <c r="N1904" s="137"/>
      <c r="O1904" s="137"/>
      <c r="P1904" s="137">
        <v>20.133762002126701</v>
      </c>
      <c r="Q1904" s="137">
        <v>0.99409672975367702</v>
      </c>
      <c r="R1904" s="137"/>
      <c r="S1904" s="137"/>
    </row>
    <row r="1905" spans="8:19" x14ac:dyDescent="0.2">
      <c r="H1905" s="155">
        <v>19.8316157207279</v>
      </c>
      <c r="I1905" s="155">
        <v>0.98632744827861996</v>
      </c>
      <c r="J1905" s="137"/>
      <c r="K1905" s="137"/>
      <c r="L1905" s="137">
        <v>22.3442959863407</v>
      </c>
      <c r="M1905" s="137">
        <v>0.864930987994043</v>
      </c>
      <c r="N1905" s="137"/>
      <c r="O1905" s="137"/>
      <c r="P1905" s="137">
        <v>19.320141711973999</v>
      </c>
      <c r="Q1905" s="137">
        <v>0.78395736168893104</v>
      </c>
      <c r="R1905" s="137"/>
      <c r="S1905" s="137"/>
    </row>
    <row r="1906" spans="8:19" x14ac:dyDescent="0.2">
      <c r="H1906" s="155">
        <v>0.52999314705726996</v>
      </c>
      <c r="I1906" s="155">
        <v>-1.6991666087559101E-2</v>
      </c>
      <c r="L1906" s="1">
        <v>21.6748841562157</v>
      </c>
      <c r="M1906" s="1">
        <v>0.98692425592598099</v>
      </c>
    </row>
    <row r="1907" spans="8:19" x14ac:dyDescent="0.2">
      <c r="H1907" s="155">
        <v>18.273365897190398</v>
      </c>
      <c r="I1907" s="155">
        <v>0.99268241290471604</v>
      </c>
      <c r="L1907" s="1">
        <v>19.629852688178101</v>
      </c>
      <c r="M1907" s="1">
        <v>0.93406410477227497</v>
      </c>
    </row>
    <row r="1908" spans="8:19" x14ac:dyDescent="0.2">
      <c r="H1908" s="155">
        <v>16.996371448089601</v>
      </c>
      <c r="I1908" s="155">
        <v>0.86529018047625295</v>
      </c>
      <c r="L1908" s="1">
        <v>19.851112612019701</v>
      </c>
      <c r="M1908" s="1">
        <v>0.98752158512410904</v>
      </c>
    </row>
    <row r="1909" spans="8:19" x14ac:dyDescent="0.2">
      <c r="H1909" s="155">
        <v>0.47146702466390999</v>
      </c>
      <c r="I1909" s="155">
        <v>-0.44315822458417098</v>
      </c>
      <c r="L1909" s="1">
        <v>9.2596775814284005</v>
      </c>
      <c r="M1909" s="1">
        <v>0.99626774692513098</v>
      </c>
    </row>
    <row r="1910" spans="8:19" x14ac:dyDescent="0.2">
      <c r="H1910" s="155">
        <v>23.545707061301101</v>
      </c>
      <c r="I1910" s="155">
        <v>0.937528156197727</v>
      </c>
      <c r="L1910" s="1">
        <v>23.053617890555198</v>
      </c>
      <c r="M1910" s="1">
        <v>0.85064211739977902</v>
      </c>
    </row>
    <row r="1911" spans="8:19" x14ac:dyDescent="0.2">
      <c r="H1911" s="155">
        <v>2.5025355486814802</v>
      </c>
      <c r="I1911" s="155">
        <v>-4.3264155062653797</v>
      </c>
      <c r="L1911" s="1">
        <v>25.2938344474993</v>
      </c>
      <c r="M1911" s="1">
        <v>0.98621415553090297</v>
      </c>
    </row>
    <row r="1912" spans="8:19" x14ac:dyDescent="0.2">
      <c r="H1912" s="155">
        <v>18.191071837649499</v>
      </c>
      <c r="I1912" s="155">
        <v>0.99210534943275097</v>
      </c>
      <c r="L1912" s="1">
        <v>19.988256546084301</v>
      </c>
      <c r="M1912" s="1">
        <v>0.949086082724098</v>
      </c>
    </row>
    <row r="1913" spans="8:19" x14ac:dyDescent="0.2">
      <c r="H1913" s="155">
        <v>17.8845933411292</v>
      </c>
      <c r="I1913" s="155">
        <v>0.98075190873426699</v>
      </c>
      <c r="L1913" s="1">
        <v>18.758687146176701</v>
      </c>
      <c r="M1913" s="1">
        <v>0.98532140051707395</v>
      </c>
    </row>
    <row r="1914" spans="8:19" x14ac:dyDescent="0.2">
      <c r="H1914" s="155">
        <v>19.8069033536677</v>
      </c>
      <c r="I1914" s="155">
        <v>0.99110486025147704</v>
      </c>
      <c r="L1914" s="1">
        <v>27.948455193640601</v>
      </c>
      <c r="M1914" s="1">
        <v>0.883987220938666</v>
      </c>
    </row>
    <row r="1915" spans="8:19" x14ac:dyDescent="0.2">
      <c r="H1915" s="155">
        <v>18.004179994366599</v>
      </c>
      <c r="I1915" s="155">
        <v>0.89737806474567205</v>
      </c>
      <c r="L1915" s="1">
        <v>13.5770746064251</v>
      </c>
      <c r="M1915" s="1">
        <v>0.46910163603996402</v>
      </c>
    </row>
    <row r="1916" spans="8:19" x14ac:dyDescent="0.2">
      <c r="H1916" s="155">
        <v>19.5297271760253</v>
      </c>
      <c r="I1916" s="155">
        <v>0.95939765286520995</v>
      </c>
      <c r="L1916" s="1">
        <v>22.6358160215763</v>
      </c>
      <c r="M1916" s="1">
        <v>0.86589951145359101</v>
      </c>
    </row>
    <row r="1917" spans="8:19" x14ac:dyDescent="0.2">
      <c r="H1917" s="155">
        <v>0.55618500058903897</v>
      </c>
      <c r="I1917" s="155">
        <v>-0.60372816910044202</v>
      </c>
      <c r="L1917" s="1">
        <v>18.6367003004788</v>
      </c>
      <c r="M1917" s="1">
        <v>0.98510093097380402</v>
      </c>
    </row>
    <row r="1918" spans="8:19" x14ac:dyDescent="0.2">
      <c r="H1918" s="155">
        <v>22.346254982912999</v>
      </c>
      <c r="I1918" s="155">
        <v>0.98575508728070904</v>
      </c>
      <c r="L1918" s="1">
        <v>3.02629214772635</v>
      </c>
      <c r="M1918" s="1">
        <v>0.84888680355386303</v>
      </c>
    </row>
    <row r="1919" spans="8:19" x14ac:dyDescent="0.2">
      <c r="H1919" s="155">
        <v>1.50152405143264</v>
      </c>
      <c r="I1919" s="155">
        <v>-0.12993089381065001</v>
      </c>
      <c r="L1919" s="1">
        <v>19.379567255900799</v>
      </c>
      <c r="M1919" s="1">
        <v>0.99756485989865196</v>
      </c>
    </row>
    <row r="1920" spans="8:19" x14ac:dyDescent="0.2">
      <c r="H1920" s="155">
        <v>2.41283770032762</v>
      </c>
      <c r="I1920" s="155">
        <v>-3.81904935159067</v>
      </c>
      <c r="L1920" s="1">
        <v>14.2882497815378</v>
      </c>
      <c r="M1920" s="1">
        <v>0.83616268453686304</v>
      </c>
    </row>
    <row r="1921" spans="8:13" x14ac:dyDescent="0.2">
      <c r="H1921" s="155">
        <v>12.233209893263201</v>
      </c>
      <c r="I1921" s="155">
        <v>0.98601124451204702</v>
      </c>
      <c r="L1921" s="1">
        <v>23.045727878374901</v>
      </c>
      <c r="M1921" s="1">
        <v>0.97908626528041498</v>
      </c>
    </row>
    <row r="1922" spans="8:13" x14ac:dyDescent="0.2">
      <c r="H1922" s="155">
        <v>13.953315735493399</v>
      </c>
      <c r="I1922" s="155">
        <v>0.98332556596543597</v>
      </c>
      <c r="L1922" s="1">
        <v>24.274405989832701</v>
      </c>
      <c r="M1922" s="1">
        <v>0.98323426532230196</v>
      </c>
    </row>
    <row r="1923" spans="8:13" x14ac:dyDescent="0.2">
      <c r="H1923" s="155">
        <v>19.032344514547901</v>
      </c>
      <c r="I1923" s="155">
        <v>0.93588036821526599</v>
      </c>
      <c r="L1923" s="1">
        <v>14.8191906580922</v>
      </c>
      <c r="M1923" s="1">
        <v>0.99689177057345302</v>
      </c>
    </row>
    <row r="1924" spans="8:13" x14ac:dyDescent="0.2">
      <c r="H1924" s="155">
        <v>20.095111806936899</v>
      </c>
      <c r="I1924" s="155">
        <v>0.93921612796789</v>
      </c>
      <c r="L1924" s="1">
        <v>21.716627694674699</v>
      </c>
      <c r="M1924" s="1">
        <v>0.99004447317352895</v>
      </c>
    </row>
    <row r="1925" spans="8:13" x14ac:dyDescent="0.2">
      <c r="H1925" s="155">
        <v>22.732534796603598</v>
      </c>
      <c r="I1925" s="155">
        <v>0.91843472433561402</v>
      </c>
      <c r="L1925" s="1">
        <v>22.815388818091701</v>
      </c>
      <c r="M1925" s="1">
        <v>0.89388537662846301</v>
      </c>
    </row>
    <row r="1926" spans="8:13" x14ac:dyDescent="0.2">
      <c r="H1926" s="155">
        <v>26.985278875264498</v>
      </c>
      <c r="I1926" s="155">
        <v>0.96050772228176096</v>
      </c>
      <c r="L1926" s="1">
        <v>11.256091189929</v>
      </c>
      <c r="M1926" s="1">
        <v>0.91249388162801304</v>
      </c>
    </row>
    <row r="1927" spans="8:13" x14ac:dyDescent="0.2">
      <c r="H1927" s="155">
        <v>5.2238021493833298</v>
      </c>
      <c r="I1927" s="155">
        <v>0.54000303537042005</v>
      </c>
      <c r="L1927" s="1">
        <v>11.8096644745904</v>
      </c>
      <c r="M1927" s="1">
        <v>0.98357103243567701</v>
      </c>
    </row>
    <row r="1928" spans="8:13" x14ac:dyDescent="0.2">
      <c r="H1928" s="155">
        <v>9.4475596947450509</v>
      </c>
      <c r="I1928" s="155">
        <v>0.90993927510744699</v>
      </c>
      <c r="L1928" s="1">
        <v>6.6361667517042804</v>
      </c>
      <c r="M1928" s="1">
        <v>-2.9613150850715999</v>
      </c>
    </row>
    <row r="1929" spans="8:13" x14ac:dyDescent="0.2">
      <c r="H1929" s="155">
        <v>7.7539390435781401</v>
      </c>
      <c r="I1929" s="155">
        <v>0.77750777713727903</v>
      </c>
      <c r="L1929" s="1">
        <v>14.0234058850185</v>
      </c>
      <c r="M1929" s="1">
        <v>0.584545030279217</v>
      </c>
    </row>
    <row r="1930" spans="8:13" x14ac:dyDescent="0.2">
      <c r="H1930" s="155">
        <v>17.829607516512599</v>
      </c>
      <c r="I1930" s="155">
        <v>0.97913589727933203</v>
      </c>
      <c r="L1930" s="1">
        <v>12.758633924079501</v>
      </c>
      <c r="M1930" s="1">
        <v>0.76166174097190498</v>
      </c>
    </row>
    <row r="1931" spans="8:13" x14ac:dyDescent="0.2">
      <c r="H1931" s="155">
        <v>20.058916070134401</v>
      </c>
      <c r="I1931" s="155">
        <v>0.97101589990135995</v>
      </c>
      <c r="L1931" s="1">
        <v>10.177316679343599</v>
      </c>
      <c r="M1931" s="1">
        <v>0.97272324407595501</v>
      </c>
    </row>
    <row r="1932" spans="8:13" x14ac:dyDescent="0.2">
      <c r="H1932" s="155">
        <v>16.015961726439201</v>
      </c>
      <c r="I1932" s="155">
        <v>0.88703751584365498</v>
      </c>
      <c r="L1932" s="1">
        <v>9.5918154859028402</v>
      </c>
      <c r="M1932" s="1">
        <v>0.97810251884061195</v>
      </c>
    </row>
    <row r="1933" spans="8:13" x14ac:dyDescent="0.2">
      <c r="H1933" s="155">
        <v>18.434664774757302</v>
      </c>
      <c r="I1933" s="155">
        <v>0.98283130604062197</v>
      </c>
      <c r="L1933" s="1">
        <v>16.254125173523299</v>
      </c>
      <c r="M1933" s="1">
        <v>0.81526109619427101</v>
      </c>
    </row>
    <row r="1934" spans="8:13" x14ac:dyDescent="0.2">
      <c r="H1934" s="155">
        <v>17.354931717044</v>
      </c>
      <c r="I1934" s="155">
        <v>0.76646928597099395</v>
      </c>
      <c r="L1934" s="1">
        <v>3.1209714917167601</v>
      </c>
      <c r="M1934" s="1">
        <v>-0.31658109396445</v>
      </c>
    </row>
    <row r="1935" spans="8:13" x14ac:dyDescent="0.2">
      <c r="H1935" s="155">
        <v>14.037680589936301</v>
      </c>
      <c r="I1935" s="155">
        <v>0.99680239636438095</v>
      </c>
      <c r="L1935" s="1">
        <v>8.0753965256863207</v>
      </c>
      <c r="M1935" s="1">
        <v>-0.74883703295958304</v>
      </c>
    </row>
    <row r="1936" spans="8:13" x14ac:dyDescent="0.2">
      <c r="H1936" s="155">
        <v>19.136775156919601</v>
      </c>
      <c r="I1936" s="155">
        <v>0.98369717707818105</v>
      </c>
      <c r="L1936" s="1">
        <v>14.1641011004478</v>
      </c>
      <c r="M1936" s="1">
        <v>0.97322751341275704</v>
      </c>
    </row>
    <row r="1937" spans="8:13" x14ac:dyDescent="0.2">
      <c r="H1937" s="155">
        <v>19.190648602611201</v>
      </c>
      <c r="I1937" s="155">
        <v>0.97990568624336105</v>
      </c>
      <c r="L1937" s="1">
        <v>11.0748248278299</v>
      </c>
      <c r="M1937" s="1">
        <v>-1.0713676080343</v>
      </c>
    </row>
    <row r="1938" spans="8:13" x14ac:dyDescent="0.2">
      <c r="H1938" s="155">
        <v>16.809978532934299</v>
      </c>
      <c r="I1938" s="155">
        <v>0.62103122110598596</v>
      </c>
      <c r="L1938" s="1">
        <v>7.2948290285770501</v>
      </c>
      <c r="M1938" s="1">
        <v>0.29174146167564202</v>
      </c>
    </row>
    <row r="1939" spans="8:13" x14ac:dyDescent="0.2">
      <c r="H1939" s="155">
        <v>12.865563607924001</v>
      </c>
      <c r="I1939" s="155">
        <v>0.99282966193267197</v>
      </c>
      <c r="L1939" s="1">
        <v>8.6453706123023697E-3</v>
      </c>
      <c r="M1939" s="1">
        <v>-5.8114645399467398E-3</v>
      </c>
    </row>
    <row r="1940" spans="8:13" x14ac:dyDescent="0.2">
      <c r="H1940" s="155">
        <v>19.496191342524</v>
      </c>
      <c r="I1940" s="155">
        <v>0.86611234919482505</v>
      </c>
      <c r="L1940" s="1">
        <v>11.8439116489887</v>
      </c>
      <c r="M1940" s="1">
        <v>0.98501701551843801</v>
      </c>
    </row>
    <row r="1941" spans="8:13" x14ac:dyDescent="0.2">
      <c r="H1941" s="155">
        <v>17.598046337189</v>
      </c>
      <c r="I1941" s="155">
        <v>0.99540657208098504</v>
      </c>
      <c r="L1941" s="1">
        <v>5.2539137555351196</v>
      </c>
      <c r="M1941" s="1">
        <v>0.56198870130272005</v>
      </c>
    </row>
    <row r="1942" spans="8:13" x14ac:dyDescent="0.2">
      <c r="H1942" s="155">
        <v>18.3302654215017</v>
      </c>
      <c r="I1942" s="155">
        <v>0.97513066187747</v>
      </c>
      <c r="L1942" s="1">
        <v>2.09246071787129</v>
      </c>
      <c r="M1942" s="1">
        <v>-0.671064265007974</v>
      </c>
    </row>
    <row r="1943" spans="8:13" x14ac:dyDescent="0.2">
      <c r="H1943" s="155">
        <v>14.8996816687002</v>
      </c>
      <c r="I1943" s="155">
        <v>0.87064557159142497</v>
      </c>
      <c r="L1943" s="1">
        <v>5.5017656287093804</v>
      </c>
      <c r="M1943" s="1">
        <v>-3.3476157417744701</v>
      </c>
    </row>
    <row r="1944" spans="8:13" x14ac:dyDescent="0.2">
      <c r="H1944" s="155">
        <v>23.294883277236</v>
      </c>
      <c r="I1944" s="155">
        <v>0.84187391039552595</v>
      </c>
      <c r="L1944" s="1">
        <v>7.8473506053831299</v>
      </c>
      <c r="M1944" s="1">
        <v>-0.78153864918087901</v>
      </c>
    </row>
    <row r="1945" spans="8:13" x14ac:dyDescent="0.2">
      <c r="H1945" s="155">
        <v>22.696285416275799</v>
      </c>
      <c r="I1945" s="155">
        <v>0.98415992582141998</v>
      </c>
      <c r="L1945" s="1">
        <v>14.1704895475249</v>
      </c>
      <c r="M1945" s="1">
        <v>0.67878840088831505</v>
      </c>
    </row>
    <row r="1946" spans="8:13" x14ac:dyDescent="0.2">
      <c r="H1946" s="155">
        <v>20.7895424841333</v>
      </c>
      <c r="I1946" s="155">
        <v>0.82529120777470799</v>
      </c>
      <c r="L1946" s="1">
        <v>17.016194187652498</v>
      </c>
      <c r="M1946" s="1">
        <v>0.72283432810660098</v>
      </c>
    </row>
    <row r="1947" spans="8:13" x14ac:dyDescent="0.2">
      <c r="H1947" s="155">
        <v>21.365145612499699</v>
      </c>
      <c r="I1947" s="155">
        <v>0.97493844011299002</v>
      </c>
      <c r="L1947" s="1">
        <v>11.6352848514976</v>
      </c>
      <c r="M1947" s="1">
        <v>-0.64266432549041497</v>
      </c>
    </row>
    <row r="1948" spans="8:13" x14ac:dyDescent="0.2">
      <c r="H1948" s="155">
        <v>15.2578684324764</v>
      </c>
      <c r="I1948" s="155">
        <v>0.99289500303762102</v>
      </c>
      <c r="L1948" s="1">
        <v>11.100591944189601</v>
      </c>
      <c r="M1948" s="1">
        <v>0.83150094377647399</v>
      </c>
    </row>
    <row r="1949" spans="8:13" x14ac:dyDescent="0.2">
      <c r="H1949" s="155">
        <v>26.473022029568401</v>
      </c>
      <c r="I1949" s="155">
        <v>0.97389062922902403</v>
      </c>
      <c r="L1949" s="1">
        <v>14.781654587091801</v>
      </c>
      <c r="M1949" s="1">
        <v>-0.30502923826710598</v>
      </c>
    </row>
    <row r="1950" spans="8:13" x14ac:dyDescent="0.2">
      <c r="H1950" s="155">
        <v>18.019142237994199</v>
      </c>
      <c r="I1950" s="155">
        <v>0.94427457228790401</v>
      </c>
      <c r="L1950" s="1">
        <v>13.8793164013797</v>
      </c>
      <c r="M1950" s="1">
        <v>-0.77812310905743898</v>
      </c>
    </row>
    <row r="1951" spans="8:13" x14ac:dyDescent="0.2">
      <c r="H1951" s="155">
        <v>18.984277103506599</v>
      </c>
      <c r="I1951" s="155">
        <v>0.84566163599120003</v>
      </c>
      <c r="L1951" s="1">
        <v>5.5871760109304898</v>
      </c>
      <c r="M1951" s="1">
        <v>-0.50212438366627299</v>
      </c>
    </row>
    <row r="1952" spans="8:13" x14ac:dyDescent="0.2">
      <c r="H1952" s="155">
        <v>4.6483554703825796</v>
      </c>
      <c r="I1952" s="155">
        <v>-2.5417916666042002</v>
      </c>
      <c r="L1952" s="1">
        <v>5.79946176281394</v>
      </c>
      <c r="M1952" s="1">
        <v>0.60390526422926205</v>
      </c>
    </row>
    <row r="1953" spans="8:13" x14ac:dyDescent="0.2">
      <c r="H1953" s="155">
        <v>18.438553690625699</v>
      </c>
      <c r="I1953" s="155">
        <v>0.97654413759802805</v>
      </c>
      <c r="L1953" s="1">
        <v>15.791850592832301</v>
      </c>
      <c r="M1953" s="1">
        <v>0.99494312186074696</v>
      </c>
    </row>
    <row r="1954" spans="8:13" x14ac:dyDescent="0.2">
      <c r="H1954" s="155">
        <v>18.555112879444501</v>
      </c>
      <c r="I1954" s="155">
        <v>0.99143970037010498</v>
      </c>
      <c r="L1954" s="1">
        <v>9.2514893721558398</v>
      </c>
      <c r="M1954" s="1">
        <v>0.99250721220460802</v>
      </c>
    </row>
    <row r="1955" spans="8:13" x14ac:dyDescent="0.2">
      <c r="H1955" s="155">
        <v>19.8166270422624</v>
      </c>
      <c r="I1955" s="155">
        <v>0.992701211989097</v>
      </c>
      <c r="L1955" s="1">
        <v>14.098563562735499</v>
      </c>
      <c r="M1955" s="1">
        <v>0.94300315286741399</v>
      </c>
    </row>
    <row r="1956" spans="8:13" x14ac:dyDescent="0.2">
      <c r="H1956" s="155">
        <v>23.0782073510595</v>
      </c>
      <c r="I1956" s="155">
        <v>0.91557927100280301</v>
      </c>
      <c r="L1956" s="1">
        <v>6.99545690162675</v>
      </c>
      <c r="M1956" s="1">
        <v>0.82695683019064203</v>
      </c>
    </row>
    <row r="1957" spans="8:13" x14ac:dyDescent="0.2">
      <c r="H1957" s="155">
        <v>20.9977403835065</v>
      </c>
      <c r="I1957" s="155">
        <v>0.94839537913483896</v>
      </c>
      <c r="L1957" s="1">
        <v>9.25831308721882</v>
      </c>
      <c r="M1957" s="1">
        <v>0.39261534263874598</v>
      </c>
    </row>
    <row r="1958" spans="8:13" x14ac:dyDescent="0.2">
      <c r="H1958" s="155">
        <v>17.9937611949547</v>
      </c>
      <c r="I1958" s="155">
        <v>0.90176621347911701</v>
      </c>
      <c r="L1958" s="1">
        <v>16.247550320991198</v>
      </c>
      <c r="M1958" s="1">
        <v>-0.86301226835948497</v>
      </c>
    </row>
    <row r="1959" spans="8:13" x14ac:dyDescent="0.2">
      <c r="H1959" s="155">
        <v>9.4503272651431107</v>
      </c>
      <c r="I1959" s="155">
        <v>0.70899221448187699</v>
      </c>
      <c r="L1959" s="1">
        <v>5.2079284249786602</v>
      </c>
      <c r="M1959" s="1">
        <v>0.79392330339073003</v>
      </c>
    </row>
    <row r="1960" spans="8:13" x14ac:dyDescent="0.2">
      <c r="H1960" s="155">
        <v>21.607883066812999</v>
      </c>
      <c r="I1960" s="155">
        <v>0.97809754185868203</v>
      </c>
      <c r="L1960" s="1">
        <v>0.48754936111105102</v>
      </c>
      <c r="M1960" s="1">
        <v>-0.20034100086420101</v>
      </c>
    </row>
    <row r="1961" spans="8:13" x14ac:dyDescent="0.2">
      <c r="H1961" s="155">
        <v>19.118470192384802</v>
      </c>
      <c r="I1961" s="155">
        <v>0.99316169527117804</v>
      </c>
      <c r="L1961" s="1">
        <v>3.10325335138394E-3</v>
      </c>
      <c r="M1961" s="1">
        <v>-3.0304029104213401E-3</v>
      </c>
    </row>
    <row r="1962" spans="8:13" x14ac:dyDescent="0.2">
      <c r="H1962" s="155">
        <v>19.068643348241899</v>
      </c>
      <c r="I1962" s="155">
        <v>0.92332252360530798</v>
      </c>
      <c r="L1962" s="1">
        <v>13.0956861410189</v>
      </c>
      <c r="M1962" s="1">
        <v>1.12887223004591E-2</v>
      </c>
    </row>
    <row r="1963" spans="8:13" x14ac:dyDescent="0.2">
      <c r="H1963" s="155">
        <v>20.696906470438499</v>
      </c>
      <c r="I1963" s="155">
        <v>0.94521621639007103</v>
      </c>
      <c r="L1963" s="1">
        <v>4.8672285641831197</v>
      </c>
      <c r="M1963" s="1">
        <v>-439.56616243614599</v>
      </c>
    </row>
    <row r="1964" spans="8:13" x14ac:dyDescent="0.2">
      <c r="H1964" s="155">
        <v>3.49474408076065</v>
      </c>
      <c r="I1964" s="155">
        <v>0.98365117695837401</v>
      </c>
      <c r="L1964" s="1">
        <v>22.856146288255299</v>
      </c>
      <c r="M1964" s="1">
        <v>0.95613447733193702</v>
      </c>
    </row>
    <row r="1965" spans="8:13" x14ac:dyDescent="0.2">
      <c r="H1965" s="155">
        <v>18.419432705022</v>
      </c>
      <c r="I1965" s="155">
        <v>0.96071957315581702</v>
      </c>
      <c r="L1965" s="1">
        <v>1.30908169266047</v>
      </c>
      <c r="M1965" s="1">
        <v>-0.236116813887153</v>
      </c>
    </row>
    <row r="1966" spans="8:13" x14ac:dyDescent="0.2">
      <c r="H1966" s="155">
        <v>18.0861252520398</v>
      </c>
      <c r="I1966" s="155">
        <v>0.97382506097311805</v>
      </c>
      <c r="L1966" s="1">
        <v>14.229486067345499</v>
      </c>
      <c r="M1966" s="1">
        <v>0.93147922026572705</v>
      </c>
    </row>
    <row r="1967" spans="8:13" x14ac:dyDescent="0.2">
      <c r="H1967" s="155">
        <v>22.842830582844599</v>
      </c>
      <c r="I1967" s="155">
        <v>0.93468953977264801</v>
      </c>
      <c r="L1967" s="1">
        <v>9.2609688035439106</v>
      </c>
      <c r="M1967" s="1">
        <v>0.70586862573134301</v>
      </c>
    </row>
    <row r="1968" spans="8:13" x14ac:dyDescent="0.2">
      <c r="H1968" s="155">
        <v>19.678050264335099</v>
      </c>
      <c r="I1968" s="155">
        <v>0.8292026803982</v>
      </c>
      <c r="L1968" s="1">
        <v>10.392951801296901</v>
      </c>
      <c r="M1968" s="1">
        <v>0.90028082812948396</v>
      </c>
    </row>
    <row r="1969" spans="8:13" x14ac:dyDescent="0.2">
      <c r="H1969" s="155">
        <v>11.3095872398633</v>
      </c>
      <c r="I1969" s="155">
        <v>0.97419547617425195</v>
      </c>
      <c r="L1969" s="1">
        <v>4.7708898803473598</v>
      </c>
      <c r="M1969" s="1">
        <v>-0.77153156467952699</v>
      </c>
    </row>
    <row r="1970" spans="8:13" x14ac:dyDescent="0.2">
      <c r="H1970" s="155">
        <v>21.979221676649502</v>
      </c>
      <c r="I1970" s="155">
        <v>0.87552696463406798</v>
      </c>
      <c r="L1970" s="1">
        <v>10.903147720406301</v>
      </c>
      <c r="M1970" s="1">
        <v>0.88095009558955595</v>
      </c>
    </row>
    <row r="1971" spans="8:13" x14ac:dyDescent="0.2">
      <c r="H1971" s="155">
        <v>2.15803260656185</v>
      </c>
      <c r="I1971" s="155">
        <v>-0.95967345064753995</v>
      </c>
      <c r="L1971" s="1">
        <v>9.08162516841616</v>
      </c>
      <c r="M1971" s="1">
        <v>-9.6686025047902397</v>
      </c>
    </row>
    <row r="1972" spans="8:13" x14ac:dyDescent="0.2">
      <c r="H1972" s="155">
        <v>25.951410695819401</v>
      </c>
      <c r="I1972" s="155">
        <v>0.93879350439995202</v>
      </c>
      <c r="L1972" s="1">
        <v>1.4901172574712399E-4</v>
      </c>
      <c r="M1972" s="1">
        <v>-0.231683751384857</v>
      </c>
    </row>
    <row r="1973" spans="8:13" x14ac:dyDescent="0.2">
      <c r="H1973" s="155">
        <v>19.505237814916001</v>
      </c>
      <c r="I1973" s="155">
        <v>0.94434240343437703</v>
      </c>
      <c r="L1973" s="1">
        <v>6.9829284963884097</v>
      </c>
      <c r="M1973" s="1">
        <v>-4.4944886635512997</v>
      </c>
    </row>
    <row r="1974" spans="8:13" x14ac:dyDescent="0.2">
      <c r="H1974" s="155">
        <v>15.907168884712901</v>
      </c>
      <c r="I1974" s="155">
        <v>0.980175647609005</v>
      </c>
      <c r="L1974" s="1">
        <v>7.30444295619193</v>
      </c>
      <c r="M1974" s="1">
        <v>0.68215110600199902</v>
      </c>
    </row>
    <row r="1975" spans="8:13" x14ac:dyDescent="0.2">
      <c r="H1975" s="155">
        <v>16.987855097119098</v>
      </c>
      <c r="I1975" s="155">
        <v>0.986952480402429</v>
      </c>
      <c r="L1975" s="1">
        <v>0.158113883008419</v>
      </c>
      <c r="M1975" s="1">
        <v>-0.64543186516547402</v>
      </c>
    </row>
    <row r="1976" spans="8:13" x14ac:dyDescent="0.2">
      <c r="H1976" s="155">
        <v>17.887215236330199</v>
      </c>
      <c r="I1976" s="155">
        <v>0.69760100056529295</v>
      </c>
      <c r="L1976" s="1">
        <v>8.4132254116153504</v>
      </c>
      <c r="M1976" s="1">
        <v>-0.83721270513131496</v>
      </c>
    </row>
    <row r="1977" spans="8:13" x14ac:dyDescent="0.2">
      <c r="H1977" s="155">
        <v>15.673385165802101</v>
      </c>
      <c r="I1977" s="155">
        <v>0.98157425783346697</v>
      </c>
      <c r="L1977" s="1">
        <v>2.2790193684602298</v>
      </c>
      <c r="M1977" s="1">
        <v>8.2352685378891802E-2</v>
      </c>
    </row>
    <row r="1978" spans="8:13" x14ac:dyDescent="0.2">
      <c r="H1978" s="155">
        <v>17.972442303664899</v>
      </c>
      <c r="I1978" s="155">
        <v>0.98040927235697495</v>
      </c>
      <c r="L1978" s="1">
        <v>14.207373229662901</v>
      </c>
      <c r="M1978" s="1">
        <v>0.94238401385126602</v>
      </c>
    </row>
    <row r="1979" spans="8:13" x14ac:dyDescent="0.2">
      <c r="H1979" s="155">
        <v>21.1896819800861</v>
      </c>
      <c r="I1979" s="155">
        <v>0.98362219359825898</v>
      </c>
      <c r="L1979" s="1">
        <v>17.7440582955476</v>
      </c>
      <c r="M1979" s="1">
        <v>0.651341616477362</v>
      </c>
    </row>
    <row r="1980" spans="8:13" x14ac:dyDescent="0.2">
      <c r="H1980" s="155">
        <v>21.753401537543802</v>
      </c>
      <c r="I1980" s="155">
        <v>0.98576216375412595</v>
      </c>
      <c r="L1980" s="1">
        <v>1.30785733309257</v>
      </c>
      <c r="M1980" s="1">
        <v>-0.48767253887363499</v>
      </c>
    </row>
    <row r="1981" spans="8:13" x14ac:dyDescent="0.2">
      <c r="H1981" s="155">
        <v>15.903998543823301</v>
      </c>
      <c r="I1981" s="155">
        <v>0.98155593605663805</v>
      </c>
      <c r="L1981" s="1">
        <v>2.29322890043822</v>
      </c>
      <c r="M1981" s="1">
        <v>8.3487892735164396E-2</v>
      </c>
    </row>
    <row r="1982" spans="8:13" x14ac:dyDescent="0.2">
      <c r="H1982" s="155">
        <v>17.824364584484101</v>
      </c>
      <c r="I1982" s="155">
        <v>0.91160379246767698</v>
      </c>
      <c r="L1982" s="1">
        <v>14.5087130278904</v>
      </c>
      <c r="M1982" s="1">
        <v>0.70580905729902599</v>
      </c>
    </row>
    <row r="1983" spans="8:13" x14ac:dyDescent="0.2">
      <c r="H1983" s="155">
        <v>3.16227766016838</v>
      </c>
      <c r="I1983" s="155">
        <v>-0.41941221214794</v>
      </c>
      <c r="L1983" s="1">
        <v>1.42533178400302</v>
      </c>
      <c r="M1983" s="1">
        <v>-0.80093456723922596</v>
      </c>
    </row>
    <row r="1984" spans="8:13" x14ac:dyDescent="0.2">
      <c r="H1984" s="155">
        <v>15.6266638661142</v>
      </c>
      <c r="I1984" s="155">
        <v>0.98180544331018305</v>
      </c>
      <c r="L1984" s="1">
        <v>8.6344583568723703</v>
      </c>
      <c r="M1984" s="1">
        <v>0.83282037853715096</v>
      </c>
    </row>
    <row r="1985" spans="8:13" x14ac:dyDescent="0.2">
      <c r="H1985" s="155">
        <v>20.4987696434826</v>
      </c>
      <c r="I1985" s="155">
        <v>0.92243672366698803</v>
      </c>
      <c r="L1985" s="1">
        <v>3.1358514668282398</v>
      </c>
      <c r="M1985" s="1">
        <v>-0.46859428044537699</v>
      </c>
    </row>
    <row r="1986" spans="8:13" x14ac:dyDescent="0.2">
      <c r="H1986" s="155">
        <v>16.191549699835502</v>
      </c>
      <c r="I1986" s="155">
        <v>0.98424927579500998</v>
      </c>
      <c r="L1986" s="1">
        <v>7.6981900118431996</v>
      </c>
      <c r="M1986" s="1">
        <v>0.95936847225518096</v>
      </c>
    </row>
    <row r="1987" spans="8:13" x14ac:dyDescent="0.2">
      <c r="H1987" s="155">
        <v>14.4741082239014</v>
      </c>
      <c r="I1987" s="155">
        <v>0.81742582282805498</v>
      </c>
      <c r="L1987" s="1">
        <v>16.931687041429601</v>
      </c>
      <c r="M1987" s="1">
        <v>-1.30971372349971</v>
      </c>
    </row>
    <row r="1988" spans="8:13" x14ac:dyDescent="0.2">
      <c r="H1988" s="155">
        <v>14.4132629744845</v>
      </c>
      <c r="I1988" s="155">
        <v>0.99475963323267602</v>
      </c>
      <c r="L1988" s="1">
        <v>3.6200758659502301</v>
      </c>
      <c r="M1988" s="1">
        <v>-0.95179448599807404</v>
      </c>
    </row>
    <row r="1989" spans="8:13" x14ac:dyDescent="0.2">
      <c r="H1989" s="155">
        <v>18.210502002349799</v>
      </c>
      <c r="I1989" s="155">
        <v>0.98124426762726602</v>
      </c>
      <c r="L1989" s="1">
        <v>10.0509533814379</v>
      </c>
      <c r="M1989" s="1">
        <v>-1.2907627466730101</v>
      </c>
    </row>
    <row r="1990" spans="8:13" x14ac:dyDescent="0.2">
      <c r="H1990" s="155">
        <v>1.74612007887744</v>
      </c>
      <c r="I1990" s="155">
        <v>-15.712934651287901</v>
      </c>
      <c r="L1990" s="1">
        <v>14.428030036888799</v>
      </c>
      <c r="M1990" s="1">
        <v>-1.84566051553455</v>
      </c>
    </row>
    <row r="1991" spans="8:13" x14ac:dyDescent="0.2">
      <c r="H1991" s="155">
        <v>22.038631835118899</v>
      </c>
      <c r="I1991" s="155">
        <v>0.93833096267497296</v>
      </c>
      <c r="L1991" s="1">
        <v>14.092730564768701</v>
      </c>
      <c r="M1991" s="1">
        <v>0.95565818491607102</v>
      </c>
    </row>
    <row r="1992" spans="8:13" x14ac:dyDescent="0.2">
      <c r="H1992" s="155">
        <v>16.5922451474291</v>
      </c>
      <c r="I1992" s="155">
        <v>0.357499370508504</v>
      </c>
      <c r="L1992" s="1">
        <v>18.424696824736301</v>
      </c>
      <c r="M1992" s="1">
        <v>0.98508307877660795</v>
      </c>
    </row>
    <row r="1993" spans="8:13" x14ac:dyDescent="0.2">
      <c r="H1993" s="155">
        <v>14.702663886844601</v>
      </c>
      <c r="I1993" s="155">
        <v>0.99879042007677699</v>
      </c>
      <c r="L1993" s="1">
        <v>7.5044732427228702</v>
      </c>
      <c r="M1993" s="1">
        <v>0.55196516788264705</v>
      </c>
    </row>
    <row r="1994" spans="8:13" x14ac:dyDescent="0.2">
      <c r="H1994" s="155">
        <v>8.1480850439537598</v>
      </c>
      <c r="I1994" s="155">
        <v>-1.0452792021828201</v>
      </c>
      <c r="L1994" s="1">
        <v>3.4978418071695501</v>
      </c>
      <c r="M1994" s="1">
        <v>-2.29199871002147</v>
      </c>
    </row>
    <row r="1995" spans="8:13" x14ac:dyDescent="0.2">
      <c r="H1995" s="155">
        <v>17.406278153676599</v>
      </c>
      <c r="I1995" s="155">
        <v>0.98373052865270605</v>
      </c>
      <c r="L1995" s="1">
        <v>2.92503238185905</v>
      </c>
      <c r="M1995" s="1">
        <v>0.43692410373656798</v>
      </c>
    </row>
    <row r="1996" spans="8:13" x14ac:dyDescent="0.2">
      <c r="H1996" s="155">
        <v>21.190951836890701</v>
      </c>
      <c r="I1996" s="155">
        <v>0.99523886473432299</v>
      </c>
      <c r="L1996" s="1">
        <v>8.6241620024001104</v>
      </c>
      <c r="M1996" s="1">
        <v>-0.28236669630569899</v>
      </c>
    </row>
    <row r="1997" spans="8:13" x14ac:dyDescent="0.2">
      <c r="H1997" s="155">
        <v>20.5184026426247</v>
      </c>
      <c r="I1997" s="155">
        <v>0.93231194061135003</v>
      </c>
      <c r="L1997" s="1">
        <v>21.810064521226501</v>
      </c>
      <c r="M1997" s="1">
        <v>0.95369478668638497</v>
      </c>
    </row>
    <row r="1998" spans="8:13" x14ac:dyDescent="0.2">
      <c r="H1998" s="155">
        <v>21.605189497115699</v>
      </c>
      <c r="I1998" s="155">
        <v>0.98432637136878698</v>
      </c>
      <c r="L1998" s="1">
        <v>8.43183219767465</v>
      </c>
      <c r="M1998" s="1">
        <v>0.56221377097771996</v>
      </c>
    </row>
    <row r="1999" spans="8:13" x14ac:dyDescent="0.2">
      <c r="H1999" s="155">
        <v>9.6253870192890805</v>
      </c>
      <c r="I1999" s="155">
        <v>-0.15040937838944901</v>
      </c>
      <c r="L1999" s="1">
        <v>12.4014532310938</v>
      </c>
      <c r="M1999" s="1">
        <v>0.38701989261270098</v>
      </c>
    </row>
    <row r="2000" spans="8:13" x14ac:dyDescent="0.2">
      <c r="H2000" s="155">
        <v>21.958325217227198</v>
      </c>
      <c r="I2000" s="155">
        <v>0.99297319630603098</v>
      </c>
      <c r="L2000" s="1">
        <v>14.408479576650199</v>
      </c>
      <c r="M2000" s="1">
        <v>0.77076939009016598</v>
      </c>
    </row>
    <row r="2001" spans="8:13" x14ac:dyDescent="0.2">
      <c r="H2001" s="155">
        <v>12.9039230058395</v>
      </c>
      <c r="I2001" s="155">
        <v>-8.7786297669754099E-2</v>
      </c>
      <c r="L2001" s="1">
        <v>16.847869979428499</v>
      </c>
      <c r="M2001" s="1">
        <v>0.83377837289751899</v>
      </c>
    </row>
    <row r="2002" spans="8:13" x14ac:dyDescent="0.2">
      <c r="H2002" s="155">
        <v>13.565108022336</v>
      </c>
      <c r="I2002" s="155">
        <v>0.64104943152540395</v>
      </c>
      <c r="L2002" s="1">
        <v>18.598260974386498</v>
      </c>
      <c r="M2002" s="1">
        <v>0.80109926735839099</v>
      </c>
    </row>
    <row r="2003" spans="8:13" x14ac:dyDescent="0.2">
      <c r="H2003" s="155">
        <v>21.3975025279805</v>
      </c>
      <c r="I2003" s="155">
        <v>0.98114819545430398</v>
      </c>
      <c r="L2003" s="1">
        <v>16.5202856770171</v>
      </c>
      <c r="M2003" s="1">
        <v>0.99898954258676498</v>
      </c>
    </row>
    <row r="2004" spans="8:13" x14ac:dyDescent="0.2">
      <c r="H2004" s="155">
        <v>21.815057171756699</v>
      </c>
      <c r="I2004" s="155">
        <v>0.96050640420530897</v>
      </c>
      <c r="L2004" s="1">
        <v>13.715656751325399</v>
      </c>
      <c r="M2004" s="1">
        <v>-6.8579894742493002</v>
      </c>
    </row>
    <row r="2005" spans="8:13" x14ac:dyDescent="0.2">
      <c r="H2005" s="155">
        <v>22.736695737062899</v>
      </c>
      <c r="I2005" s="155">
        <v>0.99268878989736897</v>
      </c>
      <c r="L2005" s="1">
        <v>3.4275991271715198</v>
      </c>
      <c r="M2005" s="1">
        <v>0.59877946862380604</v>
      </c>
    </row>
    <row r="2006" spans="8:13" x14ac:dyDescent="0.2">
      <c r="H2006" s="155">
        <v>20.1216083283336</v>
      </c>
      <c r="I2006" s="155">
        <v>0.993765616890114</v>
      </c>
      <c r="L2006" s="1">
        <v>13.876739760132899</v>
      </c>
      <c r="M2006" s="1">
        <v>0.62234298369571595</v>
      </c>
    </row>
    <row r="2007" spans="8:13" x14ac:dyDescent="0.2">
      <c r="H2007" s="155">
        <v>21.416565038740401</v>
      </c>
      <c r="I2007" s="155">
        <v>0.97683191871710595</v>
      </c>
      <c r="L2007" s="1">
        <v>10.4041703149281</v>
      </c>
      <c r="M2007" s="1">
        <v>-1.52357906544096</v>
      </c>
    </row>
    <row r="2008" spans="8:13" x14ac:dyDescent="0.2">
      <c r="H2008" s="155">
        <v>1.7538486194224501</v>
      </c>
      <c r="I2008" s="155">
        <v>-1.22768245932861</v>
      </c>
      <c r="L2008" s="1">
        <v>3.8251522266895899</v>
      </c>
      <c r="M2008" s="1">
        <v>0.607223775821642</v>
      </c>
    </row>
    <row r="2009" spans="8:13" x14ac:dyDescent="0.2">
      <c r="H2009" s="155">
        <v>17.690934076206101</v>
      </c>
      <c r="I2009" s="155">
        <v>0.99838492959117198</v>
      </c>
      <c r="L2009" s="1">
        <v>23.582251620703701</v>
      </c>
      <c r="M2009" s="1">
        <v>0.88127084787945797</v>
      </c>
    </row>
    <row r="2010" spans="8:13" x14ac:dyDescent="0.2">
      <c r="H2010" s="155">
        <v>15.8255050582155</v>
      </c>
      <c r="I2010" s="155">
        <v>0.98362257234464801</v>
      </c>
      <c r="L2010" s="1">
        <v>14.8139811545455</v>
      </c>
      <c r="M2010" s="1">
        <v>0.73872232579019304</v>
      </c>
    </row>
    <row r="2011" spans="8:13" x14ac:dyDescent="0.2">
      <c r="H2011" s="155">
        <v>18.135046921923401</v>
      </c>
      <c r="I2011" s="155">
        <v>0.98978447968514804</v>
      </c>
      <c r="L2011" s="1">
        <v>9.8671398211054093</v>
      </c>
      <c r="M2011" s="1">
        <v>0.98736015408956201</v>
      </c>
    </row>
    <row r="2012" spans="8:13" x14ac:dyDescent="0.2">
      <c r="H2012" s="155">
        <v>19.9269744900135</v>
      </c>
      <c r="I2012" s="155">
        <v>0.98888556346363599</v>
      </c>
      <c r="L2012" s="1">
        <v>12.135087798069399</v>
      </c>
      <c r="M2012" s="1">
        <v>0.99606130776710999</v>
      </c>
    </row>
    <row r="2013" spans="8:13" x14ac:dyDescent="0.2">
      <c r="H2013" s="155">
        <v>16.805401614132901</v>
      </c>
      <c r="I2013" s="155">
        <v>0.98373998960133502</v>
      </c>
      <c r="L2013" s="1">
        <v>18.486666573366598</v>
      </c>
      <c r="M2013" s="1">
        <v>-3.4631459610195501</v>
      </c>
    </row>
    <row r="2014" spans="8:13" x14ac:dyDescent="0.2">
      <c r="H2014" s="155">
        <v>23.345824622429902</v>
      </c>
      <c r="I2014" s="155">
        <v>0.98579824718669096</v>
      </c>
      <c r="L2014" s="1">
        <v>32.745596695805197</v>
      </c>
      <c r="M2014" s="1">
        <v>0.97063318458196701</v>
      </c>
    </row>
    <row r="2015" spans="8:13" x14ac:dyDescent="0.2">
      <c r="H2015" s="155">
        <v>22.070769412247099</v>
      </c>
      <c r="I2015" s="155">
        <v>0.94714153091572195</v>
      </c>
      <c r="L2015" s="1">
        <v>13.263716214696499</v>
      </c>
      <c r="M2015" s="1">
        <v>0.96093620802903601</v>
      </c>
    </row>
    <row r="2016" spans="8:13" x14ac:dyDescent="0.2">
      <c r="H2016" s="155">
        <v>24.609349609370199</v>
      </c>
      <c r="I2016" s="155">
        <v>0.87551306087585101</v>
      </c>
      <c r="L2016" s="1">
        <v>12.724881103387901</v>
      </c>
      <c r="M2016" s="1">
        <v>0.58452060290749697</v>
      </c>
    </row>
    <row r="2017" spans="8:13" x14ac:dyDescent="0.2">
      <c r="H2017" s="155">
        <v>23.3889153356252</v>
      </c>
      <c r="I2017" s="155">
        <v>0.96020433995710897</v>
      </c>
      <c r="L2017" s="1">
        <v>2.3615816465147401</v>
      </c>
      <c r="M2017" s="1">
        <v>0.18664346308176799</v>
      </c>
    </row>
    <row r="2018" spans="8:13" x14ac:dyDescent="0.2">
      <c r="H2018" s="155">
        <v>22.630103754544699</v>
      </c>
      <c r="I2018" s="155">
        <v>0.83072685128263601</v>
      </c>
      <c r="L2018" s="1">
        <v>6.3711479349683504</v>
      </c>
      <c r="M2018" s="1">
        <v>0.16384672214766899</v>
      </c>
    </row>
    <row r="2019" spans="8:13" x14ac:dyDescent="0.2">
      <c r="H2019" s="155">
        <v>6.1234045859740903E-3</v>
      </c>
      <c r="I2019" s="155">
        <v>-2.3948918746890002E-3</v>
      </c>
      <c r="L2019" s="1">
        <v>13.8472476721203</v>
      </c>
      <c r="M2019" s="1">
        <v>0.99650885278129797</v>
      </c>
    </row>
    <row r="2020" spans="8:13" x14ac:dyDescent="0.2">
      <c r="H2020" s="155">
        <v>13.045439602094699</v>
      </c>
      <c r="I2020" s="155">
        <v>0.99034443730267796</v>
      </c>
      <c r="L2020" s="1">
        <v>18.4343435440794</v>
      </c>
      <c r="M2020" s="1">
        <v>0.72326621244759104</v>
      </c>
    </row>
    <row r="2021" spans="8:13" x14ac:dyDescent="0.2">
      <c r="H2021" s="155">
        <v>13.435939528929699</v>
      </c>
      <c r="I2021" s="155">
        <v>0.99002981437069304</v>
      </c>
      <c r="L2021" s="1">
        <v>7.9577103828323699</v>
      </c>
      <c r="M2021" s="1">
        <v>0.85747770893977504</v>
      </c>
    </row>
    <row r="2022" spans="8:13" x14ac:dyDescent="0.2">
      <c r="H2022" s="155">
        <v>11.7944011551135</v>
      </c>
      <c r="I2022" s="155">
        <v>0.98968892808027897</v>
      </c>
      <c r="L2022" s="1">
        <v>8.5267722017641905</v>
      </c>
      <c r="M2022" s="1">
        <v>0.157120260321157</v>
      </c>
    </row>
    <row r="2023" spans="8:13" x14ac:dyDescent="0.2">
      <c r="H2023" s="155">
        <v>21.877096614923399</v>
      </c>
      <c r="I2023" s="155">
        <v>0.96545279848329102</v>
      </c>
      <c r="L2023" s="1">
        <v>7.9789588174460597</v>
      </c>
      <c r="M2023" s="1">
        <v>-3.03576177186511</v>
      </c>
    </row>
    <row r="2024" spans="8:13" x14ac:dyDescent="0.2">
      <c r="H2024" s="155">
        <v>13.084303717193</v>
      </c>
      <c r="I2024" s="155">
        <v>0.99312285930347699</v>
      </c>
      <c r="L2024" s="1">
        <v>24.4934403280959</v>
      </c>
      <c r="M2024" s="1">
        <v>0.39812239137420502</v>
      </c>
    </row>
    <row r="2025" spans="8:13" x14ac:dyDescent="0.2">
      <c r="H2025" s="155">
        <v>16.7277888098894</v>
      </c>
      <c r="I2025" s="155">
        <v>0.66956937274801098</v>
      </c>
      <c r="L2025" s="1">
        <v>11.2433851404039</v>
      </c>
      <c r="M2025" s="1">
        <v>-1.6356014560385099</v>
      </c>
    </row>
    <row r="2026" spans="8:13" x14ac:dyDescent="0.2">
      <c r="H2026" s="155">
        <v>22.655352986775799</v>
      </c>
      <c r="I2026" s="155">
        <v>0.99056592432952495</v>
      </c>
      <c r="L2026" s="1">
        <v>6.8656579900712202</v>
      </c>
      <c r="M2026" s="1">
        <v>-2.3820092925066998</v>
      </c>
    </row>
    <row r="2027" spans="8:13" x14ac:dyDescent="0.2">
      <c r="H2027" s="155">
        <v>31.274387896231701</v>
      </c>
      <c r="I2027" s="155">
        <v>0.95727517593882006</v>
      </c>
      <c r="L2027" s="1">
        <v>6.5950515963914498</v>
      </c>
      <c r="M2027" s="1">
        <v>0.44022403192466603</v>
      </c>
    </row>
    <row r="2028" spans="8:13" x14ac:dyDescent="0.2">
      <c r="H2028" s="155">
        <v>20.471196003215098</v>
      </c>
      <c r="I2028" s="155">
        <v>0.99515343862953798</v>
      </c>
      <c r="L2028" s="1">
        <v>8.5887016640267699</v>
      </c>
      <c r="M2028" s="1">
        <v>0.72513783607537396</v>
      </c>
    </row>
    <row r="2029" spans="8:13" x14ac:dyDescent="0.2">
      <c r="H2029" s="155">
        <v>21.252510701085601</v>
      </c>
      <c r="I2029" s="155">
        <v>0.47832761428968801</v>
      </c>
      <c r="L2029" s="1">
        <v>0.63974794658783696</v>
      </c>
      <c r="M2029" s="1">
        <v>-0.450690138027107</v>
      </c>
    </row>
    <row r="2030" spans="8:13" x14ac:dyDescent="0.2">
      <c r="H2030" s="155">
        <v>19.284455292434401</v>
      </c>
      <c r="I2030" s="155">
        <v>0.99101631682370706</v>
      </c>
      <c r="L2030" s="1">
        <v>12.8948927691109</v>
      </c>
      <c r="M2030" s="1">
        <v>0.98134605555646603</v>
      </c>
    </row>
    <row r="2031" spans="8:13" x14ac:dyDescent="0.2">
      <c r="H2031" s="155">
        <v>14.943547672783501</v>
      </c>
      <c r="I2031" s="155">
        <v>0.88969178778847502</v>
      </c>
      <c r="L2031" s="1">
        <v>16.4766792194742</v>
      </c>
      <c r="M2031" s="1">
        <v>0.94849016140800801</v>
      </c>
    </row>
    <row r="2032" spans="8:13" x14ac:dyDescent="0.2">
      <c r="H2032" s="155">
        <v>16.3092183061535</v>
      </c>
      <c r="I2032" s="155">
        <v>0.97857810215860797</v>
      </c>
      <c r="L2032" s="1">
        <v>4.2820755776515002E-3</v>
      </c>
      <c r="M2032" s="1">
        <v>-6.7909404650227101E-2</v>
      </c>
    </row>
    <row r="2033" spans="8:13" x14ac:dyDescent="0.2">
      <c r="H2033" s="155">
        <v>15.4959181862574</v>
      </c>
      <c r="I2033" s="155">
        <v>0.99416465011799304</v>
      </c>
      <c r="L2033" s="1">
        <v>16.193712361354201</v>
      </c>
      <c r="M2033" s="1">
        <v>0.77870461178268302</v>
      </c>
    </row>
    <row r="2034" spans="8:13" x14ac:dyDescent="0.2">
      <c r="H2034" s="155">
        <v>16.625618990032802</v>
      </c>
      <c r="I2034" s="155">
        <v>0.93935628487812495</v>
      </c>
      <c r="L2034" s="1">
        <v>3.44455511107406</v>
      </c>
      <c r="M2034" s="1">
        <v>9.2676051424480099E-2</v>
      </c>
    </row>
    <row r="2035" spans="8:13" x14ac:dyDescent="0.2">
      <c r="H2035" s="155">
        <v>2.2462701282682902</v>
      </c>
      <c r="I2035" s="155">
        <v>-0.43632665174025198</v>
      </c>
      <c r="L2035" s="1">
        <v>14.1438787426923</v>
      </c>
      <c r="M2035" s="1">
        <v>0.99183338548851996</v>
      </c>
    </row>
    <row r="2036" spans="8:13" x14ac:dyDescent="0.2">
      <c r="H2036" s="155">
        <v>2.8274382200280899</v>
      </c>
      <c r="I2036" s="155">
        <v>-0.98220181021983899</v>
      </c>
      <c r="L2036" s="1">
        <v>3.91110078564299</v>
      </c>
      <c r="M2036" s="1">
        <v>0.60528879875455899</v>
      </c>
    </row>
    <row r="2037" spans="8:13" x14ac:dyDescent="0.2">
      <c r="H2037" s="155">
        <v>18.919481343740699</v>
      </c>
      <c r="I2037" s="155">
        <v>0.98614998882721605</v>
      </c>
      <c r="L2037" s="1">
        <v>20.232808877253301</v>
      </c>
      <c r="M2037" s="1">
        <v>0.78406201808274001</v>
      </c>
    </row>
    <row r="2038" spans="8:13" x14ac:dyDescent="0.2">
      <c r="H2038" s="155">
        <v>13.6217121459779</v>
      </c>
      <c r="I2038" s="155">
        <v>0.99740864730821499</v>
      </c>
      <c r="L2038" s="1">
        <v>9.3002191068193092</v>
      </c>
      <c r="M2038" s="1">
        <v>0.84372519773703603</v>
      </c>
    </row>
    <row r="2039" spans="8:13" x14ac:dyDescent="0.2">
      <c r="H2039" s="155">
        <v>13.782208899411399</v>
      </c>
      <c r="I2039" s="155">
        <v>0.48021185811044498</v>
      </c>
      <c r="L2039" s="1">
        <v>0.84590692616642205</v>
      </c>
      <c r="M2039" s="1">
        <v>-0.121074690678006</v>
      </c>
    </row>
    <row r="2040" spans="8:13" x14ac:dyDescent="0.2">
      <c r="H2040" s="155">
        <v>20.182849966464001</v>
      </c>
      <c r="I2040" s="155">
        <v>0.88957393576180499</v>
      </c>
      <c r="L2040" s="1">
        <v>18.378024041711001</v>
      </c>
      <c r="M2040" s="1">
        <v>0.72024619402357004</v>
      </c>
    </row>
    <row r="2041" spans="8:13" x14ac:dyDescent="0.2">
      <c r="H2041" s="155">
        <v>9.2636804432478694</v>
      </c>
      <c r="I2041" s="155">
        <v>0.17986784302443101</v>
      </c>
      <c r="L2041" s="1">
        <v>12.799186704754201</v>
      </c>
      <c r="M2041" s="1">
        <v>0.91645884438145497</v>
      </c>
    </row>
    <row r="2042" spans="8:13" x14ac:dyDescent="0.2">
      <c r="H2042" s="155">
        <v>18.605451398972399</v>
      </c>
      <c r="I2042" s="155">
        <v>0.99727644040484098</v>
      </c>
      <c r="L2042" s="1">
        <v>14.505786003082999</v>
      </c>
      <c r="M2042" s="1">
        <v>0.96362013850795003</v>
      </c>
    </row>
    <row r="2043" spans="8:13" x14ac:dyDescent="0.2">
      <c r="H2043" s="155">
        <v>13.306747111445899</v>
      </c>
      <c r="I2043" s="155">
        <v>0.81382460694220304</v>
      </c>
      <c r="L2043" s="1">
        <v>13.2522623138487</v>
      </c>
      <c r="M2043" s="1">
        <v>0.85714271053459001</v>
      </c>
    </row>
    <row r="2044" spans="8:13" x14ac:dyDescent="0.2">
      <c r="H2044" s="155">
        <v>22.0102478747575</v>
      </c>
      <c r="I2044" s="155">
        <v>0.990829570323154</v>
      </c>
      <c r="L2044" s="1">
        <v>16.045132670026099</v>
      </c>
      <c r="M2044" s="1">
        <v>-10.766777486254201</v>
      </c>
    </row>
    <row r="2045" spans="8:13" x14ac:dyDescent="0.2">
      <c r="H2045" s="155">
        <v>9.5391620866575</v>
      </c>
      <c r="I2045" s="155">
        <v>0.89695831087880395</v>
      </c>
      <c r="L2045" s="1">
        <v>5.7169021424551598</v>
      </c>
      <c r="M2045" s="1">
        <v>0.36803855194316298</v>
      </c>
    </row>
    <row r="2046" spans="8:13" x14ac:dyDescent="0.2">
      <c r="H2046" s="155">
        <v>23.579671533926099</v>
      </c>
      <c r="I2046" s="155">
        <v>0.97616748100774797</v>
      </c>
      <c r="L2046" s="1">
        <v>17.826759738076099</v>
      </c>
      <c r="M2046" s="1">
        <v>0.91564772227649505</v>
      </c>
    </row>
    <row r="2047" spans="8:13" x14ac:dyDescent="0.2">
      <c r="H2047" s="155">
        <v>17.909975079951</v>
      </c>
      <c r="I2047" s="155">
        <v>0.96833948481959597</v>
      </c>
      <c r="L2047" s="1">
        <v>2.09906292987479</v>
      </c>
      <c r="M2047" s="1">
        <v>4.8791019664142801E-2</v>
      </c>
    </row>
    <row r="2048" spans="8:13" x14ac:dyDescent="0.2">
      <c r="H2048" s="155">
        <v>18.6725653967884</v>
      </c>
      <c r="I2048" s="155">
        <v>0.80972463244250104</v>
      </c>
      <c r="L2048" s="1">
        <v>9.9798082941436892</v>
      </c>
      <c r="M2048" s="1">
        <v>0.71271449811531495</v>
      </c>
    </row>
    <row r="2049" spans="8:13" x14ac:dyDescent="0.2">
      <c r="H2049" s="155">
        <v>18.4876952501895</v>
      </c>
      <c r="I2049" s="155">
        <v>0.99623616231048895</v>
      </c>
      <c r="L2049" s="1">
        <v>4.8159340382773896</v>
      </c>
      <c r="M2049" s="1">
        <v>-2.71687290498256</v>
      </c>
    </row>
    <row r="2050" spans="8:13" x14ac:dyDescent="0.2">
      <c r="H2050" s="155">
        <v>22.361636268144199</v>
      </c>
      <c r="I2050" s="155">
        <v>0.96177177208916498</v>
      </c>
      <c r="L2050" s="1">
        <v>3.2602519772068899</v>
      </c>
      <c r="M2050" s="1">
        <v>-0.14830100792842399</v>
      </c>
    </row>
    <row r="2051" spans="8:13" x14ac:dyDescent="0.2">
      <c r="H2051" s="155">
        <v>17.3144498835793</v>
      </c>
      <c r="I2051" s="155">
        <v>0.919939939452322</v>
      </c>
      <c r="L2051" s="1">
        <v>1.2448110174076099</v>
      </c>
      <c r="M2051" s="1">
        <v>-0.47790352022596599</v>
      </c>
    </row>
    <row r="2052" spans="8:13" x14ac:dyDescent="0.2">
      <c r="H2052" s="155">
        <v>23.273757318894699</v>
      </c>
      <c r="I2052" s="155">
        <v>0.95711900871188305</v>
      </c>
      <c r="L2052" s="1">
        <v>0.70385239913656505</v>
      </c>
      <c r="M2052" s="1">
        <v>-0.59866407064307003</v>
      </c>
    </row>
    <row r="2053" spans="8:13" x14ac:dyDescent="0.2">
      <c r="H2053" s="155">
        <v>15.680609403740499</v>
      </c>
      <c r="I2053" s="155">
        <v>0.86524798173533601</v>
      </c>
      <c r="L2053" s="1">
        <v>21.805893760194699</v>
      </c>
      <c r="M2053" s="1">
        <v>0.98571136947193605</v>
      </c>
    </row>
    <row r="2054" spans="8:13" x14ac:dyDescent="0.2">
      <c r="H2054" s="155">
        <v>12.1585657160552</v>
      </c>
      <c r="I2054" s="155">
        <v>0.94568859431895103</v>
      </c>
      <c r="L2054" s="1">
        <v>16.154611226328001</v>
      </c>
      <c r="M2054" s="1">
        <v>0.99358976555033895</v>
      </c>
    </row>
    <row r="2055" spans="8:13" x14ac:dyDescent="0.2">
      <c r="H2055" s="155">
        <v>1.53903659544814</v>
      </c>
      <c r="I2055" s="155">
        <v>-0.16379669999459701</v>
      </c>
      <c r="L2055" s="1">
        <v>8.4066520877728497</v>
      </c>
      <c r="M2055" s="1">
        <v>-0.65411521972296205</v>
      </c>
    </row>
    <row r="2056" spans="8:13" x14ac:dyDescent="0.2">
      <c r="H2056" s="155">
        <v>16.431603571563201</v>
      </c>
      <c r="I2056" s="155">
        <v>0.96603683677788699</v>
      </c>
      <c r="L2056" s="1">
        <v>4.7597692040972396E-3</v>
      </c>
      <c r="M2056" s="1">
        <v>-8.3311930601293104E-4</v>
      </c>
    </row>
    <row r="2057" spans="8:13" x14ac:dyDescent="0.2">
      <c r="H2057" s="155">
        <v>17.278936829719001</v>
      </c>
      <c r="I2057" s="155">
        <v>0.93636682661223902</v>
      </c>
      <c r="L2057" s="1">
        <v>2.7081993544896901</v>
      </c>
      <c r="M2057" s="1">
        <v>0.161364129095843</v>
      </c>
    </row>
    <row r="2058" spans="8:13" x14ac:dyDescent="0.2">
      <c r="H2058" s="155">
        <v>7.5014067704240599</v>
      </c>
      <c r="I2058" s="155">
        <v>-1.7279774150285101</v>
      </c>
      <c r="L2058" s="1">
        <v>2.3032735256047001</v>
      </c>
      <c r="M2058" s="1">
        <v>-0.84710239277244603</v>
      </c>
    </row>
    <row r="2059" spans="8:13" x14ac:dyDescent="0.2">
      <c r="H2059" s="155">
        <v>24.658653934268699</v>
      </c>
      <c r="I2059" s="155">
        <v>0.157037602643221</v>
      </c>
      <c r="L2059" s="1">
        <v>8.8816823183647209</v>
      </c>
      <c r="M2059" s="1">
        <v>0.40196063036060398</v>
      </c>
    </row>
    <row r="2060" spans="8:13" x14ac:dyDescent="0.2">
      <c r="H2060" s="155">
        <v>15.3698656794793</v>
      </c>
      <c r="I2060" s="155">
        <v>0.98748453317056295</v>
      </c>
      <c r="L2060" s="1">
        <v>1.71025199975816</v>
      </c>
      <c r="M2060" s="1">
        <v>-0.28373316526949999</v>
      </c>
    </row>
    <row r="2061" spans="8:13" x14ac:dyDescent="0.2">
      <c r="H2061" s="155">
        <v>18.1288505130461</v>
      </c>
      <c r="I2061" s="155">
        <v>0.98893110605623902</v>
      </c>
      <c r="L2061" s="1">
        <v>13.8483112205471</v>
      </c>
      <c r="M2061" s="1">
        <v>0.96999423807201501</v>
      </c>
    </row>
    <row r="2062" spans="8:13" x14ac:dyDescent="0.2">
      <c r="H2062" s="155">
        <v>17.4875247818456</v>
      </c>
      <c r="I2062" s="155">
        <v>0.99320498440564897</v>
      </c>
      <c r="L2062" s="1">
        <v>6.4902628466860204</v>
      </c>
      <c r="M2062" s="1">
        <v>-1.3056171225628299</v>
      </c>
    </row>
    <row r="2063" spans="8:13" x14ac:dyDescent="0.2">
      <c r="H2063" s="155">
        <v>15.4179188504074</v>
      </c>
      <c r="I2063" s="155">
        <v>0.95940963339544305</v>
      </c>
      <c r="L2063" s="1">
        <v>6.67154651590229</v>
      </c>
      <c r="M2063" s="1">
        <v>0.90341986644463201</v>
      </c>
    </row>
    <row r="2064" spans="8:13" x14ac:dyDescent="0.2">
      <c r="H2064" s="155">
        <v>24.110307616779899</v>
      </c>
      <c r="I2064" s="155">
        <v>0.977522921951679</v>
      </c>
      <c r="L2064" s="1">
        <v>16.2441350466103</v>
      </c>
      <c r="M2064" s="1">
        <v>0.73121717829038302</v>
      </c>
    </row>
    <row r="2065" spans="8:13" x14ac:dyDescent="0.2">
      <c r="H2065" s="155">
        <v>16.586407291648399</v>
      </c>
      <c r="I2065" s="155">
        <v>0.99454797361542002</v>
      </c>
      <c r="L2065" s="1">
        <v>4.7339768112833998</v>
      </c>
      <c r="M2065" s="1">
        <v>-0.13144425567347301</v>
      </c>
    </row>
    <row r="2066" spans="8:13" x14ac:dyDescent="0.2">
      <c r="H2066" s="155">
        <v>11.088924320938</v>
      </c>
      <c r="I2066" s="155">
        <v>-1.3992072478104101</v>
      </c>
      <c r="L2066" s="1">
        <v>1.1868468898363</v>
      </c>
      <c r="M2066" s="1">
        <v>-0.19559911937676899</v>
      </c>
    </row>
    <row r="2067" spans="8:13" x14ac:dyDescent="0.2">
      <c r="H2067" s="155">
        <v>18.731444794498199</v>
      </c>
      <c r="I2067" s="155">
        <v>0.97148862070485897</v>
      </c>
      <c r="L2067" s="1">
        <v>12.5696365827328</v>
      </c>
      <c r="M2067" s="1">
        <v>0.881742559391261</v>
      </c>
    </row>
    <row r="2068" spans="8:13" x14ac:dyDescent="0.2">
      <c r="H2068" s="155">
        <v>19.829956529899899</v>
      </c>
      <c r="I2068" s="155">
        <v>0.95159508091726697</v>
      </c>
      <c r="L2068" s="1">
        <v>0.149197029941839</v>
      </c>
      <c r="M2068" s="1">
        <v>-0.59648169191690104</v>
      </c>
    </row>
    <row r="2069" spans="8:13" x14ac:dyDescent="0.2">
      <c r="H2069" s="155">
        <v>20.671527818623002</v>
      </c>
      <c r="I2069" s="155">
        <v>0.96447095041626396</v>
      </c>
      <c r="L2069" s="1">
        <v>1.63740148422475</v>
      </c>
      <c r="M2069" s="1">
        <v>-0.41524710635469902</v>
      </c>
    </row>
    <row r="2070" spans="8:13" x14ac:dyDescent="0.2">
      <c r="H2070" s="155">
        <v>18.7876143294108</v>
      </c>
      <c r="I2070" s="155">
        <v>0.98477392814244502</v>
      </c>
      <c r="L2070" s="1">
        <v>22.1942146341155</v>
      </c>
      <c r="M2070" s="1">
        <v>0.99310287998573199</v>
      </c>
    </row>
    <row r="2071" spans="8:13" x14ac:dyDescent="0.2">
      <c r="H2071" s="155">
        <v>17.6048234292685</v>
      </c>
      <c r="I2071" s="155">
        <v>0.930855288720283</v>
      </c>
      <c r="L2071" s="1">
        <v>5.8147615754874202</v>
      </c>
      <c r="M2071" s="1">
        <v>0.90288155938352999</v>
      </c>
    </row>
    <row r="2072" spans="8:13" x14ac:dyDescent="0.2">
      <c r="H2072" s="155">
        <v>19.795142753068099</v>
      </c>
      <c r="I2072" s="155">
        <v>0.95637482680562802</v>
      </c>
      <c r="L2072" s="1">
        <v>21.719233689982101</v>
      </c>
      <c r="M2072" s="1">
        <v>-1.02625889790804</v>
      </c>
    </row>
    <row r="2073" spans="8:13" x14ac:dyDescent="0.2">
      <c r="H2073" s="155">
        <v>13.147206718374701</v>
      </c>
      <c r="I2073" s="155">
        <v>0.99939460916051404</v>
      </c>
      <c r="L2073" s="1">
        <v>11.175050314295801</v>
      </c>
      <c r="M2073" s="1">
        <v>-0.23329039710297</v>
      </c>
    </row>
    <row r="2074" spans="8:13" x14ac:dyDescent="0.2">
      <c r="H2074" s="155">
        <v>20.662749473454902</v>
      </c>
      <c r="I2074" s="155">
        <v>0.99264374642936704</v>
      </c>
      <c r="L2074" s="1">
        <v>4.8053033623789698</v>
      </c>
      <c r="M2074" s="1">
        <v>0.93569933773900504</v>
      </c>
    </row>
    <row r="2075" spans="8:13" x14ac:dyDescent="0.2">
      <c r="H2075" s="155">
        <v>18.415803304040001</v>
      </c>
      <c r="I2075" s="155">
        <v>0.94486230712702202</v>
      </c>
      <c r="L2075" s="1">
        <v>5.1933738054537697</v>
      </c>
      <c r="M2075" s="1">
        <v>0.99794709532843096</v>
      </c>
    </row>
    <row r="2076" spans="8:13" x14ac:dyDescent="0.2">
      <c r="H2076" s="155">
        <v>20.832109487076501</v>
      </c>
      <c r="I2076" s="155">
        <v>0.96198657516316999</v>
      </c>
      <c r="L2076" s="1">
        <v>23.2103919002145</v>
      </c>
      <c r="M2076" s="1">
        <v>0.98253484582269801</v>
      </c>
    </row>
    <row r="2077" spans="8:13" x14ac:dyDescent="0.2">
      <c r="H2077" s="155">
        <v>19.858455733925702</v>
      </c>
      <c r="I2077" s="155">
        <v>0.98818495048116595</v>
      </c>
      <c r="L2077" s="1">
        <v>2.8610929735025801</v>
      </c>
      <c r="M2077" s="1">
        <v>-0.86328987965816495</v>
      </c>
    </row>
    <row r="2078" spans="8:13" x14ac:dyDescent="0.2">
      <c r="H2078" s="155">
        <v>14.1883090187796</v>
      </c>
      <c r="I2078" s="155">
        <v>0.98305767639263497</v>
      </c>
      <c r="L2078" s="1">
        <v>8.6856418167127902</v>
      </c>
      <c r="M2078" s="1">
        <v>-0.62014666006821295</v>
      </c>
    </row>
    <row r="2079" spans="8:13" x14ac:dyDescent="0.2">
      <c r="H2079" s="155">
        <v>13.137607597211099</v>
      </c>
      <c r="I2079" s="155">
        <v>0.99906220010898505</v>
      </c>
      <c r="L2079" s="1">
        <v>3.2588679926356399</v>
      </c>
      <c r="M2079" s="1">
        <v>0.319650541968998</v>
      </c>
    </row>
    <row r="2080" spans="8:13" x14ac:dyDescent="0.2">
      <c r="H2080" s="155">
        <v>10.3672718204517</v>
      </c>
      <c r="I2080" s="155">
        <v>0.75572129890655404</v>
      </c>
      <c r="L2080" s="1">
        <v>10.342575214958901</v>
      </c>
      <c r="M2080" s="1">
        <v>0.91774844572380299</v>
      </c>
    </row>
    <row r="2081" spans="8:13" x14ac:dyDescent="0.2">
      <c r="H2081" s="155">
        <v>16.066107248654799</v>
      </c>
      <c r="I2081" s="155">
        <v>0.96655996986847303</v>
      </c>
      <c r="L2081" s="1">
        <v>11.070231951994099</v>
      </c>
      <c r="M2081" s="1">
        <v>0.843232484939335</v>
      </c>
    </row>
    <row r="2082" spans="8:13" x14ac:dyDescent="0.2">
      <c r="H2082" s="155">
        <v>20.872780742490299</v>
      </c>
      <c r="I2082" s="155">
        <v>0.92155342324712997</v>
      </c>
      <c r="L2082" s="1">
        <v>8.3475063338220998</v>
      </c>
      <c r="M2082" s="1">
        <v>-1.20178439062735</v>
      </c>
    </row>
    <row r="2083" spans="8:13" x14ac:dyDescent="0.2">
      <c r="H2083" s="155">
        <v>15.5631599913018</v>
      </c>
      <c r="I2083" s="155">
        <v>0.991376393757333</v>
      </c>
      <c r="L2083" s="1">
        <v>15.592137994691001</v>
      </c>
      <c r="M2083" s="1">
        <v>0.67868948771572302</v>
      </c>
    </row>
    <row r="2084" spans="8:13" x14ac:dyDescent="0.2">
      <c r="H2084" s="155">
        <v>20.757656091740198</v>
      </c>
      <c r="I2084" s="155">
        <v>0.78687789912816997</v>
      </c>
      <c r="L2084" s="1">
        <v>16.494257715773902</v>
      </c>
      <c r="M2084" s="1">
        <v>0.99793440100244502</v>
      </c>
    </row>
    <row r="2085" spans="8:13" x14ac:dyDescent="0.2">
      <c r="H2085" s="155">
        <v>18.997387653210399</v>
      </c>
      <c r="I2085" s="155">
        <v>0.83551587651943704</v>
      </c>
      <c r="L2085" s="1">
        <v>21.4610948025421</v>
      </c>
      <c r="M2085" s="1">
        <v>0.96857253101351204</v>
      </c>
    </row>
    <row r="2086" spans="8:13" x14ac:dyDescent="0.2">
      <c r="H2086" s="155">
        <v>18.374211522063799</v>
      </c>
      <c r="I2086" s="155">
        <v>0.98095581994627401</v>
      </c>
      <c r="L2086" s="1">
        <v>15.240699171925</v>
      </c>
      <c r="M2086" s="1">
        <v>0.92031054901499498</v>
      </c>
    </row>
    <row r="2087" spans="8:13" x14ac:dyDescent="0.2">
      <c r="H2087" s="155">
        <v>21.591789747495898</v>
      </c>
      <c r="I2087" s="155">
        <v>0.96644695792871305</v>
      </c>
      <c r="L2087" s="1">
        <v>1.5533172656230101</v>
      </c>
      <c r="M2087" s="1">
        <v>-0.115941010878286</v>
      </c>
    </row>
    <row r="2088" spans="8:13" x14ac:dyDescent="0.2">
      <c r="H2088" s="155">
        <v>18.227898562726502</v>
      </c>
      <c r="I2088" s="155">
        <v>0.98916470422999203</v>
      </c>
      <c r="L2088" s="1">
        <v>10.670451965326</v>
      </c>
      <c r="M2088" s="1">
        <v>0.96050895291105998</v>
      </c>
    </row>
    <row r="2089" spans="8:13" x14ac:dyDescent="0.2">
      <c r="H2089" s="155">
        <v>18.9281837369832</v>
      </c>
      <c r="I2089" s="155">
        <v>0.98486892499697198</v>
      </c>
      <c r="L2089" s="1">
        <v>9.2736433507750693</v>
      </c>
      <c r="M2089" s="1">
        <v>0.43952957087720801</v>
      </c>
    </row>
    <row r="2090" spans="8:13" x14ac:dyDescent="0.2">
      <c r="H2090" s="155">
        <v>21.0707079763175</v>
      </c>
      <c r="I2090" s="155">
        <v>0.93747618317319403</v>
      </c>
      <c r="L2090" s="1">
        <v>8.5241148473260502</v>
      </c>
      <c r="M2090" s="1">
        <v>-0.49515941577802403</v>
      </c>
    </row>
    <row r="2091" spans="8:13" x14ac:dyDescent="0.2">
      <c r="H2091" s="155">
        <v>31.399442416057699</v>
      </c>
      <c r="I2091" s="155">
        <v>0.96444001042244398</v>
      </c>
      <c r="L2091" s="1">
        <v>6.5245778821401803</v>
      </c>
      <c r="M2091" s="1">
        <v>0.67375677580177296</v>
      </c>
    </row>
    <row r="2092" spans="8:13" x14ac:dyDescent="0.2">
      <c r="H2092" s="155">
        <v>13.720271857122899</v>
      </c>
      <c r="I2092" s="155">
        <v>0.57460636650706898</v>
      </c>
      <c r="L2092" s="1">
        <v>9.4164294823926102</v>
      </c>
      <c r="M2092" s="1">
        <v>0.13189710764198301</v>
      </c>
    </row>
    <row r="2093" spans="8:13" x14ac:dyDescent="0.2">
      <c r="H2093" s="155">
        <v>10.3416492888189</v>
      </c>
      <c r="I2093" s="155">
        <v>0.92503295338533598</v>
      </c>
      <c r="L2093" s="1">
        <v>13.3870694638863</v>
      </c>
      <c r="M2093" s="1">
        <v>-0.51148203632270095</v>
      </c>
    </row>
    <row r="2094" spans="8:13" x14ac:dyDescent="0.2">
      <c r="H2094" s="155">
        <v>19.0247080646947</v>
      </c>
      <c r="I2094" s="155">
        <v>0.97756400088392303</v>
      </c>
      <c r="L2094" s="1">
        <v>15.689456603373101</v>
      </c>
      <c r="M2094" s="1">
        <v>0.93808920839188303</v>
      </c>
    </row>
    <row r="2095" spans="8:13" x14ac:dyDescent="0.2">
      <c r="H2095" s="155">
        <v>11.6385471533118</v>
      </c>
      <c r="I2095" s="155">
        <v>0.66958020311267996</v>
      </c>
      <c r="L2095" s="1">
        <v>6.0458790286127</v>
      </c>
      <c r="M2095" s="1">
        <v>-0.85511713671225797</v>
      </c>
    </row>
    <row r="2096" spans="8:13" x14ac:dyDescent="0.2">
      <c r="H2096" s="155">
        <v>12.0540353965817</v>
      </c>
      <c r="I2096" s="155">
        <v>0.97700269664570205</v>
      </c>
      <c r="L2096" s="1">
        <v>15.669749620921699</v>
      </c>
      <c r="M2096" s="1">
        <v>0.98103655741140205</v>
      </c>
    </row>
    <row r="2097" spans="8:13" x14ac:dyDescent="0.2">
      <c r="H2097" s="155">
        <v>18.6897782672687</v>
      </c>
      <c r="I2097" s="155">
        <v>0.98517735284180896</v>
      </c>
      <c r="L2097" s="1">
        <v>21.244767639097802</v>
      </c>
      <c r="M2097" s="1">
        <v>-18.231378887536401</v>
      </c>
    </row>
    <row r="2098" spans="8:13" x14ac:dyDescent="0.2">
      <c r="H2098" s="155">
        <v>17.269630517554699</v>
      </c>
      <c r="I2098" s="155">
        <v>0.99700278708856205</v>
      </c>
      <c r="L2098" s="1">
        <v>11.5452648304011</v>
      </c>
      <c r="M2098" s="1">
        <v>0.91373086916510704</v>
      </c>
    </row>
    <row r="2099" spans="8:13" x14ac:dyDescent="0.2">
      <c r="H2099" s="155">
        <v>1.4998936050795999E-4</v>
      </c>
      <c r="I2099" s="155">
        <v>-0.12069998887682599</v>
      </c>
      <c r="L2099" s="1">
        <v>0.325508957796871</v>
      </c>
      <c r="M2099" s="1">
        <v>-2.2577248323822898E-3</v>
      </c>
    </row>
    <row r="2100" spans="8:13" x14ac:dyDescent="0.2">
      <c r="H2100" s="155">
        <v>11.05502137635</v>
      </c>
      <c r="I2100" s="155">
        <v>0.98305535954235701</v>
      </c>
      <c r="L2100" s="1">
        <v>2.9484562649184798</v>
      </c>
      <c r="M2100" s="1">
        <v>-1.3540749489567001</v>
      </c>
    </row>
    <row r="2101" spans="8:13" x14ac:dyDescent="0.2">
      <c r="H2101" s="155">
        <v>17.1657553942084</v>
      </c>
      <c r="I2101" s="155">
        <v>0.98725156916571999</v>
      </c>
      <c r="L2101" s="1">
        <v>10.2249585759564</v>
      </c>
      <c r="M2101" s="1">
        <v>0.98561342674664898</v>
      </c>
    </row>
    <row r="2102" spans="8:13" x14ac:dyDescent="0.2">
      <c r="H2102" s="155">
        <v>15.4808093174089</v>
      </c>
      <c r="I2102" s="155">
        <v>0.951934171374066</v>
      </c>
      <c r="L2102" s="1">
        <v>5.5109936030716096</v>
      </c>
      <c r="M2102" s="1">
        <v>0.63454813261435605</v>
      </c>
    </row>
    <row r="2103" spans="8:13" x14ac:dyDescent="0.2">
      <c r="H2103" s="155">
        <v>15.9992103026793</v>
      </c>
      <c r="I2103" s="155">
        <v>0.97131857151485801</v>
      </c>
      <c r="L2103" s="1">
        <v>12.1274264106272</v>
      </c>
      <c r="M2103" s="1">
        <v>0.947440384894636</v>
      </c>
    </row>
    <row r="2104" spans="8:13" x14ac:dyDescent="0.2">
      <c r="H2104" s="155">
        <v>14.102539252409599</v>
      </c>
      <c r="I2104" s="155">
        <v>0.94798961760738198</v>
      </c>
      <c r="L2104" s="1">
        <v>2.2864010895615001</v>
      </c>
      <c r="M2104" s="1">
        <v>6.0037108437298502E-2</v>
      </c>
    </row>
    <row r="2105" spans="8:13" x14ac:dyDescent="0.2">
      <c r="H2105" s="155">
        <v>21.563786957077099</v>
      </c>
      <c r="I2105" s="155">
        <v>0.98868433709806003</v>
      </c>
      <c r="L2105" s="1">
        <v>1.4000218669290401</v>
      </c>
      <c r="M2105" s="1">
        <v>-0.63524583836961501</v>
      </c>
    </row>
    <row r="2106" spans="8:13" x14ac:dyDescent="0.2">
      <c r="H2106" s="155">
        <v>12.8252919285644</v>
      </c>
      <c r="I2106" s="155">
        <v>0.83774388998840699</v>
      </c>
      <c r="L2106" s="1">
        <v>9.9329530985732895</v>
      </c>
      <c r="M2106" s="1">
        <v>0.65868109015080201</v>
      </c>
    </row>
    <row r="2107" spans="8:13" x14ac:dyDescent="0.2">
      <c r="H2107" s="155">
        <v>22.129327103965799</v>
      </c>
      <c r="I2107" s="155">
        <v>0.98626498583817401</v>
      </c>
      <c r="L2107" s="1">
        <v>15.2612312467542</v>
      </c>
      <c r="M2107" s="1">
        <v>0.90904134895212596</v>
      </c>
    </row>
    <row r="2108" spans="8:13" x14ac:dyDescent="0.2">
      <c r="H2108" s="155">
        <v>17.02612217751</v>
      </c>
      <c r="I2108" s="155">
        <v>0.99679594279375505</v>
      </c>
      <c r="L2108" s="1">
        <v>0.53393270117402702</v>
      </c>
      <c r="M2108" s="1">
        <v>-0.33486034362803502</v>
      </c>
    </row>
    <row r="2109" spans="8:13" x14ac:dyDescent="0.2">
      <c r="H2109" s="155">
        <v>17.078613086911201</v>
      </c>
      <c r="I2109" s="155">
        <v>0.987419775255583</v>
      </c>
      <c r="L2109" s="1">
        <v>15.228565341834599</v>
      </c>
      <c r="M2109" s="1">
        <v>0.90260981808632701</v>
      </c>
    </row>
    <row r="2110" spans="8:13" x14ac:dyDescent="0.2">
      <c r="H2110" s="155">
        <v>2.0809292801071901</v>
      </c>
      <c r="I2110" s="155">
        <v>-9.3257242036009602E-2</v>
      </c>
      <c r="L2110" s="1">
        <v>10.8750200956366</v>
      </c>
      <c r="M2110" s="1">
        <v>0.97133577910525504</v>
      </c>
    </row>
    <row r="2111" spans="8:13" x14ac:dyDescent="0.2">
      <c r="H2111" s="155">
        <v>1.29717993129595</v>
      </c>
      <c r="I2111" s="155">
        <v>-2.5025040298932701</v>
      </c>
      <c r="L2111" s="1">
        <v>5.98797286680042</v>
      </c>
      <c r="M2111" s="1">
        <v>-4.1814443989644703</v>
      </c>
    </row>
    <row r="2112" spans="8:13" x14ac:dyDescent="0.2">
      <c r="H2112" s="155">
        <v>17.1731768125088</v>
      </c>
      <c r="I2112" s="155">
        <v>0.96972718048147299</v>
      </c>
      <c r="L2112" s="1">
        <v>2.7196032580975</v>
      </c>
      <c r="M2112" s="1">
        <v>-0.100566384725014</v>
      </c>
    </row>
    <row r="2113" spans="8:13" x14ac:dyDescent="0.2">
      <c r="H2113" s="155">
        <v>18.076665036008301</v>
      </c>
      <c r="I2113" s="155">
        <v>0.98218912459511099</v>
      </c>
      <c r="L2113" s="1">
        <v>6.3465578837770806E-2</v>
      </c>
      <c r="M2113" s="1">
        <v>-0.59410386574479501</v>
      </c>
    </row>
    <row r="2114" spans="8:13" x14ac:dyDescent="0.2">
      <c r="H2114" s="155">
        <v>16.207154205339201</v>
      </c>
      <c r="I2114" s="155">
        <v>0.977577913230124</v>
      </c>
      <c r="L2114" s="1">
        <v>11.374341940932901</v>
      </c>
      <c r="M2114" s="1">
        <v>0.98351958004092699</v>
      </c>
    </row>
    <row r="2115" spans="8:13" x14ac:dyDescent="0.2">
      <c r="H2115" s="155">
        <v>15.291783592420501</v>
      </c>
      <c r="I2115" s="155">
        <v>0.97607659310930694</v>
      </c>
      <c r="L2115" s="1">
        <v>6.9012573420741603</v>
      </c>
      <c r="M2115" s="1">
        <v>-5.96579448666159</v>
      </c>
    </row>
    <row r="2116" spans="8:13" x14ac:dyDescent="0.2">
      <c r="H2116" s="155">
        <v>16.146554720975601</v>
      </c>
      <c r="I2116" s="155">
        <v>0.95132241055707301</v>
      </c>
      <c r="L2116" s="1">
        <v>9.1789602021457899</v>
      </c>
      <c r="M2116" s="1">
        <v>0.37286860282106898</v>
      </c>
    </row>
    <row r="2117" spans="8:13" x14ac:dyDescent="0.2">
      <c r="H2117" s="155">
        <v>15.3814895408086</v>
      </c>
      <c r="I2117" s="155">
        <v>0.99099441347768502</v>
      </c>
      <c r="L2117" s="1">
        <v>11.3401024090315</v>
      </c>
      <c r="M2117" s="1">
        <v>0.93130526913927802</v>
      </c>
    </row>
    <row r="2118" spans="8:13" x14ac:dyDescent="0.2">
      <c r="H2118" s="155">
        <v>15.790824205031299</v>
      </c>
      <c r="I2118" s="155">
        <v>0.99639419074765501</v>
      </c>
      <c r="L2118" s="1">
        <v>4.5455548570908304</v>
      </c>
      <c r="M2118" s="1">
        <v>-2.2397394933437398</v>
      </c>
    </row>
    <row r="2119" spans="8:13" x14ac:dyDescent="0.2">
      <c r="H2119" s="155">
        <v>24.713163176710399</v>
      </c>
      <c r="I2119" s="155">
        <v>0.94121632135187905</v>
      </c>
      <c r="L2119" s="1">
        <v>8.8340173027611897</v>
      </c>
      <c r="M2119" s="1">
        <v>0.94737673807693601</v>
      </c>
    </row>
    <row r="2120" spans="8:13" x14ac:dyDescent="0.2">
      <c r="H2120" s="155">
        <v>17.702995605646301</v>
      </c>
      <c r="I2120" s="155">
        <v>0.94092794684451597</v>
      </c>
      <c r="L2120" s="1">
        <v>23.154072745046498</v>
      </c>
      <c r="M2120" s="1">
        <v>0.99140099687484295</v>
      </c>
    </row>
    <row r="2121" spans="8:13" x14ac:dyDescent="0.2">
      <c r="H2121" s="155">
        <v>9.9656555880912396</v>
      </c>
      <c r="I2121" s="155">
        <v>0.69647334901105495</v>
      </c>
      <c r="L2121" s="1">
        <v>6.1578091726103699</v>
      </c>
      <c r="M2121" s="1">
        <v>0.78506671392549499</v>
      </c>
    </row>
    <row r="2122" spans="8:13" x14ac:dyDescent="0.2">
      <c r="H2122" s="155">
        <v>10.6985118704975</v>
      </c>
      <c r="I2122" s="155">
        <v>0.93440502429239702</v>
      </c>
      <c r="L2122" s="1">
        <v>19.211601497367901</v>
      </c>
      <c r="M2122" s="1">
        <v>0.916749278399138</v>
      </c>
    </row>
    <row r="2123" spans="8:13" x14ac:dyDescent="0.2">
      <c r="H2123" s="155">
        <v>17.7648206053086</v>
      </c>
      <c r="I2123" s="155">
        <v>0.96742378376452398</v>
      </c>
      <c r="L2123" s="1">
        <v>18.636605148843898</v>
      </c>
      <c r="M2123" s="1">
        <v>0.74142705701674105</v>
      </c>
    </row>
    <row r="2124" spans="8:13" x14ac:dyDescent="0.2">
      <c r="H2124" s="155">
        <v>13.496000602221301</v>
      </c>
      <c r="I2124" s="155">
        <v>0.996578186268539</v>
      </c>
      <c r="L2124" s="1">
        <v>11.536151398574701</v>
      </c>
      <c r="M2124" s="1">
        <v>0.97666157168308199</v>
      </c>
    </row>
    <row r="2125" spans="8:13" x14ac:dyDescent="0.2">
      <c r="H2125" s="155">
        <v>22.3920130265439</v>
      </c>
      <c r="I2125" s="155">
        <v>0.991459688805435</v>
      </c>
      <c r="L2125" s="1">
        <v>13.105434205792999</v>
      </c>
      <c r="M2125" s="1">
        <v>0.97942410780413103</v>
      </c>
    </row>
    <row r="2126" spans="8:13" x14ac:dyDescent="0.2">
      <c r="H2126" s="155">
        <v>17.884813419991399</v>
      </c>
      <c r="I2126" s="155">
        <v>0.94198108887270304</v>
      </c>
      <c r="L2126" s="1">
        <v>9.9847498893140507</v>
      </c>
      <c r="M2126" s="1">
        <v>0.94572127982891696</v>
      </c>
    </row>
    <row r="2127" spans="8:13" x14ac:dyDescent="0.2">
      <c r="H2127" s="155">
        <v>14.7433083428157</v>
      </c>
      <c r="I2127" s="155">
        <v>0.99126655311056999</v>
      </c>
      <c r="L2127" s="1">
        <v>19.362556444351799</v>
      </c>
      <c r="M2127" s="1">
        <v>0.29861068992780698</v>
      </c>
    </row>
    <row r="2128" spans="8:13" x14ac:dyDescent="0.2">
      <c r="H2128" s="155">
        <v>18.7843705379215</v>
      </c>
      <c r="I2128" s="155">
        <v>0.99171310292703496</v>
      </c>
      <c r="L2128" s="1">
        <v>18.553287947115699</v>
      </c>
      <c r="M2128" s="1">
        <v>0.86396465848749904</v>
      </c>
    </row>
    <row r="2129" spans="8:13" x14ac:dyDescent="0.2">
      <c r="H2129" s="155">
        <v>21.035649016327</v>
      </c>
      <c r="I2129" s="155">
        <v>0.95545479299693603</v>
      </c>
      <c r="L2129" s="1">
        <v>24.515525898188201</v>
      </c>
      <c r="M2129" s="1">
        <v>0.95888374342301197</v>
      </c>
    </row>
    <row r="2130" spans="8:13" x14ac:dyDescent="0.2">
      <c r="H2130" s="155">
        <v>20.514837616962598</v>
      </c>
      <c r="I2130" s="155">
        <v>0.91660536579421104</v>
      </c>
      <c r="L2130" s="1">
        <v>12.362437794347599</v>
      </c>
      <c r="M2130" s="1">
        <v>0.75408869990065797</v>
      </c>
    </row>
    <row r="2131" spans="8:13" x14ac:dyDescent="0.2">
      <c r="H2131" s="155">
        <v>16.737199406346999</v>
      </c>
      <c r="I2131" s="155">
        <v>0.96910984264361599</v>
      </c>
      <c r="L2131" s="1">
        <v>9.6812385916411703</v>
      </c>
      <c r="M2131" s="1">
        <v>-1.8354789632392801</v>
      </c>
    </row>
    <row r="2132" spans="8:13" x14ac:dyDescent="0.2">
      <c r="H2132" s="155">
        <v>17.112492809548201</v>
      </c>
      <c r="I2132" s="155">
        <v>0.978634174419582</v>
      </c>
      <c r="L2132" s="1">
        <v>3.11838176515867</v>
      </c>
      <c r="M2132" s="1">
        <v>0.31821745015223102</v>
      </c>
    </row>
    <row r="2133" spans="8:13" x14ac:dyDescent="0.2">
      <c r="H2133" s="155">
        <v>19.588914001609201</v>
      </c>
      <c r="I2133" s="155">
        <v>0.85438758637360401</v>
      </c>
      <c r="L2133" s="1">
        <v>5.6099182242546402</v>
      </c>
      <c r="M2133" s="1">
        <v>1.2062577779576001E-2</v>
      </c>
    </row>
    <row r="2134" spans="8:13" x14ac:dyDescent="0.2">
      <c r="H2134" s="155">
        <v>9.5259513602867507</v>
      </c>
      <c r="I2134" s="155">
        <v>0.99921021931024101</v>
      </c>
      <c r="L2134" s="1">
        <v>10.7565370602415</v>
      </c>
      <c r="M2134" s="1">
        <v>0.94746475817145004</v>
      </c>
    </row>
    <row r="2135" spans="8:13" x14ac:dyDescent="0.2">
      <c r="H2135" s="155">
        <v>18.874020959533599</v>
      </c>
      <c r="I2135" s="155">
        <v>0.984031466105311</v>
      </c>
      <c r="L2135" s="1">
        <v>5.8328296131476902</v>
      </c>
      <c r="M2135" s="1">
        <v>0.90999376231796703</v>
      </c>
    </row>
    <row r="2136" spans="8:13" x14ac:dyDescent="0.2">
      <c r="H2136" s="155">
        <v>21.020488242234901</v>
      </c>
      <c r="I2136" s="155">
        <v>0.91203146151569603</v>
      </c>
      <c r="L2136" s="1">
        <v>7.9046002740054702</v>
      </c>
      <c r="M2136" s="1">
        <v>0.73687624012901498</v>
      </c>
    </row>
    <row r="2137" spans="8:13" x14ac:dyDescent="0.2">
      <c r="H2137" s="155">
        <v>13.646144865659</v>
      </c>
      <c r="I2137" s="155">
        <v>0.98357655580986003</v>
      </c>
      <c r="L2137" s="1">
        <v>19.396547678769998</v>
      </c>
      <c r="M2137" s="1">
        <v>0.90113232299979495</v>
      </c>
    </row>
    <row r="2138" spans="8:13" x14ac:dyDescent="0.2">
      <c r="H2138" s="155">
        <v>19.6125986475177</v>
      </c>
      <c r="I2138" s="155">
        <v>0.97852154044578399</v>
      </c>
      <c r="L2138" s="1">
        <v>11.5274083609066</v>
      </c>
      <c r="M2138" s="1">
        <v>0.99556217024633298</v>
      </c>
    </row>
    <row r="2139" spans="8:13" x14ac:dyDescent="0.2">
      <c r="H2139" s="155">
        <v>2.5459529315581002</v>
      </c>
      <c r="I2139" s="155">
        <v>-8.9219182462369808</v>
      </c>
      <c r="L2139" s="1">
        <v>21.505355990188701</v>
      </c>
      <c r="M2139" s="1">
        <v>0.83070185726930101</v>
      </c>
    </row>
    <row r="2140" spans="8:13" x14ac:dyDescent="0.2">
      <c r="H2140" s="155">
        <v>1.08808746089771E-2</v>
      </c>
      <c r="I2140" s="155">
        <v>-7.0180427487402094E-2</v>
      </c>
      <c r="L2140" s="1">
        <v>16.080567169307201</v>
      </c>
      <c r="M2140" s="1">
        <v>0.99251013976924796</v>
      </c>
    </row>
    <row r="2141" spans="8:13" x14ac:dyDescent="0.2">
      <c r="H2141" s="155">
        <v>9.2364872603445907</v>
      </c>
      <c r="I2141" s="155">
        <v>0.95905177541342601</v>
      </c>
      <c r="L2141" s="1">
        <v>5.8246253611029699</v>
      </c>
      <c r="M2141" s="1">
        <v>0.48905228736254502</v>
      </c>
    </row>
    <row r="2142" spans="8:13" x14ac:dyDescent="0.2">
      <c r="H2142" s="155">
        <v>5.7864579125646198</v>
      </c>
      <c r="I2142" s="155">
        <v>0.92646369097447501</v>
      </c>
      <c r="L2142" s="1">
        <v>6.9834384828500102</v>
      </c>
      <c r="M2142" s="1">
        <v>-3.7834408059750899</v>
      </c>
    </row>
    <row r="2143" spans="8:13" x14ac:dyDescent="0.2">
      <c r="H2143" s="155">
        <v>1.1998241506755301</v>
      </c>
      <c r="I2143" s="155">
        <v>-0.13909357540567699</v>
      </c>
      <c r="L2143" s="1">
        <v>17.153751835661101</v>
      </c>
      <c r="M2143" s="1">
        <v>0.90416043394998702</v>
      </c>
    </row>
    <row r="2144" spans="8:13" x14ac:dyDescent="0.2">
      <c r="H2144" s="155">
        <v>14.5407433658676</v>
      </c>
      <c r="I2144" s="155">
        <v>0.98358299400067595</v>
      </c>
      <c r="L2144" s="1">
        <v>16.5691970663018</v>
      </c>
      <c r="M2144" s="1">
        <v>0.99290954755606897</v>
      </c>
    </row>
    <row r="2145" spans="8:13" x14ac:dyDescent="0.2">
      <c r="H2145" s="155">
        <v>4.3953616965965399</v>
      </c>
      <c r="I2145" s="155">
        <v>0.22773554343150099</v>
      </c>
      <c r="L2145" s="1">
        <v>16.122713424504798</v>
      </c>
      <c r="M2145" s="1">
        <v>0.97117125159735995</v>
      </c>
    </row>
    <row r="2146" spans="8:13" x14ac:dyDescent="0.2">
      <c r="H2146" s="155">
        <v>5.4703977345664798</v>
      </c>
      <c r="I2146" s="155">
        <v>0.98901214868324205</v>
      </c>
      <c r="L2146" s="1">
        <v>14.3123572100343</v>
      </c>
      <c r="M2146" s="1">
        <v>0.74313587165111505</v>
      </c>
    </row>
    <row r="2147" spans="8:13" x14ac:dyDescent="0.2">
      <c r="H2147" s="155">
        <v>7.2616593685791599</v>
      </c>
      <c r="I2147" s="155">
        <v>0.86245517270273198</v>
      </c>
      <c r="L2147" s="1">
        <v>11.1355300197704</v>
      </c>
      <c r="M2147" s="1">
        <v>0.96764987986885997</v>
      </c>
    </row>
    <row r="2148" spans="8:13" x14ac:dyDescent="0.2">
      <c r="H2148" s="155">
        <v>1.51233015063973</v>
      </c>
      <c r="I2148" s="155">
        <v>-1.2231993687607599E-2</v>
      </c>
      <c r="L2148" s="1">
        <v>8.3699890085623103</v>
      </c>
      <c r="M2148" s="1">
        <v>0.83848674513543098</v>
      </c>
    </row>
    <row r="2149" spans="8:13" x14ac:dyDescent="0.2">
      <c r="H2149" s="155">
        <v>11.214379500264901</v>
      </c>
      <c r="I2149" s="155">
        <v>0.99838462932765804</v>
      </c>
      <c r="L2149" s="1">
        <v>6.1260420806805502</v>
      </c>
      <c r="M2149" s="1">
        <v>0.61228963699816197</v>
      </c>
    </row>
    <row r="2150" spans="8:13" x14ac:dyDescent="0.2">
      <c r="H2150" s="155">
        <v>20.587046066167201</v>
      </c>
      <c r="I2150" s="155">
        <v>0.99344559464411597</v>
      </c>
      <c r="L2150" s="1">
        <v>15.9111763081077</v>
      </c>
      <c r="M2150" s="1">
        <v>0.96556815087088199</v>
      </c>
    </row>
    <row r="2151" spans="8:13" x14ac:dyDescent="0.2">
      <c r="H2151" s="155">
        <v>23.854610720783199</v>
      </c>
      <c r="I2151" s="155">
        <v>0.90119672865779599</v>
      </c>
      <c r="L2151" s="1">
        <v>6.0100339355375398</v>
      </c>
      <c r="M2151" s="1">
        <v>0.90239807988532605</v>
      </c>
    </row>
    <row r="2152" spans="8:13" x14ac:dyDescent="0.2">
      <c r="H2152" s="155">
        <v>4.2005253356275496</v>
      </c>
      <c r="I2152" s="155">
        <v>0.62580045644689697</v>
      </c>
      <c r="L2152" s="1">
        <v>10.5453279842322</v>
      </c>
      <c r="M2152" s="1">
        <v>0.96627869712938397</v>
      </c>
    </row>
    <row r="2153" spans="8:13" x14ac:dyDescent="0.2">
      <c r="H2153" s="155">
        <v>15.828590810438399</v>
      </c>
      <c r="I2153" s="155">
        <v>0.98525870076166999</v>
      </c>
      <c r="L2153" s="1">
        <v>13.3392372857866</v>
      </c>
      <c r="M2153" s="1">
        <v>6.8877937093344693E-2</v>
      </c>
    </row>
    <row r="2154" spans="8:13" x14ac:dyDescent="0.2">
      <c r="H2154" s="155">
        <v>4.1129108760430704</v>
      </c>
      <c r="I2154" s="155">
        <v>-1.81594735220082</v>
      </c>
      <c r="L2154" s="1">
        <v>12.4934203214146</v>
      </c>
      <c r="M2154" s="1">
        <v>0.83432122287689603</v>
      </c>
    </row>
    <row r="2155" spans="8:13" x14ac:dyDescent="0.2">
      <c r="H2155" s="155">
        <v>4.9182494238888097</v>
      </c>
      <c r="I2155" s="155">
        <v>0.94713293343405702</v>
      </c>
      <c r="L2155" s="1">
        <v>23.985811338799699</v>
      </c>
      <c r="M2155" s="1">
        <v>0.1705035111846</v>
      </c>
    </row>
    <row r="2156" spans="8:13" x14ac:dyDescent="0.2">
      <c r="H2156" s="155">
        <v>2.0005558314778602</v>
      </c>
      <c r="I2156" s="155">
        <v>3.8518596548112703E-2</v>
      </c>
      <c r="L2156" s="1">
        <v>13.890360146408099</v>
      </c>
      <c r="M2156" s="1">
        <v>0.480785936458962</v>
      </c>
    </row>
    <row r="2157" spans="8:13" x14ac:dyDescent="0.2">
      <c r="H2157" s="155">
        <v>18.692779852816201</v>
      </c>
      <c r="I2157" s="155">
        <v>0.98346416087725697</v>
      </c>
      <c r="L2157" s="1">
        <v>17.799590379951301</v>
      </c>
      <c r="M2157" s="1">
        <v>-4.3401844025859004</v>
      </c>
    </row>
    <row r="2158" spans="8:13" x14ac:dyDescent="0.2">
      <c r="H2158" s="155">
        <v>16.345299657345301</v>
      </c>
      <c r="I2158" s="155">
        <v>0.99229868904794405</v>
      </c>
      <c r="L2158" s="1">
        <v>2.2743850893295301</v>
      </c>
      <c r="M2158" s="1">
        <v>0.47841216092921601</v>
      </c>
    </row>
    <row r="2159" spans="8:13" x14ac:dyDescent="0.2">
      <c r="H2159" s="155">
        <v>10.595982945742501</v>
      </c>
      <c r="I2159" s="155">
        <v>0.93281968286230599</v>
      </c>
      <c r="L2159" s="1">
        <v>10.840956618305601</v>
      </c>
      <c r="M2159" s="1">
        <v>0.91256159955828497</v>
      </c>
    </row>
    <row r="2160" spans="8:13" x14ac:dyDescent="0.2">
      <c r="H2160" s="155">
        <v>6.58967764273787</v>
      </c>
      <c r="I2160" s="155">
        <v>0.47439715434815299</v>
      </c>
      <c r="L2160" s="1">
        <v>19.2266538406802</v>
      </c>
      <c r="M2160" s="1">
        <v>0.92028515235139197</v>
      </c>
    </row>
    <row r="2161" spans="8:13" x14ac:dyDescent="0.2">
      <c r="H2161" s="155">
        <v>19.795297817653999</v>
      </c>
      <c r="I2161" s="155">
        <v>0.99251164081806098</v>
      </c>
      <c r="L2161" s="1">
        <v>5.3488465667247</v>
      </c>
      <c r="M2161" s="1">
        <v>0.1705727720912</v>
      </c>
    </row>
    <row r="2162" spans="8:13" x14ac:dyDescent="0.2">
      <c r="H2162" s="155">
        <v>12.9931158155734</v>
      </c>
      <c r="I2162" s="155">
        <v>0.94957848670846901</v>
      </c>
      <c r="L2162" s="1">
        <v>2.4796676644622102</v>
      </c>
      <c r="M2162" s="1">
        <v>-0.94982350707777996</v>
      </c>
    </row>
    <row r="2163" spans="8:13" x14ac:dyDescent="0.2">
      <c r="H2163" s="155">
        <v>21.303079557542901</v>
      </c>
      <c r="I2163" s="155">
        <v>0.96163027894327202</v>
      </c>
      <c r="L2163" s="1">
        <v>9.57572445789204</v>
      </c>
      <c r="M2163" s="1">
        <v>0.92385944711015699</v>
      </c>
    </row>
    <row r="2164" spans="8:13" x14ac:dyDescent="0.2">
      <c r="H2164" s="155">
        <v>15.800163621068201</v>
      </c>
      <c r="I2164" s="155">
        <v>0.987438515100028</v>
      </c>
      <c r="L2164" s="1">
        <v>9.4760043166085293</v>
      </c>
      <c r="M2164" s="1">
        <v>-1.57242843723295</v>
      </c>
    </row>
    <row r="2165" spans="8:13" x14ac:dyDescent="0.2">
      <c r="H2165" s="155">
        <v>24.3635655402684</v>
      </c>
      <c r="I2165" s="155">
        <v>0.92686052944257002</v>
      </c>
      <c r="L2165" s="1">
        <v>19.270199639928101</v>
      </c>
      <c r="M2165" s="1">
        <v>0.99445821214259</v>
      </c>
    </row>
    <row r="2166" spans="8:13" x14ac:dyDescent="0.2">
      <c r="H2166" s="155">
        <v>9.8647128649945195</v>
      </c>
      <c r="I2166" s="155">
        <v>0.99077854613147598</v>
      </c>
      <c r="L2166" s="1">
        <v>2.44805589549859</v>
      </c>
      <c r="M2166" s="1">
        <v>-0.78367021833101602</v>
      </c>
    </row>
    <row r="2167" spans="8:13" x14ac:dyDescent="0.2">
      <c r="H2167" s="155">
        <v>15.914090014513301</v>
      </c>
      <c r="I2167" s="155">
        <v>0.87281448194114897</v>
      </c>
      <c r="L2167" s="1">
        <v>6.9535586809096497</v>
      </c>
      <c r="M2167" s="1">
        <v>0.95558155544789902</v>
      </c>
    </row>
    <row r="2168" spans="8:13" x14ac:dyDescent="0.2">
      <c r="H2168" s="155">
        <v>21.634038956805401</v>
      </c>
      <c r="I2168" s="155">
        <v>0.96451369505423301</v>
      </c>
      <c r="L2168" s="1">
        <v>6.4641792141975003</v>
      </c>
      <c r="M2168" s="1">
        <v>-2.6762450465328098</v>
      </c>
    </row>
    <row r="2169" spans="8:13" x14ac:dyDescent="0.2">
      <c r="H2169" s="155">
        <v>11.206062538629901</v>
      </c>
      <c r="I2169" s="155">
        <v>0.96773689062690704</v>
      </c>
      <c r="L2169" s="1">
        <v>4.8241288523471901</v>
      </c>
      <c r="M2169" s="1">
        <v>9.2746302120809698E-2</v>
      </c>
    </row>
    <row r="2170" spans="8:13" x14ac:dyDescent="0.2">
      <c r="H2170" s="155">
        <v>8.9911108645640496</v>
      </c>
      <c r="I2170" s="155">
        <v>0.97760747643118495</v>
      </c>
      <c r="L2170" s="1">
        <v>18.491666277934399</v>
      </c>
      <c r="M2170" s="1">
        <v>0.91711845166824901</v>
      </c>
    </row>
    <row r="2171" spans="8:13" x14ac:dyDescent="0.2">
      <c r="H2171" s="155">
        <v>8.6854155755242903</v>
      </c>
      <c r="I2171" s="155">
        <v>-0.45334736019828498</v>
      </c>
      <c r="L2171" s="1">
        <v>11.263239573939</v>
      </c>
      <c r="M2171" s="1">
        <v>0.99366870430271403</v>
      </c>
    </row>
    <row r="2172" spans="8:13" x14ac:dyDescent="0.2">
      <c r="H2172" s="155">
        <v>3.9454708946663399</v>
      </c>
      <c r="I2172" s="155">
        <v>-3.49763934368718</v>
      </c>
      <c r="L2172" s="1">
        <v>7.6014089425571303</v>
      </c>
      <c r="M2172" s="1">
        <v>-2.77050286352307</v>
      </c>
    </row>
    <row r="2173" spans="8:13" x14ac:dyDescent="0.2">
      <c r="H2173" s="155">
        <v>11.3363157617057</v>
      </c>
      <c r="I2173" s="155">
        <v>0.88816772694554502</v>
      </c>
      <c r="L2173" s="1">
        <v>13.991489507979001</v>
      </c>
      <c r="M2173" s="1">
        <v>0.44967353764694801</v>
      </c>
    </row>
    <row r="2174" spans="8:13" x14ac:dyDescent="0.2">
      <c r="H2174" s="155">
        <v>14.765960439525999</v>
      </c>
      <c r="I2174" s="155">
        <v>0.98791174701501205</v>
      </c>
      <c r="L2174" s="1">
        <v>7.5210048431258301</v>
      </c>
      <c r="M2174" s="1">
        <v>0.83832731684165196</v>
      </c>
    </row>
    <row r="2175" spans="8:13" x14ac:dyDescent="0.2">
      <c r="H2175" s="155">
        <v>2.3001842593597202</v>
      </c>
      <c r="I2175" s="155">
        <v>-0.90429816700827004</v>
      </c>
      <c r="L2175" s="1">
        <v>1.0222608733144499E-3</v>
      </c>
      <c r="M2175" s="1">
        <v>-1.3552427374525999E-2</v>
      </c>
    </row>
    <row r="2176" spans="8:13" x14ac:dyDescent="0.2">
      <c r="H2176" s="155">
        <v>22.316724669385401</v>
      </c>
      <c r="I2176" s="155">
        <v>0.91341821507322296</v>
      </c>
      <c r="L2176" s="1">
        <v>10.7748493382209</v>
      </c>
      <c r="M2176" s="1">
        <v>-20.220703089963699</v>
      </c>
    </row>
    <row r="2177" spans="8:13" x14ac:dyDescent="0.2">
      <c r="H2177" s="155">
        <v>8.7074967093684403</v>
      </c>
      <c r="I2177" s="155">
        <v>0.95796841653166098</v>
      </c>
      <c r="L2177" s="1">
        <v>12.545007186463501</v>
      </c>
      <c r="M2177" s="1">
        <v>0.65848847468118599</v>
      </c>
    </row>
    <row r="2178" spans="8:13" x14ac:dyDescent="0.2">
      <c r="H2178" s="155">
        <v>8.5661851040165207</v>
      </c>
      <c r="I2178" s="155">
        <v>0.82554326999152805</v>
      </c>
      <c r="L2178" s="1">
        <v>24.0900915544177</v>
      </c>
      <c r="M2178" s="1">
        <v>-5.98196861325808</v>
      </c>
    </row>
    <row r="2179" spans="8:13" x14ac:dyDescent="0.2">
      <c r="H2179" s="155">
        <v>6.3886306658712897</v>
      </c>
      <c r="I2179" s="155">
        <v>0.91416253593276997</v>
      </c>
      <c r="L2179" s="1">
        <v>5.4828459946404804</v>
      </c>
      <c r="M2179" s="1">
        <v>0.97791509276958299</v>
      </c>
    </row>
    <row r="2180" spans="8:13" x14ac:dyDescent="0.2">
      <c r="H2180" s="155">
        <v>14.700443374873601</v>
      </c>
      <c r="I2180" s="155">
        <v>0.96375300694440402</v>
      </c>
      <c r="L2180" s="1">
        <v>7.0416800098644297</v>
      </c>
      <c r="M2180" s="1">
        <v>-1.3793828079189401</v>
      </c>
    </row>
    <row r="2181" spans="8:13" x14ac:dyDescent="0.2">
      <c r="H2181" s="155">
        <v>14.2083206646781</v>
      </c>
      <c r="I2181" s="155">
        <v>-0.12528358179827001</v>
      </c>
      <c r="L2181" s="1">
        <v>8.1257177323987198E-2</v>
      </c>
      <c r="M2181" s="1">
        <v>-0.48107553142403398</v>
      </c>
    </row>
    <row r="2182" spans="8:13" x14ac:dyDescent="0.2">
      <c r="H2182" s="155">
        <v>5.4475532439633803</v>
      </c>
      <c r="I2182" s="155">
        <v>0.985477113810729</v>
      </c>
      <c r="L2182" s="1">
        <v>8.2833412277748106</v>
      </c>
      <c r="M2182" s="1">
        <v>0.99570855865431296</v>
      </c>
    </row>
    <row r="2183" spans="8:13" x14ac:dyDescent="0.2">
      <c r="H2183" s="155">
        <v>7.9617715418774901</v>
      </c>
      <c r="I2183" s="155">
        <v>0.831680782722095</v>
      </c>
      <c r="L2183" s="1">
        <v>11.6797818824255</v>
      </c>
      <c r="M2183" s="1">
        <v>0.99275263943502001</v>
      </c>
    </row>
    <row r="2184" spans="8:13" x14ac:dyDescent="0.2">
      <c r="H2184" s="155">
        <v>14.7445961953169</v>
      </c>
      <c r="I2184" s="155">
        <v>0.83475690043108697</v>
      </c>
      <c r="L2184" s="1">
        <v>11.631153675732101</v>
      </c>
      <c r="M2184" s="1">
        <v>-1.60804907102971</v>
      </c>
    </row>
    <row r="2185" spans="8:13" x14ac:dyDescent="0.2">
      <c r="H2185" s="155">
        <v>15.7584885193686</v>
      </c>
      <c r="I2185" s="155">
        <v>-3.83441117150777</v>
      </c>
      <c r="L2185" s="1">
        <v>7.2159788363710495E-2</v>
      </c>
      <c r="M2185" s="1">
        <v>-0.13939254894935499</v>
      </c>
    </row>
    <row r="2186" spans="8:13" x14ac:dyDescent="0.2">
      <c r="H2186" s="155">
        <v>23.526509545178602</v>
      </c>
      <c r="I2186" s="155">
        <v>0.98493172916316496</v>
      </c>
      <c r="L2186" s="1">
        <v>1.49829895946662E-4</v>
      </c>
      <c r="M2186" s="1">
        <v>-7.5027321797503002E-2</v>
      </c>
    </row>
    <row r="2187" spans="8:13" x14ac:dyDescent="0.2">
      <c r="H2187" s="155">
        <v>9.5822002844744603</v>
      </c>
      <c r="I2187" s="155">
        <v>0.99298647926473405</v>
      </c>
      <c r="L2187" s="1">
        <v>6.88526668336565</v>
      </c>
      <c r="M2187" s="1">
        <v>8.4216562224345703E-2</v>
      </c>
    </row>
    <row r="2188" spans="8:13" x14ac:dyDescent="0.2">
      <c r="H2188" s="155">
        <v>14.7896806332277</v>
      </c>
      <c r="I2188" s="155">
        <v>0.124909207153755</v>
      </c>
      <c r="L2188" s="1">
        <v>12.939162351814099</v>
      </c>
      <c r="M2188" s="1">
        <v>0.90012725795973203</v>
      </c>
    </row>
    <row r="2189" spans="8:13" x14ac:dyDescent="0.2">
      <c r="H2189" s="155">
        <v>11.2507242864058</v>
      </c>
      <c r="I2189" s="155">
        <v>0.99964658665368</v>
      </c>
      <c r="L2189" s="1">
        <v>2.7190845851837802</v>
      </c>
      <c r="M2189" s="1">
        <v>-1.41532325487741</v>
      </c>
    </row>
    <row r="2190" spans="8:13" x14ac:dyDescent="0.2">
      <c r="H2190" s="155">
        <v>27.479900985512799</v>
      </c>
      <c r="I2190" s="155">
        <v>0.94975701847485605</v>
      </c>
      <c r="L2190" s="1">
        <v>20.822587130790499</v>
      </c>
      <c r="M2190" s="1">
        <v>0.95215221522706806</v>
      </c>
    </row>
    <row r="2191" spans="8:13" x14ac:dyDescent="0.2">
      <c r="H2191" s="155">
        <v>1.0004422861509099</v>
      </c>
      <c r="I2191" s="155">
        <v>-0.52960109662109101</v>
      </c>
      <c r="L2191" s="1">
        <v>15.048092948568801</v>
      </c>
      <c r="M2191" s="1">
        <v>0.70485430436471597</v>
      </c>
    </row>
    <row r="2192" spans="8:13" x14ac:dyDescent="0.2">
      <c r="H2192" s="155">
        <v>2.4971208474275501</v>
      </c>
      <c r="I2192" s="155">
        <v>0.52779566802418298</v>
      </c>
      <c r="L2192" s="1">
        <v>17.261852658349898</v>
      </c>
      <c r="M2192" s="1">
        <v>0.91947918453755095</v>
      </c>
    </row>
    <row r="2193" spans="8:13" x14ac:dyDescent="0.2">
      <c r="H2193" s="155">
        <v>13.7190656491602</v>
      </c>
      <c r="I2193" s="155">
        <v>0.99886358213063497</v>
      </c>
      <c r="L2193" s="1">
        <v>5.20337543484096</v>
      </c>
      <c r="M2193" s="1">
        <v>-0.56534904278241804</v>
      </c>
    </row>
    <row r="2194" spans="8:13" x14ac:dyDescent="0.2">
      <c r="H2194" s="155">
        <v>2.7425617112280301</v>
      </c>
      <c r="I2194" s="155">
        <v>0.715186536595811</v>
      </c>
      <c r="L2194" s="1">
        <v>18.099815569179501</v>
      </c>
      <c r="M2194" s="1">
        <v>-0.53367587542263095</v>
      </c>
    </row>
    <row r="2195" spans="8:13" x14ac:dyDescent="0.2">
      <c r="H2195" s="155">
        <v>7.5774315376157597</v>
      </c>
      <c r="I2195" s="155">
        <v>0.87914087294508103</v>
      </c>
      <c r="L2195" s="1">
        <v>13.8137736116359</v>
      </c>
      <c r="M2195" s="1">
        <v>0.86182065327317603</v>
      </c>
    </row>
    <row r="2196" spans="8:13" x14ac:dyDescent="0.2">
      <c r="H2196" s="155">
        <v>0.158113883008419</v>
      </c>
      <c r="I2196" s="155">
        <v>-0.69275602920939205</v>
      </c>
      <c r="L2196" s="1">
        <v>2.8248143239271299</v>
      </c>
      <c r="M2196" s="1">
        <v>0.40222239010196398</v>
      </c>
    </row>
    <row r="2197" spans="8:13" x14ac:dyDescent="0.2">
      <c r="H2197" s="155">
        <v>12.476431126637401</v>
      </c>
      <c r="I2197" s="155">
        <v>0.99911673262200795</v>
      </c>
      <c r="L2197" s="1">
        <v>12.0286976999838</v>
      </c>
      <c r="M2197" s="1">
        <v>0.75238112168657201</v>
      </c>
    </row>
    <row r="2198" spans="8:13" x14ac:dyDescent="0.2">
      <c r="H2198" s="155">
        <v>4.52752540821863E-3</v>
      </c>
      <c r="I2198" s="155">
        <v>-3.17210532410139E-3</v>
      </c>
      <c r="L2198" s="1">
        <v>0.158113883008419</v>
      </c>
      <c r="M2198" s="1">
        <v>-0.72950501457852501</v>
      </c>
    </row>
    <row r="2199" spans="8:13" x14ac:dyDescent="0.2">
      <c r="H2199" s="155">
        <v>2.4591943387339201</v>
      </c>
      <c r="I2199" s="155">
        <v>-1.4390450431011801</v>
      </c>
      <c r="L2199" s="1">
        <v>3.80400692898399</v>
      </c>
      <c r="M2199" s="1">
        <v>-0.405129875578982</v>
      </c>
    </row>
    <row r="2200" spans="8:13" x14ac:dyDescent="0.2">
      <c r="H2200" s="155">
        <v>15.426753473428899</v>
      </c>
      <c r="I2200" s="155">
        <v>0.92118231843257203</v>
      </c>
      <c r="L2200" s="1">
        <v>10.4467802925214</v>
      </c>
      <c r="M2200" s="1">
        <v>0.63745695976004502</v>
      </c>
    </row>
    <row r="2201" spans="8:13" x14ac:dyDescent="0.2">
      <c r="H2201" s="155">
        <v>20.390512654803501</v>
      </c>
      <c r="I2201" s="155">
        <v>0.98710328057638996</v>
      </c>
      <c r="L2201" s="1">
        <v>6.9741797322184498</v>
      </c>
      <c r="M2201" s="1">
        <v>0.61167990736155897</v>
      </c>
    </row>
    <row r="2202" spans="8:13" x14ac:dyDescent="0.2">
      <c r="H2202" s="155">
        <v>3.16227766016838</v>
      </c>
      <c r="I2202" s="155">
        <v>0.63867001795884504</v>
      </c>
      <c r="L2202" s="1">
        <v>7.1416060590848698</v>
      </c>
      <c r="M2202" s="1">
        <v>0.96533548310702</v>
      </c>
    </row>
    <row r="2203" spans="8:13" x14ac:dyDescent="0.2">
      <c r="H2203" s="155">
        <v>5.3430797487972104</v>
      </c>
      <c r="I2203" s="155">
        <v>0.98465140768468795</v>
      </c>
      <c r="L2203" s="1">
        <v>7.4919936077827698</v>
      </c>
      <c r="M2203" s="1">
        <v>0.471554531174665</v>
      </c>
    </row>
    <row r="2204" spans="8:13" x14ac:dyDescent="0.2">
      <c r="H2204" s="155">
        <v>19.801952645338499</v>
      </c>
      <c r="I2204" s="155">
        <v>0.99305152608650205</v>
      </c>
      <c r="L2204" s="1">
        <v>3.9659066824623599</v>
      </c>
      <c r="M2204" s="1">
        <v>0.93821796799050605</v>
      </c>
    </row>
    <row r="2205" spans="8:13" x14ac:dyDescent="0.2">
      <c r="H2205" s="155">
        <v>11.667308031693301</v>
      </c>
      <c r="I2205" s="155">
        <v>0.95937796291029498</v>
      </c>
      <c r="L2205" s="1">
        <v>5.8961920465022502</v>
      </c>
      <c r="M2205" s="1">
        <v>0.95239037359562195</v>
      </c>
    </row>
    <row r="2206" spans="8:13" x14ac:dyDescent="0.2">
      <c r="H2206" s="155">
        <v>9.67246707654669</v>
      </c>
      <c r="I2206" s="155">
        <v>0.98043799892287797</v>
      </c>
      <c r="L2206" s="1">
        <v>12.8431894240655</v>
      </c>
      <c r="M2206" s="1">
        <v>0.96700572915271099</v>
      </c>
    </row>
    <row r="2207" spans="8:13" x14ac:dyDescent="0.2">
      <c r="H2207" s="155">
        <v>13.664369500282399</v>
      </c>
      <c r="I2207" s="155">
        <v>0.49189611980391501</v>
      </c>
      <c r="L2207" s="1">
        <v>4.4383046602496501</v>
      </c>
      <c r="M2207" s="1">
        <v>0.97148487151227003</v>
      </c>
    </row>
    <row r="2208" spans="8:13" x14ac:dyDescent="0.2">
      <c r="H2208" s="155">
        <v>5.2669960899110597</v>
      </c>
      <c r="I2208" s="155">
        <v>0.98016908733859598</v>
      </c>
      <c r="L2208" s="1">
        <v>4.2518815466320197</v>
      </c>
      <c r="M2208" s="1">
        <v>0.25018250333456099</v>
      </c>
    </row>
    <row r="2209" spans="8:13" x14ac:dyDescent="0.2">
      <c r="H2209" s="155">
        <v>5.6669593034848402</v>
      </c>
      <c r="I2209" s="155">
        <v>0.95957814940046104</v>
      </c>
      <c r="L2209" s="1">
        <v>6.4224071080299199</v>
      </c>
      <c r="M2209" s="1">
        <v>0.69200879918568403</v>
      </c>
    </row>
    <row r="2210" spans="8:13" x14ac:dyDescent="0.2">
      <c r="H2210" s="155">
        <v>14.237151655993699</v>
      </c>
      <c r="I2210" s="155">
        <v>0.92986410935747399</v>
      </c>
      <c r="L2210" s="1">
        <v>1.5576637982622299</v>
      </c>
      <c r="M2210" s="1">
        <v>-0.31029545441268203</v>
      </c>
    </row>
    <row r="2211" spans="8:13" x14ac:dyDescent="0.2">
      <c r="H2211" s="155">
        <v>2.66350869744825</v>
      </c>
      <c r="I2211" s="155">
        <v>-6.91975480613745E-2</v>
      </c>
    </row>
    <row r="2212" spans="8:13" x14ac:dyDescent="0.2">
      <c r="H2212" s="155">
        <v>8.8324162810936198</v>
      </c>
      <c r="I2212" s="155">
        <v>0.93510940313109303</v>
      </c>
    </row>
    <row r="2213" spans="8:13" x14ac:dyDescent="0.2">
      <c r="H2213" s="155">
        <v>8.86441567729924</v>
      </c>
      <c r="I2213" s="155">
        <v>0.858827586422378</v>
      </c>
    </row>
    <row r="2214" spans="8:13" x14ac:dyDescent="0.2">
      <c r="H2214" s="155">
        <v>2.54467758536323</v>
      </c>
      <c r="I2214" s="155">
        <v>0.89458076311165802</v>
      </c>
    </row>
    <row r="2215" spans="8:13" x14ac:dyDescent="0.2">
      <c r="H2215" s="155">
        <v>3.7211141986212901</v>
      </c>
      <c r="I2215" s="155">
        <v>0.94246214869768397</v>
      </c>
    </row>
    <row r="2216" spans="8:13" x14ac:dyDescent="0.2">
      <c r="H2216" s="155">
        <v>0.94481183810446201</v>
      </c>
      <c r="I2216" s="155">
        <v>-0.37754270965997999</v>
      </c>
    </row>
    <row r="2217" spans="8:13" x14ac:dyDescent="0.2">
      <c r="H2217" s="155">
        <v>2.5544654561365299</v>
      </c>
      <c r="I2217" s="155">
        <v>-0.67906850672365004</v>
      </c>
    </row>
    <row r="2218" spans="8:13" x14ac:dyDescent="0.2">
      <c r="H2218" s="155">
        <v>15.232347921628699</v>
      </c>
      <c r="I2218" s="155">
        <v>0.45121195362483801</v>
      </c>
    </row>
    <row r="2219" spans="8:13" x14ac:dyDescent="0.2">
      <c r="H2219" s="155">
        <v>4.8304947877078801</v>
      </c>
      <c r="I2219" s="155">
        <v>0.62741410069000403</v>
      </c>
    </row>
    <row r="2220" spans="8:13" x14ac:dyDescent="0.2">
      <c r="H2220" s="155">
        <v>9.8387696400151796</v>
      </c>
      <c r="I2220" s="155">
        <v>0.62698066564596</v>
      </c>
    </row>
    <row r="2221" spans="8:13" x14ac:dyDescent="0.2">
      <c r="H2221" s="155">
        <v>1.17653332409949</v>
      </c>
      <c r="I2221" s="155">
        <v>-0.53278491629577895</v>
      </c>
    </row>
    <row r="2222" spans="8:13" x14ac:dyDescent="0.2">
      <c r="H2222" s="155">
        <v>6.2312070206012997</v>
      </c>
      <c r="I2222" s="155">
        <v>0.68298369422665195</v>
      </c>
    </row>
    <row r="2223" spans="8:13" x14ac:dyDescent="0.2">
      <c r="H2223" s="155">
        <v>9.5620065869070707</v>
      </c>
      <c r="I2223" s="155">
        <v>0.97538333366277097</v>
      </c>
    </row>
    <row r="2224" spans="8:13" x14ac:dyDescent="0.2">
      <c r="H2224" s="155">
        <v>10.319068072862001</v>
      </c>
      <c r="I2224" s="155">
        <v>0.93355866602852799</v>
      </c>
    </row>
    <row r="2225" spans="8:9" x14ac:dyDescent="0.2">
      <c r="H2225" s="155">
        <v>20.505658654413502</v>
      </c>
      <c r="I2225" s="155">
        <v>0.99498685052883395</v>
      </c>
    </row>
    <row r="2226" spans="8:9" x14ac:dyDescent="0.2">
      <c r="H2226" s="155">
        <v>8.6556354836940592</v>
      </c>
      <c r="I2226" s="155">
        <v>0.55907424995198096</v>
      </c>
    </row>
    <row r="2227" spans="8:9" x14ac:dyDescent="0.2">
      <c r="H2227" s="155">
        <v>10.532469294705599</v>
      </c>
      <c r="I2227" s="155">
        <v>0.98901862219472902</v>
      </c>
    </row>
    <row r="2228" spans="8:9" x14ac:dyDescent="0.2">
      <c r="H2228" s="155">
        <v>2.00315021812143</v>
      </c>
      <c r="I2228" s="155">
        <v>-1.16160895135318E-2</v>
      </c>
    </row>
    <row r="2229" spans="8:9" x14ac:dyDescent="0.2">
      <c r="H2229" s="155">
        <v>15.0690643642758</v>
      </c>
      <c r="I2229" s="155">
        <v>0.98863836159183904</v>
      </c>
    </row>
    <row r="2230" spans="8:9" x14ac:dyDescent="0.2">
      <c r="H2230" s="155">
        <v>16.496798437139599</v>
      </c>
      <c r="I2230" s="155">
        <v>0.98457615689136502</v>
      </c>
    </row>
    <row r="2231" spans="8:9" x14ac:dyDescent="0.2">
      <c r="H2231" s="155">
        <v>3.97074903645772</v>
      </c>
      <c r="I2231" s="155">
        <v>0.85271417835151497</v>
      </c>
    </row>
    <row r="2232" spans="8:9" x14ac:dyDescent="0.2">
      <c r="H2232" s="155">
        <v>17.912942212279201</v>
      </c>
      <c r="I2232" s="155">
        <v>0.99678698998262105</v>
      </c>
    </row>
    <row r="2233" spans="8:9" x14ac:dyDescent="0.2">
      <c r="H2233" s="155">
        <v>9.4739976473316094</v>
      </c>
      <c r="I2233" s="155">
        <v>0.98341945541549203</v>
      </c>
    </row>
    <row r="2234" spans="8:9" x14ac:dyDescent="0.2">
      <c r="H2234" s="155">
        <v>9.5289312773462704</v>
      </c>
      <c r="I2234" s="155">
        <v>0.59829287497480099</v>
      </c>
    </row>
    <row r="2235" spans="8:9" x14ac:dyDescent="0.2">
      <c r="H2235" s="155">
        <v>11.0224722204327</v>
      </c>
      <c r="I2235" s="155">
        <v>0.96020689902579803</v>
      </c>
    </row>
    <row r="2236" spans="8:9" x14ac:dyDescent="0.2">
      <c r="H2236" s="155">
        <v>2.99212602581107</v>
      </c>
      <c r="I2236" s="155">
        <v>-0.26115592694997702</v>
      </c>
    </row>
    <row r="2237" spans="8:9" x14ac:dyDescent="0.2">
      <c r="H2237" s="155">
        <v>22.7360964214371</v>
      </c>
      <c r="I2237" s="155">
        <v>0.93195603778012504</v>
      </c>
    </row>
    <row r="2238" spans="8:9" x14ac:dyDescent="0.2">
      <c r="H2238" s="155">
        <v>7.4044729927202697</v>
      </c>
      <c r="I2238" s="155">
        <v>0.99336358264820601</v>
      </c>
    </row>
    <row r="2239" spans="8:9" x14ac:dyDescent="0.2">
      <c r="H2239" s="155">
        <v>15.387130464013101</v>
      </c>
      <c r="I2239" s="155">
        <v>0.99595094814993601</v>
      </c>
    </row>
    <row r="2240" spans="8:9" x14ac:dyDescent="0.2">
      <c r="H2240" s="155">
        <v>15.2815770752888</v>
      </c>
      <c r="I2240" s="155">
        <v>0.99768893033066697</v>
      </c>
    </row>
    <row r="2241" spans="8:9" x14ac:dyDescent="0.2">
      <c r="H2241" s="155">
        <v>9.5273916366478399</v>
      </c>
      <c r="I2241" s="155">
        <v>0.87389426482311605</v>
      </c>
    </row>
    <row r="2242" spans="8:9" x14ac:dyDescent="0.2">
      <c r="H2242" s="155">
        <v>17.987075602552999</v>
      </c>
      <c r="I2242" s="155">
        <v>0.85417491076868501</v>
      </c>
    </row>
    <row r="2243" spans="8:9" x14ac:dyDescent="0.2">
      <c r="H2243" s="155">
        <v>16.478154441522701</v>
      </c>
      <c r="I2243" s="155">
        <v>0.56007508672420903</v>
      </c>
    </row>
    <row r="2244" spans="8:9" x14ac:dyDescent="0.2">
      <c r="H2244" s="155">
        <v>24.555314392454299</v>
      </c>
      <c r="I2244" s="155">
        <v>0.99192389213929</v>
      </c>
    </row>
    <row r="2245" spans="8:9" x14ac:dyDescent="0.2">
      <c r="H2245" s="155">
        <v>13.7177437183359</v>
      </c>
      <c r="I2245" s="155">
        <v>0.99272273621644502</v>
      </c>
    </row>
    <row r="2246" spans="8:9" x14ac:dyDescent="0.2">
      <c r="H2246" s="155">
        <v>21.620061570369899</v>
      </c>
      <c r="I2246" s="155">
        <v>0.90057184653229605</v>
      </c>
    </row>
    <row r="2247" spans="8:9" x14ac:dyDescent="0.2">
      <c r="H2247" s="155">
        <v>21.902877158765602</v>
      </c>
      <c r="I2247" s="155">
        <v>0.99093692966903002</v>
      </c>
    </row>
    <row r="2248" spans="8:9" x14ac:dyDescent="0.2">
      <c r="H2248" s="155">
        <v>1.4901855549260499E-4</v>
      </c>
      <c r="I2248" s="155">
        <v>-2.5786279437181002E-3</v>
      </c>
    </row>
    <row r="2249" spans="8:9" x14ac:dyDescent="0.2">
      <c r="H2249" s="155">
        <v>8.4965119186955906</v>
      </c>
      <c r="I2249" s="155">
        <v>-0.127319718888669</v>
      </c>
    </row>
    <row r="2250" spans="8:9" x14ac:dyDescent="0.2">
      <c r="H2250" s="155">
        <v>5.4237482289429098</v>
      </c>
      <c r="I2250" s="155">
        <v>0.30651849936542003</v>
      </c>
    </row>
    <row r="2251" spans="8:9" x14ac:dyDescent="0.2">
      <c r="H2251" s="155">
        <v>15.6934237422394</v>
      </c>
      <c r="I2251" s="155">
        <v>0.98408465191577998</v>
      </c>
    </row>
    <row r="2252" spans="8:9" x14ac:dyDescent="0.2">
      <c r="H2252" s="155">
        <v>1.58380022675301</v>
      </c>
      <c r="I2252" s="155">
        <v>-0.874732018968291</v>
      </c>
    </row>
    <row r="2253" spans="8:9" x14ac:dyDescent="0.2">
      <c r="H2253" s="155">
        <v>2.38771690722582</v>
      </c>
      <c r="I2253" s="155">
        <v>-0.96639089740447504</v>
      </c>
    </row>
    <row r="2254" spans="8:9" x14ac:dyDescent="0.2">
      <c r="H2254" s="155">
        <v>12.550108959767</v>
      </c>
      <c r="I2254" s="155">
        <v>0.98180093968367899</v>
      </c>
    </row>
    <row r="2255" spans="8:9" x14ac:dyDescent="0.2">
      <c r="H2255" s="155">
        <v>10.244415679866799</v>
      </c>
      <c r="I2255" s="155">
        <v>0.98281088394497695</v>
      </c>
    </row>
    <row r="2256" spans="8:9" x14ac:dyDescent="0.2">
      <c r="H2256" s="155">
        <v>15.1491289416825</v>
      </c>
      <c r="I2256" s="155">
        <v>0.96027593674427503</v>
      </c>
    </row>
    <row r="2257" spans="8:9" x14ac:dyDescent="0.2">
      <c r="H2257" s="155">
        <v>9.7425854003340895</v>
      </c>
      <c r="I2257" s="155">
        <v>0.99509782758555099</v>
      </c>
    </row>
    <row r="2258" spans="8:9" x14ac:dyDescent="0.2">
      <c r="H2258" s="155">
        <v>2.5766954007431799</v>
      </c>
      <c r="I2258" s="155">
        <v>-0.85382597258466597</v>
      </c>
    </row>
    <row r="2259" spans="8:9" x14ac:dyDescent="0.2">
      <c r="H2259" s="155">
        <v>13.5177233206684</v>
      </c>
      <c r="I2259" s="155">
        <v>0.99571148019765798</v>
      </c>
    </row>
    <row r="2260" spans="8:9" x14ac:dyDescent="0.2">
      <c r="H2260" s="155">
        <v>23.709441862090099</v>
      </c>
      <c r="I2260" s="155">
        <v>0.89796928198910497</v>
      </c>
    </row>
    <row r="2261" spans="8:9" x14ac:dyDescent="0.2">
      <c r="H2261" s="155">
        <v>14.7956149804057</v>
      </c>
      <c r="I2261" s="155">
        <v>0.99639763455530095</v>
      </c>
    </row>
    <row r="2262" spans="8:9" x14ac:dyDescent="0.2">
      <c r="H2262" s="155">
        <v>5.4642482604730196</v>
      </c>
      <c r="I2262" s="155">
        <v>0.84709537331436202</v>
      </c>
    </row>
    <row r="2263" spans="8:9" x14ac:dyDescent="0.2">
      <c r="H2263" s="155">
        <v>14.475928621356999</v>
      </c>
      <c r="I2263" s="155">
        <v>0.99795930170034497</v>
      </c>
    </row>
    <row r="2264" spans="8:9" x14ac:dyDescent="0.2">
      <c r="H2264" s="155">
        <v>8.9973019438628494</v>
      </c>
      <c r="I2264" s="155">
        <v>0.860909669773671</v>
      </c>
    </row>
    <row r="2265" spans="8:9" x14ac:dyDescent="0.2">
      <c r="H2265" s="155">
        <v>16.085672648218999</v>
      </c>
      <c r="I2265" s="155">
        <v>0.72704372416291696</v>
      </c>
    </row>
    <row r="2266" spans="8:9" x14ac:dyDescent="0.2">
      <c r="H2266" s="155">
        <v>4.0645128225954297</v>
      </c>
      <c r="I2266" s="155">
        <v>0.70733003271425299</v>
      </c>
    </row>
    <row r="2267" spans="8:9" x14ac:dyDescent="0.2">
      <c r="H2267" s="155">
        <v>9.7881754650600197</v>
      </c>
      <c r="I2267" s="155">
        <v>0.70509285491636597</v>
      </c>
    </row>
    <row r="2268" spans="8:9" x14ac:dyDescent="0.2">
      <c r="H2268" s="155">
        <v>9.6954850410607598</v>
      </c>
      <c r="I2268" s="155">
        <v>0.94590477792683803</v>
      </c>
    </row>
    <row r="2269" spans="8:9" x14ac:dyDescent="0.2">
      <c r="H2269" s="155">
        <v>16.874381295633601</v>
      </c>
      <c r="I2269" s="155">
        <v>0.98566330780906797</v>
      </c>
    </row>
    <row r="2270" spans="8:9" x14ac:dyDescent="0.2">
      <c r="H2270" s="155">
        <v>24.744244728096501</v>
      </c>
      <c r="I2270" s="155">
        <v>0.96555281835134199</v>
      </c>
    </row>
    <row r="2271" spans="8:9" x14ac:dyDescent="0.2">
      <c r="H2271" s="155">
        <v>14.715488831763</v>
      </c>
      <c r="I2271" s="155">
        <v>0.97716026158718305</v>
      </c>
    </row>
    <row r="2272" spans="8:9" x14ac:dyDescent="0.2">
      <c r="H2272" s="155">
        <v>15.4385469074846</v>
      </c>
      <c r="I2272" s="155">
        <v>0.76625135652371601</v>
      </c>
    </row>
    <row r="2273" spans="8:9" x14ac:dyDescent="0.2">
      <c r="H2273" s="155">
        <v>4.3870239036928596E-3</v>
      </c>
      <c r="I2273" s="155">
        <v>-0.136736824959552</v>
      </c>
    </row>
    <row r="2274" spans="8:9" x14ac:dyDescent="0.2">
      <c r="H2274" s="155">
        <v>14.259468269241999</v>
      </c>
      <c r="I2274" s="155">
        <v>0.79907201781625303</v>
      </c>
    </row>
    <row r="2275" spans="8:9" x14ac:dyDescent="0.2">
      <c r="H2275" s="155">
        <v>14.4097096859968</v>
      </c>
      <c r="I2275" s="155">
        <v>0.96365655114038595</v>
      </c>
    </row>
    <row r="2276" spans="8:9" x14ac:dyDescent="0.2">
      <c r="H2276" s="155">
        <v>25.525670571427799</v>
      </c>
      <c r="I2276" s="155">
        <v>0.98213326900421505</v>
      </c>
    </row>
    <row r="2277" spans="8:9" x14ac:dyDescent="0.2">
      <c r="H2277" s="155">
        <v>6.8679674178883801</v>
      </c>
      <c r="I2277" s="155">
        <v>0.77702635989350399</v>
      </c>
    </row>
    <row r="2278" spans="8:9" x14ac:dyDescent="0.2">
      <c r="H2278" s="155">
        <v>14.1469158234034</v>
      </c>
      <c r="I2278" s="155">
        <v>0.97175041122900796</v>
      </c>
    </row>
    <row r="2279" spans="8:9" x14ac:dyDescent="0.2">
      <c r="H2279" s="155">
        <v>0.33727038759569999</v>
      </c>
      <c r="I2279" s="155">
        <v>-5.1837362122398603E-2</v>
      </c>
    </row>
    <row r="2280" spans="8:9" x14ac:dyDescent="0.2">
      <c r="H2280" s="155">
        <v>10.4895303222631</v>
      </c>
      <c r="I2280" s="155">
        <v>0.97602381410598504</v>
      </c>
    </row>
    <row r="2281" spans="8:9" x14ac:dyDescent="0.2">
      <c r="H2281" s="155">
        <v>15.5017810776513</v>
      </c>
      <c r="I2281" s="155">
        <v>0.97211556180435099</v>
      </c>
    </row>
    <row r="2282" spans="8:9" x14ac:dyDescent="0.2">
      <c r="H2282" s="155">
        <v>20.436948425002299</v>
      </c>
      <c r="I2282" s="155">
        <v>0.83231682435268795</v>
      </c>
    </row>
    <row r="2283" spans="8:9" x14ac:dyDescent="0.2">
      <c r="H2283" s="155">
        <v>15.595972646336801</v>
      </c>
      <c r="I2283" s="155">
        <v>0.98139062711809699</v>
      </c>
    </row>
    <row r="2284" spans="8:9" x14ac:dyDescent="0.2">
      <c r="H2284" s="155">
        <v>11.9887333794683</v>
      </c>
      <c r="I2284" s="155">
        <v>0.98903345908087903</v>
      </c>
    </row>
    <row r="2285" spans="8:9" x14ac:dyDescent="0.2">
      <c r="H2285" s="155">
        <v>17.243954362161901</v>
      </c>
      <c r="I2285" s="155">
        <v>0.97244424490444603</v>
      </c>
    </row>
    <row r="2286" spans="8:9" x14ac:dyDescent="0.2">
      <c r="H2286" s="155">
        <v>11.3511694214728</v>
      </c>
      <c r="I2286" s="155">
        <v>-0.36897614786083099</v>
      </c>
    </row>
    <row r="2287" spans="8:9" x14ac:dyDescent="0.2">
      <c r="H2287" s="155">
        <v>20.950241661133202</v>
      </c>
      <c r="I2287" s="155">
        <v>0.92918467394361504</v>
      </c>
    </row>
    <row r="2288" spans="8:9" x14ac:dyDescent="0.2">
      <c r="H2288" s="155">
        <v>8.8760518873410206</v>
      </c>
      <c r="I2288" s="155">
        <v>-0.19411604521022399</v>
      </c>
    </row>
    <row r="2289" spans="8:9" x14ac:dyDescent="0.2">
      <c r="H2289" s="155">
        <v>12.190216525434</v>
      </c>
      <c r="I2289" s="155">
        <v>0.98596916537825097</v>
      </c>
    </row>
    <row r="2290" spans="8:9" x14ac:dyDescent="0.2">
      <c r="H2290" s="155">
        <v>2.4594592590321498</v>
      </c>
      <c r="I2290" s="155">
        <v>-14.482225493779399</v>
      </c>
    </row>
    <row r="2291" spans="8:9" x14ac:dyDescent="0.2">
      <c r="H2291" s="155">
        <v>15.420395824949599</v>
      </c>
      <c r="I2291" s="155">
        <v>0.97848721201161803</v>
      </c>
    </row>
    <row r="2292" spans="8:9" x14ac:dyDescent="0.2">
      <c r="H2292" s="155">
        <v>16.192001782328401</v>
      </c>
      <c r="I2292" s="155">
        <v>0.98916762169000405</v>
      </c>
    </row>
    <row r="2293" spans="8:9" x14ac:dyDescent="0.2">
      <c r="H2293" s="155">
        <v>6.1690472879135898</v>
      </c>
      <c r="I2293" s="155">
        <v>0.89658584172065403</v>
      </c>
    </row>
    <row r="2294" spans="8:9" x14ac:dyDescent="0.2">
      <c r="H2294" s="155">
        <v>5.115058728168</v>
      </c>
      <c r="I2294" s="155">
        <v>0.84465898992201704</v>
      </c>
    </row>
    <row r="2295" spans="8:9" x14ac:dyDescent="0.2">
      <c r="H2295" s="155">
        <v>8.3784429523272692</v>
      </c>
      <c r="I2295" s="155">
        <v>0.96190022232554095</v>
      </c>
    </row>
    <row r="2296" spans="8:9" x14ac:dyDescent="0.2">
      <c r="H2296" s="155">
        <v>14.3834599936096</v>
      </c>
      <c r="I2296" s="155">
        <v>0.99717761381189396</v>
      </c>
    </row>
    <row r="2297" spans="8:9" x14ac:dyDescent="0.2">
      <c r="H2297" s="155">
        <v>22.047503723612</v>
      </c>
      <c r="I2297" s="155">
        <v>0.99175663996939201</v>
      </c>
    </row>
    <row r="2298" spans="8:9" x14ac:dyDescent="0.2">
      <c r="H2298" s="155">
        <v>9.1679997238762798</v>
      </c>
      <c r="I2298" s="155">
        <v>0.73705803112555901</v>
      </c>
    </row>
    <row r="2299" spans="8:9" x14ac:dyDescent="0.2">
      <c r="H2299" s="155">
        <v>12.6986992375751</v>
      </c>
      <c r="I2299" s="155">
        <v>0.97739682643006298</v>
      </c>
    </row>
    <row r="2300" spans="8:9" x14ac:dyDescent="0.2">
      <c r="H2300" s="155">
        <v>10.3954306197991</v>
      </c>
      <c r="I2300" s="155">
        <v>0.97761723288399704</v>
      </c>
    </row>
    <row r="2301" spans="8:9" x14ac:dyDescent="0.2">
      <c r="H2301" s="155">
        <v>1.92991865531256</v>
      </c>
      <c r="I2301" s="155">
        <v>0.79689216732976298</v>
      </c>
    </row>
    <row r="2302" spans="8:9" x14ac:dyDescent="0.2">
      <c r="H2302" s="155">
        <v>6.3814344558900098</v>
      </c>
      <c r="I2302" s="155">
        <v>0.92639537474052702</v>
      </c>
    </row>
    <row r="2303" spans="8:9" x14ac:dyDescent="0.2">
      <c r="H2303" s="155">
        <v>12.472729526900901</v>
      </c>
      <c r="I2303" s="155">
        <v>0.87431885477517102</v>
      </c>
    </row>
    <row r="2304" spans="8:9" x14ac:dyDescent="0.2">
      <c r="H2304" s="155">
        <v>7.57283794214122</v>
      </c>
      <c r="I2304" s="155">
        <v>0.93738780685560796</v>
      </c>
    </row>
    <row r="2305" spans="8:9" x14ac:dyDescent="0.2">
      <c r="H2305" s="155">
        <v>6.4699327258931998</v>
      </c>
      <c r="I2305" s="155">
        <v>0.332669553133216</v>
      </c>
    </row>
    <row r="2306" spans="8:9" x14ac:dyDescent="0.2">
      <c r="H2306" s="155">
        <v>17.098413407767701</v>
      </c>
      <c r="I2306" s="155">
        <v>0.99166476013596405</v>
      </c>
    </row>
    <row r="2307" spans="8:9" x14ac:dyDescent="0.2">
      <c r="H2307" s="155">
        <v>16.503762709976201</v>
      </c>
      <c r="I2307" s="155">
        <v>0.97759921154416896</v>
      </c>
    </row>
    <row r="2308" spans="8:9" x14ac:dyDescent="0.2">
      <c r="H2308" s="155">
        <v>6.8460999775612699</v>
      </c>
      <c r="I2308" s="155">
        <v>0.95665655860151799</v>
      </c>
    </row>
    <row r="2309" spans="8:9" x14ac:dyDescent="0.2">
      <c r="H2309" s="155">
        <v>16.664211385398598</v>
      </c>
      <c r="I2309" s="155">
        <v>0.91867033321678904</v>
      </c>
    </row>
    <row r="2310" spans="8:9" x14ac:dyDescent="0.2">
      <c r="H2310" s="155">
        <v>5.5876181045109004</v>
      </c>
      <c r="I2310" s="155">
        <v>0.94802423720307105</v>
      </c>
    </row>
    <row r="2311" spans="8:9" x14ac:dyDescent="0.2">
      <c r="H2311" s="155">
        <v>7.3155429833285597</v>
      </c>
      <c r="I2311" s="155">
        <v>0.98085529401722304</v>
      </c>
    </row>
    <row r="2312" spans="8:9" x14ac:dyDescent="0.2">
      <c r="H2312" s="155">
        <v>11.3748267462539</v>
      </c>
      <c r="I2312" s="155">
        <v>0.99391101770941304</v>
      </c>
    </row>
    <row r="2313" spans="8:9" x14ac:dyDescent="0.2">
      <c r="H2313" s="155">
        <v>11.4035139263557</v>
      </c>
      <c r="I2313" s="155">
        <v>0.97227354772543095</v>
      </c>
    </row>
    <row r="2314" spans="8:9" x14ac:dyDescent="0.2">
      <c r="H2314" s="155">
        <v>14.7366998960196</v>
      </c>
      <c r="I2314" s="155">
        <v>0.92193361800398999</v>
      </c>
    </row>
    <row r="2315" spans="8:9" x14ac:dyDescent="0.2">
      <c r="H2315" s="155">
        <v>17.644121136344602</v>
      </c>
      <c r="I2315" s="155">
        <v>0.949116109904524</v>
      </c>
    </row>
    <row r="2316" spans="8:9" x14ac:dyDescent="0.2">
      <c r="H2316" s="155">
        <v>14.829684154797899</v>
      </c>
      <c r="I2316" s="155">
        <v>0.99668988441884498</v>
      </c>
    </row>
    <row r="2317" spans="8:9" x14ac:dyDescent="0.2">
      <c r="H2317" s="155">
        <v>5.3954912590626902</v>
      </c>
      <c r="I2317" s="155">
        <v>-2.0689195853792999</v>
      </c>
    </row>
    <row r="2318" spans="8:9" x14ac:dyDescent="0.2">
      <c r="H2318" s="155">
        <v>18.266036627587301</v>
      </c>
      <c r="I2318" s="155">
        <v>0.73628927156623603</v>
      </c>
    </row>
    <row r="2319" spans="8:9" x14ac:dyDescent="0.2">
      <c r="H2319" s="155">
        <v>15.776708521214699</v>
      </c>
      <c r="I2319" s="155">
        <v>0.96974106373198099</v>
      </c>
    </row>
    <row r="2320" spans="8:9" x14ac:dyDescent="0.2">
      <c r="H2320" s="155">
        <v>19.3807224387904</v>
      </c>
      <c r="I2320" s="155">
        <v>0.99713733709839603</v>
      </c>
    </row>
    <row r="2321" spans="8:9" x14ac:dyDescent="0.2">
      <c r="H2321" s="155">
        <v>8.8717437784513695</v>
      </c>
      <c r="I2321" s="155">
        <v>0.9410940504659</v>
      </c>
    </row>
    <row r="2322" spans="8:9" x14ac:dyDescent="0.2">
      <c r="H2322" s="155">
        <v>8.7090470217495</v>
      </c>
      <c r="I2322" s="155">
        <v>0.88182388314845395</v>
      </c>
    </row>
    <row r="2323" spans="8:9" x14ac:dyDescent="0.2">
      <c r="H2323" s="155">
        <v>15.5743594125528</v>
      </c>
      <c r="I2323" s="155">
        <v>0.91471051208293797</v>
      </c>
    </row>
    <row r="2324" spans="8:9" x14ac:dyDescent="0.2">
      <c r="H2324" s="155">
        <v>15.1387246643061</v>
      </c>
      <c r="I2324" s="155">
        <v>0.95887364295146604</v>
      </c>
    </row>
    <row r="2325" spans="8:9" x14ac:dyDescent="0.2">
      <c r="H2325" s="155">
        <v>9.3675394093379492</v>
      </c>
      <c r="I2325" s="155">
        <v>0.59987340348246199</v>
      </c>
    </row>
    <row r="2326" spans="8:9" x14ac:dyDescent="0.2">
      <c r="H2326" s="155">
        <v>10.676250037833601</v>
      </c>
      <c r="I2326" s="155">
        <v>0.95950156497653905</v>
      </c>
    </row>
    <row r="2327" spans="8:9" x14ac:dyDescent="0.2">
      <c r="H2327" s="155">
        <v>2.2245333769389402</v>
      </c>
      <c r="I2327" s="155">
        <v>-0.728340807874436</v>
      </c>
    </row>
    <row r="2328" spans="8:9" x14ac:dyDescent="0.2">
      <c r="H2328" s="155">
        <v>17.610670233894702</v>
      </c>
      <c r="I2328" s="155">
        <v>0.99187746077682504</v>
      </c>
    </row>
    <row r="2329" spans="8:9" x14ac:dyDescent="0.2">
      <c r="H2329" s="155">
        <v>10.042009721582099</v>
      </c>
      <c r="I2329" s="155">
        <v>0.87479313170795603</v>
      </c>
    </row>
    <row r="2330" spans="8:9" x14ac:dyDescent="0.2">
      <c r="H2330" s="155">
        <v>12.4903594786295</v>
      </c>
      <c r="I2330" s="155">
        <v>0.945773198065474</v>
      </c>
    </row>
    <row r="2331" spans="8:9" x14ac:dyDescent="0.2">
      <c r="H2331" s="155">
        <v>11.8940304073428</v>
      </c>
      <c r="I2331" s="155">
        <v>0.97767423426908595</v>
      </c>
    </row>
    <row r="2332" spans="8:9" x14ac:dyDescent="0.2">
      <c r="H2332" s="155">
        <v>10.848307144748</v>
      </c>
      <c r="I2332" s="155">
        <v>0.97371559381029504</v>
      </c>
    </row>
    <row r="2333" spans="8:9" x14ac:dyDescent="0.2">
      <c r="H2333" s="155">
        <v>13.2478176488491</v>
      </c>
      <c r="I2333" s="155">
        <v>0.90492437476126197</v>
      </c>
    </row>
    <row r="2334" spans="8:9" x14ac:dyDescent="0.2">
      <c r="H2334" s="155">
        <v>2.4278022140969902</v>
      </c>
      <c r="I2334" s="155">
        <v>-1.1877721386832401</v>
      </c>
    </row>
    <row r="2335" spans="8:9" x14ac:dyDescent="0.2">
      <c r="H2335" s="155">
        <v>6.9473461301705797</v>
      </c>
      <c r="I2335" s="155">
        <v>-2.8210609553259398</v>
      </c>
    </row>
    <row r="2336" spans="8:9" x14ac:dyDescent="0.2">
      <c r="H2336" s="155">
        <v>11.577023364918899</v>
      </c>
      <c r="I2336" s="155">
        <v>0.86281836526186495</v>
      </c>
    </row>
    <row r="2337" spans="8:9" x14ac:dyDescent="0.2">
      <c r="H2337" s="155">
        <v>15.5108403412115</v>
      </c>
      <c r="I2337" s="155">
        <v>0.123203734126002</v>
      </c>
    </row>
    <row r="2338" spans="8:9" x14ac:dyDescent="0.2">
      <c r="H2338" s="155">
        <v>7.2185134292753901</v>
      </c>
      <c r="I2338" s="155">
        <v>-1.47760641001318</v>
      </c>
    </row>
    <row r="2339" spans="8:9" x14ac:dyDescent="0.2">
      <c r="H2339" s="155">
        <v>5.25385379403457</v>
      </c>
      <c r="I2339" s="155">
        <v>0.658700723194661</v>
      </c>
    </row>
    <row r="2340" spans="8:9" x14ac:dyDescent="0.2">
      <c r="H2340" s="155">
        <v>13.3346364912542</v>
      </c>
      <c r="I2340" s="155">
        <v>0.99838363809790598</v>
      </c>
    </row>
    <row r="2341" spans="8:9" x14ac:dyDescent="0.2">
      <c r="H2341" s="155">
        <v>11.2935879100242</v>
      </c>
      <c r="I2341" s="155">
        <v>0.95877596378538799</v>
      </c>
    </row>
    <row r="2342" spans="8:9" x14ac:dyDescent="0.2">
      <c r="H2342" s="155">
        <v>5.0299089363158398</v>
      </c>
      <c r="I2342" s="155">
        <v>-2.6019350081135899</v>
      </c>
    </row>
    <row r="2343" spans="8:9" x14ac:dyDescent="0.2">
      <c r="H2343" s="155">
        <v>23.428655620989499</v>
      </c>
      <c r="I2343" s="155">
        <v>0.95356729403486795</v>
      </c>
    </row>
    <row r="2344" spans="8:9" x14ac:dyDescent="0.2">
      <c r="H2344" s="155">
        <v>13.601208425793001</v>
      </c>
      <c r="I2344" s="155">
        <v>0.95651614407431096</v>
      </c>
    </row>
    <row r="2345" spans="8:9" x14ac:dyDescent="0.2">
      <c r="H2345" s="155">
        <v>18.517348141036599</v>
      </c>
      <c r="I2345" s="155">
        <v>0.99095150080015304</v>
      </c>
    </row>
    <row r="2346" spans="8:9" x14ac:dyDescent="0.2">
      <c r="H2346" s="155">
        <v>22.998604885712801</v>
      </c>
      <c r="I2346" s="155">
        <v>0.92554538375226403</v>
      </c>
    </row>
    <row r="2347" spans="8:9" x14ac:dyDescent="0.2">
      <c r="H2347" s="155">
        <v>18.537291811762302</v>
      </c>
      <c r="I2347" s="155">
        <v>0.99218702300731698</v>
      </c>
    </row>
    <row r="2348" spans="8:9" x14ac:dyDescent="0.2">
      <c r="H2348" s="155">
        <v>17.681542862222301</v>
      </c>
      <c r="I2348" s="155">
        <v>0.96533109637890302</v>
      </c>
    </row>
    <row r="2349" spans="8:9" x14ac:dyDescent="0.2">
      <c r="H2349" s="155">
        <v>17.258943540392099</v>
      </c>
      <c r="I2349" s="155">
        <v>0.97182427880731403</v>
      </c>
    </row>
    <row r="2350" spans="8:9" x14ac:dyDescent="0.2">
      <c r="H2350" s="155">
        <v>7.5441106537242497</v>
      </c>
      <c r="I2350" s="155">
        <v>0.90522090885434903</v>
      </c>
    </row>
    <row r="2351" spans="8:9" x14ac:dyDescent="0.2">
      <c r="H2351" s="155">
        <v>14.0451048601682</v>
      </c>
      <c r="I2351" s="155">
        <v>0.99414047094588898</v>
      </c>
    </row>
    <row r="2352" spans="8:9" x14ac:dyDescent="0.2">
      <c r="H2352" s="155">
        <v>17.3198690347382</v>
      </c>
      <c r="I2352" s="155">
        <v>0.99075600019439503</v>
      </c>
    </row>
    <row r="2353" spans="8:9" x14ac:dyDescent="0.2">
      <c r="H2353" s="155">
        <v>1.76691649856454E-3</v>
      </c>
      <c r="I2353" s="155">
        <v>-2.4683573646180298E-3</v>
      </c>
    </row>
    <row r="2354" spans="8:9" x14ac:dyDescent="0.2">
      <c r="H2354" s="155">
        <v>13.8624879845315</v>
      </c>
      <c r="I2354" s="155">
        <v>0.96173296539513198</v>
      </c>
    </row>
    <row r="2355" spans="8:9" x14ac:dyDescent="0.2">
      <c r="H2355" s="155">
        <v>21.8084236495081</v>
      </c>
      <c r="I2355" s="155">
        <v>0.99582619891785296</v>
      </c>
    </row>
    <row r="2356" spans="8:9" x14ac:dyDescent="0.2">
      <c r="H2356" s="155">
        <v>1.38617721189507E-3</v>
      </c>
      <c r="I2356" s="155">
        <v>-7.6949921872275801E-3</v>
      </c>
    </row>
    <row r="2357" spans="8:9" x14ac:dyDescent="0.2">
      <c r="H2357" s="155">
        <v>6.8695281703198301</v>
      </c>
      <c r="I2357" s="155">
        <v>0.76390652796401903</v>
      </c>
    </row>
    <row r="2358" spans="8:9" x14ac:dyDescent="0.2">
      <c r="H2358" s="155">
        <v>8.1802761584718304</v>
      </c>
      <c r="I2358" s="155">
        <v>0.98398079443525499</v>
      </c>
    </row>
    <row r="2359" spans="8:9" x14ac:dyDescent="0.2">
      <c r="H2359" s="155">
        <v>16.741479761742902</v>
      </c>
      <c r="I2359" s="155">
        <v>0.90719408937019297</v>
      </c>
    </row>
    <row r="2360" spans="8:9" x14ac:dyDescent="0.2">
      <c r="H2360" s="155">
        <v>12.384377209710999</v>
      </c>
      <c r="I2360" s="155">
        <v>0.89753975620058302</v>
      </c>
    </row>
    <row r="2361" spans="8:9" x14ac:dyDescent="0.2">
      <c r="H2361" s="155">
        <v>4.3134468105293502</v>
      </c>
      <c r="I2361" s="155">
        <v>-0.79673202265848098</v>
      </c>
    </row>
    <row r="2362" spans="8:9" x14ac:dyDescent="0.2">
      <c r="H2362" s="155">
        <v>7.1746237275616398</v>
      </c>
      <c r="I2362" s="155">
        <v>0.967377329372341</v>
      </c>
    </row>
    <row r="2363" spans="8:9" x14ac:dyDescent="0.2">
      <c r="H2363" s="155">
        <v>11.512205725661</v>
      </c>
      <c r="I2363" s="155">
        <v>0.67037464789383105</v>
      </c>
    </row>
    <row r="2364" spans="8:9" x14ac:dyDescent="0.2">
      <c r="H2364" s="155">
        <v>18.980949827143199</v>
      </c>
      <c r="I2364" s="155">
        <v>0.95523355880619099</v>
      </c>
    </row>
    <row r="2365" spans="8:9" x14ac:dyDescent="0.2">
      <c r="H2365" s="155">
        <v>2.45917320061672</v>
      </c>
      <c r="I2365" s="155">
        <v>-0.84874003869440395</v>
      </c>
    </row>
    <row r="2366" spans="8:9" x14ac:dyDescent="0.2">
      <c r="H2366" s="155">
        <v>0.158113883008419</v>
      </c>
      <c r="I2366" s="155">
        <v>-0.61568811176278504</v>
      </c>
    </row>
    <row r="2367" spans="8:9" x14ac:dyDescent="0.2">
      <c r="H2367" s="155">
        <v>7.3190306359645296</v>
      </c>
      <c r="I2367" s="155">
        <v>0.99252109570041802</v>
      </c>
    </row>
    <row r="2368" spans="8:9" x14ac:dyDescent="0.2">
      <c r="H2368" s="155">
        <v>16.3750368603345</v>
      </c>
      <c r="I2368" s="155">
        <v>0.97152595014913501</v>
      </c>
    </row>
    <row r="2369" spans="8:9" x14ac:dyDescent="0.2">
      <c r="H2369" s="155">
        <v>17.846475647788498</v>
      </c>
      <c r="I2369" s="155">
        <v>0.99772211576596903</v>
      </c>
    </row>
    <row r="2370" spans="8:9" x14ac:dyDescent="0.2">
      <c r="H2370" s="155">
        <v>2.6781720125879298</v>
      </c>
      <c r="I2370" s="155">
        <v>-10.8079080147873</v>
      </c>
    </row>
    <row r="2371" spans="8:9" x14ac:dyDescent="0.2">
      <c r="H2371" s="155">
        <v>18.170273256321401</v>
      </c>
      <c r="I2371" s="155">
        <v>0.98981964722856197</v>
      </c>
    </row>
    <row r="2372" spans="8:9" x14ac:dyDescent="0.2">
      <c r="H2372" s="155">
        <v>17.2530535578321</v>
      </c>
      <c r="I2372" s="155">
        <v>0.95855290116726999</v>
      </c>
    </row>
    <row r="2373" spans="8:9" x14ac:dyDescent="0.2">
      <c r="H2373" s="155">
        <v>10.8366750998157</v>
      </c>
      <c r="I2373" s="155">
        <v>0.99703445850104899</v>
      </c>
    </row>
    <row r="2374" spans="8:9" x14ac:dyDescent="0.2">
      <c r="H2374" s="155">
        <v>14.611502516639201</v>
      </c>
      <c r="I2374" s="155">
        <v>0.99126553777411197</v>
      </c>
    </row>
    <row r="2375" spans="8:9" x14ac:dyDescent="0.2">
      <c r="H2375" s="155">
        <v>19.321028943706001</v>
      </c>
      <c r="I2375" s="155">
        <v>0.99288645550945898</v>
      </c>
    </row>
    <row r="2376" spans="8:9" x14ac:dyDescent="0.2">
      <c r="H2376" s="155">
        <v>17.048242976363099</v>
      </c>
      <c r="I2376" s="155">
        <v>0.98119410628359505</v>
      </c>
    </row>
    <row r="2377" spans="8:9" x14ac:dyDescent="0.2">
      <c r="H2377" s="155">
        <v>13.622189461401501</v>
      </c>
      <c r="I2377" s="155">
        <v>0.99278108871514403</v>
      </c>
    </row>
    <row r="2378" spans="8:9" x14ac:dyDescent="0.2">
      <c r="H2378" s="155">
        <v>15.3890681230751</v>
      </c>
      <c r="I2378" s="155">
        <v>0.98232073386335395</v>
      </c>
    </row>
    <row r="2379" spans="8:9" x14ac:dyDescent="0.2">
      <c r="H2379" s="155">
        <v>17.925886866615102</v>
      </c>
      <c r="I2379" s="155">
        <v>0.99878830735624702</v>
      </c>
    </row>
    <row r="2380" spans="8:9" x14ac:dyDescent="0.2">
      <c r="H2380" s="155">
        <v>20.364409009235899</v>
      </c>
      <c r="I2380" s="155">
        <v>0.901895615045609</v>
      </c>
    </row>
    <row r="2381" spans="8:9" x14ac:dyDescent="0.2">
      <c r="H2381" s="155">
        <v>16.175537249925299</v>
      </c>
      <c r="I2381" s="155">
        <v>0.99603134428043905</v>
      </c>
    </row>
    <row r="2382" spans="8:9" x14ac:dyDescent="0.2">
      <c r="H2382" s="155">
        <v>15.2979081636175</v>
      </c>
      <c r="I2382" s="155">
        <v>0.828173797979188</v>
      </c>
    </row>
    <row r="2383" spans="8:9" x14ac:dyDescent="0.2">
      <c r="H2383" s="155">
        <v>11.711379736216299</v>
      </c>
      <c r="I2383" s="155">
        <v>0.98111114040476699</v>
      </c>
    </row>
    <row r="2384" spans="8:9" x14ac:dyDescent="0.2">
      <c r="H2384" s="155">
        <v>3.2316608843728498</v>
      </c>
      <c r="I2384" s="155">
        <v>0.59865541744619</v>
      </c>
    </row>
    <row r="2385" spans="8:9" x14ac:dyDescent="0.2">
      <c r="H2385" s="155">
        <v>1.34740070790047</v>
      </c>
      <c r="I2385" s="155">
        <v>-0.18921793247580199</v>
      </c>
    </row>
    <row r="2386" spans="8:9" x14ac:dyDescent="0.2">
      <c r="H2386" s="155">
        <v>23.067685385956199</v>
      </c>
      <c r="I2386" s="155">
        <v>0.95682592202271599</v>
      </c>
    </row>
    <row r="2387" spans="8:9" x14ac:dyDescent="0.2">
      <c r="H2387" s="155">
        <v>13.0141737898362</v>
      </c>
      <c r="I2387" s="155">
        <v>0.918064416904113</v>
      </c>
    </row>
    <row r="2388" spans="8:9" x14ac:dyDescent="0.2">
      <c r="H2388" s="155">
        <v>15.109411680252</v>
      </c>
      <c r="I2388" s="155">
        <v>0.98307864107656395</v>
      </c>
    </row>
    <row r="2389" spans="8:9" x14ac:dyDescent="0.2">
      <c r="H2389" s="155">
        <v>10.450276318381</v>
      </c>
      <c r="I2389" s="155">
        <v>0.97677099146774204</v>
      </c>
    </row>
    <row r="2390" spans="8:9" x14ac:dyDescent="0.2">
      <c r="H2390" s="155">
        <v>22.768627855961299</v>
      </c>
      <c r="I2390" s="155">
        <v>0.67941495504645499</v>
      </c>
    </row>
    <row r="2391" spans="8:9" x14ac:dyDescent="0.2">
      <c r="H2391" s="155">
        <v>20.0980971958138</v>
      </c>
      <c r="I2391" s="155">
        <v>0.99227406916669503</v>
      </c>
    </row>
    <row r="2392" spans="8:9" x14ac:dyDescent="0.2">
      <c r="H2392" s="155">
        <v>17.7011005556231</v>
      </c>
      <c r="I2392" s="155">
        <v>0.97940446761275102</v>
      </c>
    </row>
    <row r="2393" spans="8:9" x14ac:dyDescent="0.2">
      <c r="H2393" s="155">
        <v>10.452556892715901</v>
      </c>
      <c r="I2393" s="155">
        <v>0.96700749024931298</v>
      </c>
    </row>
    <row r="2394" spans="8:9" x14ac:dyDescent="0.2">
      <c r="H2394" s="155">
        <v>14.4036655523792</v>
      </c>
      <c r="I2394" s="155">
        <v>0.78381183112428299</v>
      </c>
    </row>
    <row r="2395" spans="8:9" x14ac:dyDescent="0.2">
      <c r="H2395" s="155">
        <v>4.7873490740103701</v>
      </c>
      <c r="I2395" s="155">
        <v>-1.6460222244179199</v>
      </c>
    </row>
    <row r="2396" spans="8:9" x14ac:dyDescent="0.2">
      <c r="H2396" s="155">
        <v>23.910315629691301</v>
      </c>
      <c r="I2396" s="155">
        <v>0.93802495725359003</v>
      </c>
    </row>
    <row r="2397" spans="8:9" x14ac:dyDescent="0.2">
      <c r="H2397" s="155">
        <v>19.5445491006959</v>
      </c>
      <c r="I2397" s="155">
        <v>0.50237016399485601</v>
      </c>
    </row>
    <row r="2398" spans="8:9" x14ac:dyDescent="0.2">
      <c r="H2398" s="155">
        <v>16.083127390647601</v>
      </c>
      <c r="I2398" s="155">
        <v>0.999174214742514</v>
      </c>
    </row>
    <row r="2399" spans="8:9" x14ac:dyDescent="0.2">
      <c r="H2399" s="155">
        <v>16.0682586500672</v>
      </c>
      <c r="I2399" s="155">
        <v>0.889121964833958</v>
      </c>
    </row>
    <row r="2400" spans="8:9" x14ac:dyDescent="0.2">
      <c r="H2400" s="155">
        <v>11.659007309807601</v>
      </c>
      <c r="I2400" s="155">
        <v>0.98849452238310498</v>
      </c>
    </row>
    <row r="2401" spans="8:9" x14ac:dyDescent="0.2">
      <c r="H2401" s="155">
        <v>14.488881804938201</v>
      </c>
      <c r="I2401" s="155">
        <v>0.96607650315595495</v>
      </c>
    </row>
    <row r="2402" spans="8:9" x14ac:dyDescent="0.2">
      <c r="H2402" s="155">
        <v>16.2468339917077</v>
      </c>
      <c r="I2402" s="155">
        <v>0.88305340928482001</v>
      </c>
    </row>
    <row r="2403" spans="8:9" x14ac:dyDescent="0.2">
      <c r="H2403" s="155">
        <v>12.325963320799399</v>
      </c>
      <c r="I2403" s="155">
        <v>0.93864821521488195</v>
      </c>
    </row>
    <row r="2404" spans="8:9" x14ac:dyDescent="0.2">
      <c r="H2404" s="155">
        <v>6.5853173235899503</v>
      </c>
      <c r="I2404" s="155">
        <v>-2.6848792334964502</v>
      </c>
    </row>
    <row r="2405" spans="8:9" x14ac:dyDescent="0.2">
      <c r="H2405" s="155">
        <v>16.003699510545498</v>
      </c>
      <c r="I2405" s="155">
        <v>0.78077649535526195</v>
      </c>
    </row>
    <row r="2406" spans="8:9" x14ac:dyDescent="0.2">
      <c r="H2406" s="155">
        <v>19.120966456765</v>
      </c>
      <c r="I2406" s="155">
        <v>0.96658426984086698</v>
      </c>
    </row>
    <row r="2407" spans="8:9" x14ac:dyDescent="0.2">
      <c r="H2407" s="155">
        <v>22.523012068428201</v>
      </c>
      <c r="I2407" s="155">
        <v>0.91620588304624895</v>
      </c>
    </row>
    <row r="2408" spans="8:9" x14ac:dyDescent="0.2">
      <c r="H2408" s="155">
        <v>17.088696541729998</v>
      </c>
      <c r="I2408" s="155">
        <v>0.99801682593612195</v>
      </c>
    </row>
    <row r="2409" spans="8:9" x14ac:dyDescent="0.2">
      <c r="H2409" s="155">
        <v>13.494562728131401</v>
      </c>
      <c r="I2409" s="155">
        <v>0.72865762027833902</v>
      </c>
    </row>
    <row r="2410" spans="8:9" x14ac:dyDescent="0.2">
      <c r="H2410" s="155">
        <v>13.2939586652526</v>
      </c>
      <c r="I2410" s="155">
        <v>0.93387119261187002</v>
      </c>
    </row>
    <row r="2411" spans="8:9" x14ac:dyDescent="0.2">
      <c r="H2411" s="155">
        <v>17.889981181143298</v>
      </c>
      <c r="I2411" s="155">
        <v>0.77803335540866003</v>
      </c>
    </row>
    <row r="2412" spans="8:9" x14ac:dyDescent="0.2">
      <c r="H2412" s="155">
        <v>18.969146259671799</v>
      </c>
      <c r="I2412" s="155">
        <v>0.98823886163424401</v>
      </c>
    </row>
    <row r="2413" spans="8:9" x14ac:dyDescent="0.2">
      <c r="H2413" s="155">
        <v>11.918244043635999</v>
      </c>
      <c r="I2413" s="155">
        <v>0.99556503193246104</v>
      </c>
    </row>
    <row r="2414" spans="8:9" x14ac:dyDescent="0.2">
      <c r="H2414" s="155">
        <v>24.031808882502698</v>
      </c>
      <c r="I2414" s="155">
        <v>0.93206794153077399</v>
      </c>
    </row>
    <row r="2415" spans="8:9" x14ac:dyDescent="0.2">
      <c r="H2415" s="155">
        <v>8.3017628931197403E-3</v>
      </c>
      <c r="I2415" s="155">
        <v>-3.1868685095972397E-2</v>
      </c>
    </row>
    <row r="2416" spans="8:9" x14ac:dyDescent="0.2">
      <c r="H2416" s="155">
        <v>1.0132792549854599E-2</v>
      </c>
      <c r="I2416" s="155">
        <v>-0.36090003767908202</v>
      </c>
    </row>
    <row r="2417" spans="8:9" x14ac:dyDescent="0.2">
      <c r="H2417" s="155">
        <v>2.1031161697827501</v>
      </c>
      <c r="I2417" s="155">
        <v>5.7530818177541902E-2</v>
      </c>
    </row>
    <row r="2418" spans="8:9" x14ac:dyDescent="0.2">
      <c r="H2418" s="155">
        <v>11.3943952851824</v>
      </c>
      <c r="I2418" s="155">
        <v>0.85009795450751502</v>
      </c>
    </row>
    <row r="2419" spans="8:9" x14ac:dyDescent="0.2">
      <c r="H2419" s="155">
        <v>10.4277156773421</v>
      </c>
      <c r="I2419" s="155">
        <v>-4.5180155808283402</v>
      </c>
    </row>
    <row r="2420" spans="8:9" x14ac:dyDescent="0.2">
      <c r="H2420" s="155">
        <v>16.402658647415901</v>
      </c>
      <c r="I2420" s="155">
        <v>0.93679711004237798</v>
      </c>
    </row>
    <row r="2421" spans="8:9" x14ac:dyDescent="0.2">
      <c r="H2421" s="155">
        <v>19.863026334530499</v>
      </c>
      <c r="I2421" s="155">
        <v>0.99186299860301996</v>
      </c>
    </row>
    <row r="2422" spans="8:9" x14ac:dyDescent="0.2">
      <c r="H2422" s="155">
        <v>21.351245445110301</v>
      </c>
      <c r="I2422" s="155">
        <v>0.70641421024856399</v>
      </c>
    </row>
    <row r="2423" spans="8:9" x14ac:dyDescent="0.2">
      <c r="H2423" s="155">
        <v>9.5249943034183708</v>
      </c>
      <c r="I2423" s="155">
        <v>0.94466939068760303</v>
      </c>
    </row>
    <row r="2424" spans="8:9" x14ac:dyDescent="0.2">
      <c r="H2424" s="155">
        <v>17.634090425087201</v>
      </c>
      <c r="I2424" s="155">
        <v>0.95036267844173605</v>
      </c>
    </row>
    <row r="2425" spans="8:9" x14ac:dyDescent="0.2">
      <c r="H2425" s="155">
        <v>13.2916581236678</v>
      </c>
      <c r="I2425" s="155">
        <v>0.99164090160603102</v>
      </c>
    </row>
    <row r="2426" spans="8:9" x14ac:dyDescent="0.2">
      <c r="H2426" s="155">
        <v>14.497905274276199</v>
      </c>
      <c r="I2426" s="155">
        <v>0.95468302898907298</v>
      </c>
    </row>
    <row r="2427" spans="8:9" x14ac:dyDescent="0.2">
      <c r="H2427" s="155">
        <v>15.2780424488971</v>
      </c>
      <c r="I2427" s="155">
        <v>0.93643229600707301</v>
      </c>
    </row>
    <row r="2428" spans="8:9" x14ac:dyDescent="0.2">
      <c r="H2428" s="155">
        <v>17.926374015162899</v>
      </c>
      <c r="I2428" s="155">
        <v>0.95877454664772299</v>
      </c>
    </row>
    <row r="2429" spans="8:9" x14ac:dyDescent="0.2">
      <c r="H2429" s="155">
        <v>10.8485431496202</v>
      </c>
      <c r="I2429" s="155">
        <v>0.99689999193819101</v>
      </c>
    </row>
    <row r="2430" spans="8:9" x14ac:dyDescent="0.2">
      <c r="H2430" s="155">
        <v>11.388482566933501</v>
      </c>
      <c r="I2430" s="155">
        <v>0.999925121769909</v>
      </c>
    </row>
    <row r="2431" spans="8:9" x14ac:dyDescent="0.2">
      <c r="H2431" s="155">
        <v>15.0579377769728</v>
      </c>
      <c r="I2431" s="155">
        <v>0.978771753763783</v>
      </c>
    </row>
    <row r="2432" spans="8:9" x14ac:dyDescent="0.2">
      <c r="H2432" s="155">
        <v>1.95042592891267</v>
      </c>
      <c r="I2432" s="155">
        <v>-0.207391848620435</v>
      </c>
    </row>
    <row r="2433" spans="8:9" x14ac:dyDescent="0.2">
      <c r="H2433" s="155">
        <v>8.9944964164579808</v>
      </c>
      <c r="I2433" s="155">
        <v>0.932172489135764</v>
      </c>
    </row>
    <row r="2434" spans="8:9" x14ac:dyDescent="0.2">
      <c r="H2434" s="155">
        <v>13.7976665572876</v>
      </c>
      <c r="I2434" s="155">
        <v>0.71936529890182099</v>
      </c>
    </row>
    <row r="2435" spans="8:9" x14ac:dyDescent="0.2">
      <c r="H2435" s="155">
        <v>15.962868513794101</v>
      </c>
      <c r="I2435" s="155">
        <v>0.95083929595352701</v>
      </c>
    </row>
    <row r="2436" spans="8:9" x14ac:dyDescent="0.2">
      <c r="H2436" s="155">
        <v>15.859660026690801</v>
      </c>
      <c r="I2436" s="155">
        <v>0.98989639067125601</v>
      </c>
    </row>
    <row r="2437" spans="8:9" x14ac:dyDescent="0.2">
      <c r="H2437" s="155">
        <v>15.901149137254899</v>
      </c>
      <c r="I2437" s="155">
        <v>0.99736926721459895</v>
      </c>
    </row>
    <row r="2438" spans="8:9" x14ac:dyDescent="0.2">
      <c r="H2438" s="155">
        <v>24.5649263054218</v>
      </c>
      <c r="I2438" s="155">
        <v>0.79825389315056505</v>
      </c>
    </row>
    <row r="2439" spans="8:9" x14ac:dyDescent="0.2">
      <c r="H2439" s="155">
        <v>13.077697145998201</v>
      </c>
      <c r="I2439" s="155">
        <v>0.62707303372474199</v>
      </c>
    </row>
    <row r="2440" spans="8:9" x14ac:dyDescent="0.2">
      <c r="H2440" s="155">
        <v>9.59250978468725</v>
      </c>
      <c r="I2440" s="155">
        <v>0.77135897333487102</v>
      </c>
    </row>
    <row r="2441" spans="8:9" x14ac:dyDescent="0.2">
      <c r="H2441" s="155">
        <v>26.693254539617399</v>
      </c>
      <c r="I2441" s="155">
        <v>0.94485161622130598</v>
      </c>
    </row>
    <row r="2442" spans="8:9" x14ac:dyDescent="0.2">
      <c r="H2442" s="155">
        <v>2.0317476386051401</v>
      </c>
      <c r="I2442" s="155">
        <v>0.22960335003803301</v>
      </c>
    </row>
    <row r="2443" spans="8:9" x14ac:dyDescent="0.2">
      <c r="H2443" s="155">
        <v>16.933464886918799</v>
      </c>
      <c r="I2443" s="155">
        <v>0.99500230476374796</v>
      </c>
    </row>
    <row r="2444" spans="8:9" x14ac:dyDescent="0.2">
      <c r="H2444" s="155">
        <v>23.813110778129801</v>
      </c>
      <c r="I2444" s="155">
        <v>0.92894704030097497</v>
      </c>
    </row>
    <row r="2445" spans="8:9" x14ac:dyDescent="0.2">
      <c r="H2445" s="155">
        <v>19.395450519477201</v>
      </c>
      <c r="I2445" s="155">
        <v>0.73384605067578101</v>
      </c>
    </row>
    <row r="2446" spans="8:9" x14ac:dyDescent="0.2">
      <c r="H2446" s="155">
        <v>22.266880425322999</v>
      </c>
      <c r="I2446" s="155">
        <v>0.89113595646825505</v>
      </c>
    </row>
    <row r="2447" spans="8:9" x14ac:dyDescent="0.2">
      <c r="H2447" s="155">
        <v>17.4441490133228</v>
      </c>
      <c r="I2447" s="155">
        <v>0.94344134321039896</v>
      </c>
    </row>
    <row r="2448" spans="8:9" x14ac:dyDescent="0.2">
      <c r="H2448" s="155">
        <v>1.78378730882893</v>
      </c>
      <c r="I2448" s="155">
        <v>-1.8560986085548801</v>
      </c>
    </row>
    <row r="2449" spans="8:9" x14ac:dyDescent="0.2">
      <c r="H2449" s="155">
        <v>17.0474737345092</v>
      </c>
      <c r="I2449" s="155">
        <v>0.98968044059303695</v>
      </c>
    </row>
    <row r="2450" spans="8:9" x14ac:dyDescent="0.2">
      <c r="H2450" s="155">
        <v>12.6458311191405</v>
      </c>
      <c r="I2450" s="155">
        <v>-3.81815554965854</v>
      </c>
    </row>
    <row r="2451" spans="8:9" x14ac:dyDescent="0.2">
      <c r="H2451" s="155">
        <v>3.1839368832641299</v>
      </c>
      <c r="I2451" s="155">
        <v>0.62386318362839099</v>
      </c>
    </row>
    <row r="2452" spans="8:9" x14ac:dyDescent="0.2">
      <c r="H2452" s="155">
        <v>10.487652166800601</v>
      </c>
      <c r="I2452" s="155">
        <v>0.94154190951289296</v>
      </c>
    </row>
    <row r="2453" spans="8:9" x14ac:dyDescent="0.2">
      <c r="H2453" s="155">
        <v>18.113001936025402</v>
      </c>
      <c r="I2453" s="155">
        <v>0.98870004638970599</v>
      </c>
    </row>
    <row r="2454" spans="8:9" x14ac:dyDescent="0.2">
      <c r="H2454" s="155">
        <v>20.089216813027001</v>
      </c>
      <c r="I2454" s="155">
        <v>0.995641300274417</v>
      </c>
    </row>
    <row r="2455" spans="8:9" x14ac:dyDescent="0.2">
      <c r="H2455" s="155">
        <v>1.65781540124754E-2</v>
      </c>
      <c r="I2455" s="155">
        <v>-0.56248308675040304</v>
      </c>
    </row>
    <row r="2456" spans="8:9" x14ac:dyDescent="0.2">
      <c r="H2456" s="155">
        <v>17.4007539717167</v>
      </c>
      <c r="I2456" s="155">
        <v>0.95156678069113199</v>
      </c>
    </row>
    <row r="2457" spans="8:9" x14ac:dyDescent="0.2">
      <c r="H2457" s="155">
        <v>14.4387928127462</v>
      </c>
      <c r="I2457" s="155">
        <v>0.99715291117378901</v>
      </c>
    </row>
    <row r="2458" spans="8:9" x14ac:dyDescent="0.2">
      <c r="H2458" s="155">
        <v>1.0308112142970101</v>
      </c>
      <c r="I2458" s="155">
        <v>-0.38475957619532097</v>
      </c>
    </row>
    <row r="2459" spans="8:9" x14ac:dyDescent="0.2">
      <c r="H2459" s="155">
        <v>10.9718312494585</v>
      </c>
      <c r="I2459" s="155">
        <v>0.989259583520258</v>
      </c>
    </row>
    <row r="2460" spans="8:9" x14ac:dyDescent="0.2">
      <c r="H2460" s="155">
        <v>15.7793047022894</v>
      </c>
      <c r="I2460" s="155">
        <v>0.98615289588700294</v>
      </c>
    </row>
    <row r="2461" spans="8:9" x14ac:dyDescent="0.2">
      <c r="H2461" s="155">
        <v>0.53773870825125603</v>
      </c>
      <c r="I2461" s="155">
        <v>-7.0296268834157696E-2</v>
      </c>
    </row>
    <row r="2462" spans="8:9" x14ac:dyDescent="0.2">
      <c r="H2462" s="155">
        <v>14.7501235964786</v>
      </c>
      <c r="I2462" s="155">
        <v>0.89079989684528604</v>
      </c>
    </row>
    <row r="2463" spans="8:9" x14ac:dyDescent="0.2">
      <c r="H2463" s="155">
        <v>14.042785883316601</v>
      </c>
      <c r="I2463" s="155">
        <v>0.97884255936261799</v>
      </c>
    </row>
    <row r="2464" spans="8:9" x14ac:dyDescent="0.2">
      <c r="H2464" s="155">
        <v>19.3795725948547</v>
      </c>
      <c r="I2464" s="155">
        <v>0.97221948566330596</v>
      </c>
    </row>
    <row r="2465" spans="8:9" x14ac:dyDescent="0.2">
      <c r="H2465" s="155">
        <v>5.5756706905500897</v>
      </c>
      <c r="I2465" s="155">
        <v>0.91457758235055997</v>
      </c>
    </row>
    <row r="2466" spans="8:9" x14ac:dyDescent="0.2">
      <c r="H2466" s="155">
        <v>14.9280736989483</v>
      </c>
      <c r="I2466" s="155">
        <v>0.99301799279602398</v>
      </c>
    </row>
    <row r="2467" spans="8:9" x14ac:dyDescent="0.2">
      <c r="H2467" s="155">
        <v>8.0956331808592399</v>
      </c>
      <c r="I2467" s="155">
        <v>0.96536809759194098</v>
      </c>
    </row>
    <row r="2468" spans="8:9" x14ac:dyDescent="0.2">
      <c r="H2468" s="155">
        <v>9.8572295180245</v>
      </c>
      <c r="I2468" s="155">
        <v>0.84521505507822403</v>
      </c>
    </row>
    <row r="2469" spans="8:9" x14ac:dyDescent="0.2">
      <c r="H2469" s="155">
        <v>10.821754040966599</v>
      </c>
      <c r="I2469" s="155">
        <v>0.63157595181721105</v>
      </c>
    </row>
    <row r="2470" spans="8:9" x14ac:dyDescent="0.2">
      <c r="H2470" s="155">
        <v>27.174392974280401</v>
      </c>
      <c r="I2470" s="155">
        <v>0.76430041588222797</v>
      </c>
    </row>
    <row r="2471" spans="8:9" x14ac:dyDescent="0.2">
      <c r="H2471" s="155">
        <v>0.14791846293501201</v>
      </c>
      <c r="I2471" s="155">
        <v>-0.32233714444265299</v>
      </c>
    </row>
    <row r="2472" spans="8:9" x14ac:dyDescent="0.2">
      <c r="H2472" s="155">
        <v>10.158503696118901</v>
      </c>
      <c r="I2472" s="155">
        <v>0.98732868191095202</v>
      </c>
    </row>
    <row r="2473" spans="8:9" x14ac:dyDescent="0.2">
      <c r="H2473" s="155">
        <v>0.94629809767079498</v>
      </c>
      <c r="I2473" s="155">
        <v>-0.50927830807577101</v>
      </c>
    </row>
    <row r="2474" spans="8:9" x14ac:dyDescent="0.2">
      <c r="H2474" s="155">
        <v>8.4761897769833201</v>
      </c>
      <c r="I2474" s="155">
        <v>-0.12745435883803299</v>
      </c>
    </row>
    <row r="2475" spans="8:9" x14ac:dyDescent="0.2">
      <c r="H2475" s="155">
        <v>5.0711209666221801</v>
      </c>
      <c r="I2475" s="155">
        <v>0.88033774430812906</v>
      </c>
    </row>
    <row r="2476" spans="8:9" x14ac:dyDescent="0.2">
      <c r="H2476" s="155">
        <v>20.731886267127599</v>
      </c>
      <c r="I2476" s="155">
        <v>0.87863435835143799</v>
      </c>
    </row>
    <row r="2477" spans="8:9" x14ac:dyDescent="0.2">
      <c r="H2477" s="155">
        <v>23.8843106273976</v>
      </c>
      <c r="I2477" s="155">
        <v>0.8838685332217</v>
      </c>
    </row>
    <row r="2478" spans="8:9" x14ac:dyDescent="0.2">
      <c r="H2478" s="155">
        <v>23.700254841941302</v>
      </c>
      <c r="I2478" s="155">
        <v>0.96199533359088596</v>
      </c>
    </row>
    <row r="2479" spans="8:9" x14ac:dyDescent="0.2">
      <c r="H2479" s="155">
        <v>27.383496296751701</v>
      </c>
      <c r="I2479" s="155">
        <v>0.72882354469861999</v>
      </c>
    </row>
    <row r="2480" spans="8:9" x14ac:dyDescent="0.2">
      <c r="H2480" s="155">
        <v>21.160712032645598</v>
      </c>
      <c r="I2480" s="155">
        <v>0.86776156965950102</v>
      </c>
    </row>
    <row r="2481" spans="8:9" x14ac:dyDescent="0.2">
      <c r="H2481" s="155">
        <v>13.804298464014201</v>
      </c>
      <c r="I2481" s="155">
        <v>0.98129611593176802</v>
      </c>
    </row>
    <row r="2482" spans="8:9" x14ac:dyDescent="0.2">
      <c r="H2482" s="155">
        <v>34.323335486944501</v>
      </c>
      <c r="I2482" s="155">
        <v>0.85902618820287402</v>
      </c>
    </row>
    <row r="2483" spans="8:9" x14ac:dyDescent="0.2">
      <c r="H2483" s="155">
        <v>15.7801541218426</v>
      </c>
      <c r="I2483" s="155">
        <v>0.99306207339468699</v>
      </c>
    </row>
    <row r="2484" spans="8:9" x14ac:dyDescent="0.2">
      <c r="H2484" s="155">
        <v>1.94348128370163</v>
      </c>
      <c r="I2484" s="155">
        <v>-0.53526929311305205</v>
      </c>
    </row>
    <row r="2485" spans="8:9" x14ac:dyDescent="0.2">
      <c r="H2485" s="155">
        <v>18.305267694128901</v>
      </c>
      <c r="I2485" s="155">
        <v>0.93126412760561295</v>
      </c>
    </row>
    <row r="2486" spans="8:9" x14ac:dyDescent="0.2">
      <c r="H2486" s="155">
        <v>23.9004604220749</v>
      </c>
      <c r="I2486" s="155">
        <v>0.97084256406810798</v>
      </c>
    </row>
    <row r="2487" spans="8:9" x14ac:dyDescent="0.2">
      <c r="H2487" s="155">
        <v>1.2843385381161401</v>
      </c>
      <c r="I2487" s="155">
        <v>-0.61444941704316003</v>
      </c>
    </row>
    <row r="2488" spans="8:9" x14ac:dyDescent="0.2">
      <c r="H2488" s="155">
        <v>12.2629798408545</v>
      </c>
      <c r="I2488" s="155">
        <v>0.99535939814549701</v>
      </c>
    </row>
    <row r="2489" spans="8:9" x14ac:dyDescent="0.2">
      <c r="H2489" s="155">
        <v>9.8124923641531208</v>
      </c>
      <c r="I2489" s="155">
        <v>0.988755618985938</v>
      </c>
    </row>
    <row r="2490" spans="8:9" x14ac:dyDescent="0.2">
      <c r="H2490" s="155">
        <v>0.89278497784658595</v>
      </c>
      <c r="I2490" s="155">
        <v>-8.2620510575168102E-2</v>
      </c>
    </row>
    <row r="2491" spans="8:9" x14ac:dyDescent="0.2">
      <c r="H2491" s="155">
        <v>1.2871850700249201</v>
      </c>
      <c r="I2491" s="155">
        <v>-2.75123315505987E-3</v>
      </c>
    </row>
    <row r="2492" spans="8:9" x14ac:dyDescent="0.2">
      <c r="H2492" s="155">
        <v>12.062799002710699</v>
      </c>
      <c r="I2492" s="155">
        <v>-28.998234224162399</v>
      </c>
    </row>
    <row r="2493" spans="8:9" x14ac:dyDescent="0.2">
      <c r="H2493" s="155">
        <v>2.71005958401433</v>
      </c>
      <c r="I2493" s="155">
        <v>0.322522414149152</v>
      </c>
    </row>
    <row r="2494" spans="8:9" x14ac:dyDescent="0.2">
      <c r="H2494" s="155">
        <v>7.3622471920607904</v>
      </c>
      <c r="I2494" s="155">
        <v>0.56179178116848105</v>
      </c>
    </row>
    <row r="2495" spans="8:9" x14ac:dyDescent="0.2">
      <c r="H2495" s="155">
        <v>17.188063816942002</v>
      </c>
      <c r="I2495" s="155">
        <v>0.98563151017948403</v>
      </c>
    </row>
    <row r="2496" spans="8:9" x14ac:dyDescent="0.2">
      <c r="H2496" s="155">
        <v>6.2685512428697496</v>
      </c>
      <c r="I2496" s="155">
        <v>-0.10110032875104399</v>
      </c>
    </row>
    <row r="2497" spans="8:9" x14ac:dyDescent="0.2">
      <c r="H2497" s="155">
        <v>2.3379471106679102</v>
      </c>
      <c r="I2497" s="155">
        <v>-4.3518882394566001</v>
      </c>
    </row>
    <row r="2498" spans="8:9" x14ac:dyDescent="0.2">
      <c r="H2498" s="155">
        <v>11.2757814525598</v>
      </c>
      <c r="I2498" s="155">
        <v>0.221280121017711</v>
      </c>
    </row>
    <row r="2499" spans="8:9" x14ac:dyDescent="0.2">
      <c r="H2499" s="155">
        <v>16.334758405219102</v>
      </c>
      <c r="I2499" s="155">
        <v>0.90412230306488806</v>
      </c>
    </row>
    <row r="2500" spans="8:9" x14ac:dyDescent="0.2">
      <c r="H2500" s="155">
        <v>11.841939108319499</v>
      </c>
      <c r="I2500" s="155">
        <v>0.983631344676548</v>
      </c>
    </row>
    <row r="2501" spans="8:9" x14ac:dyDescent="0.2">
      <c r="H2501" s="155">
        <v>14.656278229852701</v>
      </c>
      <c r="I2501" s="155">
        <v>0.85426299510498105</v>
      </c>
    </row>
    <row r="2502" spans="8:9" x14ac:dyDescent="0.2">
      <c r="H2502" s="155">
        <v>14.091523424282</v>
      </c>
      <c r="I2502" s="155">
        <v>0.99528418821197795</v>
      </c>
    </row>
    <row r="2503" spans="8:9" x14ac:dyDescent="0.2">
      <c r="H2503" s="155">
        <v>28.0487793903851</v>
      </c>
      <c r="I2503" s="155">
        <v>0.91963872958569604</v>
      </c>
    </row>
    <row r="2504" spans="8:9" x14ac:dyDescent="0.2">
      <c r="H2504" s="155">
        <v>11.9732780984538</v>
      </c>
      <c r="I2504" s="155">
        <v>0.78348510169085495</v>
      </c>
    </row>
    <row r="2505" spans="8:9" x14ac:dyDescent="0.2">
      <c r="H2505" s="155">
        <v>15.523069247908101</v>
      </c>
      <c r="I2505" s="155">
        <v>0.95110886622075497</v>
      </c>
    </row>
    <row r="2506" spans="8:9" x14ac:dyDescent="0.2">
      <c r="H2506" s="155">
        <v>8.8772850224594908</v>
      </c>
      <c r="I2506" s="155">
        <v>0.99578759748166101</v>
      </c>
    </row>
    <row r="2507" spans="8:9" x14ac:dyDescent="0.2">
      <c r="H2507" s="155">
        <v>13.919228456179599</v>
      </c>
      <c r="I2507" s="155">
        <v>0.97628549032508605</v>
      </c>
    </row>
    <row r="2508" spans="8:9" x14ac:dyDescent="0.2">
      <c r="H2508" s="155">
        <v>5.2872313783638898</v>
      </c>
      <c r="I2508" s="155">
        <v>0.96300891434837599</v>
      </c>
    </row>
    <row r="2509" spans="8:9" x14ac:dyDescent="0.2">
      <c r="H2509" s="155">
        <v>21.0493762213464</v>
      </c>
      <c r="I2509" s="155">
        <v>0.90205819952262301</v>
      </c>
    </row>
    <row r="2510" spans="8:9" x14ac:dyDescent="0.2">
      <c r="H2510" s="155">
        <v>16.880648845889699</v>
      </c>
      <c r="I2510" s="155">
        <v>0.96865515863678597</v>
      </c>
    </row>
    <row r="2511" spans="8:9" x14ac:dyDescent="0.2">
      <c r="H2511" s="155">
        <v>2.0028504945121499</v>
      </c>
      <c r="I2511" s="155">
        <v>0.23836585413140499</v>
      </c>
    </row>
    <row r="2512" spans="8:9" x14ac:dyDescent="0.2">
      <c r="H2512" s="155">
        <v>16.363264992157202</v>
      </c>
      <c r="I2512" s="155">
        <v>0.72525803797070199</v>
      </c>
    </row>
    <row r="2513" spans="8:9" x14ac:dyDescent="0.2">
      <c r="H2513" s="155">
        <v>8.9963769117306907</v>
      </c>
      <c r="I2513" s="155">
        <v>0.98487468651908106</v>
      </c>
    </row>
    <row r="2514" spans="8:9" x14ac:dyDescent="0.2">
      <c r="H2514" s="155">
        <v>14.5938607280796</v>
      </c>
      <c r="I2514" s="155">
        <v>0.92625612177404004</v>
      </c>
    </row>
    <row r="2515" spans="8:9" x14ac:dyDescent="0.2">
      <c r="H2515" s="155">
        <v>13.818777450152799</v>
      </c>
      <c r="I2515" s="155">
        <v>0.86617788217605796</v>
      </c>
    </row>
    <row r="2516" spans="8:9" x14ac:dyDescent="0.2">
      <c r="H2516" s="155">
        <v>17.484649314622398</v>
      </c>
      <c r="I2516" s="155">
        <v>0.939329250126125</v>
      </c>
    </row>
    <row r="2517" spans="8:9" x14ac:dyDescent="0.2">
      <c r="H2517" s="155">
        <v>14.1891259714887</v>
      </c>
      <c r="I2517" s="155">
        <v>0.97826451524347302</v>
      </c>
    </row>
    <row r="2518" spans="8:9" x14ac:dyDescent="0.2">
      <c r="H2518" s="155">
        <v>11.8943031796965</v>
      </c>
      <c r="I2518" s="155">
        <v>0.99888943519978501</v>
      </c>
    </row>
    <row r="2519" spans="8:9" x14ac:dyDescent="0.2">
      <c r="H2519" s="155">
        <v>25.566408945777098</v>
      </c>
      <c r="I2519" s="155">
        <v>0.98760770082251703</v>
      </c>
    </row>
    <row r="2520" spans="8:9" x14ac:dyDescent="0.2">
      <c r="H2520" s="155">
        <v>2.7854800631597301</v>
      </c>
      <c r="I2520" s="155">
        <v>-0.651473690798967</v>
      </c>
    </row>
    <row r="2521" spans="8:9" x14ac:dyDescent="0.2">
      <c r="H2521" s="155">
        <v>18.288883940435699</v>
      </c>
      <c r="I2521" s="155">
        <v>0.74913154811752902</v>
      </c>
    </row>
    <row r="2522" spans="8:9" x14ac:dyDescent="0.2">
      <c r="H2522" s="155">
        <v>4.3882985704651203</v>
      </c>
      <c r="I2522" s="155">
        <v>0.38681117001652499</v>
      </c>
    </row>
    <row r="2523" spans="8:9" x14ac:dyDescent="0.2">
      <c r="H2523" s="155">
        <v>14.9257071546464</v>
      </c>
      <c r="I2523" s="155">
        <v>0.99673717413951102</v>
      </c>
    </row>
    <row r="2524" spans="8:9" x14ac:dyDescent="0.2">
      <c r="H2524" s="155">
        <v>11.7311923043411</v>
      </c>
      <c r="I2524" s="155">
        <v>0.99576479397709905</v>
      </c>
    </row>
    <row r="2525" spans="8:9" x14ac:dyDescent="0.2">
      <c r="H2525" s="155">
        <v>10.0544752345471</v>
      </c>
      <c r="I2525" s="155">
        <v>-1.6218774777193501</v>
      </c>
    </row>
    <row r="2526" spans="8:9" x14ac:dyDescent="0.2">
      <c r="H2526" s="155">
        <v>19.380900508783899</v>
      </c>
      <c r="I2526" s="155">
        <v>0.97799881870693695</v>
      </c>
    </row>
    <row r="2527" spans="8:9" x14ac:dyDescent="0.2">
      <c r="H2527" s="155">
        <v>20.544308549615501</v>
      </c>
      <c r="I2527" s="155">
        <v>0.99377924599113998</v>
      </c>
    </row>
    <row r="2528" spans="8:9" x14ac:dyDescent="0.2">
      <c r="H2528" s="155">
        <v>12.328654996561101</v>
      </c>
      <c r="I2528" s="155">
        <v>0.95383324868643404</v>
      </c>
    </row>
    <row r="2529" spans="8:9" x14ac:dyDescent="0.2">
      <c r="H2529" s="155">
        <v>3.1674565707810398</v>
      </c>
      <c r="I2529" s="155">
        <v>0.41145254000987003</v>
      </c>
    </row>
    <row r="2530" spans="8:9" x14ac:dyDescent="0.2">
      <c r="H2530" s="155">
        <v>20.218557900357599</v>
      </c>
      <c r="I2530" s="155">
        <v>0.989604025777019</v>
      </c>
    </row>
    <row r="2531" spans="8:9" x14ac:dyDescent="0.2">
      <c r="H2531" s="155">
        <v>14.7509024212351</v>
      </c>
      <c r="I2531" s="155">
        <v>0.88616096826211299</v>
      </c>
    </row>
    <row r="2532" spans="8:9" x14ac:dyDescent="0.2">
      <c r="H2532" s="155">
        <v>15.3024060726583</v>
      </c>
      <c r="I2532" s="155">
        <v>0.82159904474356305</v>
      </c>
    </row>
    <row r="2533" spans="8:9" x14ac:dyDescent="0.2">
      <c r="H2533" s="155">
        <v>18.184141071354301</v>
      </c>
      <c r="I2533" s="155">
        <v>0.934581577568668</v>
      </c>
    </row>
    <row r="2534" spans="8:9" x14ac:dyDescent="0.2">
      <c r="H2534" s="155">
        <v>21.745074617266901</v>
      </c>
      <c r="I2534" s="155">
        <v>0.99248956015533796</v>
      </c>
    </row>
    <row r="2535" spans="8:9" x14ac:dyDescent="0.2">
      <c r="H2535" s="155">
        <v>14.0218866663418</v>
      </c>
      <c r="I2535" s="155">
        <v>0.994700286910284</v>
      </c>
    </row>
    <row r="2536" spans="8:9" x14ac:dyDescent="0.2">
      <c r="H2536" s="155">
        <v>14.7701854369194</v>
      </c>
      <c r="I2536" s="155">
        <v>0.99900040165623605</v>
      </c>
    </row>
    <row r="2537" spans="8:9" x14ac:dyDescent="0.2">
      <c r="H2537" s="155">
        <v>16.791398609247199</v>
      </c>
      <c r="I2537" s="155">
        <v>0.97391779646967902</v>
      </c>
    </row>
    <row r="2538" spans="8:9" x14ac:dyDescent="0.2">
      <c r="H2538" s="155">
        <v>14.058221501688401</v>
      </c>
      <c r="I2538" s="155">
        <v>0.97412576348582003</v>
      </c>
    </row>
    <row r="2539" spans="8:9" x14ac:dyDescent="0.2">
      <c r="H2539" s="155">
        <v>19.132189974170601</v>
      </c>
      <c r="I2539" s="155">
        <v>0.81608536554250399</v>
      </c>
    </row>
    <row r="2540" spans="8:9" x14ac:dyDescent="0.2">
      <c r="H2540" s="155">
        <v>20.195713854690201</v>
      </c>
      <c r="I2540" s="155">
        <v>0.92761071914550797</v>
      </c>
    </row>
    <row r="2541" spans="8:9" x14ac:dyDescent="0.2">
      <c r="H2541" s="155">
        <v>16.714101489619502</v>
      </c>
      <c r="I2541" s="155">
        <v>0.94608249362852204</v>
      </c>
    </row>
    <row r="2542" spans="8:9" x14ac:dyDescent="0.2">
      <c r="H2542" s="155">
        <v>14.792092185399101</v>
      </c>
      <c r="I2542" s="155">
        <v>0.97602665195430505</v>
      </c>
    </row>
    <row r="2543" spans="8:9" x14ac:dyDescent="0.2">
      <c r="H2543" s="155">
        <v>11.1226984079426</v>
      </c>
      <c r="I2543" s="155">
        <v>0.54465740714476096</v>
      </c>
    </row>
    <row r="2544" spans="8:9" x14ac:dyDescent="0.2">
      <c r="H2544" s="155">
        <v>1.4707395050591101</v>
      </c>
      <c r="I2544" s="155">
        <v>-0.35904704432791301</v>
      </c>
    </row>
    <row r="2545" spans="8:9" x14ac:dyDescent="0.2">
      <c r="H2545" s="155">
        <v>11.0206643628209</v>
      </c>
      <c r="I2545" s="155">
        <v>0.996999394424671</v>
      </c>
    </row>
    <row r="2546" spans="8:9" x14ac:dyDescent="0.2">
      <c r="H2546" s="155">
        <v>17.670791156526501</v>
      </c>
      <c r="I2546" s="155">
        <v>0.99674361853082405</v>
      </c>
    </row>
    <row r="2547" spans="8:9" x14ac:dyDescent="0.2">
      <c r="H2547" s="155">
        <v>17.7090119368819</v>
      </c>
      <c r="I2547" s="155">
        <v>0.99663577149618099</v>
      </c>
    </row>
    <row r="2548" spans="8:9" x14ac:dyDescent="0.2">
      <c r="H2548" s="155">
        <v>18.721072905142599</v>
      </c>
      <c r="I2548" s="155">
        <v>0.94137929788874997</v>
      </c>
    </row>
    <row r="2549" spans="8:9" x14ac:dyDescent="0.2">
      <c r="H2549" s="155">
        <v>12.2885125246132</v>
      </c>
      <c r="I2549" s="155">
        <v>0.99166757955850304</v>
      </c>
    </row>
    <row r="2550" spans="8:9" x14ac:dyDescent="0.2">
      <c r="H2550" s="155">
        <v>21.389580537734599</v>
      </c>
      <c r="I2550" s="155">
        <v>0.98092123002603504</v>
      </c>
    </row>
    <row r="2551" spans="8:9" x14ac:dyDescent="0.2">
      <c r="H2551" s="155">
        <v>19.922672859143901</v>
      </c>
      <c r="I2551" s="155">
        <v>0.92233386810351603</v>
      </c>
    </row>
    <row r="2552" spans="8:9" x14ac:dyDescent="0.2">
      <c r="H2552" s="155">
        <v>18.595407515401899</v>
      </c>
      <c r="I2552" s="155">
        <v>0.99266389001996702</v>
      </c>
    </row>
    <row r="2553" spans="8:9" x14ac:dyDescent="0.2">
      <c r="H2553" s="155">
        <v>17.177865856775298</v>
      </c>
      <c r="I2553" s="155">
        <v>-0.108215888963376</v>
      </c>
    </row>
    <row r="2554" spans="8:9" x14ac:dyDescent="0.2">
      <c r="H2554" s="155">
        <v>23.863971452937498</v>
      </c>
      <c r="I2554" s="155">
        <v>0.99194147183052295</v>
      </c>
    </row>
    <row r="2555" spans="8:9" x14ac:dyDescent="0.2">
      <c r="H2555" s="155">
        <v>19.539451315423701</v>
      </c>
      <c r="I2555" s="155">
        <v>0.96378283454499303</v>
      </c>
    </row>
    <row r="2556" spans="8:9" x14ac:dyDescent="0.2">
      <c r="H2556" s="155">
        <v>19.4984670392403</v>
      </c>
      <c r="I2556" s="155">
        <v>0.99418594736600796</v>
      </c>
    </row>
    <row r="2557" spans="8:9" x14ac:dyDescent="0.2">
      <c r="H2557" s="155">
        <v>18.430722737015401</v>
      </c>
      <c r="I2557" s="155">
        <v>0.95217350073879403</v>
      </c>
    </row>
    <row r="2558" spans="8:9" x14ac:dyDescent="0.2">
      <c r="H2558" s="155">
        <v>13.3162109708946</v>
      </c>
      <c r="I2558" s="155">
        <v>0.99807329162299196</v>
      </c>
    </row>
    <row r="2559" spans="8:9" x14ac:dyDescent="0.2">
      <c r="H2559" s="155">
        <v>3.9051325328128601</v>
      </c>
      <c r="I2559" s="155">
        <v>-0.77492954844637196</v>
      </c>
    </row>
    <row r="2560" spans="8:9" x14ac:dyDescent="0.2">
      <c r="H2560" s="155">
        <v>15.1245418575744</v>
      </c>
      <c r="I2560" s="155">
        <v>0.91996487585707998</v>
      </c>
    </row>
    <row r="2561" spans="8:9" x14ac:dyDescent="0.2">
      <c r="H2561" s="155">
        <v>9.81377850885813</v>
      </c>
      <c r="I2561" s="155">
        <v>0.93085088302916597</v>
      </c>
    </row>
    <row r="2562" spans="8:9" x14ac:dyDescent="0.2">
      <c r="H2562" s="155">
        <v>16.9703633918371</v>
      </c>
      <c r="I2562" s="155">
        <v>0.99668750419511198</v>
      </c>
    </row>
    <row r="2563" spans="8:9" x14ac:dyDescent="0.2">
      <c r="H2563" s="155">
        <v>14.596575320590601</v>
      </c>
      <c r="I2563" s="155">
        <v>0.99493949895038003</v>
      </c>
    </row>
    <row r="2564" spans="8:9" x14ac:dyDescent="0.2">
      <c r="H2564" s="155">
        <v>7.3809074595843098</v>
      </c>
      <c r="I2564" s="155">
        <v>0.95719919050836999</v>
      </c>
    </row>
    <row r="2565" spans="8:9" x14ac:dyDescent="0.2">
      <c r="H2565" s="155">
        <v>12.8912423119364</v>
      </c>
      <c r="I2565" s="155">
        <v>0.95404694510439902</v>
      </c>
    </row>
    <row r="2566" spans="8:9" x14ac:dyDescent="0.2">
      <c r="H2566" s="155">
        <v>2.7267677686647498</v>
      </c>
      <c r="I2566" s="155">
        <v>0.56003105938898801</v>
      </c>
    </row>
    <row r="2567" spans="8:9" x14ac:dyDescent="0.2">
      <c r="H2567" s="155">
        <v>16.111922282983901</v>
      </c>
      <c r="I2567" s="155">
        <v>0.99786649452276699</v>
      </c>
    </row>
    <row r="2568" spans="8:9" x14ac:dyDescent="0.2">
      <c r="H2568" s="155">
        <v>15.316200137362699</v>
      </c>
      <c r="I2568" s="155">
        <v>0.99860194641371502</v>
      </c>
    </row>
    <row r="2569" spans="8:9" x14ac:dyDescent="0.2">
      <c r="H2569" s="155">
        <v>22.020401726781799</v>
      </c>
      <c r="I2569" s="155">
        <v>0.79704432283239701</v>
      </c>
    </row>
    <row r="2570" spans="8:9" x14ac:dyDescent="0.2">
      <c r="H2570" s="155">
        <v>7.6145979347541504</v>
      </c>
      <c r="I2570" s="155">
        <v>-1.95034638566478</v>
      </c>
    </row>
    <row r="2571" spans="8:9" x14ac:dyDescent="0.2">
      <c r="H2571" s="155">
        <v>16.1402480258404</v>
      </c>
      <c r="I2571" s="155">
        <v>0.99088238125106898</v>
      </c>
    </row>
    <row r="2572" spans="8:9" x14ac:dyDescent="0.2">
      <c r="H2572" s="155">
        <v>7.9153180722555998</v>
      </c>
      <c r="I2572" s="155">
        <v>0.58837137918466098</v>
      </c>
    </row>
    <row r="2573" spans="8:9" x14ac:dyDescent="0.2">
      <c r="H2573" s="155">
        <v>10.129860114061</v>
      </c>
      <c r="I2573" s="155">
        <v>-1.2395777563455099</v>
      </c>
    </row>
    <row r="2574" spans="8:9" x14ac:dyDescent="0.2">
      <c r="H2574" s="155">
        <v>5.4873336343054104</v>
      </c>
      <c r="I2574" s="155">
        <v>0.958603206347999</v>
      </c>
    </row>
    <row r="2575" spans="8:9" x14ac:dyDescent="0.2">
      <c r="H2575" s="155">
        <v>16.535256643389602</v>
      </c>
      <c r="I2575" s="155">
        <v>0.79764193845606002</v>
      </c>
    </row>
    <row r="2576" spans="8:9" x14ac:dyDescent="0.2">
      <c r="H2576" s="155">
        <v>16.812832154706399</v>
      </c>
      <c r="I2576" s="155">
        <v>0.967628756092344</v>
      </c>
    </row>
    <row r="2577" spans="8:9" x14ac:dyDescent="0.2">
      <c r="H2577" s="155">
        <v>13.6176640491482</v>
      </c>
      <c r="I2577" s="155">
        <v>0.92052327490680697</v>
      </c>
    </row>
    <row r="2578" spans="8:9" x14ac:dyDescent="0.2">
      <c r="H2578" s="155">
        <v>17.568386107574099</v>
      </c>
      <c r="I2578" s="155">
        <v>0.87201692127793795</v>
      </c>
    </row>
    <row r="2579" spans="8:9" x14ac:dyDescent="0.2">
      <c r="H2579" s="155">
        <v>1.7933083729374699</v>
      </c>
      <c r="I2579" s="155">
        <v>-3.5840259407756201</v>
      </c>
    </row>
    <row r="2580" spans="8:9" x14ac:dyDescent="0.2">
      <c r="H2580" s="155">
        <v>20.073938834633498</v>
      </c>
      <c r="I2580" s="155">
        <v>0.987706406218963</v>
      </c>
    </row>
    <row r="2581" spans="8:9" x14ac:dyDescent="0.2">
      <c r="H2581" s="155">
        <v>3.8048897641501802</v>
      </c>
      <c r="I2581" s="155">
        <v>0.114214531344338</v>
      </c>
    </row>
    <row r="2582" spans="8:9" x14ac:dyDescent="0.2">
      <c r="H2582" s="155">
        <v>13.1274451314716</v>
      </c>
      <c r="I2582" s="155">
        <v>0.99395006565399002</v>
      </c>
    </row>
    <row r="2583" spans="8:9" x14ac:dyDescent="0.2">
      <c r="H2583" s="155">
        <v>15.8288380048071</v>
      </c>
      <c r="I2583" s="155">
        <v>0.99204779723584202</v>
      </c>
    </row>
    <row r="2584" spans="8:9" x14ac:dyDescent="0.2">
      <c r="H2584" s="155">
        <v>7.7849142779681797</v>
      </c>
      <c r="I2584" s="155">
        <v>0.93912307140864104</v>
      </c>
    </row>
    <row r="2585" spans="8:9" x14ac:dyDescent="0.2">
      <c r="H2585" s="155">
        <v>19.412890434604801</v>
      </c>
      <c r="I2585" s="155">
        <v>0.98878051923044796</v>
      </c>
    </row>
    <row r="2586" spans="8:9" x14ac:dyDescent="0.2">
      <c r="H2586" s="155">
        <v>14.417636203205801</v>
      </c>
      <c r="I2586" s="155">
        <v>0.98336104405259095</v>
      </c>
    </row>
    <row r="2587" spans="8:9" x14ac:dyDescent="0.2">
      <c r="H2587" s="155">
        <v>15.2927745459678</v>
      </c>
      <c r="I2587" s="155">
        <v>0.71080803620478195</v>
      </c>
    </row>
    <row r="2588" spans="8:9" x14ac:dyDescent="0.2">
      <c r="H2588" s="155">
        <v>18.175141434539899</v>
      </c>
      <c r="I2588" s="155">
        <v>0.97792732081329303</v>
      </c>
    </row>
    <row r="2589" spans="8:9" x14ac:dyDescent="0.2">
      <c r="H2589" s="155">
        <v>21.764852111186102</v>
      </c>
      <c r="I2589" s="155">
        <v>0.99261018492030195</v>
      </c>
    </row>
    <row r="2590" spans="8:9" x14ac:dyDescent="0.2">
      <c r="H2590" s="155">
        <v>21.5726367946191</v>
      </c>
      <c r="I2590" s="155">
        <v>0.87812007008658899</v>
      </c>
    </row>
    <row r="2591" spans="8:9" x14ac:dyDescent="0.2">
      <c r="H2591" s="155">
        <v>17.4651661937204</v>
      </c>
      <c r="I2591" s="155">
        <v>0.614775207101942</v>
      </c>
    </row>
    <row r="2592" spans="8:9" x14ac:dyDescent="0.2">
      <c r="H2592" s="155">
        <v>12.315224820301999</v>
      </c>
      <c r="I2592" s="155">
        <v>0.24373844536831599</v>
      </c>
    </row>
    <row r="2593" spans="8:9" x14ac:dyDescent="0.2">
      <c r="H2593" s="155">
        <v>20.0042760788191</v>
      </c>
      <c r="I2593" s="155">
        <v>0.94281191332193104</v>
      </c>
    </row>
    <row r="2594" spans="8:9" x14ac:dyDescent="0.2">
      <c r="H2594" s="155">
        <v>17.365918223327</v>
      </c>
      <c r="I2594" s="155">
        <v>0.96389095631664201</v>
      </c>
    </row>
    <row r="2595" spans="8:9" x14ac:dyDescent="0.2">
      <c r="H2595" s="155">
        <v>16.237525749604998</v>
      </c>
      <c r="I2595" s="155">
        <v>0.99631177091228995</v>
      </c>
    </row>
    <row r="2596" spans="8:9" x14ac:dyDescent="0.2">
      <c r="H2596" s="155">
        <v>17.477274783084599</v>
      </c>
      <c r="I2596" s="155">
        <v>0.99600706961863095</v>
      </c>
    </row>
    <row r="2597" spans="8:9" x14ac:dyDescent="0.2">
      <c r="H2597" s="155">
        <v>5.5916801705665797</v>
      </c>
      <c r="I2597" s="155">
        <v>0.76139639909550205</v>
      </c>
    </row>
    <row r="2598" spans="8:9" x14ac:dyDescent="0.2">
      <c r="H2598" s="155">
        <v>17.5324705187776</v>
      </c>
      <c r="I2598" s="155">
        <v>0.94903091575401399</v>
      </c>
    </row>
    <row r="2599" spans="8:9" x14ac:dyDescent="0.2">
      <c r="H2599" s="155">
        <v>7.0826699462061598</v>
      </c>
      <c r="I2599" s="155">
        <v>0.86561362386347995</v>
      </c>
    </row>
    <row r="2600" spans="8:9" x14ac:dyDescent="0.2">
      <c r="H2600" s="155">
        <v>18.207578165825499</v>
      </c>
      <c r="I2600" s="155">
        <v>0.98666978026990604</v>
      </c>
    </row>
    <row r="2601" spans="8:9" x14ac:dyDescent="0.2">
      <c r="H2601" s="155">
        <v>22.976354316894199</v>
      </c>
      <c r="I2601" s="155">
        <v>0.73679345823342002</v>
      </c>
    </row>
    <row r="2602" spans="8:9" x14ac:dyDescent="0.2">
      <c r="H2602" s="155">
        <v>16.457573925473699</v>
      </c>
      <c r="I2602" s="155">
        <v>0.97732642137911696</v>
      </c>
    </row>
    <row r="2603" spans="8:9" x14ac:dyDescent="0.2">
      <c r="H2603" s="155">
        <v>17.1272850979562</v>
      </c>
      <c r="I2603" s="155">
        <v>0.95871696998743305</v>
      </c>
    </row>
    <row r="2604" spans="8:9" x14ac:dyDescent="0.2">
      <c r="H2604" s="155">
        <v>16.329885147693101</v>
      </c>
      <c r="I2604" s="155">
        <v>0.99734126179795002</v>
      </c>
    </row>
    <row r="2605" spans="8:9" x14ac:dyDescent="0.2">
      <c r="H2605" s="155">
        <v>8.0395651359645299</v>
      </c>
      <c r="I2605" s="155">
        <v>0.977375960547616</v>
      </c>
    </row>
    <row r="2606" spans="8:9" x14ac:dyDescent="0.2">
      <c r="H2606" s="155">
        <v>5.0779936137421604</v>
      </c>
      <c r="I2606" s="155">
        <v>-5.1019159728008603</v>
      </c>
    </row>
    <row r="2607" spans="8:9" x14ac:dyDescent="0.2">
      <c r="H2607" s="155">
        <v>16.736205578348802</v>
      </c>
      <c r="I2607" s="155">
        <v>0.98877205101394705</v>
      </c>
    </row>
    <row r="2608" spans="8:9" x14ac:dyDescent="0.2">
      <c r="H2608" s="155">
        <v>18.2897496753206</v>
      </c>
      <c r="I2608" s="155">
        <v>0.91917626857328505</v>
      </c>
    </row>
    <row r="2609" spans="8:9" x14ac:dyDescent="0.2">
      <c r="H2609" s="155">
        <v>7.7108839290828</v>
      </c>
      <c r="I2609" s="155">
        <v>0.89998175290560101</v>
      </c>
    </row>
    <row r="2610" spans="8:9" x14ac:dyDescent="0.2">
      <c r="H2610" s="155">
        <v>14.2351747279017</v>
      </c>
      <c r="I2610" s="155">
        <v>0.80687756462308802</v>
      </c>
    </row>
    <row r="2611" spans="8:9" x14ac:dyDescent="0.2">
      <c r="H2611" s="155">
        <v>13.4830871878018</v>
      </c>
      <c r="I2611" s="155">
        <v>0.83628028135499199</v>
      </c>
    </row>
    <row r="2612" spans="8:9" x14ac:dyDescent="0.2">
      <c r="H2612" s="155">
        <v>12.070673070456699</v>
      </c>
      <c r="I2612" s="155">
        <v>0.83884108203003305</v>
      </c>
    </row>
    <row r="2613" spans="8:9" x14ac:dyDescent="0.2">
      <c r="H2613" s="155">
        <v>16.717152092153199</v>
      </c>
      <c r="I2613" s="155">
        <v>0.92889550058616999</v>
      </c>
    </row>
    <row r="2614" spans="8:9" x14ac:dyDescent="0.2">
      <c r="H2614" s="155">
        <v>17.009448253403601</v>
      </c>
      <c r="I2614" s="155">
        <v>0.97523414595339797</v>
      </c>
    </row>
    <row r="2615" spans="8:9" x14ac:dyDescent="0.2">
      <c r="H2615" s="155">
        <v>9.9689697536642399</v>
      </c>
      <c r="I2615" s="155">
        <v>0.96233448917256903</v>
      </c>
    </row>
    <row r="2616" spans="8:9" x14ac:dyDescent="0.2">
      <c r="H2616" s="155">
        <v>6.99279590947698</v>
      </c>
      <c r="I2616" s="155">
        <v>0.97901239876484702</v>
      </c>
    </row>
    <row r="2617" spans="8:9" x14ac:dyDescent="0.2">
      <c r="H2617" s="155">
        <v>2.8017710246626701</v>
      </c>
      <c r="I2617" s="155">
        <v>0.22489277225394</v>
      </c>
    </row>
    <row r="2618" spans="8:9" x14ac:dyDescent="0.2">
      <c r="H2618" s="155">
        <v>17.452389364468601</v>
      </c>
      <c r="I2618" s="155">
        <v>0.95463975631971099</v>
      </c>
    </row>
    <row r="2619" spans="8:9" x14ac:dyDescent="0.2">
      <c r="H2619" s="155">
        <v>20.683595259573501</v>
      </c>
      <c r="I2619" s="155">
        <v>0.78231790286888703</v>
      </c>
    </row>
    <row r="2620" spans="8:9" x14ac:dyDescent="0.2">
      <c r="H2620" s="155">
        <v>9.93597925605504</v>
      </c>
      <c r="I2620" s="155">
        <v>0.35471579112432999</v>
      </c>
    </row>
    <row r="2621" spans="8:9" x14ac:dyDescent="0.2">
      <c r="H2621" s="155">
        <v>15.717675952893099</v>
      </c>
      <c r="I2621" s="155">
        <v>0.99158469043669695</v>
      </c>
    </row>
    <row r="2622" spans="8:9" x14ac:dyDescent="0.2">
      <c r="H2622" s="155">
        <v>15.724519829330401</v>
      </c>
      <c r="I2622" s="155">
        <v>0.92327488111495903</v>
      </c>
    </row>
    <row r="2623" spans="8:9" x14ac:dyDescent="0.2">
      <c r="H2623" s="155">
        <v>7.1531344879195897</v>
      </c>
      <c r="I2623" s="155">
        <v>0.76887461373116195</v>
      </c>
    </row>
    <row r="2624" spans="8:9" x14ac:dyDescent="0.2">
      <c r="H2624" s="155">
        <v>17.191478608095402</v>
      </c>
      <c r="I2624" s="155">
        <v>0.51048581760108303</v>
      </c>
    </row>
    <row r="2625" spans="8:9" x14ac:dyDescent="0.2">
      <c r="H2625" s="155">
        <v>9.6131991334390392</v>
      </c>
      <c r="I2625" s="155">
        <v>0.93154077235021504</v>
      </c>
    </row>
    <row r="2626" spans="8:9" x14ac:dyDescent="0.2">
      <c r="H2626" s="155">
        <v>15.2631782289812</v>
      </c>
      <c r="I2626" s="155">
        <v>0.97945172717306905</v>
      </c>
    </row>
    <row r="2627" spans="8:9" x14ac:dyDescent="0.2">
      <c r="H2627" s="155">
        <v>11.8120876707905</v>
      </c>
      <c r="I2627" s="155">
        <v>0.99478660593438895</v>
      </c>
    </row>
    <row r="2628" spans="8:9" x14ac:dyDescent="0.2">
      <c r="H2628" s="155">
        <v>3.0703170832711102</v>
      </c>
      <c r="I2628" s="155">
        <v>-0.23255331589363501</v>
      </c>
    </row>
    <row r="2629" spans="8:9" x14ac:dyDescent="0.2">
      <c r="H2629" s="155">
        <v>17.072094295937902</v>
      </c>
      <c r="I2629" s="155">
        <v>0.99198875030972</v>
      </c>
    </row>
    <row r="2630" spans="8:9" x14ac:dyDescent="0.2">
      <c r="H2630" s="155">
        <v>16.6442004955126</v>
      </c>
      <c r="I2630" s="155">
        <v>0.80060107517538404</v>
      </c>
    </row>
    <row r="2631" spans="8:9" x14ac:dyDescent="0.2">
      <c r="H2631" s="155">
        <v>6.1404459677585104</v>
      </c>
      <c r="I2631" s="155">
        <v>-2.67265953360342</v>
      </c>
    </row>
    <row r="2632" spans="8:9" x14ac:dyDescent="0.2">
      <c r="H2632" s="155">
        <v>26.922036614423298</v>
      </c>
      <c r="I2632" s="155">
        <v>0.90858673487422803</v>
      </c>
    </row>
    <row r="2633" spans="8:9" x14ac:dyDescent="0.2">
      <c r="H2633" s="155">
        <v>12.800522435683099</v>
      </c>
      <c r="I2633" s="155">
        <v>0.41870378523298202</v>
      </c>
    </row>
    <row r="2634" spans="8:9" x14ac:dyDescent="0.2">
      <c r="H2634" s="155">
        <v>15.6223299447419</v>
      </c>
      <c r="I2634" s="155">
        <v>0.97298478281116696</v>
      </c>
    </row>
    <row r="2635" spans="8:9" x14ac:dyDescent="0.2">
      <c r="H2635" s="155">
        <v>18.7465106539541</v>
      </c>
      <c r="I2635" s="155">
        <v>0.98291923312117602</v>
      </c>
    </row>
    <row r="2636" spans="8:9" x14ac:dyDescent="0.2">
      <c r="H2636" s="155">
        <v>4.3845961448534103</v>
      </c>
      <c r="I2636" s="155">
        <v>-0.70189326887634096</v>
      </c>
    </row>
    <row r="2637" spans="8:9" x14ac:dyDescent="0.2">
      <c r="H2637" s="155">
        <v>20.398917825745201</v>
      </c>
      <c r="I2637" s="155">
        <v>0.99523729809820005</v>
      </c>
    </row>
    <row r="2638" spans="8:9" x14ac:dyDescent="0.2">
      <c r="H2638" s="155">
        <v>2.31977977046733</v>
      </c>
      <c r="I2638" s="155">
        <v>-2.9021474781184402</v>
      </c>
    </row>
    <row r="2639" spans="8:9" x14ac:dyDescent="0.2">
      <c r="H2639" s="155">
        <v>19.4894482317656</v>
      </c>
      <c r="I2639" s="155">
        <v>0.92429188770881798</v>
      </c>
    </row>
    <row r="2640" spans="8:9" x14ac:dyDescent="0.2">
      <c r="H2640" s="155">
        <v>25.096416362458701</v>
      </c>
      <c r="I2640" s="155">
        <v>0.96277645252731903</v>
      </c>
    </row>
    <row r="2641" spans="8:9" x14ac:dyDescent="0.2">
      <c r="H2641" s="155">
        <v>2.21075569685605</v>
      </c>
      <c r="I2641" s="155">
        <v>-0.92462531439748896</v>
      </c>
    </row>
    <row r="2642" spans="8:9" x14ac:dyDescent="0.2">
      <c r="H2642" s="155">
        <v>17.598424081317798</v>
      </c>
      <c r="I2642" s="155">
        <v>0.98123767292312503</v>
      </c>
    </row>
    <row r="2643" spans="8:9" x14ac:dyDescent="0.2">
      <c r="H2643" s="155">
        <v>1.78667123385019</v>
      </c>
      <c r="I2643" s="155">
        <v>-3.5592923183390099</v>
      </c>
    </row>
    <row r="2644" spans="8:9" x14ac:dyDescent="0.2">
      <c r="H2644" s="155">
        <v>14.7725144012452</v>
      </c>
      <c r="I2644" s="155">
        <v>0.99715829697500602</v>
      </c>
    </row>
    <row r="2645" spans="8:9" x14ac:dyDescent="0.2">
      <c r="H2645" s="155">
        <v>2.2523414272961801E-2</v>
      </c>
      <c r="I2645" s="155">
        <v>-0.496951110613507</v>
      </c>
    </row>
    <row r="2646" spans="8:9" x14ac:dyDescent="0.2">
      <c r="H2646" s="155">
        <v>21.623130304929902</v>
      </c>
      <c r="I2646" s="155">
        <v>0.98097261323089402</v>
      </c>
    </row>
    <row r="2647" spans="8:9" x14ac:dyDescent="0.2">
      <c r="H2647" s="155">
        <v>18.0351347230073</v>
      </c>
      <c r="I2647" s="155">
        <v>0.99397172345720197</v>
      </c>
    </row>
    <row r="2648" spans="8:9" x14ac:dyDescent="0.2">
      <c r="H2648" s="155">
        <v>15.209799539674499</v>
      </c>
      <c r="I2648" s="155">
        <v>0.89294241482618197</v>
      </c>
    </row>
    <row r="2649" spans="8:9" x14ac:dyDescent="0.2">
      <c r="H2649" s="155">
        <v>17.1471971879233</v>
      </c>
      <c r="I2649" s="155">
        <v>0.93765438538508294</v>
      </c>
    </row>
    <row r="2650" spans="8:9" x14ac:dyDescent="0.2">
      <c r="H2650" s="155">
        <v>25.744068684023901</v>
      </c>
      <c r="I2650" s="155">
        <v>0.80273833573004605</v>
      </c>
    </row>
    <row r="2651" spans="8:9" x14ac:dyDescent="0.2">
      <c r="H2651" s="155">
        <v>18.8897082621802</v>
      </c>
      <c r="I2651" s="155">
        <v>0.98306485603473903</v>
      </c>
    </row>
    <row r="2652" spans="8:9" x14ac:dyDescent="0.2">
      <c r="H2652" s="155">
        <v>12.2754622612497</v>
      </c>
      <c r="I2652" s="155">
        <v>0.98998721091905595</v>
      </c>
    </row>
    <row r="2653" spans="8:9" x14ac:dyDescent="0.2">
      <c r="H2653" s="155">
        <v>11.531751287750099</v>
      </c>
      <c r="I2653" s="155">
        <v>0.95207909927166101</v>
      </c>
    </row>
    <row r="2654" spans="8:9" x14ac:dyDescent="0.2">
      <c r="H2654" s="155">
        <v>8.5676893910899494</v>
      </c>
      <c r="I2654" s="155">
        <v>-0.86236716287438497</v>
      </c>
    </row>
    <row r="2655" spans="8:9" x14ac:dyDescent="0.2">
      <c r="H2655" s="155">
        <v>20.774578983217999</v>
      </c>
      <c r="I2655" s="155">
        <v>0.97776176122442404</v>
      </c>
    </row>
    <row r="2656" spans="8:9" x14ac:dyDescent="0.2">
      <c r="H2656" s="155">
        <v>3.9099942634531502</v>
      </c>
      <c r="I2656" s="155">
        <v>0.89911568385490703</v>
      </c>
    </row>
    <row r="2657" spans="8:9" x14ac:dyDescent="0.2">
      <c r="H2657" s="155">
        <v>13.780078630298499</v>
      </c>
      <c r="I2657" s="155">
        <v>0.96470204763542799</v>
      </c>
    </row>
    <row r="2658" spans="8:9" x14ac:dyDescent="0.2">
      <c r="H2658" s="155">
        <v>3.4481922589982599</v>
      </c>
      <c r="I2658" s="155">
        <v>-1.3856014434149799</v>
      </c>
    </row>
    <row r="2659" spans="8:9" x14ac:dyDescent="0.2">
      <c r="H2659" s="155">
        <v>12.320444796217901</v>
      </c>
      <c r="I2659" s="155">
        <v>0.81639455274452599</v>
      </c>
    </row>
    <row r="2660" spans="8:9" x14ac:dyDescent="0.2">
      <c r="H2660" s="155">
        <v>20.0456990366079</v>
      </c>
      <c r="I2660" s="155">
        <v>0.99507825544723605</v>
      </c>
    </row>
    <row r="2661" spans="8:9" x14ac:dyDescent="0.2">
      <c r="H2661" s="155">
        <v>13.5215065740336</v>
      </c>
      <c r="I2661" s="155">
        <v>0.97295622115982405</v>
      </c>
    </row>
    <row r="2662" spans="8:9" x14ac:dyDescent="0.2">
      <c r="H2662" s="155">
        <v>1.2434508093600301</v>
      </c>
      <c r="I2662" s="155">
        <v>-0.60667512659523404</v>
      </c>
    </row>
    <row r="2663" spans="8:9" x14ac:dyDescent="0.2">
      <c r="H2663" s="155">
        <v>15.839339423821</v>
      </c>
      <c r="I2663" s="155">
        <v>0.61169984675214895</v>
      </c>
    </row>
    <row r="2664" spans="8:9" x14ac:dyDescent="0.2">
      <c r="H2664" s="155">
        <v>17.5201237894873</v>
      </c>
      <c r="I2664" s="155">
        <v>0.522566457997795</v>
      </c>
    </row>
    <row r="2665" spans="8:9" x14ac:dyDescent="0.2">
      <c r="H2665" s="155">
        <v>15.634025603777101</v>
      </c>
      <c r="I2665" s="155">
        <v>0.98013083697331105</v>
      </c>
    </row>
    <row r="2666" spans="8:9" x14ac:dyDescent="0.2">
      <c r="H2666" s="155">
        <v>21.0513317710144</v>
      </c>
      <c r="I2666" s="155">
        <v>0.92179145164763499</v>
      </c>
    </row>
    <row r="2667" spans="8:9" x14ac:dyDescent="0.2">
      <c r="H2667" s="155">
        <v>5.2506473473233797</v>
      </c>
      <c r="I2667" s="155">
        <v>0.75076336887665196</v>
      </c>
    </row>
    <row r="2668" spans="8:9" x14ac:dyDescent="0.2">
      <c r="H2668" s="155">
        <v>24.913511657244499</v>
      </c>
      <c r="I2668" s="155">
        <v>0.87397930820000802</v>
      </c>
    </row>
    <row r="2669" spans="8:9" x14ac:dyDescent="0.2">
      <c r="H2669" s="155">
        <v>1.35512928089104</v>
      </c>
      <c r="I2669" s="155">
        <v>-7.7034526192089503E-2</v>
      </c>
    </row>
    <row r="2670" spans="8:9" x14ac:dyDescent="0.2">
      <c r="H2670" s="155">
        <v>19.531741016561401</v>
      </c>
      <c r="I2670" s="155">
        <v>0.98097247309900004</v>
      </c>
    </row>
    <row r="2671" spans="8:9" x14ac:dyDescent="0.2">
      <c r="H2671" s="155">
        <v>18.9480246155616</v>
      </c>
      <c r="I2671" s="155">
        <v>0.94976012550190703</v>
      </c>
    </row>
    <row r="2672" spans="8:9" x14ac:dyDescent="0.2">
      <c r="H2672" s="155">
        <v>13.429930203277101</v>
      </c>
      <c r="I2672" s="155">
        <v>0.95398477499529</v>
      </c>
    </row>
    <row r="2673" spans="8:9" x14ac:dyDescent="0.2">
      <c r="H2673" s="155">
        <v>9.51297837145637</v>
      </c>
      <c r="I2673" s="155">
        <v>-1.4312206704144701</v>
      </c>
    </row>
    <row r="2674" spans="8:9" x14ac:dyDescent="0.2">
      <c r="H2674" s="155">
        <v>20.492562793091999</v>
      </c>
      <c r="I2674" s="155">
        <v>0.89526333873276298</v>
      </c>
    </row>
    <row r="2675" spans="8:9" x14ac:dyDescent="0.2">
      <c r="H2675" s="155">
        <v>23.111148464434301</v>
      </c>
      <c r="I2675" s="155">
        <v>0.80664066427992398</v>
      </c>
    </row>
    <row r="2676" spans="8:9" x14ac:dyDescent="0.2">
      <c r="H2676" s="155">
        <v>14.6735208544708</v>
      </c>
      <c r="I2676" s="155">
        <v>0.98879260609524</v>
      </c>
    </row>
    <row r="2677" spans="8:9" x14ac:dyDescent="0.2">
      <c r="H2677" s="155">
        <v>15.761739271270599</v>
      </c>
      <c r="I2677" s="155">
        <v>0.88327998747229497</v>
      </c>
    </row>
    <row r="2678" spans="8:9" x14ac:dyDescent="0.2">
      <c r="H2678" s="155">
        <v>1.67353096756588</v>
      </c>
      <c r="I2678" s="155">
        <v>-3.3857590974852201</v>
      </c>
    </row>
    <row r="2679" spans="8:9" x14ac:dyDescent="0.2">
      <c r="H2679" s="155">
        <v>3.7732063777342701</v>
      </c>
      <c r="I2679" s="155">
        <v>0.32145136988024398</v>
      </c>
    </row>
    <row r="2680" spans="8:9" x14ac:dyDescent="0.2">
      <c r="H2680" s="155">
        <v>20.1102555783715</v>
      </c>
      <c r="I2680" s="155">
        <v>0.96073778714985503</v>
      </c>
    </row>
    <row r="2681" spans="8:9" x14ac:dyDescent="0.2">
      <c r="H2681" s="155">
        <v>3.16227766016838</v>
      </c>
      <c r="I2681" s="155">
        <v>-1.48117779755746</v>
      </c>
    </row>
    <row r="2682" spans="8:9" x14ac:dyDescent="0.2">
      <c r="H2682" s="155">
        <v>20.749401223517001</v>
      </c>
      <c r="I2682" s="155">
        <v>0.91997442214015801</v>
      </c>
    </row>
    <row r="2683" spans="8:9" x14ac:dyDescent="0.2">
      <c r="H2683" s="155">
        <v>16.510120931181</v>
      </c>
      <c r="I2683" s="155">
        <v>0.84048690637476797</v>
      </c>
    </row>
    <row r="2684" spans="8:9" x14ac:dyDescent="0.2">
      <c r="H2684" s="155">
        <v>16.331069409656401</v>
      </c>
      <c r="I2684" s="155">
        <v>0.99777964218054005</v>
      </c>
    </row>
    <row r="2685" spans="8:9" x14ac:dyDescent="0.2">
      <c r="H2685" s="155">
        <v>1.8628783824834101</v>
      </c>
      <c r="I2685" s="155">
        <v>-0.39374966210532097</v>
      </c>
    </row>
    <row r="2686" spans="8:9" x14ac:dyDescent="0.2">
      <c r="H2686" s="155">
        <v>17.190413806073899</v>
      </c>
      <c r="I2686" s="155">
        <v>0.97810705177450097</v>
      </c>
    </row>
    <row r="2687" spans="8:9" x14ac:dyDescent="0.2">
      <c r="H2687" s="155">
        <v>17.554475497323399</v>
      </c>
      <c r="I2687" s="155">
        <v>0.94388957261499595</v>
      </c>
    </row>
    <row r="2688" spans="8:9" x14ac:dyDescent="0.2">
      <c r="H2688" s="155">
        <v>21.9443297906925</v>
      </c>
      <c r="I2688" s="155">
        <v>0.978192786622604</v>
      </c>
    </row>
    <row r="2689" spans="8:9" x14ac:dyDescent="0.2">
      <c r="H2689" s="155">
        <v>25.394070198167</v>
      </c>
      <c r="I2689" s="155">
        <v>0.97652388831880199</v>
      </c>
    </row>
    <row r="2690" spans="8:9" x14ac:dyDescent="0.2">
      <c r="H2690" s="155">
        <v>8.4331970095109092</v>
      </c>
      <c r="I2690" s="155">
        <v>0.89191943554083497</v>
      </c>
    </row>
    <row r="2691" spans="8:9" x14ac:dyDescent="0.2">
      <c r="H2691" s="155">
        <v>0.74326897210582099</v>
      </c>
      <c r="I2691" s="155">
        <v>-0.26817903220791101</v>
      </c>
    </row>
    <row r="2692" spans="8:9" x14ac:dyDescent="0.2">
      <c r="H2692" s="155">
        <v>16.104241259923</v>
      </c>
      <c r="I2692" s="155">
        <v>0.90197247718688001</v>
      </c>
    </row>
    <row r="2693" spans="8:9" x14ac:dyDescent="0.2">
      <c r="H2693" s="155">
        <v>20.031515765697101</v>
      </c>
      <c r="I2693" s="155">
        <v>0.90280931308810197</v>
      </c>
    </row>
    <row r="2694" spans="8:9" x14ac:dyDescent="0.2">
      <c r="H2694" s="155">
        <v>6.6575916219649303</v>
      </c>
      <c r="I2694" s="155">
        <v>0.97745890605188002</v>
      </c>
    </row>
    <row r="2695" spans="8:9" x14ac:dyDescent="0.2">
      <c r="H2695" s="155">
        <v>2.5268523602611399</v>
      </c>
      <c r="I2695" s="155">
        <v>-0.12652131577363801</v>
      </c>
    </row>
    <row r="2696" spans="8:9" x14ac:dyDescent="0.2">
      <c r="H2696" s="155">
        <v>7.3313551986917602</v>
      </c>
      <c r="I2696" s="155">
        <v>0.30421654153865302</v>
      </c>
    </row>
    <row r="2697" spans="8:9" x14ac:dyDescent="0.2">
      <c r="H2697" s="155">
        <v>7.7473006751512896</v>
      </c>
      <c r="I2697" s="155">
        <v>-0.89940456005554104</v>
      </c>
    </row>
    <row r="2698" spans="8:9" x14ac:dyDescent="0.2">
      <c r="H2698" s="155">
        <v>20.434796399427999</v>
      </c>
      <c r="I2698" s="155">
        <v>0.98362957223564795</v>
      </c>
    </row>
    <row r="2699" spans="8:9" x14ac:dyDescent="0.2">
      <c r="H2699" s="155">
        <v>9.7465260943903598</v>
      </c>
      <c r="I2699" s="155">
        <v>0.99910321747164499</v>
      </c>
    </row>
    <row r="2700" spans="8:9" x14ac:dyDescent="0.2">
      <c r="H2700" s="155">
        <v>5.7009330611807103</v>
      </c>
      <c r="I2700" s="155">
        <v>-21.003322423455401</v>
      </c>
    </row>
    <row r="2701" spans="8:9" x14ac:dyDescent="0.2">
      <c r="H2701" s="155">
        <v>11.611065889180001</v>
      </c>
      <c r="I2701" s="155">
        <v>0.99887051801859195</v>
      </c>
    </row>
    <row r="2702" spans="8:9" x14ac:dyDescent="0.2">
      <c r="H2702" s="155">
        <v>19.900343129270201</v>
      </c>
      <c r="I2702" s="155">
        <v>0.91097204805302801</v>
      </c>
    </row>
    <row r="2703" spans="8:9" x14ac:dyDescent="0.2">
      <c r="H2703" s="155">
        <v>7.54610360533177</v>
      </c>
      <c r="I2703" s="155">
        <v>0.99919994836161796</v>
      </c>
    </row>
    <row r="2704" spans="8:9" x14ac:dyDescent="0.2">
      <c r="H2704" s="155">
        <v>24.608385566351</v>
      </c>
      <c r="I2704" s="155">
        <v>0.78260113468655002</v>
      </c>
    </row>
    <row r="2705" spans="8:9" x14ac:dyDescent="0.2">
      <c r="H2705" s="155">
        <v>24.595569909936199</v>
      </c>
      <c r="I2705" s="155">
        <v>0.99006078966722999</v>
      </c>
    </row>
    <row r="2706" spans="8:9" x14ac:dyDescent="0.2">
      <c r="H2706" s="155">
        <v>13.2084725735921</v>
      </c>
      <c r="I2706" s="155">
        <v>0.95129976223907198</v>
      </c>
    </row>
    <row r="2707" spans="8:9" x14ac:dyDescent="0.2">
      <c r="H2707" s="155">
        <v>15.4252694534818</v>
      </c>
      <c r="I2707" s="155">
        <v>0.93905010816383105</v>
      </c>
    </row>
    <row r="2708" spans="8:9" x14ac:dyDescent="0.2">
      <c r="H2708" s="155">
        <v>18.2725165304619</v>
      </c>
      <c r="I2708" s="155">
        <v>0.96946317861917897</v>
      </c>
    </row>
    <row r="2709" spans="8:9" x14ac:dyDescent="0.2">
      <c r="H2709" s="155">
        <v>22.1369275542325</v>
      </c>
      <c r="I2709" s="155">
        <v>0.858794102771679</v>
      </c>
    </row>
    <row r="2710" spans="8:9" x14ac:dyDescent="0.2">
      <c r="H2710" s="155">
        <v>10.6266219665149</v>
      </c>
      <c r="I2710" s="155">
        <v>0.94665262433599495</v>
      </c>
    </row>
    <row r="2711" spans="8:9" x14ac:dyDescent="0.2">
      <c r="H2711" s="155">
        <v>15.369587345148799</v>
      </c>
      <c r="I2711" s="155">
        <v>0.75350029940108798</v>
      </c>
    </row>
    <row r="2712" spans="8:9" x14ac:dyDescent="0.2">
      <c r="H2712" s="155">
        <v>18.545823484269398</v>
      </c>
      <c r="I2712" s="155">
        <v>0.99367320443142804</v>
      </c>
    </row>
    <row r="2713" spans="8:9" x14ac:dyDescent="0.2">
      <c r="H2713" s="155">
        <v>12.8137004263981</v>
      </c>
      <c r="I2713" s="155">
        <v>0.99434061591698797</v>
      </c>
    </row>
    <row r="2714" spans="8:9" x14ac:dyDescent="0.2">
      <c r="H2714" s="155">
        <v>17.172426621577699</v>
      </c>
      <c r="I2714" s="155">
        <v>0.99636862898031497</v>
      </c>
    </row>
    <row r="2715" spans="8:9" x14ac:dyDescent="0.2">
      <c r="H2715" s="155">
        <v>4.4459270946512799</v>
      </c>
      <c r="I2715" s="155">
        <v>0.66508504000816104</v>
      </c>
    </row>
    <row r="2716" spans="8:9" x14ac:dyDescent="0.2">
      <c r="H2716" s="155">
        <v>15.495026154879101</v>
      </c>
      <c r="I2716" s="155">
        <v>0.91814755795242198</v>
      </c>
    </row>
    <row r="2717" spans="8:9" x14ac:dyDescent="0.2">
      <c r="H2717" s="155">
        <v>13.947366068526099</v>
      </c>
      <c r="I2717" s="155">
        <v>0.91050302660129101</v>
      </c>
    </row>
    <row r="2718" spans="8:9" x14ac:dyDescent="0.2">
      <c r="H2718" s="155">
        <v>3.8066600299009501</v>
      </c>
      <c r="I2718" s="155">
        <v>-1.60900000481519</v>
      </c>
    </row>
    <row r="2719" spans="8:9" x14ac:dyDescent="0.2">
      <c r="H2719" s="155">
        <v>10.3733064492561</v>
      </c>
      <c r="I2719" s="155">
        <v>0.97462266025704003</v>
      </c>
    </row>
    <row r="2720" spans="8:9" x14ac:dyDescent="0.2">
      <c r="H2720" s="155">
        <v>6.4539657223684204</v>
      </c>
      <c r="I2720" s="155">
        <v>-0.28044050059110698</v>
      </c>
    </row>
    <row r="2721" spans="8:9" x14ac:dyDescent="0.2">
      <c r="H2721" s="155">
        <v>9.0825128902657202</v>
      </c>
      <c r="I2721" s="155">
        <v>0.99861392731291698</v>
      </c>
    </row>
    <row r="2722" spans="8:9" x14ac:dyDescent="0.2">
      <c r="H2722" s="155">
        <v>6.6408682420446601</v>
      </c>
      <c r="I2722" s="155">
        <v>0.59370001723676602</v>
      </c>
    </row>
    <row r="2723" spans="8:9" x14ac:dyDescent="0.2">
      <c r="H2723" s="155">
        <v>21.447948218225498</v>
      </c>
      <c r="I2723" s="155">
        <v>0.89934655404650299</v>
      </c>
    </row>
    <row r="2724" spans="8:9" x14ac:dyDescent="0.2">
      <c r="H2724" s="155">
        <v>6.3392920714943903</v>
      </c>
      <c r="I2724" s="155">
        <v>0.99347128818354802</v>
      </c>
    </row>
    <row r="2725" spans="8:9" x14ac:dyDescent="0.2">
      <c r="H2725" s="155">
        <v>21.488991509205999</v>
      </c>
      <c r="I2725" s="155">
        <v>0.89458433462811004</v>
      </c>
    </row>
    <row r="2726" spans="8:9" x14ac:dyDescent="0.2">
      <c r="H2726" s="155">
        <v>22.440928816154099</v>
      </c>
      <c r="I2726" s="155">
        <v>0.97256990864799298</v>
      </c>
    </row>
    <row r="2727" spans="8:9" x14ac:dyDescent="0.2">
      <c r="H2727" s="155">
        <v>23.692053215104298</v>
      </c>
      <c r="I2727" s="155">
        <v>0.97785598345472702</v>
      </c>
    </row>
    <row r="2728" spans="8:9" x14ac:dyDescent="0.2">
      <c r="H2728" s="155">
        <v>17.303232385170499</v>
      </c>
      <c r="I2728" s="155">
        <v>0.96782862868840502</v>
      </c>
    </row>
    <row r="2729" spans="8:9" x14ac:dyDescent="0.2">
      <c r="H2729" s="155">
        <v>9.3509533137856096</v>
      </c>
      <c r="I2729" s="155">
        <v>0.99829968858652596</v>
      </c>
    </row>
    <row r="2730" spans="8:9" x14ac:dyDescent="0.2">
      <c r="H2730" s="155">
        <v>3.4497424874746598</v>
      </c>
      <c r="I2730" s="155">
        <v>0.78204858389454601</v>
      </c>
    </row>
    <row r="2731" spans="8:9" x14ac:dyDescent="0.2">
      <c r="H2731" s="155">
        <v>29.844447387771101</v>
      </c>
      <c r="I2731" s="155">
        <v>0.96487201892790497</v>
      </c>
    </row>
    <row r="2732" spans="8:9" x14ac:dyDescent="0.2">
      <c r="H2732" s="155">
        <v>24.026243394516399</v>
      </c>
      <c r="I2732" s="155">
        <v>0.71599639169622598</v>
      </c>
    </row>
    <row r="2733" spans="8:9" x14ac:dyDescent="0.2">
      <c r="H2733" s="155">
        <v>7.8320134062272997</v>
      </c>
      <c r="I2733" s="155">
        <v>0.45630652205337002</v>
      </c>
    </row>
    <row r="2734" spans="8:9" x14ac:dyDescent="0.2">
      <c r="H2734" s="155">
        <v>1.5311445329992501E-4</v>
      </c>
      <c r="I2734" s="155">
        <v>-9.0456017209757697E-2</v>
      </c>
    </row>
    <row r="2735" spans="8:9" x14ac:dyDescent="0.2">
      <c r="H2735" s="155">
        <v>9.4869684448860099</v>
      </c>
      <c r="I2735" s="155">
        <v>0.98492028521637998</v>
      </c>
    </row>
    <row r="2736" spans="8:9" x14ac:dyDescent="0.2">
      <c r="H2736" s="155">
        <v>18.363214935520102</v>
      </c>
      <c r="I2736" s="155">
        <v>0.99224448006318899</v>
      </c>
    </row>
    <row r="2737" spans="8:9" x14ac:dyDescent="0.2">
      <c r="H2737" s="155">
        <v>10.4756858643164</v>
      </c>
      <c r="I2737" s="155">
        <v>0.96676072633725596</v>
      </c>
    </row>
    <row r="2738" spans="8:9" x14ac:dyDescent="0.2">
      <c r="H2738" s="155">
        <v>15.789656037099499</v>
      </c>
      <c r="I2738" s="155">
        <v>0.96403352617044002</v>
      </c>
    </row>
    <row r="2739" spans="8:9" x14ac:dyDescent="0.2">
      <c r="H2739" s="155">
        <v>6.99373678901412</v>
      </c>
      <c r="I2739" s="155">
        <v>0.44425588039737501</v>
      </c>
    </row>
    <row r="2740" spans="8:9" x14ac:dyDescent="0.2">
      <c r="H2740" s="155">
        <v>18.824873876873401</v>
      </c>
      <c r="I2740" s="155">
        <v>0.99210698798889496</v>
      </c>
    </row>
    <row r="2741" spans="8:9" x14ac:dyDescent="0.2">
      <c r="H2741" s="155">
        <v>16.9029940312276</v>
      </c>
      <c r="I2741" s="155">
        <v>0.74702224301726605</v>
      </c>
    </row>
    <row r="2742" spans="8:9" x14ac:dyDescent="0.2">
      <c r="H2742" s="155">
        <v>18.628152449398499</v>
      </c>
      <c r="I2742" s="155">
        <v>0.95649411124792205</v>
      </c>
    </row>
    <row r="2743" spans="8:9" x14ac:dyDescent="0.2">
      <c r="H2743" s="155">
        <v>6.6862544874252503</v>
      </c>
      <c r="I2743" s="155">
        <v>0.921070278343326</v>
      </c>
    </row>
    <row r="2744" spans="8:9" x14ac:dyDescent="0.2">
      <c r="H2744" s="155">
        <v>19.346189798630899</v>
      </c>
      <c r="I2744" s="155">
        <v>0.908278442792117</v>
      </c>
    </row>
    <row r="2745" spans="8:9" x14ac:dyDescent="0.2">
      <c r="H2745" s="155">
        <v>16.422093823348501</v>
      </c>
      <c r="I2745" s="155">
        <v>0.99800413032371305</v>
      </c>
    </row>
    <row r="2746" spans="8:9" x14ac:dyDescent="0.2">
      <c r="H2746" s="155">
        <v>29.5001237869071</v>
      </c>
      <c r="I2746" s="155">
        <v>0.95238368717896005</v>
      </c>
    </row>
    <row r="2747" spans="8:9" x14ac:dyDescent="0.2">
      <c r="H2747" s="155">
        <v>15.6041657100268</v>
      </c>
      <c r="I2747" s="155">
        <v>0.81462201568930603</v>
      </c>
    </row>
    <row r="2748" spans="8:9" x14ac:dyDescent="0.2">
      <c r="H2748" s="155">
        <v>18.690686728013301</v>
      </c>
      <c r="I2748" s="155">
        <v>0.91182067850251303</v>
      </c>
    </row>
    <row r="2749" spans="8:9" x14ac:dyDescent="0.2">
      <c r="H2749" s="155">
        <v>18.538982585883002</v>
      </c>
      <c r="I2749" s="155">
        <v>0.98530279076121496</v>
      </c>
    </row>
    <row r="2750" spans="8:9" x14ac:dyDescent="0.2">
      <c r="H2750" s="155">
        <v>15.468804100816699</v>
      </c>
      <c r="I2750" s="155">
        <v>-5.07058891132872E-3</v>
      </c>
    </row>
    <row r="2751" spans="8:9" x14ac:dyDescent="0.2">
      <c r="H2751" s="155">
        <v>5.00682812785774</v>
      </c>
      <c r="I2751" s="155">
        <v>0.45195784484646101</v>
      </c>
    </row>
    <row r="2752" spans="8:9" x14ac:dyDescent="0.2">
      <c r="H2752" s="155">
        <v>10.795507507349001</v>
      </c>
      <c r="I2752" s="155">
        <v>0.970068861038346</v>
      </c>
    </row>
    <row r="2753" spans="8:9" x14ac:dyDescent="0.2">
      <c r="H2753" s="155">
        <v>20.957635833994999</v>
      </c>
      <c r="I2753" s="155">
        <v>0.52402283126207505</v>
      </c>
    </row>
    <row r="2754" spans="8:9" x14ac:dyDescent="0.2">
      <c r="H2754" s="155">
        <v>4.8507211188592203</v>
      </c>
      <c r="I2754" s="155">
        <v>0.22297817167301001</v>
      </c>
    </row>
    <row r="2755" spans="8:9" x14ac:dyDescent="0.2">
      <c r="H2755" s="155">
        <v>17.806115318225601</v>
      </c>
      <c r="I2755" s="155">
        <v>0.93896001762439596</v>
      </c>
    </row>
    <row r="2756" spans="8:9" x14ac:dyDescent="0.2">
      <c r="H2756" s="155">
        <v>14.777274261125999</v>
      </c>
      <c r="I2756" s="155">
        <v>0.98765061812295296</v>
      </c>
    </row>
    <row r="2757" spans="8:9" x14ac:dyDescent="0.2">
      <c r="H2757" s="155">
        <v>1.5024549583605301E-4</v>
      </c>
      <c r="I2757" s="155">
        <v>-3.8476372383987399E-2</v>
      </c>
    </row>
    <row r="2758" spans="8:9" x14ac:dyDescent="0.2">
      <c r="H2758" s="155">
        <v>8.6133659473192008</v>
      </c>
      <c r="I2758" s="155">
        <v>-0.100922791466087</v>
      </c>
    </row>
    <row r="2759" spans="8:9" x14ac:dyDescent="0.2">
      <c r="H2759" s="155">
        <v>13.9595270989204</v>
      </c>
      <c r="I2759" s="155">
        <v>0.99064096185876804</v>
      </c>
    </row>
    <row r="2760" spans="8:9" x14ac:dyDescent="0.2">
      <c r="H2760" s="155">
        <v>14.216980098021301</v>
      </c>
      <c r="I2760" s="155">
        <v>0.99396181048802101</v>
      </c>
    </row>
    <row r="2761" spans="8:9" x14ac:dyDescent="0.2">
      <c r="H2761" s="155">
        <v>9.5733366908249504</v>
      </c>
      <c r="I2761" s="155">
        <v>0.93865952646180495</v>
      </c>
    </row>
    <row r="2762" spans="8:9" x14ac:dyDescent="0.2">
      <c r="H2762" s="155">
        <v>5.0937292074700702</v>
      </c>
      <c r="I2762" s="155">
        <v>-3.7186144262234802</v>
      </c>
    </row>
    <row r="2763" spans="8:9" x14ac:dyDescent="0.2">
      <c r="H2763" s="155">
        <v>21.6238219364527</v>
      </c>
      <c r="I2763" s="155">
        <v>0.98807661218071596</v>
      </c>
    </row>
    <row r="2764" spans="8:9" x14ac:dyDescent="0.2">
      <c r="H2764" s="155">
        <v>16.909344054201799</v>
      </c>
      <c r="I2764" s="155">
        <v>0.91592026793876902</v>
      </c>
    </row>
    <row r="2765" spans="8:9" x14ac:dyDescent="0.2">
      <c r="H2765" s="155">
        <v>16.779254127015101</v>
      </c>
      <c r="I2765" s="155">
        <v>0.98175824517252996</v>
      </c>
    </row>
    <row r="2766" spans="8:9" x14ac:dyDescent="0.2">
      <c r="H2766" s="155">
        <v>13.0916043750242</v>
      </c>
      <c r="I2766" s="155">
        <v>0.97715675765819199</v>
      </c>
    </row>
    <row r="2767" spans="8:9" x14ac:dyDescent="0.2">
      <c r="H2767" s="155">
        <v>14.8420280502487</v>
      </c>
      <c r="I2767" s="155">
        <v>0.96987593417177198</v>
      </c>
    </row>
    <row r="2768" spans="8:9" x14ac:dyDescent="0.2">
      <c r="H2768" s="155">
        <v>18.8379799610933</v>
      </c>
      <c r="I2768" s="155">
        <v>0.97703930774249903</v>
      </c>
    </row>
    <row r="2769" spans="8:9" x14ac:dyDescent="0.2">
      <c r="H2769" s="155">
        <v>8.32623410243934</v>
      </c>
      <c r="I2769" s="155">
        <v>0.95532049841771505</v>
      </c>
    </row>
    <row r="2770" spans="8:9" x14ac:dyDescent="0.2">
      <c r="H2770" s="155">
        <v>9.0225018212101507</v>
      </c>
      <c r="I2770" s="155">
        <v>0.99406307120138004</v>
      </c>
    </row>
    <row r="2771" spans="8:9" x14ac:dyDescent="0.2">
      <c r="H2771" s="155">
        <v>19.842629966333401</v>
      </c>
      <c r="I2771" s="155">
        <v>0.879757832761216</v>
      </c>
    </row>
    <row r="2772" spans="8:9" x14ac:dyDescent="0.2">
      <c r="H2772" s="155">
        <v>21.091187488008298</v>
      </c>
      <c r="I2772" s="155">
        <v>0.91557533141328196</v>
      </c>
    </row>
    <row r="2773" spans="8:9" x14ac:dyDescent="0.2">
      <c r="H2773" s="155">
        <v>13.216051095228099</v>
      </c>
      <c r="I2773" s="155">
        <v>0.99334736682168501</v>
      </c>
    </row>
    <row r="2774" spans="8:9" x14ac:dyDescent="0.2">
      <c r="H2774" s="155">
        <v>25.965774042562</v>
      </c>
      <c r="I2774" s="155">
        <v>0.93038241237710595</v>
      </c>
    </row>
    <row r="2775" spans="8:9" x14ac:dyDescent="0.2">
      <c r="H2775" s="155">
        <v>8.3975219327200499</v>
      </c>
      <c r="I2775" s="155">
        <v>0.81288304475306505</v>
      </c>
    </row>
    <row r="2776" spans="8:9" x14ac:dyDescent="0.2">
      <c r="H2776" s="155">
        <v>20.590908537455299</v>
      </c>
      <c r="I2776" s="155">
        <v>0.98326687774995403</v>
      </c>
    </row>
    <row r="2777" spans="8:9" x14ac:dyDescent="0.2">
      <c r="H2777" s="155">
        <v>15.795752164109301</v>
      </c>
      <c r="I2777" s="155">
        <v>0.96968907274548999</v>
      </c>
    </row>
    <row r="2778" spans="8:9" x14ac:dyDescent="0.2">
      <c r="H2778" s="155">
        <v>8.9806432121347299</v>
      </c>
      <c r="I2778" s="155">
        <v>0.853703283457655</v>
      </c>
    </row>
    <row r="2779" spans="8:9" x14ac:dyDescent="0.2">
      <c r="H2779" s="155">
        <v>13.1380875333339</v>
      </c>
      <c r="I2779" s="155">
        <v>0.98479756262311502</v>
      </c>
    </row>
    <row r="2780" spans="8:9" x14ac:dyDescent="0.2">
      <c r="H2780" s="155">
        <v>26.326112518291399</v>
      </c>
      <c r="I2780" s="155">
        <v>0.987412254346128</v>
      </c>
    </row>
    <row r="2781" spans="8:9" x14ac:dyDescent="0.2">
      <c r="H2781" s="155">
        <v>21.9557280288941</v>
      </c>
      <c r="I2781" s="155">
        <v>0.95243039040667898</v>
      </c>
    </row>
    <row r="2782" spans="8:9" x14ac:dyDescent="0.2">
      <c r="H2782" s="155">
        <v>19.694854316979502</v>
      </c>
      <c r="I2782" s="155">
        <v>0.90804540309334703</v>
      </c>
    </row>
    <row r="2783" spans="8:9" x14ac:dyDescent="0.2">
      <c r="H2783" s="155">
        <v>8.1451847229698107</v>
      </c>
      <c r="I2783" s="155">
        <v>-2.1225161726774502</v>
      </c>
    </row>
    <row r="2784" spans="8:9" x14ac:dyDescent="0.2">
      <c r="H2784" s="155">
        <v>16.712801980599799</v>
      </c>
      <c r="I2784" s="155">
        <v>0.97609261774729505</v>
      </c>
    </row>
    <row r="2785" spans="8:9" x14ac:dyDescent="0.2">
      <c r="H2785" s="155">
        <v>16.417933307213598</v>
      </c>
      <c r="I2785" s="155">
        <v>0.99271005013875702</v>
      </c>
    </row>
    <row r="2786" spans="8:9" x14ac:dyDescent="0.2">
      <c r="H2786" s="155">
        <v>14.188471307469101</v>
      </c>
      <c r="I2786" s="155">
        <v>0.99570236979844795</v>
      </c>
    </row>
    <row r="2787" spans="8:9" x14ac:dyDescent="0.2">
      <c r="H2787" s="155">
        <v>17.679486784914499</v>
      </c>
      <c r="I2787" s="155">
        <v>0.94441477029618803</v>
      </c>
    </row>
    <row r="2788" spans="8:9" x14ac:dyDescent="0.2">
      <c r="H2788" s="155">
        <v>20.015185284192501</v>
      </c>
      <c r="I2788" s="155">
        <v>0.96440096854677604</v>
      </c>
    </row>
    <row r="2789" spans="8:9" x14ac:dyDescent="0.2">
      <c r="H2789" s="155">
        <v>20.4258721828947</v>
      </c>
      <c r="I2789" s="155">
        <v>0.96748231428998999</v>
      </c>
    </row>
    <row r="2790" spans="8:9" x14ac:dyDescent="0.2">
      <c r="H2790" s="155">
        <v>24.375363403999799</v>
      </c>
      <c r="I2790" s="155">
        <v>0.96954869916539999</v>
      </c>
    </row>
    <row r="2791" spans="8:9" x14ac:dyDescent="0.2">
      <c r="H2791" s="155">
        <v>13.210161180712699</v>
      </c>
      <c r="I2791" s="155">
        <v>0.98415408056904496</v>
      </c>
    </row>
    <row r="2792" spans="8:9" x14ac:dyDescent="0.2">
      <c r="H2792" s="155">
        <v>22.734279169481699</v>
      </c>
      <c r="I2792" s="155">
        <v>0.98595657602976805</v>
      </c>
    </row>
    <row r="2793" spans="8:9" x14ac:dyDescent="0.2">
      <c r="H2793" s="155">
        <v>22.8978593381308</v>
      </c>
      <c r="I2793" s="155">
        <v>0.98749864593824999</v>
      </c>
    </row>
    <row r="2794" spans="8:9" x14ac:dyDescent="0.2">
      <c r="H2794" s="155">
        <v>18.645578243753501</v>
      </c>
      <c r="I2794" s="155">
        <v>0.97805401117425095</v>
      </c>
    </row>
    <row r="2795" spans="8:9" x14ac:dyDescent="0.2">
      <c r="H2795" s="155">
        <v>11.588775309920999</v>
      </c>
      <c r="I2795" s="155">
        <v>0.94432786371380395</v>
      </c>
    </row>
    <row r="2796" spans="8:9" x14ac:dyDescent="0.2">
      <c r="H2796" s="155">
        <v>8.9955226863714604</v>
      </c>
      <c r="I2796" s="155">
        <v>0.99250971543528199</v>
      </c>
    </row>
    <row r="2797" spans="8:9" x14ac:dyDescent="0.2">
      <c r="H2797" s="155">
        <v>12.528128854302199</v>
      </c>
      <c r="I2797" s="155">
        <v>0.95158932996557899</v>
      </c>
    </row>
    <row r="2798" spans="8:9" x14ac:dyDescent="0.2">
      <c r="H2798" s="155">
        <v>24.805165417137299</v>
      </c>
      <c r="I2798" s="155">
        <v>0.91886753685427802</v>
      </c>
    </row>
    <row r="2799" spans="8:9" x14ac:dyDescent="0.2">
      <c r="H2799" s="155">
        <v>10.322446044989601</v>
      </c>
      <c r="I2799" s="155">
        <v>0.99142553531737698</v>
      </c>
    </row>
    <row r="2800" spans="8:9" x14ac:dyDescent="0.2">
      <c r="H2800" s="155">
        <v>8.2200776442902495</v>
      </c>
      <c r="I2800" s="155">
        <v>-0.275276156502061</v>
      </c>
    </row>
    <row r="2801" spans="8:9" x14ac:dyDescent="0.2">
      <c r="H2801" s="155">
        <v>19.841483077306101</v>
      </c>
      <c r="I2801" s="155">
        <v>0.849211225152946</v>
      </c>
    </row>
    <row r="2802" spans="8:9" x14ac:dyDescent="0.2">
      <c r="H2802" s="155">
        <v>18.3584570960804</v>
      </c>
      <c r="I2802" s="155">
        <v>0.98063824144012401</v>
      </c>
    </row>
    <row r="2803" spans="8:9" x14ac:dyDescent="0.2">
      <c r="H2803" s="155">
        <v>19.223961825492001</v>
      </c>
      <c r="I2803" s="155">
        <v>0.985357235008812</v>
      </c>
    </row>
    <row r="2804" spans="8:9" x14ac:dyDescent="0.2">
      <c r="H2804" s="155">
        <v>9.0438139002824407</v>
      </c>
      <c r="I2804" s="155">
        <v>0.88133836085772099</v>
      </c>
    </row>
    <row r="2805" spans="8:9" x14ac:dyDescent="0.2">
      <c r="H2805" s="155">
        <v>2.81856806842063</v>
      </c>
      <c r="I2805" s="155">
        <v>-1.54284752281032</v>
      </c>
    </row>
    <row r="2806" spans="8:9" x14ac:dyDescent="0.2">
      <c r="H2806" s="155">
        <v>18.4325817843166</v>
      </c>
      <c r="I2806" s="155">
        <v>0.96485720829471799</v>
      </c>
    </row>
    <row r="2807" spans="8:9" x14ac:dyDescent="0.2">
      <c r="H2807" s="155">
        <v>22.406869775594199</v>
      </c>
      <c r="I2807" s="155">
        <v>0.98388916108133295</v>
      </c>
    </row>
    <row r="2808" spans="8:9" x14ac:dyDescent="0.2">
      <c r="H2808" s="155">
        <v>10.0493356120573</v>
      </c>
      <c r="I2808" s="155">
        <v>0.48102494275975199</v>
      </c>
    </row>
    <row r="2809" spans="8:9" x14ac:dyDescent="0.2">
      <c r="H2809" s="155">
        <v>21.749670595059801</v>
      </c>
      <c r="I2809" s="155">
        <v>0.93282029606099903</v>
      </c>
    </row>
    <row r="2810" spans="8:9" x14ac:dyDescent="0.2">
      <c r="H2810" s="155">
        <v>12.7357730792491</v>
      </c>
      <c r="I2810" s="155">
        <v>0.95532552238922797</v>
      </c>
    </row>
    <row r="2811" spans="8:9" x14ac:dyDescent="0.2">
      <c r="H2811" s="155">
        <v>14.193653757461201</v>
      </c>
      <c r="I2811" s="155">
        <v>0.97586214890024903</v>
      </c>
    </row>
    <row r="2812" spans="8:9" x14ac:dyDescent="0.2">
      <c r="H2812" s="155">
        <v>17.987144470895501</v>
      </c>
      <c r="I2812" s="155">
        <v>0.73083084803927401</v>
      </c>
    </row>
    <row r="2813" spans="8:9" x14ac:dyDescent="0.2">
      <c r="H2813" s="155">
        <v>14.606966613966501</v>
      </c>
      <c r="I2813" s="155">
        <v>0.829792893005868</v>
      </c>
    </row>
    <row r="2814" spans="8:9" x14ac:dyDescent="0.2">
      <c r="H2814" s="155">
        <v>4.0086869561017302</v>
      </c>
      <c r="I2814" s="155">
        <v>0.91673862168933995</v>
      </c>
    </row>
    <row r="2815" spans="8:9" x14ac:dyDescent="0.2">
      <c r="H2815" s="155">
        <v>3.7307301225041298</v>
      </c>
      <c r="I2815" s="155">
        <v>-1.45522520686775</v>
      </c>
    </row>
    <row r="2816" spans="8:9" x14ac:dyDescent="0.2">
      <c r="H2816" s="155">
        <v>6.4999587804939098</v>
      </c>
      <c r="I2816" s="155">
        <v>-5.42130483216655</v>
      </c>
    </row>
    <row r="2817" spans="8:9" x14ac:dyDescent="0.2">
      <c r="H2817" s="155">
        <v>17.350693835529501</v>
      </c>
      <c r="I2817" s="155">
        <v>0.97197269766737504</v>
      </c>
    </row>
    <row r="2818" spans="8:9" x14ac:dyDescent="0.2">
      <c r="H2818" s="155">
        <v>17.833648569845</v>
      </c>
      <c r="I2818" s="155">
        <v>0.91828742049363099</v>
      </c>
    </row>
    <row r="2819" spans="8:9" x14ac:dyDescent="0.2">
      <c r="H2819" s="155">
        <v>18.7825496206891</v>
      </c>
      <c r="I2819" s="155">
        <v>0.98133455560635197</v>
      </c>
    </row>
    <row r="2820" spans="8:9" x14ac:dyDescent="0.2">
      <c r="H2820" s="155">
        <v>19.568191392887702</v>
      </c>
      <c r="I2820" s="155">
        <v>0.95940857652892997</v>
      </c>
    </row>
    <row r="2821" spans="8:9" x14ac:dyDescent="0.2">
      <c r="H2821" s="155">
        <v>20.937862737403801</v>
      </c>
      <c r="I2821" s="155">
        <v>0.84086597485976</v>
      </c>
    </row>
    <row r="2822" spans="8:9" x14ac:dyDescent="0.2">
      <c r="H2822" s="155">
        <v>2.6024438508914401E-3</v>
      </c>
      <c r="I2822" s="155">
        <v>-6.9776824237050006E-2</v>
      </c>
    </row>
    <row r="2823" spans="8:9" x14ac:dyDescent="0.2">
      <c r="H2823" s="155">
        <v>23.399666089261</v>
      </c>
      <c r="I2823" s="155">
        <v>0.85954829157693302</v>
      </c>
    </row>
    <row r="2824" spans="8:9" x14ac:dyDescent="0.2">
      <c r="H2824" s="155">
        <v>1.8883602715183401</v>
      </c>
      <c r="I2824" s="155">
        <v>-0.76972533521893705</v>
      </c>
    </row>
    <row r="2825" spans="8:9" x14ac:dyDescent="0.2">
      <c r="H2825" s="155">
        <v>19.795497606888301</v>
      </c>
      <c r="I2825" s="155">
        <v>0.84657896138987299</v>
      </c>
    </row>
    <row r="2826" spans="8:9" x14ac:dyDescent="0.2">
      <c r="H2826" s="155">
        <v>16.155500238606201</v>
      </c>
      <c r="I2826" s="155">
        <v>0.95887299989893904</v>
      </c>
    </row>
    <row r="2827" spans="8:9" x14ac:dyDescent="0.2">
      <c r="H2827" s="155">
        <v>22.777237539667301</v>
      </c>
      <c r="I2827" s="155">
        <v>0.73281456648835797</v>
      </c>
    </row>
    <row r="2828" spans="8:9" x14ac:dyDescent="0.2">
      <c r="H2828" s="155">
        <v>12.5243248296151</v>
      </c>
      <c r="I2828" s="155">
        <v>0.646675199583303</v>
      </c>
    </row>
    <row r="2829" spans="8:9" x14ac:dyDescent="0.2">
      <c r="H2829" s="155">
        <v>19.231629795168701</v>
      </c>
      <c r="I2829" s="155">
        <v>0.98293815975635201</v>
      </c>
    </row>
    <row r="2830" spans="8:9" x14ac:dyDescent="0.2">
      <c r="H2830" s="155">
        <v>18.110468257354</v>
      </c>
      <c r="I2830" s="155">
        <v>0.99265707294684402</v>
      </c>
    </row>
    <row r="2831" spans="8:9" x14ac:dyDescent="0.2">
      <c r="H2831" s="155">
        <v>17.478442319182399</v>
      </c>
      <c r="I2831" s="155">
        <v>0.98538516321412495</v>
      </c>
    </row>
    <row r="2832" spans="8:9" x14ac:dyDescent="0.2">
      <c r="H2832" s="155">
        <v>20.101604087953799</v>
      </c>
      <c r="I2832" s="155">
        <v>0.99564922258766098</v>
      </c>
    </row>
    <row r="2833" spans="8:9" x14ac:dyDescent="0.2">
      <c r="H2833" s="155">
        <v>19.735117828918099</v>
      </c>
      <c r="I2833" s="155">
        <v>0.984939976668189</v>
      </c>
    </row>
    <row r="2834" spans="8:9" x14ac:dyDescent="0.2">
      <c r="H2834" s="155">
        <v>2.2554398981614301</v>
      </c>
      <c r="I2834" s="155">
        <v>-1.39758947852285</v>
      </c>
    </row>
    <row r="2835" spans="8:9" x14ac:dyDescent="0.2">
      <c r="H2835" s="155">
        <v>9.6529948170254194</v>
      </c>
      <c r="I2835" s="155">
        <v>0.97673462860725502</v>
      </c>
    </row>
    <row r="2836" spans="8:9" x14ac:dyDescent="0.2">
      <c r="H2836" s="155">
        <v>18.610972294292601</v>
      </c>
      <c r="I2836" s="155">
        <v>0.82039447826183698</v>
      </c>
    </row>
    <row r="2837" spans="8:9" x14ac:dyDescent="0.2">
      <c r="H2837" s="155">
        <v>24.394160788941701</v>
      </c>
      <c r="I2837" s="155">
        <v>0.99264314108907603</v>
      </c>
    </row>
    <row r="2838" spans="8:9" x14ac:dyDescent="0.2">
      <c r="H2838" s="155">
        <v>20.077973979628801</v>
      </c>
      <c r="I2838" s="155">
        <v>0.88180080834643104</v>
      </c>
    </row>
    <row r="2839" spans="8:9" x14ac:dyDescent="0.2">
      <c r="H2839" s="155">
        <v>11.146522544155401</v>
      </c>
      <c r="I2839" s="155">
        <v>0.98657601617239898</v>
      </c>
    </row>
    <row r="2840" spans="8:9" x14ac:dyDescent="0.2">
      <c r="H2840" s="155">
        <v>17.611616467556999</v>
      </c>
      <c r="I2840" s="155">
        <v>0.98520310199082095</v>
      </c>
    </row>
    <row r="2841" spans="8:9" x14ac:dyDescent="0.2">
      <c r="H2841" s="155">
        <v>14.258873687512001</v>
      </c>
      <c r="I2841" s="155">
        <v>-0.39616876340956902</v>
      </c>
    </row>
    <row r="2842" spans="8:9" x14ac:dyDescent="0.2">
      <c r="H2842" s="155">
        <v>21.264147404285801</v>
      </c>
      <c r="I2842" s="155">
        <v>0.97950247708068405</v>
      </c>
    </row>
    <row r="2843" spans="8:9" x14ac:dyDescent="0.2">
      <c r="H2843" s="155">
        <v>0.19708134965785601</v>
      </c>
      <c r="I2843" s="155">
        <v>-7.9678749492964301E-2</v>
      </c>
    </row>
    <row r="2844" spans="8:9" x14ac:dyDescent="0.2">
      <c r="H2844" s="155">
        <v>18.896363477996299</v>
      </c>
      <c r="I2844" s="155">
        <v>0.95289728705508603</v>
      </c>
    </row>
    <row r="2845" spans="8:9" x14ac:dyDescent="0.2">
      <c r="H2845" s="155">
        <v>5.9361017070725</v>
      </c>
      <c r="I2845" s="155">
        <v>0.91800087665598296</v>
      </c>
    </row>
    <row r="2846" spans="8:9" x14ac:dyDescent="0.2">
      <c r="H2846" s="155">
        <v>23.909812142865899</v>
      </c>
      <c r="I2846" s="155">
        <v>0.97848176981738999</v>
      </c>
    </row>
    <row r="2847" spans="8:9" x14ac:dyDescent="0.2">
      <c r="H2847" s="155">
        <v>9.7739950868432093</v>
      </c>
      <c r="I2847" s="155">
        <v>0.97756749462842396</v>
      </c>
    </row>
    <row r="2848" spans="8:9" x14ac:dyDescent="0.2">
      <c r="H2848" s="155">
        <v>3.4864369335366998</v>
      </c>
      <c r="I2848" s="155">
        <v>-0.900133359079345</v>
      </c>
    </row>
    <row r="2849" spans="8:9" x14ac:dyDescent="0.2">
      <c r="H2849" s="155">
        <v>31.988351242215099</v>
      </c>
      <c r="I2849" s="155">
        <v>0.79023360785969499</v>
      </c>
    </row>
    <row r="2850" spans="8:9" x14ac:dyDescent="0.2">
      <c r="H2850" s="155">
        <v>7.0086382303294101</v>
      </c>
      <c r="I2850" s="155">
        <v>-2.2471010523619799</v>
      </c>
    </row>
    <row r="2851" spans="8:9" x14ac:dyDescent="0.2">
      <c r="H2851" s="155">
        <v>13.966308547773799</v>
      </c>
      <c r="I2851" s="155">
        <v>0.82166349866126098</v>
      </c>
    </row>
    <row r="2852" spans="8:9" x14ac:dyDescent="0.2">
      <c r="H2852" s="155">
        <v>17.208895892206598</v>
      </c>
      <c r="I2852" s="155">
        <v>0.73381543257168202</v>
      </c>
    </row>
    <row r="2853" spans="8:9" x14ac:dyDescent="0.2">
      <c r="H2853" s="155">
        <v>9.0998041991249696</v>
      </c>
      <c r="I2853" s="155">
        <v>0.87073640165635902</v>
      </c>
    </row>
    <row r="2854" spans="8:9" x14ac:dyDescent="0.2">
      <c r="H2854" s="155">
        <v>18.131615844989099</v>
      </c>
      <c r="I2854" s="155">
        <v>0.989053303806809</v>
      </c>
    </row>
    <row r="2855" spans="8:9" x14ac:dyDescent="0.2">
      <c r="H2855" s="155">
        <v>19.558366042434098</v>
      </c>
      <c r="I2855" s="155">
        <v>0.96247824043000796</v>
      </c>
    </row>
    <row r="2856" spans="8:9" x14ac:dyDescent="0.2">
      <c r="H2856" s="155">
        <v>17.9306526234889</v>
      </c>
      <c r="I2856" s="155">
        <v>0.96806885481043303</v>
      </c>
    </row>
    <row r="2857" spans="8:9" x14ac:dyDescent="0.2">
      <c r="H2857" s="155">
        <v>14.6976204757497</v>
      </c>
      <c r="I2857" s="155">
        <v>0.87262873802413798</v>
      </c>
    </row>
    <row r="2858" spans="8:9" x14ac:dyDescent="0.2">
      <c r="H2858" s="155">
        <v>21.496603644898901</v>
      </c>
      <c r="I2858" s="155">
        <v>0.946416205070154</v>
      </c>
    </row>
    <row r="2859" spans="8:9" x14ac:dyDescent="0.2">
      <c r="H2859" s="155">
        <v>16.591706698326998</v>
      </c>
      <c r="I2859" s="155">
        <v>0.98398023852070804</v>
      </c>
    </row>
    <row r="2860" spans="8:9" x14ac:dyDescent="0.2">
      <c r="H2860" s="155">
        <v>16.370299169883701</v>
      </c>
      <c r="I2860" s="155">
        <v>0.981814173396791</v>
      </c>
    </row>
    <row r="2861" spans="8:9" x14ac:dyDescent="0.2">
      <c r="H2861" s="155">
        <v>17.012628994268599</v>
      </c>
      <c r="I2861" s="155">
        <v>0.94736553891302799</v>
      </c>
    </row>
    <row r="2862" spans="8:9" x14ac:dyDescent="0.2">
      <c r="H2862" s="155">
        <v>22.287139381169101</v>
      </c>
      <c r="I2862" s="155">
        <v>0.98566501708648102</v>
      </c>
    </row>
    <row r="2863" spans="8:9" x14ac:dyDescent="0.2">
      <c r="H2863" s="155">
        <v>12.265439082584599</v>
      </c>
      <c r="I2863" s="155">
        <v>0.94105058256292395</v>
      </c>
    </row>
    <row r="2864" spans="8:9" x14ac:dyDescent="0.2">
      <c r="H2864" s="155">
        <v>18.4579677180994</v>
      </c>
      <c r="I2864" s="155">
        <v>0.993161196230544</v>
      </c>
    </row>
    <row r="2865" spans="8:9" x14ac:dyDescent="0.2">
      <c r="H2865" s="155">
        <v>20.317176271698699</v>
      </c>
      <c r="I2865" s="155">
        <v>0.98937108420249897</v>
      </c>
    </row>
    <row r="2866" spans="8:9" x14ac:dyDescent="0.2">
      <c r="H2866" s="155">
        <v>7.7985664878200396</v>
      </c>
      <c r="I2866" s="155">
        <v>-3.4770976016701001</v>
      </c>
    </row>
    <row r="2867" spans="8:9" x14ac:dyDescent="0.2">
      <c r="H2867" s="155">
        <v>22.145055937879601</v>
      </c>
      <c r="I2867" s="155">
        <v>0.56704963612812398</v>
      </c>
    </row>
    <row r="2868" spans="8:9" x14ac:dyDescent="0.2">
      <c r="H2868" s="155">
        <v>22.301697342501502</v>
      </c>
      <c r="I2868" s="155">
        <v>0.81886544847781195</v>
      </c>
    </row>
    <row r="2869" spans="8:9" x14ac:dyDescent="0.2">
      <c r="H2869" s="155">
        <v>21.802299117735899</v>
      </c>
      <c r="I2869" s="155">
        <v>0.988868919193433</v>
      </c>
    </row>
    <row r="2870" spans="8:9" x14ac:dyDescent="0.2">
      <c r="H2870" s="155">
        <v>21.266132441035001</v>
      </c>
      <c r="I2870" s="155">
        <v>0.980215727841108</v>
      </c>
    </row>
    <row r="2871" spans="8:9" x14ac:dyDescent="0.2">
      <c r="H2871" s="155">
        <v>23.296829500433301</v>
      </c>
      <c r="I2871" s="155">
        <v>0.88860240979758698</v>
      </c>
    </row>
    <row r="2872" spans="8:9" x14ac:dyDescent="0.2">
      <c r="H2872" s="155">
        <v>14.173650642516</v>
      </c>
      <c r="I2872" s="155">
        <v>0.94479372055648503</v>
      </c>
    </row>
    <row r="2873" spans="8:9" x14ac:dyDescent="0.2">
      <c r="H2873" s="155">
        <v>19.132967569043</v>
      </c>
      <c r="I2873" s="155">
        <v>0.99406373546078997</v>
      </c>
    </row>
    <row r="2874" spans="8:9" x14ac:dyDescent="0.2">
      <c r="H2874" s="155">
        <v>12.6190836432966</v>
      </c>
      <c r="I2874" s="155">
        <v>0.96393415494518198</v>
      </c>
    </row>
    <row r="2875" spans="8:9" x14ac:dyDescent="0.2">
      <c r="H2875" s="155">
        <v>16.290266651169301</v>
      </c>
      <c r="I2875" s="155">
        <v>0.98096708251734999</v>
      </c>
    </row>
    <row r="2876" spans="8:9" x14ac:dyDescent="0.2">
      <c r="H2876" s="155">
        <v>22.182860903384601</v>
      </c>
      <c r="I2876" s="155">
        <v>0.983062259673392</v>
      </c>
    </row>
    <row r="2877" spans="8:9" x14ac:dyDescent="0.2">
      <c r="H2877" s="155">
        <v>20.105116608496399</v>
      </c>
      <c r="I2877" s="155">
        <v>0.98140928568198504</v>
      </c>
    </row>
    <row r="2878" spans="8:9" x14ac:dyDescent="0.2">
      <c r="H2878" s="155">
        <v>15.5693302059603</v>
      </c>
      <c r="I2878" s="155">
        <v>0.98152487221612394</v>
      </c>
    </row>
    <row r="2879" spans="8:9" x14ac:dyDescent="0.2">
      <c r="H2879" s="155">
        <v>18.958740244333299</v>
      </c>
      <c r="I2879" s="155">
        <v>0.81364214526995005</v>
      </c>
    </row>
    <row r="2880" spans="8:9" x14ac:dyDescent="0.2">
      <c r="H2880" s="155">
        <v>19.409359125246301</v>
      </c>
      <c r="I2880" s="155">
        <v>0.98040358033769703</v>
      </c>
    </row>
    <row r="2881" spans="8:9" x14ac:dyDescent="0.2">
      <c r="H2881" s="155">
        <v>11.4167933893468</v>
      </c>
      <c r="I2881" s="155">
        <v>6.0547860949466598E-2</v>
      </c>
    </row>
    <row r="2882" spans="8:9" x14ac:dyDescent="0.2">
      <c r="H2882" s="155">
        <v>17.700490441741099</v>
      </c>
      <c r="I2882" s="155">
        <v>0.83434298058383805</v>
      </c>
    </row>
    <row r="2883" spans="8:9" x14ac:dyDescent="0.2">
      <c r="H2883" s="155">
        <v>1.59194499424872</v>
      </c>
      <c r="I2883" s="155">
        <v>-1.2398161940450501</v>
      </c>
    </row>
    <row r="2884" spans="8:9" x14ac:dyDescent="0.2">
      <c r="H2884" s="155">
        <v>10.686817598603501</v>
      </c>
      <c r="I2884" s="155">
        <v>-2.11197035918009E-2</v>
      </c>
    </row>
    <row r="2885" spans="8:9" x14ac:dyDescent="0.2">
      <c r="H2885" s="155">
        <v>23.293975680627501</v>
      </c>
      <c r="I2885" s="155">
        <v>0.947951576567997</v>
      </c>
    </row>
    <row r="2886" spans="8:9" x14ac:dyDescent="0.2">
      <c r="H2886" s="155">
        <v>14.613606938776</v>
      </c>
      <c r="I2886" s="155">
        <v>0.98853847913579995</v>
      </c>
    </row>
    <row r="2887" spans="8:9" x14ac:dyDescent="0.2">
      <c r="H2887" s="155">
        <v>17.139633475530001</v>
      </c>
      <c r="I2887" s="155">
        <v>0.92968180358312602</v>
      </c>
    </row>
    <row r="2888" spans="8:9" x14ac:dyDescent="0.2">
      <c r="H2888" s="155">
        <v>17.683343784009601</v>
      </c>
      <c r="I2888" s="155">
        <v>0.96571821322683704</v>
      </c>
    </row>
    <row r="2889" spans="8:9" x14ac:dyDescent="0.2">
      <c r="H2889" s="155">
        <v>11.7290089402916</v>
      </c>
      <c r="I2889" s="155">
        <v>0.96112920654393696</v>
      </c>
    </row>
    <row r="2890" spans="8:9" x14ac:dyDescent="0.2">
      <c r="H2890" s="155">
        <v>22.503846459452099</v>
      </c>
      <c r="I2890" s="155">
        <v>0.99291525124416702</v>
      </c>
    </row>
    <row r="2891" spans="8:9" x14ac:dyDescent="0.2">
      <c r="H2891" s="155">
        <v>18.727437155124299</v>
      </c>
      <c r="I2891" s="155">
        <v>0.97027974911644999</v>
      </c>
    </row>
    <row r="2892" spans="8:9" x14ac:dyDescent="0.2">
      <c r="H2892" s="155">
        <v>21.9133405662967</v>
      </c>
      <c r="I2892" s="155">
        <v>0.970969928497461</v>
      </c>
    </row>
    <row r="2893" spans="8:9" x14ac:dyDescent="0.2">
      <c r="H2893" s="155">
        <v>15.027749641476399</v>
      </c>
      <c r="I2893" s="155">
        <v>0.99452099774969405</v>
      </c>
    </row>
    <row r="2894" spans="8:9" x14ac:dyDescent="0.2">
      <c r="H2894" s="155">
        <v>16.902238318005899</v>
      </c>
      <c r="I2894" s="155">
        <v>0.99047766616618604</v>
      </c>
    </row>
    <row r="2895" spans="8:9" x14ac:dyDescent="0.2">
      <c r="H2895" s="155">
        <v>17.820154991108101</v>
      </c>
      <c r="I2895" s="155">
        <v>-1.14827806805251</v>
      </c>
    </row>
    <row r="2896" spans="8:9" x14ac:dyDescent="0.2">
      <c r="H2896" s="155">
        <v>18.9666309106047</v>
      </c>
      <c r="I2896" s="155">
        <v>0.92302428693913097</v>
      </c>
    </row>
    <row r="2897" spans="8:9" x14ac:dyDescent="0.2">
      <c r="H2897" s="155">
        <v>14.521334794860399</v>
      </c>
      <c r="I2897" s="155">
        <v>0.58056168216097703</v>
      </c>
    </row>
    <row r="2898" spans="8:9" x14ac:dyDescent="0.2">
      <c r="H2898" s="155">
        <v>15.318648698258199</v>
      </c>
      <c r="I2898" s="155">
        <v>0.96082257424680395</v>
      </c>
    </row>
    <row r="2899" spans="8:9" x14ac:dyDescent="0.2">
      <c r="H2899" s="155">
        <v>19.173352592934201</v>
      </c>
      <c r="I2899" s="155">
        <v>0.91532095100505595</v>
      </c>
    </row>
    <row r="2900" spans="8:9" x14ac:dyDescent="0.2">
      <c r="H2900" s="155">
        <v>20.300352954566598</v>
      </c>
      <c r="I2900" s="155">
        <v>0.96552929919661201</v>
      </c>
    </row>
    <row r="2901" spans="8:9" x14ac:dyDescent="0.2">
      <c r="H2901" s="155">
        <v>16.583160068866999</v>
      </c>
      <c r="I2901" s="155">
        <v>0.148348242407114</v>
      </c>
    </row>
    <row r="2902" spans="8:9" x14ac:dyDescent="0.2">
      <c r="H2902" s="155">
        <v>15.828905008232301</v>
      </c>
      <c r="I2902" s="155">
        <v>0.97158256296730405</v>
      </c>
    </row>
    <row r="2903" spans="8:9" x14ac:dyDescent="0.2">
      <c r="H2903" s="155">
        <v>12.3501694438842</v>
      </c>
      <c r="I2903" s="155">
        <v>0.92120687088994102</v>
      </c>
    </row>
    <row r="2904" spans="8:9" x14ac:dyDescent="0.2">
      <c r="H2904" s="155">
        <v>6.64126649163702E-3</v>
      </c>
      <c r="I2904" s="155">
        <v>-1.15325294108857E-2</v>
      </c>
    </row>
    <row r="2905" spans="8:9" x14ac:dyDescent="0.2">
      <c r="H2905" s="155">
        <v>17.793086395711899</v>
      </c>
      <c r="I2905" s="155">
        <v>0.96568804695177801</v>
      </c>
    </row>
    <row r="2906" spans="8:9" x14ac:dyDescent="0.2">
      <c r="H2906" s="155">
        <v>18.9128548043739</v>
      </c>
      <c r="I2906" s="155">
        <v>0.937111412522317</v>
      </c>
    </row>
    <row r="2907" spans="8:9" x14ac:dyDescent="0.2">
      <c r="H2907" s="155">
        <v>22.8554896420431</v>
      </c>
      <c r="I2907" s="155">
        <v>0.98218407842852595</v>
      </c>
    </row>
    <row r="2908" spans="8:9" x14ac:dyDescent="0.2">
      <c r="H2908" s="155">
        <v>2.53139051108188</v>
      </c>
      <c r="I2908" s="155">
        <v>0.379139126535042</v>
      </c>
    </row>
    <row r="2909" spans="8:9" x14ac:dyDescent="0.2">
      <c r="H2909" s="155">
        <v>19.4338959115214</v>
      </c>
      <c r="I2909" s="155">
        <v>0.99051232368959696</v>
      </c>
    </row>
    <row r="2910" spans="8:9" x14ac:dyDescent="0.2">
      <c r="H2910" s="155">
        <v>24.043414575282</v>
      </c>
      <c r="I2910" s="155">
        <v>0.85140240996428695</v>
      </c>
    </row>
    <row r="2911" spans="8:9" x14ac:dyDescent="0.2">
      <c r="H2911" s="155">
        <v>16.213545748661801</v>
      </c>
      <c r="I2911" s="155">
        <v>0.996628368683393</v>
      </c>
    </row>
    <row r="2912" spans="8:9" x14ac:dyDescent="0.2">
      <c r="H2912" s="155">
        <v>7.5241076037384902</v>
      </c>
      <c r="I2912" s="155">
        <v>-2.54839076384114</v>
      </c>
    </row>
    <row r="2913" spans="8:9" x14ac:dyDescent="0.2">
      <c r="H2913" s="155">
        <v>18.4098609365155</v>
      </c>
      <c r="I2913" s="155">
        <v>0.99463390571497001</v>
      </c>
    </row>
    <row r="2914" spans="8:9" x14ac:dyDescent="0.2">
      <c r="H2914" s="155">
        <v>0.63380509212526903</v>
      </c>
      <c r="I2914" s="155">
        <v>-0.11415421238536699</v>
      </c>
    </row>
    <row r="2915" spans="8:9" x14ac:dyDescent="0.2">
      <c r="H2915" s="155">
        <v>19.834830098789801</v>
      </c>
      <c r="I2915" s="155">
        <v>0.99001237580456902</v>
      </c>
    </row>
    <row r="2916" spans="8:9" x14ac:dyDescent="0.2">
      <c r="H2916" s="155">
        <v>12.8081042497755</v>
      </c>
      <c r="I2916" s="155">
        <v>0.95655481842198697</v>
      </c>
    </row>
    <row r="2917" spans="8:9" x14ac:dyDescent="0.2">
      <c r="H2917" s="155">
        <v>16.6992749718315</v>
      </c>
      <c r="I2917" s="155">
        <v>0.995431017819148</v>
      </c>
    </row>
    <row r="2918" spans="8:9" x14ac:dyDescent="0.2">
      <c r="H2918" s="155">
        <v>20.680276995605698</v>
      </c>
      <c r="I2918" s="155">
        <v>0.85780229321929502</v>
      </c>
    </row>
    <row r="2919" spans="8:9" x14ac:dyDescent="0.2">
      <c r="H2919" s="155">
        <v>16.0274710937333</v>
      </c>
      <c r="I2919" s="155">
        <v>0.97285697863141296</v>
      </c>
    </row>
    <row r="2920" spans="8:9" x14ac:dyDescent="0.2">
      <c r="H2920" s="155">
        <v>1.23022548730422</v>
      </c>
      <c r="I2920" s="155">
        <v>-0.14446349369008199</v>
      </c>
    </row>
    <row r="2921" spans="8:9" x14ac:dyDescent="0.2">
      <c r="H2921" s="155">
        <v>19.005280580293999</v>
      </c>
      <c r="I2921" s="155">
        <v>0.84934496118302605</v>
      </c>
    </row>
    <row r="2922" spans="8:9" x14ac:dyDescent="0.2">
      <c r="H2922" s="155">
        <v>13.2610217675019</v>
      </c>
      <c r="I2922" s="155">
        <v>0.944309367667864</v>
      </c>
    </row>
    <row r="2923" spans="8:9" x14ac:dyDescent="0.2">
      <c r="H2923" s="155">
        <v>5.0589518850146202</v>
      </c>
      <c r="I2923" s="155">
        <v>0.98337716206689196</v>
      </c>
    </row>
    <row r="2924" spans="8:9" x14ac:dyDescent="0.2">
      <c r="H2924" s="155">
        <v>20.783356888907502</v>
      </c>
      <c r="I2924" s="155">
        <v>0.98401666493122997</v>
      </c>
    </row>
    <row r="2925" spans="8:9" x14ac:dyDescent="0.2">
      <c r="H2925" s="155">
        <v>20.1826006804326</v>
      </c>
      <c r="I2925" s="155">
        <v>0.96941777200838997</v>
      </c>
    </row>
    <row r="2926" spans="8:9" x14ac:dyDescent="0.2">
      <c r="H2926" s="155">
        <v>21.720166956132999</v>
      </c>
      <c r="I2926" s="155">
        <v>0.94329207721290997</v>
      </c>
    </row>
    <row r="2927" spans="8:9" x14ac:dyDescent="0.2">
      <c r="H2927" s="155">
        <v>11.5502761301946</v>
      </c>
      <c r="I2927" s="155">
        <v>0.99865311827701497</v>
      </c>
    </row>
    <row r="2928" spans="8:9" x14ac:dyDescent="0.2">
      <c r="H2928" s="155">
        <v>18.0915305201307</v>
      </c>
      <c r="I2928" s="155">
        <v>0.94420787775040405</v>
      </c>
    </row>
    <row r="2929" spans="8:9" x14ac:dyDescent="0.2">
      <c r="H2929" s="155">
        <v>22.064234248091999</v>
      </c>
      <c r="I2929" s="155">
        <v>0.95448235198406595</v>
      </c>
    </row>
    <row r="2930" spans="8:9" x14ac:dyDescent="0.2">
      <c r="H2930" s="155">
        <v>5.5625710303599103</v>
      </c>
      <c r="I2930" s="155">
        <v>-1.9999516070107</v>
      </c>
    </row>
    <row r="2931" spans="8:9" x14ac:dyDescent="0.2">
      <c r="H2931" s="155">
        <v>15.967881674880299</v>
      </c>
      <c r="I2931" s="155">
        <v>0.70085570204686798</v>
      </c>
    </row>
    <row r="2932" spans="8:9" x14ac:dyDescent="0.2">
      <c r="H2932" s="155">
        <v>14.383726307783601</v>
      </c>
      <c r="I2932" s="155">
        <v>0.98904201473300302</v>
      </c>
    </row>
    <row r="2933" spans="8:9" x14ac:dyDescent="0.2">
      <c r="H2933" s="155">
        <v>20.008956945036399</v>
      </c>
      <c r="I2933" s="155">
        <v>0.95922326586402795</v>
      </c>
    </row>
    <row r="2934" spans="8:9" x14ac:dyDescent="0.2">
      <c r="H2934" s="155">
        <v>18.0511064161383</v>
      </c>
      <c r="I2934" s="155">
        <v>0.99604170931009395</v>
      </c>
    </row>
    <row r="2935" spans="8:9" x14ac:dyDescent="0.2">
      <c r="H2935" s="155">
        <v>17.6505202095999</v>
      </c>
      <c r="I2935" s="155">
        <v>0.65100458653096005</v>
      </c>
    </row>
    <row r="2936" spans="8:9" x14ac:dyDescent="0.2">
      <c r="H2936" s="155">
        <v>12.2646908428211</v>
      </c>
      <c r="I2936" s="155">
        <v>-39.799760799657903</v>
      </c>
    </row>
    <row r="2937" spans="8:9" x14ac:dyDescent="0.2">
      <c r="H2937" s="155">
        <v>17.504572149957099</v>
      </c>
      <c r="I2937" s="155">
        <v>0.65408396488084197</v>
      </c>
    </row>
    <row r="2938" spans="8:9" x14ac:dyDescent="0.2">
      <c r="H2938" s="155">
        <v>20.3015619964699</v>
      </c>
      <c r="I2938" s="155">
        <v>0.99299747130951199</v>
      </c>
    </row>
    <row r="2939" spans="8:9" x14ac:dyDescent="0.2">
      <c r="H2939" s="155">
        <v>25.476773232652398</v>
      </c>
      <c r="I2939" s="155">
        <v>0.94769438386045601</v>
      </c>
    </row>
    <row r="2940" spans="8:9" x14ac:dyDescent="0.2">
      <c r="H2940" s="155">
        <v>20.693274576250801</v>
      </c>
      <c r="I2940" s="155">
        <v>0.99291698380903703</v>
      </c>
    </row>
    <row r="2941" spans="8:9" x14ac:dyDescent="0.2">
      <c r="H2941" s="155">
        <v>23.336060768811599</v>
      </c>
      <c r="I2941" s="155">
        <v>0.93465917008755195</v>
      </c>
    </row>
    <row r="2942" spans="8:9" x14ac:dyDescent="0.2">
      <c r="H2942" s="155">
        <v>11.5878303940667</v>
      </c>
      <c r="I2942" s="155">
        <v>0.95293504468437895</v>
      </c>
    </row>
    <row r="2943" spans="8:9" x14ac:dyDescent="0.2">
      <c r="H2943" s="155">
        <v>2.0160138017959102</v>
      </c>
      <c r="I2943" s="155">
        <v>-1.28511925579169</v>
      </c>
    </row>
    <row r="2944" spans="8:9" x14ac:dyDescent="0.2">
      <c r="H2944" s="155">
        <v>18.869179132103199</v>
      </c>
      <c r="I2944" s="155">
        <v>0.94615231013630896</v>
      </c>
    </row>
    <row r="2945" spans="8:9" x14ac:dyDescent="0.2">
      <c r="H2945" s="155">
        <v>22.411788267736899</v>
      </c>
      <c r="I2945" s="155">
        <v>0.962954045926389</v>
      </c>
    </row>
    <row r="2946" spans="8:9" x14ac:dyDescent="0.2">
      <c r="H2946" s="155">
        <v>2.2251012112362099</v>
      </c>
      <c r="I2946" s="155">
        <v>0.20066905057350901</v>
      </c>
    </row>
    <row r="2947" spans="8:9" x14ac:dyDescent="0.2">
      <c r="H2947" s="155">
        <v>17.420856977327102</v>
      </c>
      <c r="I2947" s="155">
        <v>0.98467248395042395</v>
      </c>
    </row>
    <row r="2948" spans="8:9" x14ac:dyDescent="0.2">
      <c r="H2948" s="155">
        <v>20.2366531951178</v>
      </c>
      <c r="I2948" s="155">
        <v>0.96344691093791901</v>
      </c>
    </row>
    <row r="2949" spans="8:9" x14ac:dyDescent="0.2">
      <c r="H2949" s="155">
        <v>20.9185069624601</v>
      </c>
      <c r="I2949" s="155">
        <v>0.97211992265496705</v>
      </c>
    </row>
    <row r="2950" spans="8:9" x14ac:dyDescent="0.2">
      <c r="H2950" s="155">
        <v>23.016468224095199</v>
      </c>
      <c r="I2950" s="155">
        <v>0.94753626812719605</v>
      </c>
    </row>
    <row r="2951" spans="8:9" x14ac:dyDescent="0.2">
      <c r="H2951" s="155">
        <v>18.2739777020948</v>
      </c>
      <c r="I2951" s="155">
        <v>0.97594775154149105</v>
      </c>
    </row>
    <row r="2952" spans="8:9" x14ac:dyDescent="0.2">
      <c r="H2952" s="155">
        <v>21.0693197695823</v>
      </c>
      <c r="I2952" s="155">
        <v>0.77494579602788705</v>
      </c>
    </row>
    <row r="2953" spans="8:9" x14ac:dyDescent="0.2">
      <c r="H2953" s="155">
        <v>11.8700432487545</v>
      </c>
      <c r="I2953" s="155">
        <v>0.97188608458511705</v>
      </c>
    </row>
    <row r="2954" spans="8:9" x14ac:dyDescent="0.2">
      <c r="H2954" s="155">
        <v>22.0663799751329</v>
      </c>
      <c r="I2954" s="155">
        <v>0.83736606655757495</v>
      </c>
    </row>
    <row r="2955" spans="8:9" x14ac:dyDescent="0.2">
      <c r="H2955" s="155">
        <v>11.2997368872786</v>
      </c>
      <c r="I2955" s="155">
        <v>-1.7865535714248499E-2</v>
      </c>
    </row>
    <row r="2956" spans="8:9" x14ac:dyDescent="0.2">
      <c r="H2956" s="155">
        <v>18.743920441119499</v>
      </c>
      <c r="I2956" s="155">
        <v>0.989155377229191</v>
      </c>
    </row>
    <row r="2957" spans="8:9" x14ac:dyDescent="0.2">
      <c r="H2957" s="155">
        <v>10.19455263097</v>
      </c>
      <c r="I2957" s="155">
        <v>-3.6993595332793001</v>
      </c>
    </row>
    <row r="2958" spans="8:9" x14ac:dyDescent="0.2">
      <c r="H2958" s="155">
        <v>24.278701368590401</v>
      </c>
      <c r="I2958" s="155">
        <v>0.94498027900235004</v>
      </c>
    </row>
    <row r="2959" spans="8:9" x14ac:dyDescent="0.2">
      <c r="H2959" s="155">
        <v>18.377020269598301</v>
      </c>
      <c r="I2959" s="155">
        <v>0.98790729661285603</v>
      </c>
    </row>
    <row r="2960" spans="8:9" x14ac:dyDescent="0.2">
      <c r="H2960" s="155">
        <v>12.209677459650401</v>
      </c>
      <c r="I2960" s="155">
        <v>0.93287336180538805</v>
      </c>
    </row>
    <row r="2961" spans="8:9" x14ac:dyDescent="0.2">
      <c r="H2961" s="155">
        <v>25.504863936209102</v>
      </c>
      <c r="I2961" s="155">
        <v>0.99034380270160305</v>
      </c>
    </row>
    <row r="2962" spans="8:9" x14ac:dyDescent="0.2">
      <c r="H2962" s="155">
        <v>18.197552288076</v>
      </c>
      <c r="I2962" s="155">
        <v>0.98809941900975495</v>
      </c>
    </row>
    <row r="2963" spans="8:9" x14ac:dyDescent="0.2">
      <c r="H2963" s="155">
        <v>6.0538160807416403</v>
      </c>
      <c r="I2963" s="155">
        <v>0.94528659938583703</v>
      </c>
    </row>
    <row r="2964" spans="8:9" x14ac:dyDescent="0.2">
      <c r="H2964" s="155">
        <v>16.439806278691702</v>
      </c>
      <c r="I2964" s="155">
        <v>0.98334564419870896</v>
      </c>
    </row>
    <row r="2965" spans="8:9" x14ac:dyDescent="0.2">
      <c r="H2965" s="155">
        <v>4.3742621782779603</v>
      </c>
      <c r="I2965" s="155">
        <v>0.63116838693480104</v>
      </c>
    </row>
    <row r="2966" spans="8:9" x14ac:dyDescent="0.2">
      <c r="H2966" s="155">
        <v>3.0184850112328099</v>
      </c>
      <c r="I2966" s="155">
        <v>0.88020355796824701</v>
      </c>
    </row>
    <row r="2967" spans="8:9" x14ac:dyDescent="0.2">
      <c r="H2967" s="155">
        <v>22.413166363655399</v>
      </c>
      <c r="I2967" s="155">
        <v>0.86123934334747099</v>
      </c>
    </row>
    <row r="2968" spans="8:9" x14ac:dyDescent="0.2">
      <c r="H2968" s="155">
        <v>18.929008184573501</v>
      </c>
      <c r="I2968" s="155">
        <v>0.85390278839546696</v>
      </c>
    </row>
    <row r="2969" spans="8:9" x14ac:dyDescent="0.2">
      <c r="H2969" s="155">
        <v>17.5866468292575</v>
      </c>
      <c r="I2969" s="155">
        <v>0.98203693407561998</v>
      </c>
    </row>
    <row r="2970" spans="8:9" x14ac:dyDescent="0.2">
      <c r="H2970" s="155">
        <v>22.220297916880401</v>
      </c>
      <c r="I2970" s="155">
        <v>0.96889769628570999</v>
      </c>
    </row>
    <row r="2971" spans="8:9" x14ac:dyDescent="0.2">
      <c r="H2971" s="155">
        <v>1.8125599454587101E-3</v>
      </c>
      <c r="I2971" s="155">
        <v>-2.84207771236211E-3</v>
      </c>
    </row>
    <row r="2972" spans="8:9" x14ac:dyDescent="0.2">
      <c r="H2972" s="155">
        <v>11.9450242229971</v>
      </c>
      <c r="I2972" s="155">
        <v>0.99412498830697804</v>
      </c>
    </row>
    <row r="2973" spans="8:9" x14ac:dyDescent="0.2">
      <c r="H2973" s="155">
        <v>13.008251047869599</v>
      </c>
      <c r="I2973" s="155">
        <v>0.98143561700514803</v>
      </c>
    </row>
    <row r="2974" spans="8:9" x14ac:dyDescent="0.2">
      <c r="H2974" s="155">
        <v>23.424844840085601</v>
      </c>
      <c r="I2974" s="155">
        <v>-0.16465765219980399</v>
      </c>
    </row>
    <row r="2975" spans="8:9" x14ac:dyDescent="0.2">
      <c r="H2975" s="155">
        <v>4.9817746696756098</v>
      </c>
      <c r="I2975" s="155">
        <v>-7.4970591117049706E-2</v>
      </c>
    </row>
    <row r="2976" spans="8:9" x14ac:dyDescent="0.2">
      <c r="H2976" s="155">
        <v>7.9013200118720004</v>
      </c>
      <c r="I2976" s="155">
        <v>0.99873657958494999</v>
      </c>
    </row>
    <row r="2977" spans="8:9" x14ac:dyDescent="0.2">
      <c r="H2977" s="155">
        <v>28.938856151326299</v>
      </c>
      <c r="I2977" s="155">
        <v>0.98584502411464803</v>
      </c>
    </row>
    <row r="2978" spans="8:9" x14ac:dyDescent="0.2">
      <c r="H2978" s="155">
        <v>5.7786376828173598</v>
      </c>
      <c r="I2978" s="155">
        <v>0.96363171088140298</v>
      </c>
    </row>
    <row r="2979" spans="8:9" x14ac:dyDescent="0.2">
      <c r="H2979" s="155">
        <v>24.667869937774999</v>
      </c>
      <c r="I2979" s="155">
        <v>0.972921600157447</v>
      </c>
    </row>
    <row r="2980" spans="8:9" x14ac:dyDescent="0.2">
      <c r="H2980" s="155">
        <v>16.027190636290001</v>
      </c>
      <c r="I2980" s="155">
        <v>0.98299996930565103</v>
      </c>
    </row>
    <row r="2981" spans="8:9" x14ac:dyDescent="0.2">
      <c r="H2981" s="155">
        <v>2.3429481208139702</v>
      </c>
      <c r="I2981" s="155">
        <v>-3.10489514162261</v>
      </c>
    </row>
    <row r="2982" spans="8:9" x14ac:dyDescent="0.2">
      <c r="H2982" s="155">
        <v>22.5253478215201</v>
      </c>
      <c r="I2982" s="155">
        <v>0.97214714932878898</v>
      </c>
    </row>
    <row r="2983" spans="8:9" x14ac:dyDescent="0.2">
      <c r="H2983" s="155">
        <v>23.110825768082599</v>
      </c>
      <c r="I2983" s="155">
        <v>0.99162701862176394</v>
      </c>
    </row>
    <row r="2984" spans="8:9" x14ac:dyDescent="0.2">
      <c r="H2984" s="155">
        <v>12.686743212498101</v>
      </c>
      <c r="I2984" s="155">
        <v>0.98552210601525003</v>
      </c>
    </row>
    <row r="2985" spans="8:9" x14ac:dyDescent="0.2">
      <c r="H2985" s="155">
        <v>14.1664266735994</v>
      </c>
      <c r="I2985" s="155">
        <v>0.99121107367647598</v>
      </c>
    </row>
    <row r="2986" spans="8:9" x14ac:dyDescent="0.2">
      <c r="H2986" s="155">
        <v>3.6020750250977298</v>
      </c>
      <c r="I2986" s="155">
        <v>0.99000798912514898</v>
      </c>
    </row>
    <row r="2987" spans="8:9" x14ac:dyDescent="0.2">
      <c r="H2987" s="155">
        <v>21.100102958453402</v>
      </c>
      <c r="I2987" s="155">
        <v>0.93970715909476898</v>
      </c>
    </row>
    <row r="2988" spans="8:9" x14ac:dyDescent="0.2">
      <c r="H2988" s="155">
        <v>1.1286246929183999E-3</v>
      </c>
      <c r="I2988" s="155">
        <v>-2.8553870430303402E-3</v>
      </c>
    </row>
    <row r="2989" spans="8:9" x14ac:dyDescent="0.2">
      <c r="H2989" s="155">
        <v>16.583363325364701</v>
      </c>
      <c r="I2989" s="155">
        <v>0.97643803604641</v>
      </c>
    </row>
    <row r="2990" spans="8:9" x14ac:dyDescent="0.2">
      <c r="H2990" s="155">
        <v>2.2998677994716101</v>
      </c>
      <c r="I2990" s="155">
        <v>-0.74777823234010898</v>
      </c>
    </row>
    <row r="2991" spans="8:9" x14ac:dyDescent="0.2">
      <c r="H2991" s="155">
        <v>10.942366475797799</v>
      </c>
      <c r="I2991" s="155">
        <v>0.98499630726256704</v>
      </c>
    </row>
    <row r="2992" spans="8:9" x14ac:dyDescent="0.2">
      <c r="H2992" s="155">
        <v>9.9882978377896201</v>
      </c>
      <c r="I2992" s="155">
        <v>-9.5711262485127305E-2</v>
      </c>
    </row>
    <row r="2993" spans="8:9" x14ac:dyDescent="0.2">
      <c r="H2993" s="155">
        <v>12.779880273739399</v>
      </c>
      <c r="I2993" s="155">
        <v>0.98192431283251702</v>
      </c>
    </row>
    <row r="2994" spans="8:9" x14ac:dyDescent="0.2">
      <c r="H2994" s="155">
        <v>25.9631984750322</v>
      </c>
      <c r="I2994" s="155">
        <v>0.90384207414196605</v>
      </c>
    </row>
    <row r="2995" spans="8:9" x14ac:dyDescent="0.2">
      <c r="H2995" s="155">
        <v>18.251854790245002</v>
      </c>
      <c r="I2995" s="155">
        <v>0.47921276853454398</v>
      </c>
    </row>
    <row r="2996" spans="8:9" x14ac:dyDescent="0.2">
      <c r="H2996" s="155">
        <v>18.449413075515199</v>
      </c>
      <c r="I2996" s="155">
        <v>0.99363922203335597</v>
      </c>
    </row>
    <row r="2997" spans="8:9" x14ac:dyDescent="0.2">
      <c r="H2997" s="155">
        <v>6.6735118878591004</v>
      </c>
      <c r="I2997" s="155">
        <v>-11.859400353112299</v>
      </c>
    </row>
    <row r="2998" spans="8:9" x14ac:dyDescent="0.2">
      <c r="H2998" s="155">
        <v>1.8324931006587599</v>
      </c>
      <c r="I2998" s="155">
        <v>-0.48964120566078201</v>
      </c>
    </row>
    <row r="2999" spans="8:9" x14ac:dyDescent="0.2">
      <c r="H2999" s="155">
        <v>22.182982376281</v>
      </c>
      <c r="I2999" s="155">
        <v>0.95018339479244895</v>
      </c>
    </row>
    <row r="3000" spans="8:9" x14ac:dyDescent="0.2">
      <c r="H3000" s="155">
        <v>22.096489791644601</v>
      </c>
      <c r="I3000" s="155">
        <v>0.93393796836159404</v>
      </c>
    </row>
    <row r="3001" spans="8:9" x14ac:dyDescent="0.2">
      <c r="H3001" s="155">
        <v>21.763450672163401</v>
      </c>
      <c r="I3001" s="155">
        <v>0.91328682599648603</v>
      </c>
    </row>
    <row r="3002" spans="8:9" x14ac:dyDescent="0.2">
      <c r="H3002" s="155">
        <v>15.867270949730599</v>
      </c>
      <c r="I3002" s="155">
        <v>0.98013153269201303</v>
      </c>
    </row>
    <row r="3003" spans="8:9" x14ac:dyDescent="0.2">
      <c r="H3003" s="155">
        <v>19.263940079481099</v>
      </c>
      <c r="I3003" s="155">
        <v>0.97750019341691796</v>
      </c>
    </row>
    <row r="3004" spans="8:9" x14ac:dyDescent="0.2">
      <c r="H3004" s="155">
        <v>18.7794024660624</v>
      </c>
      <c r="I3004" s="155">
        <v>0.99699914480374996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73A15-14E3-2841-8A84-ADBF7F2ED5C7}">
  <dimension ref="A2:J35"/>
  <sheetViews>
    <sheetView workbookViewId="0">
      <selection activeCell="A2" sqref="A2"/>
    </sheetView>
  </sheetViews>
  <sheetFormatPr baseColWidth="10" defaultRowHeight="16" x14ac:dyDescent="0.2"/>
  <cols>
    <col min="1" max="1" width="28.5" customWidth="1"/>
    <col min="2" max="2" width="16.83203125" customWidth="1"/>
    <col min="3" max="3" width="18" customWidth="1"/>
    <col min="4" max="4" width="18.6640625" customWidth="1"/>
    <col min="6" max="6" width="16.6640625" customWidth="1"/>
    <col min="7" max="7" width="16.33203125" customWidth="1"/>
    <col min="9" max="10" width="10.83203125" style="1"/>
  </cols>
  <sheetData>
    <row r="2" spans="1:7" x14ac:dyDescent="0.2">
      <c r="B2" s="18" t="s">
        <v>20</v>
      </c>
      <c r="C2" s="19" t="s">
        <v>21</v>
      </c>
      <c r="D2" s="20" t="s">
        <v>21</v>
      </c>
    </row>
    <row r="3" spans="1:7" x14ac:dyDescent="0.2">
      <c r="A3" s="9" t="s">
        <v>10</v>
      </c>
      <c r="B3" s="6" t="s">
        <v>22</v>
      </c>
      <c r="C3" s="21" t="s">
        <v>6</v>
      </c>
      <c r="D3" s="22" t="s">
        <v>11</v>
      </c>
      <c r="F3" s="3" t="s">
        <v>55</v>
      </c>
      <c r="G3" s="4" t="s">
        <v>7</v>
      </c>
    </row>
    <row r="4" spans="1:7" x14ac:dyDescent="0.2">
      <c r="B4" s="71">
        <v>1.5</v>
      </c>
      <c r="C4" s="72">
        <v>0</v>
      </c>
      <c r="D4" s="73">
        <v>0</v>
      </c>
      <c r="F4" s="14" t="s">
        <v>6</v>
      </c>
      <c r="G4" s="56">
        <v>259</v>
      </c>
    </row>
    <row r="5" spans="1:7" x14ac:dyDescent="0.2">
      <c r="B5" s="71">
        <v>4.5</v>
      </c>
      <c r="C5" s="72">
        <v>3.4883720930232599E-2</v>
      </c>
      <c r="D5" s="73">
        <v>4.9467275494672801E-2</v>
      </c>
      <c r="F5" s="15" t="s">
        <v>11</v>
      </c>
      <c r="G5" s="57">
        <v>1315</v>
      </c>
    </row>
    <row r="6" spans="1:7" x14ac:dyDescent="0.2">
      <c r="B6" s="71">
        <v>7.5</v>
      </c>
      <c r="C6" s="72">
        <v>7.7519379844961198E-2</v>
      </c>
      <c r="D6" s="73">
        <v>0.11491628614916299</v>
      </c>
    </row>
    <row r="7" spans="1:7" x14ac:dyDescent="0.2">
      <c r="B7" s="71">
        <v>10.5</v>
      </c>
      <c r="C7" s="72">
        <v>0.14341085271317799</v>
      </c>
      <c r="D7" s="73">
        <v>0.149162861491629</v>
      </c>
    </row>
    <row r="8" spans="1:7" x14ac:dyDescent="0.2">
      <c r="B8" s="71">
        <v>13.5</v>
      </c>
      <c r="C8" s="72">
        <v>0.162790697674419</v>
      </c>
      <c r="D8" s="73">
        <v>0.160578386605784</v>
      </c>
    </row>
    <row r="9" spans="1:7" x14ac:dyDescent="0.2">
      <c r="B9" s="71">
        <v>16.5</v>
      </c>
      <c r="C9" s="72">
        <v>0.15503875968992201</v>
      </c>
      <c r="D9" s="73">
        <v>0.14459665144596701</v>
      </c>
    </row>
    <row r="10" spans="1:7" x14ac:dyDescent="0.2">
      <c r="B10" s="71">
        <v>19.5</v>
      </c>
      <c r="C10" s="72">
        <v>0.14341085271317799</v>
      </c>
      <c r="D10" s="73">
        <v>0.12633181126331799</v>
      </c>
    </row>
    <row r="11" spans="1:7" x14ac:dyDescent="0.2">
      <c r="B11" s="71">
        <v>22.5</v>
      </c>
      <c r="C11" s="72">
        <v>8.9147286821705404E-2</v>
      </c>
      <c r="D11" s="73">
        <v>9.3607305936073096E-2</v>
      </c>
    </row>
    <row r="12" spans="1:7" x14ac:dyDescent="0.2">
      <c r="B12" s="71">
        <v>25.5</v>
      </c>
      <c r="C12" s="72">
        <v>4.6511627906976702E-2</v>
      </c>
      <c r="D12" s="73">
        <v>5.9360730593607303E-2</v>
      </c>
    </row>
    <row r="13" spans="1:7" x14ac:dyDescent="0.2">
      <c r="B13" s="71">
        <v>28.5</v>
      </c>
      <c r="C13" s="72">
        <v>5.4263565891472902E-2</v>
      </c>
      <c r="D13" s="73">
        <v>5.0228310502283102E-2</v>
      </c>
    </row>
    <row r="14" spans="1:7" x14ac:dyDescent="0.2">
      <c r="B14" s="71">
        <v>31.5</v>
      </c>
      <c r="C14" s="72">
        <v>3.4883720930232599E-2</v>
      </c>
      <c r="D14" s="73">
        <v>2.35920852359209E-2</v>
      </c>
    </row>
    <row r="15" spans="1:7" x14ac:dyDescent="0.2">
      <c r="B15" s="71">
        <v>34.5</v>
      </c>
      <c r="C15" s="72">
        <v>3.8759689922480598E-3</v>
      </c>
      <c r="D15" s="73">
        <v>1.5220700152207001E-2</v>
      </c>
    </row>
    <row r="16" spans="1:7" x14ac:dyDescent="0.2">
      <c r="B16" s="71">
        <v>37.5</v>
      </c>
      <c r="C16" s="72">
        <v>1.5503875968992199E-2</v>
      </c>
      <c r="D16" s="73">
        <v>6.8493150684931503E-3</v>
      </c>
    </row>
    <row r="17" spans="1:7" x14ac:dyDescent="0.2">
      <c r="B17" s="71">
        <v>40.5</v>
      </c>
      <c r="C17" s="72">
        <v>7.7519379844961196E-3</v>
      </c>
      <c r="D17" s="73">
        <v>1.5220700152207001E-3</v>
      </c>
    </row>
    <row r="18" spans="1:7" x14ac:dyDescent="0.2">
      <c r="B18" s="71">
        <v>43.5</v>
      </c>
      <c r="C18" s="72">
        <v>7.7519379844961196E-3</v>
      </c>
      <c r="D18" s="73">
        <v>1.5220700152207001E-3</v>
      </c>
    </row>
    <row r="19" spans="1:7" x14ac:dyDescent="0.2">
      <c r="B19" s="74">
        <v>46.5</v>
      </c>
      <c r="C19" s="75">
        <v>3.8759689922480598E-3</v>
      </c>
      <c r="D19" s="76">
        <v>1.5220700152207001E-3</v>
      </c>
    </row>
    <row r="20" spans="1:7" x14ac:dyDescent="0.2">
      <c r="B20" s="1"/>
      <c r="C20" s="1"/>
      <c r="D20" s="1"/>
    </row>
    <row r="21" spans="1:7" x14ac:dyDescent="0.2">
      <c r="B21" s="1"/>
      <c r="C21" s="1"/>
      <c r="D21" s="1"/>
    </row>
    <row r="22" spans="1:7" x14ac:dyDescent="0.2">
      <c r="B22" s="1"/>
      <c r="C22" s="1"/>
      <c r="D22" s="1"/>
    </row>
    <row r="23" spans="1:7" x14ac:dyDescent="0.2">
      <c r="B23" s="1"/>
      <c r="C23" s="1"/>
      <c r="D23" s="1"/>
    </row>
    <row r="24" spans="1:7" x14ac:dyDescent="0.2">
      <c r="B24" s="1"/>
      <c r="C24" s="1"/>
      <c r="D24" s="1"/>
    </row>
    <row r="25" spans="1:7" x14ac:dyDescent="0.2">
      <c r="B25" s="18" t="s">
        <v>20</v>
      </c>
      <c r="C25" s="19" t="s">
        <v>21</v>
      </c>
      <c r="D25" s="20" t="s">
        <v>21</v>
      </c>
    </row>
    <row r="26" spans="1:7" x14ac:dyDescent="0.2">
      <c r="A26" s="9" t="s">
        <v>12</v>
      </c>
      <c r="B26" s="6"/>
      <c r="C26" s="21" t="s">
        <v>6</v>
      </c>
      <c r="D26" s="22" t="s">
        <v>11</v>
      </c>
      <c r="F26" s="3" t="s">
        <v>55</v>
      </c>
      <c r="G26" s="4" t="s">
        <v>7</v>
      </c>
    </row>
    <row r="27" spans="1:7" x14ac:dyDescent="0.2">
      <c r="B27" s="77">
        <v>10</v>
      </c>
      <c r="C27" s="34">
        <v>0</v>
      </c>
      <c r="D27" s="73">
        <v>3.3485540334855401E-2</v>
      </c>
      <c r="F27" s="14" t="s">
        <v>6</v>
      </c>
      <c r="G27" s="56">
        <v>35</v>
      </c>
    </row>
    <row r="28" spans="1:7" x14ac:dyDescent="0.2">
      <c r="B28" s="77">
        <v>30</v>
      </c>
      <c r="C28" s="34">
        <v>6.0606060606060601E-2</v>
      </c>
      <c r="D28" s="73">
        <v>2.7397260273972601E-2</v>
      </c>
      <c r="F28" s="15" t="s">
        <v>11</v>
      </c>
      <c r="G28" s="57">
        <v>1315</v>
      </c>
    </row>
    <row r="29" spans="1:7" x14ac:dyDescent="0.2">
      <c r="B29" s="77">
        <v>50</v>
      </c>
      <c r="C29" s="34">
        <v>3.03030303030303E-2</v>
      </c>
      <c r="D29" s="73">
        <v>6.7732115677321195E-2</v>
      </c>
    </row>
    <row r="30" spans="1:7" x14ac:dyDescent="0.2">
      <c r="B30" s="77">
        <v>70</v>
      </c>
      <c r="C30" s="34">
        <v>0.12121212121212099</v>
      </c>
      <c r="D30" s="73">
        <v>0.150684931506849</v>
      </c>
    </row>
    <row r="31" spans="1:7" x14ac:dyDescent="0.2">
      <c r="B31" s="77">
        <v>90</v>
      </c>
      <c r="C31" s="34">
        <v>0.42424242424242398</v>
      </c>
      <c r="D31" s="73">
        <v>0.35235920852359198</v>
      </c>
    </row>
    <row r="32" spans="1:7" x14ac:dyDescent="0.2">
      <c r="B32" s="77">
        <v>110</v>
      </c>
      <c r="C32" s="34">
        <v>0.27272727272727298</v>
      </c>
      <c r="D32" s="73">
        <v>0.225266362252664</v>
      </c>
    </row>
    <row r="33" spans="2:4" x14ac:dyDescent="0.2">
      <c r="B33" s="77">
        <v>130</v>
      </c>
      <c r="C33" s="34">
        <v>3.03030303030303E-2</v>
      </c>
      <c r="D33" s="73">
        <v>7.9147640791476404E-2</v>
      </c>
    </row>
    <row r="34" spans="2:4" x14ac:dyDescent="0.2">
      <c r="B34" s="77">
        <v>150</v>
      </c>
      <c r="C34" s="34">
        <v>3.03030303030303E-2</v>
      </c>
      <c r="D34" s="73">
        <v>3.5007610350076102E-2</v>
      </c>
    </row>
    <row r="35" spans="2:4" x14ac:dyDescent="0.2">
      <c r="B35" s="78">
        <v>170</v>
      </c>
      <c r="C35" s="53">
        <v>3.03030303030303E-2</v>
      </c>
      <c r="D35" s="76">
        <v>2.8919330289193301E-2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3E28-1851-2A4B-802E-B7207BEAE556}">
  <dimension ref="A3:F32"/>
  <sheetViews>
    <sheetView workbookViewId="0">
      <selection activeCell="A31" sqref="A31:A32"/>
    </sheetView>
  </sheetViews>
  <sheetFormatPr baseColWidth="10" defaultRowHeight="16" x14ac:dyDescent="0.2"/>
  <cols>
    <col min="1" max="1" width="18.33203125" customWidth="1"/>
    <col min="2" max="2" width="15.5" customWidth="1"/>
    <col min="3" max="3" width="17" customWidth="1"/>
    <col min="4" max="4" width="18.6640625" customWidth="1"/>
    <col min="5" max="5" width="18" customWidth="1"/>
    <col min="6" max="6" width="19.5" customWidth="1"/>
  </cols>
  <sheetData>
    <row r="3" spans="1:5" x14ac:dyDescent="0.2">
      <c r="A3" s="9" t="s">
        <v>28</v>
      </c>
      <c r="B3" s="62"/>
      <c r="C3" s="19" t="s">
        <v>25</v>
      </c>
      <c r="D3" s="19" t="s">
        <v>26</v>
      </c>
      <c r="E3" s="20" t="s">
        <v>27</v>
      </c>
    </row>
    <row r="4" spans="1:5" x14ac:dyDescent="0.2">
      <c r="B4" s="25" t="s">
        <v>23</v>
      </c>
      <c r="C4" s="50">
        <v>0.94903947099999997</v>
      </c>
      <c r="D4" s="50">
        <v>3.4353976429999999</v>
      </c>
      <c r="E4" s="51">
        <v>71.33</v>
      </c>
    </row>
    <row r="5" spans="1:5" x14ac:dyDescent="0.2">
      <c r="B5" s="25" t="s">
        <v>23</v>
      </c>
      <c r="C5" s="50">
        <v>0.94389613299999997</v>
      </c>
      <c r="D5" s="50">
        <v>3.4689527770000002</v>
      </c>
      <c r="E5" s="51">
        <v>65.34</v>
      </c>
    </row>
    <row r="6" spans="1:5" x14ac:dyDescent="0.2">
      <c r="B6" s="25" t="s">
        <v>23</v>
      </c>
      <c r="C6" s="50">
        <v>0.92415606800000005</v>
      </c>
      <c r="D6" s="50">
        <v>3.368828368</v>
      </c>
      <c r="E6" s="51" t="s">
        <v>34</v>
      </c>
    </row>
    <row r="7" spans="1:5" x14ac:dyDescent="0.2">
      <c r="B7" s="25" t="s">
        <v>23</v>
      </c>
      <c r="C7" s="50">
        <v>0.97040887799999997</v>
      </c>
      <c r="D7" s="50">
        <v>3.191817227</v>
      </c>
      <c r="E7" s="51" t="s">
        <v>34</v>
      </c>
    </row>
    <row r="8" spans="1:5" x14ac:dyDescent="0.2">
      <c r="B8" s="25" t="s">
        <v>6</v>
      </c>
      <c r="C8" s="50">
        <v>1.019899082</v>
      </c>
      <c r="D8" s="50">
        <v>3.1393013550000002</v>
      </c>
      <c r="E8" s="51">
        <v>65.763489620000001</v>
      </c>
    </row>
    <row r="9" spans="1:5" x14ac:dyDescent="0.2">
      <c r="B9" s="25" t="s">
        <v>6</v>
      </c>
      <c r="C9" s="50">
        <v>1.0503201</v>
      </c>
      <c r="D9" s="50">
        <v>3.3326929000000001</v>
      </c>
      <c r="E9" s="51">
        <v>78.811504330000005</v>
      </c>
    </row>
    <row r="10" spans="1:5" x14ac:dyDescent="0.2">
      <c r="B10" s="25" t="s">
        <v>6</v>
      </c>
      <c r="C10" s="50">
        <v>1.0915999999999999</v>
      </c>
      <c r="D10" s="50">
        <v>3.4699</v>
      </c>
      <c r="E10" s="51">
        <v>76.585635359999998</v>
      </c>
    </row>
    <row r="11" spans="1:5" x14ac:dyDescent="0.2">
      <c r="B11" s="25" t="s">
        <v>6</v>
      </c>
      <c r="C11" s="50">
        <v>1.039321755</v>
      </c>
      <c r="D11" s="50">
        <v>3.0460344909999999</v>
      </c>
      <c r="E11" s="51">
        <v>74.207708780000004</v>
      </c>
    </row>
    <row r="12" spans="1:5" x14ac:dyDescent="0.2">
      <c r="B12" s="25" t="s">
        <v>6</v>
      </c>
      <c r="C12" s="50">
        <v>1.0134096539999999</v>
      </c>
      <c r="D12" s="50">
        <v>3.0037753399999998</v>
      </c>
      <c r="E12" s="51">
        <v>71.898340250000004</v>
      </c>
    </row>
    <row r="13" spans="1:5" x14ac:dyDescent="0.2">
      <c r="B13" s="25" t="s">
        <v>6</v>
      </c>
      <c r="C13" s="50">
        <v>1.017037119</v>
      </c>
      <c r="D13" s="50">
        <v>3.2230557919999998</v>
      </c>
      <c r="E13" s="51">
        <v>75.173535790000003</v>
      </c>
    </row>
    <row r="14" spans="1:5" x14ac:dyDescent="0.2">
      <c r="B14" s="25" t="s">
        <v>24</v>
      </c>
      <c r="C14" s="50">
        <v>1.1479999999999999</v>
      </c>
      <c r="D14" s="50">
        <v>2.8290999999999999</v>
      </c>
      <c r="E14" s="51">
        <v>79.91704618</v>
      </c>
    </row>
    <row r="15" spans="1:5" x14ac:dyDescent="0.2">
      <c r="B15" s="25" t="s">
        <v>24</v>
      </c>
      <c r="C15" s="50">
        <v>1.0160472270000001</v>
      </c>
      <c r="D15" s="50">
        <v>2.940633219</v>
      </c>
      <c r="E15" s="51">
        <v>98.040619599999999</v>
      </c>
    </row>
    <row r="16" spans="1:5" x14ac:dyDescent="0.2">
      <c r="B16" s="27" t="s">
        <v>24</v>
      </c>
      <c r="C16" s="53">
        <v>1.032674568</v>
      </c>
      <c r="D16" s="53">
        <v>2.9028111449999998</v>
      </c>
      <c r="E16" s="80" t="s">
        <v>34</v>
      </c>
    </row>
    <row r="19" spans="1:6" x14ac:dyDescent="0.2">
      <c r="A19" s="9" t="s">
        <v>29</v>
      </c>
      <c r="B19" s="62"/>
      <c r="C19" s="19" t="s">
        <v>30</v>
      </c>
      <c r="D19" s="19" t="s">
        <v>31</v>
      </c>
      <c r="E19" s="19" t="s">
        <v>32</v>
      </c>
      <c r="F19" s="20" t="s">
        <v>33</v>
      </c>
    </row>
    <row r="20" spans="1:6" x14ac:dyDescent="0.2">
      <c r="B20" s="6"/>
      <c r="C20" s="21" t="s">
        <v>59</v>
      </c>
      <c r="D20" s="21" t="s">
        <v>59</v>
      </c>
      <c r="E20" s="21" t="s">
        <v>59</v>
      </c>
      <c r="F20" s="22" t="s">
        <v>60</v>
      </c>
    </row>
    <row r="21" spans="1:6" x14ac:dyDescent="0.2">
      <c r="B21" s="25" t="s">
        <v>23</v>
      </c>
      <c r="C21" s="50">
        <v>1.07827359180688</v>
      </c>
      <c r="D21" s="50" t="s">
        <v>34</v>
      </c>
      <c r="E21" s="50">
        <v>0.611202070117004</v>
      </c>
      <c r="F21" s="56">
        <v>213</v>
      </c>
    </row>
    <row r="22" spans="1:6" x14ac:dyDescent="0.2">
      <c r="B22" s="25" t="s">
        <v>23</v>
      </c>
      <c r="C22" s="50">
        <v>1.1909290416971501</v>
      </c>
      <c r="D22" s="50" t="s">
        <v>34</v>
      </c>
      <c r="E22" s="50">
        <v>0.55365964353376995</v>
      </c>
      <c r="F22" s="56" t="s">
        <v>34</v>
      </c>
    </row>
    <row r="23" spans="1:6" x14ac:dyDescent="0.2">
      <c r="B23" s="25" t="s">
        <v>23</v>
      </c>
      <c r="C23" s="55" t="s">
        <v>34</v>
      </c>
      <c r="D23" s="50" t="s">
        <v>34</v>
      </c>
      <c r="E23" s="50">
        <v>0.71811467671994</v>
      </c>
      <c r="F23" s="56" t="s">
        <v>34</v>
      </c>
    </row>
    <row r="24" spans="1:6" x14ac:dyDescent="0.2">
      <c r="B24" s="25" t="s">
        <v>6</v>
      </c>
      <c r="C24" s="50">
        <v>0.81931236283833198</v>
      </c>
      <c r="D24" s="50">
        <v>1.0494000000000001</v>
      </c>
      <c r="E24" s="50">
        <v>0.94554302227723097</v>
      </c>
      <c r="F24" s="56">
        <v>475.5</v>
      </c>
    </row>
    <row r="25" spans="1:6" x14ac:dyDescent="0.2">
      <c r="B25" s="25" t="s">
        <v>6</v>
      </c>
      <c r="C25" s="50">
        <v>1.1806876371616699</v>
      </c>
      <c r="D25" s="50">
        <v>0.95057999999999998</v>
      </c>
      <c r="E25" s="50">
        <v>1.0221908686774499</v>
      </c>
      <c r="F25" s="56">
        <v>394.5</v>
      </c>
    </row>
    <row r="26" spans="1:6" x14ac:dyDescent="0.2">
      <c r="B26" s="25" t="s">
        <v>6</v>
      </c>
      <c r="C26" s="55" t="s">
        <v>34</v>
      </c>
      <c r="D26" s="50" t="s">
        <v>34</v>
      </c>
      <c r="E26" s="50">
        <v>1.03226610904532</v>
      </c>
      <c r="F26" s="56" t="s">
        <v>34</v>
      </c>
    </row>
    <row r="27" spans="1:6" x14ac:dyDescent="0.2">
      <c r="B27" s="25" t="s">
        <v>24</v>
      </c>
      <c r="C27" s="50">
        <v>3.88588149231895</v>
      </c>
      <c r="D27" s="50">
        <v>2.8988999999999998</v>
      </c>
      <c r="E27" s="50">
        <v>5.48589957505492</v>
      </c>
      <c r="F27" s="79">
        <v>2805</v>
      </c>
    </row>
    <row r="28" spans="1:6" x14ac:dyDescent="0.2">
      <c r="B28" s="25" t="s">
        <v>24</v>
      </c>
      <c r="C28" s="50">
        <v>1.8639356254572099</v>
      </c>
      <c r="D28" s="50" t="s">
        <v>34</v>
      </c>
      <c r="E28" s="50">
        <v>5.1013253171401303</v>
      </c>
      <c r="F28" s="56">
        <v>3252</v>
      </c>
    </row>
    <row r="29" spans="1:6" x14ac:dyDescent="0.2">
      <c r="B29" s="27" t="s">
        <v>24</v>
      </c>
      <c r="C29" s="53" t="s">
        <v>34</v>
      </c>
      <c r="D29" s="53" t="s">
        <v>34</v>
      </c>
      <c r="E29" s="53">
        <v>6.6277003086747097</v>
      </c>
      <c r="F29" s="57" t="s">
        <v>34</v>
      </c>
    </row>
    <row r="31" spans="1:6" x14ac:dyDescent="0.2">
      <c r="A31" s="58" t="s">
        <v>61</v>
      </c>
    </row>
    <row r="32" spans="1:6" x14ac:dyDescent="0.2">
      <c r="A32" s="35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141F7-C056-1743-855C-0E86276C36B4}">
  <dimension ref="A2:O16"/>
  <sheetViews>
    <sheetView zoomScale="80" zoomScaleNormal="80" workbookViewId="0">
      <selection activeCell="Q3" sqref="Q3"/>
    </sheetView>
  </sheetViews>
  <sheetFormatPr baseColWidth="10" defaultRowHeight="16" x14ac:dyDescent="0.2"/>
  <cols>
    <col min="1" max="1" width="14.33203125" customWidth="1"/>
  </cols>
  <sheetData>
    <row r="2" spans="1:15" x14ac:dyDescent="0.2">
      <c r="A2" s="21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00"/>
    </row>
    <row r="3" spans="1:15" ht="17" x14ac:dyDescent="0.2">
      <c r="A3" s="21"/>
      <c r="B3" s="95" t="s">
        <v>79</v>
      </c>
      <c r="C3" s="95"/>
      <c r="D3" s="95"/>
      <c r="E3" s="95"/>
      <c r="F3" s="95"/>
      <c r="G3" s="95" t="s">
        <v>80</v>
      </c>
      <c r="H3" s="95"/>
      <c r="I3" s="95"/>
      <c r="J3" s="95"/>
      <c r="K3" s="95"/>
      <c r="L3" s="95"/>
      <c r="M3" s="95"/>
      <c r="N3" s="95"/>
      <c r="O3" s="95" t="s">
        <v>84</v>
      </c>
    </row>
    <row r="4" spans="1:15" x14ac:dyDescent="0.2">
      <c r="A4" s="21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100"/>
    </row>
    <row r="5" spans="1:15" ht="17" x14ac:dyDescent="0.2">
      <c r="A5" s="88" t="s">
        <v>55</v>
      </c>
      <c r="B5" s="89" t="s">
        <v>81</v>
      </c>
      <c r="C5" s="89" t="s">
        <v>71</v>
      </c>
      <c r="D5" s="89" t="s">
        <v>73</v>
      </c>
      <c r="E5" s="89" t="s">
        <v>74</v>
      </c>
      <c r="F5" s="90" t="s">
        <v>76</v>
      </c>
      <c r="G5" s="89" t="s">
        <v>81</v>
      </c>
      <c r="H5" s="89" t="s">
        <v>71</v>
      </c>
      <c r="I5" s="89" t="s">
        <v>72</v>
      </c>
      <c r="J5" s="89" t="s">
        <v>73</v>
      </c>
      <c r="K5" s="89" t="s">
        <v>74</v>
      </c>
      <c r="L5" s="89" t="s">
        <v>75</v>
      </c>
      <c r="M5" s="89" t="s">
        <v>82</v>
      </c>
      <c r="N5" s="90" t="s">
        <v>76</v>
      </c>
      <c r="O5" s="97" t="s">
        <v>76</v>
      </c>
    </row>
    <row r="6" spans="1:15" x14ac:dyDescent="0.2">
      <c r="A6" s="91" t="s">
        <v>6</v>
      </c>
      <c r="B6" s="92">
        <v>6.4903193930376801E-11</v>
      </c>
      <c r="C6" s="93">
        <v>3.9848643668037198E-2</v>
      </c>
      <c r="D6" s="93">
        <v>26.667678743765801</v>
      </c>
      <c r="E6" s="93">
        <v>73.332321256234295</v>
      </c>
      <c r="F6" s="11">
        <v>0.19753494694500801</v>
      </c>
      <c r="G6" s="92">
        <v>2.4041213464442999E-11</v>
      </c>
      <c r="H6" s="93">
        <v>7.1420552713994398E-3</v>
      </c>
      <c r="I6" s="93">
        <v>4.6563955798566203E-2</v>
      </c>
      <c r="J6" s="93">
        <v>21.8797816878979</v>
      </c>
      <c r="K6" s="93">
        <v>12.520161980336599</v>
      </c>
      <c r="L6" s="93">
        <v>65.600056331765501</v>
      </c>
      <c r="M6" s="1">
        <v>912</v>
      </c>
      <c r="N6" s="11">
        <v>0.16830876216766</v>
      </c>
      <c r="O6" s="98">
        <v>0.16422603027086799</v>
      </c>
    </row>
    <row r="7" spans="1:15" x14ac:dyDescent="0.2">
      <c r="A7" s="22"/>
      <c r="B7" s="1">
        <v>2.1053214314004101E-4</v>
      </c>
      <c r="C7" s="93">
        <v>3.7310343333108099E-2</v>
      </c>
      <c r="D7" s="93">
        <v>23.2475308735842</v>
      </c>
      <c r="E7" s="93">
        <v>76.752469126415804</v>
      </c>
      <c r="F7" s="11">
        <v>8.7423788886343695E-2</v>
      </c>
      <c r="G7" s="92">
        <v>8.9038691375442608E-6</v>
      </c>
      <c r="H7" s="93">
        <v>1.2656383408138801E-2</v>
      </c>
      <c r="I7" s="93">
        <v>5.1910603350186199E-2</v>
      </c>
      <c r="J7" s="93">
        <v>18.302917462290502</v>
      </c>
      <c r="K7" s="93">
        <v>24.613657282696298</v>
      </c>
      <c r="L7" s="93">
        <v>57.083425255013204</v>
      </c>
      <c r="M7" s="1">
        <v>2228</v>
      </c>
      <c r="N7" s="11">
        <v>4.5233808839040102E-2</v>
      </c>
      <c r="O7" s="98">
        <v>4.3729116040623101E-2</v>
      </c>
    </row>
    <row r="8" spans="1:15" x14ac:dyDescent="0.2">
      <c r="A8" s="91"/>
      <c r="B8" s="92">
        <v>4.7551953485935899E-9</v>
      </c>
      <c r="C8" s="93">
        <v>4.4477343013162599E-2</v>
      </c>
      <c r="D8" s="93">
        <v>29.8929217729866</v>
      </c>
      <c r="E8" s="93">
        <v>70.107078227013403</v>
      </c>
      <c r="F8" s="11">
        <v>0.16790850501837901</v>
      </c>
      <c r="G8" s="92">
        <v>4.9009107883080095E-10</v>
      </c>
      <c r="H8" s="93">
        <v>1.3235128488198E-2</v>
      </c>
      <c r="I8" s="93">
        <v>5.86271959473093E-2</v>
      </c>
      <c r="J8" s="93">
        <v>25.784917114577599</v>
      </c>
      <c r="K8" s="93">
        <v>18.599403794426301</v>
      </c>
      <c r="L8" s="93">
        <v>55.615679090996103</v>
      </c>
      <c r="M8" s="1">
        <v>826</v>
      </c>
      <c r="N8" s="11">
        <v>0.13722600029180701</v>
      </c>
      <c r="O8" s="98">
        <v>0.13522680988257699</v>
      </c>
    </row>
    <row r="9" spans="1:15" x14ac:dyDescent="0.2">
      <c r="A9" s="91"/>
      <c r="B9" s="1">
        <v>1.4813665915292001E-4</v>
      </c>
      <c r="C9" s="93">
        <v>3.5003367589579802E-2</v>
      </c>
      <c r="D9" s="93">
        <v>24.028763574940101</v>
      </c>
      <c r="E9" s="93">
        <v>75.971236425059899</v>
      </c>
      <c r="F9" s="11">
        <v>9.1018570505066704E-2</v>
      </c>
      <c r="G9" s="92">
        <v>3.25712079529694E-9</v>
      </c>
      <c r="H9" s="93">
        <v>1.4699475699790901E-2</v>
      </c>
      <c r="I9" s="93">
        <v>5.2603010925655502E-2</v>
      </c>
      <c r="J9" s="93">
        <v>19.795853723056901</v>
      </c>
      <c r="K9" s="93">
        <v>29.566058033541299</v>
      </c>
      <c r="L9" s="93">
        <v>50.638088243401803</v>
      </c>
      <c r="M9" s="1">
        <v>1724</v>
      </c>
      <c r="N9" s="11">
        <v>5.2719713780246001E-2</v>
      </c>
      <c r="O9" s="98">
        <v>4.9688898276823101E-2</v>
      </c>
    </row>
    <row r="10" spans="1:15" x14ac:dyDescent="0.2">
      <c r="A10" s="91"/>
      <c r="B10" s="1">
        <v>1.03272138840316E-4</v>
      </c>
      <c r="C10" s="93">
        <v>3.7605580353155199E-2</v>
      </c>
      <c r="D10" s="93">
        <v>25.883470537654699</v>
      </c>
      <c r="E10" s="93">
        <v>74.116529462345298</v>
      </c>
      <c r="F10" s="11">
        <v>6.8083102561472E-2</v>
      </c>
      <c r="G10" s="92">
        <v>5.4102869693206699E-6</v>
      </c>
      <c r="H10" s="93">
        <v>1.6148721953879199E-2</v>
      </c>
      <c r="I10" s="93">
        <v>5.4456068616716397E-2</v>
      </c>
      <c r="J10" s="93">
        <v>22.481846124443599</v>
      </c>
      <c r="K10" s="93">
        <v>26.93608142023</v>
      </c>
      <c r="L10" s="93">
        <v>50.582072455326397</v>
      </c>
      <c r="M10" s="1">
        <v>2538</v>
      </c>
      <c r="N10" s="11">
        <v>3.8891893588717502E-2</v>
      </c>
      <c r="O10" s="98">
        <v>3.7469297346305899E-2</v>
      </c>
    </row>
    <row r="11" spans="1:15" x14ac:dyDescent="0.2">
      <c r="A11" s="91"/>
      <c r="B11" s="92">
        <v>2.6863422597500599E-10</v>
      </c>
      <c r="C11" s="93">
        <v>4.25490536291417E-2</v>
      </c>
      <c r="D11" s="93">
        <v>26.0226030763822</v>
      </c>
      <c r="E11" s="93">
        <v>73.977396923617803</v>
      </c>
      <c r="F11" s="11">
        <v>0.104501393819962</v>
      </c>
      <c r="G11" s="92">
        <v>3.9221892400576099E-10</v>
      </c>
      <c r="H11" s="93">
        <v>2.3276145763665001E-2</v>
      </c>
      <c r="I11" s="93">
        <v>6.5191935324331499E-2</v>
      </c>
      <c r="J11" s="93">
        <v>23.850912303588899</v>
      </c>
      <c r="K11" s="93">
        <v>32.585095132072603</v>
      </c>
      <c r="L11" s="93">
        <v>43.563992564338498</v>
      </c>
      <c r="M11" s="1">
        <v>1861</v>
      </c>
      <c r="N11" s="11">
        <v>8.4867585610146998E-2</v>
      </c>
      <c r="O11" s="98">
        <v>8.3200845131531698E-2</v>
      </c>
    </row>
    <row r="12" spans="1:15" x14ac:dyDescent="0.2">
      <c r="A12" s="91"/>
      <c r="B12" s="1"/>
      <c r="C12" s="93"/>
      <c r="D12" s="93"/>
      <c r="E12" s="93"/>
      <c r="F12" s="11"/>
      <c r="G12" s="1"/>
      <c r="H12" s="93"/>
      <c r="I12" s="93"/>
      <c r="J12" s="93"/>
      <c r="K12" s="93"/>
      <c r="L12" s="93"/>
      <c r="M12" s="1"/>
      <c r="N12" s="11"/>
      <c r="O12" s="98"/>
    </row>
    <row r="13" spans="1:15" x14ac:dyDescent="0.2">
      <c r="A13" s="91" t="s">
        <v>83</v>
      </c>
      <c r="B13" s="1">
        <v>9.1205444962194604E-4</v>
      </c>
      <c r="C13" s="93">
        <v>2.39821531051174E-2</v>
      </c>
      <c r="D13" s="93">
        <v>22.248555700397699</v>
      </c>
      <c r="E13" s="93">
        <v>77.751444299602298</v>
      </c>
      <c r="F13" s="11">
        <v>6.9094675253067298E-2</v>
      </c>
      <c r="G13" s="1">
        <v>1.6638355584030999E-4</v>
      </c>
      <c r="H13" s="93">
        <v>8.6916884961187896E-3</v>
      </c>
      <c r="I13" s="93">
        <v>3.4162904409243099E-2</v>
      </c>
      <c r="J13" s="93">
        <v>13.587363880131701</v>
      </c>
      <c r="K13" s="93">
        <v>32.4173165967862</v>
      </c>
      <c r="L13" s="93">
        <v>53.995319523082003</v>
      </c>
      <c r="M13" s="1">
        <v>4251</v>
      </c>
      <c r="N13" s="11">
        <v>2.6818950593626999E-2</v>
      </c>
      <c r="O13" s="98">
        <v>2.43586238121756E-2</v>
      </c>
    </row>
    <row r="14" spans="1:15" x14ac:dyDescent="0.2">
      <c r="A14" s="91"/>
      <c r="B14" s="1">
        <v>9.4984963307998005E-4</v>
      </c>
      <c r="C14" s="93">
        <v>2.6461516181143001E-2</v>
      </c>
      <c r="D14" s="93">
        <v>18.602507306093599</v>
      </c>
      <c r="E14" s="93">
        <v>81.397492693906401</v>
      </c>
      <c r="F14" s="11">
        <v>5.4297918099863098E-2</v>
      </c>
      <c r="G14" s="1">
        <v>2.7002119585950403E-4</v>
      </c>
      <c r="H14" s="93">
        <v>1.0785904612356E-2</v>
      </c>
      <c r="I14" s="93">
        <v>3.7192326880431698E-2</v>
      </c>
      <c r="J14" s="93">
        <v>11.8534194435827</v>
      </c>
      <c r="K14" s="93">
        <v>32.094807876820703</v>
      </c>
      <c r="L14" s="93">
        <v>56.051772679596603</v>
      </c>
      <c r="M14" s="1">
        <v>4295</v>
      </c>
      <c r="N14" s="11">
        <v>2.0540816944632299E-2</v>
      </c>
      <c r="O14" s="98">
        <v>1.9181456828647501E-2</v>
      </c>
    </row>
    <row r="15" spans="1:15" x14ac:dyDescent="0.2">
      <c r="A15" s="91"/>
      <c r="B15" s="1">
        <v>7.7229692161306896E-4</v>
      </c>
      <c r="C15" s="93">
        <v>2.4365313208774001E-2</v>
      </c>
      <c r="D15" s="93">
        <v>21.978305911864201</v>
      </c>
      <c r="E15" s="93">
        <v>78.021694088135803</v>
      </c>
      <c r="F15" s="11">
        <v>5.5692043179554597E-2</v>
      </c>
      <c r="G15" s="1">
        <v>2.19245506303478E-4</v>
      </c>
      <c r="H15" s="93">
        <v>8.0732839515396098E-3</v>
      </c>
      <c r="I15" s="93">
        <v>3.2322791972268602E-2</v>
      </c>
      <c r="J15" s="93">
        <v>14.2492277003944</v>
      </c>
      <c r="K15" s="93">
        <v>26.782037975372798</v>
      </c>
      <c r="L15" s="93">
        <v>58.968734324232798</v>
      </c>
      <c r="M15" s="1">
        <v>4263</v>
      </c>
      <c r="N15" s="11">
        <v>2.0670700897795401E-2</v>
      </c>
      <c r="O15" s="98">
        <v>1.9470117268494201E-2</v>
      </c>
    </row>
    <row r="16" spans="1:15" x14ac:dyDescent="0.2">
      <c r="A16" s="94"/>
      <c r="B16" s="1"/>
      <c r="C16" s="1"/>
      <c r="D16" s="1"/>
      <c r="E16" s="1"/>
      <c r="F16" s="17"/>
      <c r="G16" s="1"/>
      <c r="H16" s="1"/>
      <c r="I16" s="1"/>
      <c r="J16" s="1"/>
      <c r="K16" s="1"/>
      <c r="L16" s="1"/>
      <c r="M16" s="1"/>
      <c r="N16" s="17"/>
      <c r="O16" s="9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81D8-02F7-DB4B-B49D-6E1EDDECC5D9}">
  <dimension ref="A1:G10"/>
  <sheetViews>
    <sheetView workbookViewId="0">
      <selection activeCell="D15" sqref="D15"/>
    </sheetView>
  </sheetViews>
  <sheetFormatPr baseColWidth="10" defaultRowHeight="16" x14ac:dyDescent="0.2"/>
  <cols>
    <col min="1" max="1" width="12.83203125" customWidth="1"/>
    <col min="2" max="2" width="19.6640625" style="33" customWidth="1"/>
    <col min="3" max="4" width="11" style="33" customWidth="1"/>
    <col min="7" max="7" width="16" customWidth="1"/>
  </cols>
  <sheetData>
    <row r="1" spans="1:7" s="9" customFormat="1" x14ac:dyDescent="0.2">
      <c r="B1" s="35"/>
      <c r="C1" s="35"/>
      <c r="D1" s="35"/>
    </row>
    <row r="2" spans="1:7" x14ac:dyDescent="0.2">
      <c r="A2" s="103"/>
      <c r="B2" s="101" t="s">
        <v>86</v>
      </c>
      <c r="C2" s="68"/>
      <c r="D2" s="101" t="s">
        <v>85</v>
      </c>
      <c r="F2" s="5"/>
      <c r="G2" s="46"/>
    </row>
    <row r="3" spans="1:7" x14ac:dyDescent="0.2">
      <c r="A3" s="66"/>
      <c r="C3" s="68"/>
      <c r="F3" s="44"/>
      <c r="G3" s="37"/>
    </row>
    <row r="4" spans="1:7" ht="17" x14ac:dyDescent="0.2">
      <c r="A4" s="88" t="s">
        <v>6</v>
      </c>
      <c r="B4" s="89" t="s">
        <v>71</v>
      </c>
      <c r="C4" s="90" t="s">
        <v>73</v>
      </c>
      <c r="D4" s="89" t="s">
        <v>71</v>
      </c>
      <c r="E4" s="89" t="s">
        <v>73</v>
      </c>
      <c r="F4" s="44"/>
      <c r="G4" s="37"/>
    </row>
    <row r="5" spans="1:7" x14ac:dyDescent="0.2">
      <c r="A5" s="17" t="s">
        <v>0</v>
      </c>
      <c r="B5" s="96">
        <v>3.7499999999999999E-2</v>
      </c>
      <c r="C5" s="102">
        <v>19.260000000000002</v>
      </c>
      <c r="D5" s="93">
        <v>3.9848643668037198E-2</v>
      </c>
      <c r="E5" s="93">
        <v>26.667678743765801</v>
      </c>
      <c r="F5" s="44"/>
      <c r="G5" s="37"/>
    </row>
    <row r="6" spans="1:7" x14ac:dyDescent="0.2">
      <c r="A6" s="17" t="s">
        <v>1</v>
      </c>
      <c r="B6" s="96">
        <v>3.7499999999999999E-2</v>
      </c>
      <c r="C6" s="102">
        <v>16.010000000000002</v>
      </c>
      <c r="D6" s="93">
        <v>3.7310343333108099E-2</v>
      </c>
      <c r="E6" s="93">
        <v>23.2475308735842</v>
      </c>
    </row>
    <row r="7" spans="1:7" x14ac:dyDescent="0.2">
      <c r="A7" s="17" t="s">
        <v>2</v>
      </c>
      <c r="B7" s="96">
        <v>0.04</v>
      </c>
      <c r="C7" s="102">
        <v>20.76</v>
      </c>
      <c r="D7" s="93">
        <v>4.4477343013162599E-2</v>
      </c>
      <c r="E7" s="93">
        <v>29.8929217729866</v>
      </c>
    </row>
    <row r="8" spans="1:7" x14ac:dyDescent="0.2">
      <c r="A8" s="17" t="s">
        <v>3</v>
      </c>
      <c r="B8" s="96">
        <v>3.7499999999999999E-2</v>
      </c>
      <c r="C8" s="102">
        <v>19.3</v>
      </c>
      <c r="D8" s="93">
        <v>3.5003367589579802E-2</v>
      </c>
      <c r="E8" s="93">
        <v>24.028763574940101</v>
      </c>
    </row>
    <row r="9" spans="1:7" x14ac:dyDescent="0.2">
      <c r="A9" s="17" t="s">
        <v>4</v>
      </c>
      <c r="B9" s="96">
        <v>3.7499999999999999E-2</v>
      </c>
      <c r="C9" s="102">
        <v>19.63</v>
      </c>
      <c r="D9" s="93">
        <v>3.7605580353155199E-2</v>
      </c>
      <c r="E9" s="93">
        <v>25.883470537654699</v>
      </c>
    </row>
    <row r="10" spans="1:7" x14ac:dyDescent="0.2">
      <c r="A10" s="17" t="s">
        <v>5</v>
      </c>
      <c r="B10" s="96">
        <v>0.04</v>
      </c>
      <c r="C10" s="102">
        <v>18.45</v>
      </c>
      <c r="D10" s="93">
        <v>4.25490536291417E-2</v>
      </c>
      <c r="E10" s="93">
        <v>26.0226030763822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69675-8ED6-854A-9DCB-852BAB66C68C}">
  <dimension ref="A1:O2394"/>
  <sheetViews>
    <sheetView zoomScale="60" zoomScaleNormal="60" workbookViewId="0">
      <selection activeCell="M3" sqref="M3"/>
    </sheetView>
  </sheetViews>
  <sheetFormatPr baseColWidth="10" defaultRowHeight="16" x14ac:dyDescent="0.2"/>
  <cols>
    <col min="1" max="1" width="14" style="30" bestFit="1" customWidth="1"/>
    <col min="2" max="2" width="12.33203125" style="30" bestFit="1" customWidth="1"/>
    <col min="3" max="3" width="12.33203125" style="30" customWidth="1"/>
    <col min="4" max="4" width="14" style="30" bestFit="1" customWidth="1"/>
    <col min="5" max="5" width="12.33203125" style="30" bestFit="1" customWidth="1"/>
    <col min="6" max="7" width="10.83203125" style="30"/>
    <col min="8" max="8" width="12.33203125" style="30" bestFit="1" customWidth="1"/>
    <col min="9" max="10" width="10.83203125" style="30"/>
    <col min="11" max="11" width="12.33203125" style="30" bestFit="1" customWidth="1"/>
    <col min="12" max="12" width="10.83203125" style="30"/>
    <col min="13" max="13" width="19.5" style="30" customWidth="1"/>
    <col min="14" max="15" width="10.83203125" style="30"/>
    <col min="16" max="16384" width="10.83203125" style="1"/>
  </cols>
  <sheetData>
    <row r="1" spans="1:15" x14ac:dyDescent="0.2">
      <c r="A1" s="1"/>
      <c r="B1" s="1"/>
      <c r="C1" s="1"/>
      <c r="D1" s="1"/>
      <c r="E1" s="1"/>
      <c r="F1" s="1"/>
      <c r="G1" s="1"/>
      <c r="H1" s="1"/>
      <c r="I1"/>
      <c r="J1" s="1"/>
      <c r="K1" s="1"/>
      <c r="L1" s="1"/>
      <c r="M1" s="1"/>
      <c r="N1" s="1"/>
      <c r="O1" s="1"/>
    </row>
    <row r="2" spans="1:15" x14ac:dyDescent="0.2">
      <c r="A2" s="7"/>
      <c r="B2" s="1"/>
      <c r="C2" s="1"/>
      <c r="D2" s="1"/>
      <c r="E2" s="1"/>
      <c r="F2" s="1"/>
      <c r="G2" s="1"/>
      <c r="H2" s="1"/>
      <c r="I2"/>
      <c r="J2" s="1"/>
      <c r="K2" s="1"/>
      <c r="L2" s="1"/>
      <c r="M2" s="1"/>
      <c r="N2" s="1"/>
      <c r="O2" s="1"/>
    </row>
    <row r="3" spans="1:15" x14ac:dyDescent="0.2">
      <c r="A3" s="1"/>
      <c r="B3" s="1"/>
      <c r="C3" s="1"/>
      <c r="D3" s="1"/>
      <c r="E3" s="1"/>
      <c r="F3" s="1"/>
      <c r="G3" s="7"/>
      <c r="H3" s="1"/>
      <c r="I3"/>
      <c r="J3" s="1"/>
      <c r="K3" s="1"/>
      <c r="L3" s="1"/>
      <c r="M3" s="35" t="s">
        <v>57</v>
      </c>
      <c r="N3" s="48"/>
      <c r="O3" s="48"/>
    </row>
    <row r="4" spans="1:15" x14ac:dyDescent="0.2">
      <c r="A4" s="35" t="s">
        <v>17</v>
      </c>
      <c r="B4" s="48"/>
      <c r="C4" s="48"/>
      <c r="D4" s="35" t="s">
        <v>18</v>
      </c>
      <c r="E4" s="48"/>
      <c r="F4" s="48"/>
      <c r="G4" s="35" t="s">
        <v>17</v>
      </c>
      <c r="H4" s="48"/>
      <c r="I4" s="48"/>
      <c r="J4" s="35" t="s">
        <v>18</v>
      </c>
      <c r="K4" s="48"/>
      <c r="L4" s="1"/>
      <c r="M4" s="48"/>
      <c r="N4" s="48"/>
      <c r="O4" s="48"/>
    </row>
    <row r="5" spans="1:15" x14ac:dyDescent="0.2">
      <c r="A5" s="35" t="s">
        <v>63</v>
      </c>
      <c r="B5" s="35" t="s">
        <v>35</v>
      </c>
      <c r="C5" s="35"/>
      <c r="D5" s="35" t="s">
        <v>63</v>
      </c>
      <c r="E5" s="35" t="s">
        <v>35</v>
      </c>
      <c r="F5" s="48"/>
      <c r="G5" s="35" t="s">
        <v>54</v>
      </c>
      <c r="H5" s="35" t="s">
        <v>35</v>
      </c>
      <c r="I5" s="48"/>
      <c r="J5" s="35" t="s">
        <v>54</v>
      </c>
      <c r="K5" s="35" t="s">
        <v>35</v>
      </c>
      <c r="L5" s="1"/>
      <c r="M5" s="36"/>
      <c r="N5" s="81" t="s">
        <v>19</v>
      </c>
      <c r="O5" s="59" t="s">
        <v>56</v>
      </c>
    </row>
    <row r="6" spans="1:15" x14ac:dyDescent="0.2">
      <c r="A6" s="34">
        <v>2.8940594698533602</v>
      </c>
      <c r="B6" s="34">
        <v>0.55565267331995705</v>
      </c>
      <c r="C6" s="34"/>
      <c r="D6" s="34">
        <v>15.806474302385499</v>
      </c>
      <c r="E6" s="34">
        <v>0.97847416374541296</v>
      </c>
      <c r="G6" s="34">
        <v>93.879281306666499</v>
      </c>
      <c r="H6" s="34">
        <v>0.987755833712753</v>
      </c>
      <c r="J6" s="34">
        <v>123.314218893098</v>
      </c>
      <c r="K6" s="34">
        <v>0.97847416374541296</v>
      </c>
      <c r="M6" s="26" t="s">
        <v>17</v>
      </c>
      <c r="N6" s="37">
        <v>2389</v>
      </c>
      <c r="O6" s="31">
        <v>106</v>
      </c>
    </row>
    <row r="7" spans="1:15" x14ac:dyDescent="0.2">
      <c r="A7" s="34">
        <v>3.16227766016838</v>
      </c>
      <c r="B7" s="34">
        <v>-4.2122831261187601</v>
      </c>
      <c r="C7" s="34"/>
      <c r="D7" s="34">
        <v>5.53094482130121</v>
      </c>
      <c r="E7" s="34">
        <v>0.70250474910486005</v>
      </c>
      <c r="G7" s="34">
        <v>146.51782934303</v>
      </c>
      <c r="H7" s="34">
        <v>0.190413565578365</v>
      </c>
      <c r="J7" s="34">
        <v>104.937882129703</v>
      </c>
      <c r="K7" s="34">
        <v>0.70250474910486005</v>
      </c>
      <c r="M7" s="28" t="s">
        <v>18</v>
      </c>
      <c r="N7" s="39">
        <v>2264</v>
      </c>
      <c r="O7" s="32">
        <v>2264</v>
      </c>
    </row>
    <row r="8" spans="1:15" x14ac:dyDescent="0.2">
      <c r="A8" s="34">
        <v>7.6753286600294199</v>
      </c>
      <c r="B8" s="34">
        <v>0.39509604476071303</v>
      </c>
      <c r="C8" s="34"/>
      <c r="D8" s="34">
        <v>15.1870362902189</v>
      </c>
      <c r="E8" s="34">
        <v>0.98262857856052499</v>
      </c>
      <c r="G8" s="34">
        <v>34.053308501907601</v>
      </c>
      <c r="H8" s="34">
        <v>-0.19122914659479601</v>
      </c>
      <c r="J8" s="34">
        <v>111.593607949976</v>
      </c>
      <c r="K8" s="34">
        <v>0.98262857856052499</v>
      </c>
      <c r="M8" s="47"/>
    </row>
    <row r="9" spans="1:15" x14ac:dyDescent="0.2">
      <c r="A9" s="34">
        <v>2.4329852333421198</v>
      </c>
      <c r="B9" s="34">
        <v>7.8887478218679502E-2</v>
      </c>
      <c r="C9" s="34"/>
      <c r="D9" s="34">
        <v>15.636942043677401</v>
      </c>
      <c r="E9" s="34">
        <v>0.99898860336918505</v>
      </c>
      <c r="G9" s="34">
        <v>113.942246477136</v>
      </c>
      <c r="H9" s="34">
        <v>-0.293887089618944</v>
      </c>
      <c r="J9" s="34">
        <v>118.028354258142</v>
      </c>
      <c r="K9" s="34">
        <v>0.99898860336918505</v>
      </c>
      <c r="M9" s="47"/>
    </row>
    <row r="10" spans="1:15" x14ac:dyDescent="0.2">
      <c r="A10" s="34">
        <v>3.16227766016838</v>
      </c>
      <c r="B10" s="34">
        <v>-1.88297255529755</v>
      </c>
      <c r="C10" s="34"/>
      <c r="D10" s="34">
        <v>2.6380075530555098</v>
      </c>
      <c r="E10" s="34">
        <v>7.1399320599765698E-2</v>
      </c>
      <c r="G10" s="34">
        <v>59.7850023532866</v>
      </c>
      <c r="H10" s="34">
        <v>0.97829574931101404</v>
      </c>
      <c r="J10" s="34">
        <v>19.423362855490598</v>
      </c>
      <c r="K10" s="34">
        <v>7.1399320599765698E-2</v>
      </c>
    </row>
    <row r="11" spans="1:15" x14ac:dyDescent="0.2">
      <c r="A11" s="34">
        <v>4.59705670534058</v>
      </c>
      <c r="B11" s="34">
        <v>0.55388489809946695</v>
      </c>
      <c r="C11" s="34"/>
      <c r="D11" s="34">
        <v>19.603944866742602</v>
      </c>
      <c r="E11" s="34">
        <v>0.99650248677184305</v>
      </c>
      <c r="G11" s="34">
        <v>21.7465284096758</v>
      </c>
      <c r="H11" s="34">
        <v>-0.86420567719786201</v>
      </c>
      <c r="J11" s="34">
        <v>99.684209647725098</v>
      </c>
      <c r="K11" s="34">
        <v>0.99650248677184305</v>
      </c>
    </row>
    <row r="12" spans="1:15" x14ac:dyDescent="0.2">
      <c r="A12" s="34">
        <v>6.6699295172612096</v>
      </c>
      <c r="B12" s="34">
        <v>0.87964251942250804</v>
      </c>
      <c r="C12" s="34"/>
      <c r="D12" s="34">
        <v>10.584251784306799</v>
      </c>
      <c r="E12" s="34">
        <v>0.94174912338597305</v>
      </c>
      <c r="G12" s="34">
        <v>100.379292873811</v>
      </c>
      <c r="H12" s="34">
        <v>0.95027169347114704</v>
      </c>
      <c r="J12" s="34">
        <v>29.0403253714444</v>
      </c>
      <c r="K12" s="34">
        <v>0.94174912338597305</v>
      </c>
    </row>
    <row r="13" spans="1:15" x14ac:dyDescent="0.2">
      <c r="A13" s="34">
        <v>3.7205061247514899</v>
      </c>
      <c r="B13" s="34">
        <v>0.92786774856653298</v>
      </c>
      <c r="C13" s="34"/>
      <c r="D13" s="34">
        <v>3.5026853349609399</v>
      </c>
      <c r="E13" s="34">
        <v>-0.199807934259293</v>
      </c>
      <c r="G13" s="34">
        <v>42.795960489733901</v>
      </c>
      <c r="H13" s="34">
        <v>-0.24921380000388699</v>
      </c>
      <c r="J13" s="34">
        <v>30.9844467445117</v>
      </c>
      <c r="K13" s="34">
        <v>-0.199807934259293</v>
      </c>
    </row>
    <row r="14" spans="1:15" x14ac:dyDescent="0.2">
      <c r="A14" s="34">
        <v>13.720969318191599</v>
      </c>
      <c r="B14" s="34">
        <v>0.61368324800588803</v>
      </c>
      <c r="C14" s="34"/>
      <c r="D14" s="34">
        <v>7.05881447147818</v>
      </c>
      <c r="E14" s="34">
        <v>0.86714479646531994</v>
      </c>
      <c r="G14" s="34">
        <v>66.237693602776403</v>
      </c>
      <c r="H14" s="34">
        <v>0.86047511828330003</v>
      </c>
      <c r="J14" s="34">
        <v>112.017136400496</v>
      </c>
      <c r="K14" s="34">
        <v>0.86714479646531994</v>
      </c>
    </row>
    <row r="15" spans="1:15" x14ac:dyDescent="0.2">
      <c r="A15" s="34">
        <v>9.4731043537587007E-3</v>
      </c>
      <c r="B15" s="34">
        <v>-8.8466403693712205E-3</v>
      </c>
      <c r="C15" s="34"/>
      <c r="D15" s="34">
        <v>13.3266616065655</v>
      </c>
      <c r="E15" s="34">
        <v>0.97691467713454605</v>
      </c>
      <c r="G15" s="34">
        <v>8.5627157250453099</v>
      </c>
      <c r="H15" s="34">
        <v>0.94521396679352598</v>
      </c>
      <c r="J15" s="34">
        <v>87.811352989009094</v>
      </c>
      <c r="K15" s="34">
        <v>0.97691467713454605</v>
      </c>
    </row>
    <row r="16" spans="1:15" x14ac:dyDescent="0.2">
      <c r="A16" s="34">
        <v>4.7253198673355596</v>
      </c>
      <c r="B16" s="34">
        <v>0.56092850951880002</v>
      </c>
      <c r="C16" s="34"/>
      <c r="D16" s="34">
        <v>22.786026388531699</v>
      </c>
      <c r="E16" s="34">
        <v>0.98363401074476697</v>
      </c>
      <c r="G16" s="34">
        <v>177.80922758845099</v>
      </c>
      <c r="H16" s="34">
        <v>0.63314519528991897</v>
      </c>
      <c r="J16" s="34">
        <v>108.026470433653</v>
      </c>
      <c r="K16" s="34">
        <v>0.98363401074476697</v>
      </c>
    </row>
    <row r="17" spans="1:11" x14ac:dyDescent="0.2">
      <c r="A17" s="34">
        <v>22.581651525819002</v>
      </c>
      <c r="B17" s="34">
        <v>0.99189006977582905</v>
      </c>
      <c r="C17" s="34"/>
      <c r="D17" s="34">
        <v>22.486164851506501</v>
      </c>
      <c r="E17" s="34">
        <v>0.99406554907753097</v>
      </c>
      <c r="G17" s="34">
        <v>88.749318323767596</v>
      </c>
      <c r="H17" s="34">
        <v>0.96662081286707502</v>
      </c>
      <c r="J17" s="34">
        <v>132.32988718316801</v>
      </c>
      <c r="K17" s="34">
        <v>0.99406554907753097</v>
      </c>
    </row>
    <row r="18" spans="1:11" x14ac:dyDescent="0.2">
      <c r="A18" s="34">
        <v>14.459956157840001</v>
      </c>
      <c r="B18" s="34">
        <v>0.79916495492689099</v>
      </c>
      <c r="C18" s="34"/>
      <c r="D18" s="34">
        <v>14.129341267304801</v>
      </c>
      <c r="E18" s="34">
        <v>0.98093776365677199</v>
      </c>
      <c r="G18" s="34">
        <v>81.131264493053806</v>
      </c>
      <c r="H18" s="34">
        <v>0.971212113494064</v>
      </c>
      <c r="J18" s="34">
        <v>94.168244152432194</v>
      </c>
      <c r="K18" s="34">
        <v>0.98093776365677199</v>
      </c>
    </row>
    <row r="19" spans="1:11" x14ac:dyDescent="0.2">
      <c r="A19" s="34">
        <v>9.8462003100846101</v>
      </c>
      <c r="B19" s="34">
        <v>0.96134226173375004</v>
      </c>
      <c r="C19" s="34"/>
      <c r="D19" s="34">
        <v>20.109334906950899</v>
      </c>
      <c r="E19" s="34">
        <v>0.94959618623812403</v>
      </c>
      <c r="G19" s="34">
        <v>6.1476569538855896</v>
      </c>
      <c r="H19" s="34">
        <v>0.24511383803397399</v>
      </c>
      <c r="J19" s="34">
        <v>90.190076812070302</v>
      </c>
      <c r="K19" s="34">
        <v>0.94959618623812403</v>
      </c>
    </row>
    <row r="20" spans="1:11" x14ac:dyDescent="0.2">
      <c r="A20" s="34">
        <v>7.9641890793304693E-3</v>
      </c>
      <c r="B20" s="34">
        <v>-4.2245094503012803E-5</v>
      </c>
      <c r="C20" s="34"/>
      <c r="D20" s="34">
        <v>4.6998470446557503</v>
      </c>
      <c r="E20" s="34">
        <v>0.71942698592999699</v>
      </c>
      <c r="G20" s="34">
        <v>59.206148773873402</v>
      </c>
      <c r="H20" s="34">
        <v>-3.6091937242233003E-4</v>
      </c>
      <c r="J20" s="34">
        <v>109.88081312984799</v>
      </c>
      <c r="K20" s="34">
        <v>0.71942698592999699</v>
      </c>
    </row>
    <row r="21" spans="1:11" x14ac:dyDescent="0.2">
      <c r="A21" s="34">
        <v>4.9599419611471999E-3</v>
      </c>
      <c r="B21" s="34">
        <v>-1.08130261341532E-3</v>
      </c>
      <c r="C21" s="34"/>
      <c r="D21" s="34">
        <v>16.403388711393099</v>
      </c>
      <c r="E21" s="34">
        <v>0.96596891784578298</v>
      </c>
      <c r="G21" s="34">
        <v>50.086537480769202</v>
      </c>
      <c r="H21" s="34">
        <v>0.18233634506604601</v>
      </c>
      <c r="J21" s="34">
        <v>89.153977015545607</v>
      </c>
      <c r="K21" s="34">
        <v>0.96596891784578298</v>
      </c>
    </row>
    <row r="22" spans="1:11" x14ac:dyDescent="0.2">
      <c r="A22" s="34">
        <v>2.3375369227838898</v>
      </c>
      <c r="B22" s="34">
        <v>-2.7450578613232399</v>
      </c>
      <c r="C22" s="34"/>
      <c r="D22" s="34">
        <v>14.0364996408597</v>
      </c>
      <c r="E22" s="34">
        <v>0.97894202600059299</v>
      </c>
      <c r="G22" s="34">
        <v>118.949157873464</v>
      </c>
      <c r="H22" s="34">
        <v>0.97897425214278699</v>
      </c>
      <c r="J22" s="34">
        <v>82.097031829871497</v>
      </c>
      <c r="K22" s="34">
        <v>0.97894202600059299</v>
      </c>
    </row>
    <row r="23" spans="1:11" x14ac:dyDescent="0.2">
      <c r="A23" s="34">
        <v>6.0311957408227697</v>
      </c>
      <c r="B23" s="34">
        <v>0.51204095703382202</v>
      </c>
      <c r="C23" s="34"/>
      <c r="D23" s="34">
        <v>6.9003576597438601</v>
      </c>
      <c r="E23" s="34">
        <v>0.12853264134946599</v>
      </c>
      <c r="G23" s="34">
        <v>80.810377519703096</v>
      </c>
      <c r="H23" s="34">
        <v>-1.5644887588163101</v>
      </c>
      <c r="J23" s="34">
        <v>112.699898160807</v>
      </c>
      <c r="K23" s="34">
        <v>0.12853264134946599</v>
      </c>
    </row>
    <row r="24" spans="1:11" x14ac:dyDescent="0.2">
      <c r="A24" s="34">
        <v>3.16227766016838</v>
      </c>
      <c r="B24" s="34">
        <v>-0.95695618325617104</v>
      </c>
      <c r="C24" s="34"/>
      <c r="D24" s="34">
        <v>1.2953054093591301</v>
      </c>
      <c r="E24" s="34">
        <v>-2.87744087652297E-2</v>
      </c>
      <c r="G24" s="34">
        <v>43.037839596435603</v>
      </c>
      <c r="H24" s="34">
        <v>0.16088121936633501</v>
      </c>
      <c r="J24" s="34">
        <v>98.326359107107194</v>
      </c>
      <c r="K24" s="34">
        <v>-2.87744087652297E-2</v>
      </c>
    </row>
    <row r="25" spans="1:11" x14ac:dyDescent="0.2">
      <c r="A25" s="34">
        <v>5.9643653285687401</v>
      </c>
      <c r="B25" s="34">
        <v>6.0574591920025497E-2</v>
      </c>
      <c r="C25" s="34"/>
      <c r="D25" s="34">
        <v>16.944823098059601</v>
      </c>
      <c r="E25" s="34">
        <v>0.97899686064946401</v>
      </c>
      <c r="G25" s="34">
        <v>91.563070059484005</v>
      </c>
      <c r="H25" s="34">
        <v>0.98795923111787098</v>
      </c>
      <c r="J25" s="34">
        <v>85.257248343681198</v>
      </c>
      <c r="K25" s="34">
        <v>0.97899686064946401</v>
      </c>
    </row>
    <row r="26" spans="1:11" x14ac:dyDescent="0.2">
      <c r="A26" s="34">
        <v>1.56514103589528E-4</v>
      </c>
      <c r="B26" s="34">
        <v>-9.9460976935761302E-4</v>
      </c>
      <c r="C26" s="34"/>
      <c r="D26" s="34">
        <v>21.108797096215898</v>
      </c>
      <c r="E26" s="34">
        <v>0.88610367280292401</v>
      </c>
      <c r="G26" s="34">
        <v>169.17097567162301</v>
      </c>
      <c r="H26" s="34">
        <v>0.70799201371447196</v>
      </c>
      <c r="J26" s="34">
        <v>179.22204817877</v>
      </c>
      <c r="K26" s="34">
        <v>0.88610367280292401</v>
      </c>
    </row>
    <row r="27" spans="1:11" x14ac:dyDescent="0.2">
      <c r="A27" s="34">
        <v>1.1958616135120199</v>
      </c>
      <c r="B27" s="34">
        <v>-3.65096061838159E-2</v>
      </c>
      <c r="C27" s="34"/>
      <c r="D27" s="34">
        <v>15.6047763144591</v>
      </c>
      <c r="E27" s="34">
        <v>0.982804080475978</v>
      </c>
      <c r="G27" s="34">
        <v>61.587635392260601</v>
      </c>
      <c r="H27" s="34">
        <v>-0.13546422863560301</v>
      </c>
      <c r="J27" s="34">
        <v>87.195074185132697</v>
      </c>
      <c r="K27" s="34">
        <v>0.982804080475978</v>
      </c>
    </row>
    <row r="28" spans="1:11" x14ac:dyDescent="0.2">
      <c r="A28" s="34">
        <v>10.939522312404801</v>
      </c>
      <c r="B28" s="34">
        <v>0.65368209540615596</v>
      </c>
      <c r="C28" s="34"/>
      <c r="D28" s="34">
        <v>13.5681232706381</v>
      </c>
      <c r="E28" s="34">
        <v>0.99905888855309999</v>
      </c>
      <c r="G28" s="34">
        <v>49.499781484477502</v>
      </c>
      <c r="H28" s="34">
        <v>0.80729121287425099</v>
      </c>
      <c r="J28" s="34">
        <v>71.340774558444807</v>
      </c>
      <c r="K28" s="34">
        <v>0.99905888855309999</v>
      </c>
    </row>
    <row r="29" spans="1:11" x14ac:dyDescent="0.2">
      <c r="A29" s="34">
        <v>16.874610566089601</v>
      </c>
      <c r="B29" s="34">
        <v>0.48037931134169298</v>
      </c>
      <c r="C29" s="34"/>
      <c r="D29" s="34">
        <v>17.072247451079399</v>
      </c>
      <c r="E29" s="34">
        <v>0.88661272403464797</v>
      </c>
      <c r="G29" s="34">
        <v>97.953489066079399</v>
      </c>
      <c r="H29" s="34">
        <v>0.99785396537779703</v>
      </c>
      <c r="J29" s="34">
        <v>115.426209154717</v>
      </c>
      <c r="K29" s="34">
        <v>0.88661272403464797</v>
      </c>
    </row>
    <row r="30" spans="1:11" x14ac:dyDescent="0.2">
      <c r="A30" s="34">
        <v>4.7181727116263099</v>
      </c>
      <c r="B30" s="34">
        <v>1.06934844595751E-2</v>
      </c>
      <c r="C30" s="34"/>
      <c r="D30" s="34">
        <v>16.8315878502377</v>
      </c>
      <c r="E30" s="34">
        <v>0.99633584401527797</v>
      </c>
      <c r="G30" s="34">
        <v>91.553722519483401</v>
      </c>
      <c r="H30" s="34">
        <v>0.99250782793232895</v>
      </c>
      <c r="J30" s="34">
        <v>103.98477903195101</v>
      </c>
      <c r="K30" s="34">
        <v>0.99633584401527797</v>
      </c>
    </row>
    <row r="31" spans="1:11" x14ac:dyDescent="0.2">
      <c r="A31" s="34">
        <v>18.315169067964302</v>
      </c>
      <c r="B31" s="34">
        <v>0.84770021743017898</v>
      </c>
      <c r="C31" s="34"/>
      <c r="D31" s="34">
        <v>20.876078151884599</v>
      </c>
      <c r="E31" s="34">
        <v>0.99761341117003499</v>
      </c>
      <c r="G31" s="34">
        <v>115.296808472805</v>
      </c>
      <c r="H31" s="34">
        <v>3.7465413436232902E-4</v>
      </c>
      <c r="J31" s="34">
        <v>58.663732529766399</v>
      </c>
      <c r="K31" s="34">
        <v>0.99761341117003499</v>
      </c>
    </row>
    <row r="32" spans="1:11" x14ac:dyDescent="0.2">
      <c r="A32" s="34">
        <v>1.53115859828994E-4</v>
      </c>
      <c r="B32" s="34">
        <v>-4.8623890675014697E-4</v>
      </c>
      <c r="C32" s="34"/>
      <c r="D32" s="34">
        <v>4.7773568266319497</v>
      </c>
      <c r="E32" s="34">
        <v>-0.103507069909958</v>
      </c>
      <c r="G32" s="34">
        <v>132.03519996570699</v>
      </c>
      <c r="H32" s="34">
        <v>-0.382684262321346</v>
      </c>
      <c r="J32" s="34" t="s">
        <v>50</v>
      </c>
      <c r="K32" s="34">
        <v>-0.103507069909958</v>
      </c>
    </row>
    <row r="33" spans="1:11" x14ac:dyDescent="0.2">
      <c r="A33" s="34">
        <v>2.15968565701005</v>
      </c>
      <c r="B33" s="34">
        <v>9.4283150735350901E-2</v>
      </c>
      <c r="C33" s="34"/>
      <c r="D33" s="34">
        <v>9.9893335285378502</v>
      </c>
      <c r="E33" s="34">
        <v>0.98374327366776304</v>
      </c>
      <c r="G33" s="34">
        <v>134.827679833144</v>
      </c>
      <c r="H33" s="34">
        <v>-0.14880543775979199</v>
      </c>
      <c r="J33" s="34">
        <v>100.116322318721</v>
      </c>
      <c r="K33" s="34">
        <v>0.98374327366776304</v>
      </c>
    </row>
    <row r="34" spans="1:11" x14ac:dyDescent="0.2">
      <c r="A34" s="34">
        <v>7.7311251068951101</v>
      </c>
      <c r="B34" s="34">
        <v>0.66672712431438796</v>
      </c>
      <c r="C34" s="34"/>
      <c r="D34" s="34">
        <v>15.938242252992501</v>
      </c>
      <c r="E34" s="34">
        <v>0.99125486605022295</v>
      </c>
      <c r="G34" s="34">
        <v>176.45031576137399</v>
      </c>
      <c r="H34" s="34">
        <v>-7.6415057802352599E-3</v>
      </c>
      <c r="J34" s="34">
        <v>74.098432450317404</v>
      </c>
      <c r="K34" s="34">
        <v>0.99125486605022295</v>
      </c>
    </row>
    <row r="35" spans="1:11" x14ac:dyDescent="0.2">
      <c r="A35" s="34">
        <v>1.5072182162228199E-4</v>
      </c>
      <c r="B35" s="34">
        <v>-7.8432068838627505E-3</v>
      </c>
      <c r="C35" s="34"/>
      <c r="D35" s="34">
        <v>3.16227766016838</v>
      </c>
      <c r="E35" s="34">
        <v>-1.28378408617486</v>
      </c>
      <c r="G35" s="34">
        <v>71.863816854644497</v>
      </c>
      <c r="H35" s="34">
        <v>0.69115587523710598</v>
      </c>
      <c r="J35" s="34">
        <v>132.80311580302501</v>
      </c>
      <c r="K35" s="34">
        <v>-1.28378408617486</v>
      </c>
    </row>
    <row r="36" spans="1:11" x14ac:dyDescent="0.2">
      <c r="A36" s="34">
        <v>8.5180644339970302E-2</v>
      </c>
      <c r="B36" s="34">
        <v>-0.76655746755142795</v>
      </c>
      <c r="C36" s="34"/>
      <c r="D36" s="34">
        <v>18.197894254486801</v>
      </c>
      <c r="E36" s="34">
        <v>0.96613022227873102</v>
      </c>
      <c r="G36" s="34">
        <v>86.263806889397003</v>
      </c>
      <c r="H36" s="34">
        <v>-3.2982826993456</v>
      </c>
      <c r="J36" s="34">
        <v>94.211983578822498</v>
      </c>
      <c r="K36" s="34">
        <v>0.96613022227873102</v>
      </c>
    </row>
    <row r="37" spans="1:11" x14ac:dyDescent="0.2">
      <c r="A37" s="34">
        <v>2.6007807881242102</v>
      </c>
      <c r="B37" s="34">
        <v>-3.28835370692422E-2</v>
      </c>
      <c r="C37" s="34"/>
      <c r="D37" s="34">
        <v>11.447510013536499</v>
      </c>
      <c r="E37" s="34">
        <v>0.99617861448531497</v>
      </c>
      <c r="G37" s="34">
        <v>5.2580758745782799</v>
      </c>
      <c r="H37" s="34">
        <v>0.87503026794031202</v>
      </c>
      <c r="J37" s="34">
        <v>110.593481525445</v>
      </c>
      <c r="K37" s="34">
        <v>0.99617861448531497</v>
      </c>
    </row>
    <row r="38" spans="1:11" x14ac:dyDescent="0.2">
      <c r="A38" s="34">
        <v>16.9002663044655</v>
      </c>
      <c r="B38" s="34">
        <v>0.98092489966450602</v>
      </c>
      <c r="C38" s="34"/>
      <c r="D38" s="34">
        <v>25.066063294205399</v>
      </c>
      <c r="E38" s="34">
        <v>0.82931954017834297</v>
      </c>
      <c r="G38" s="34">
        <v>24.344552677406401</v>
      </c>
      <c r="H38" s="34">
        <v>-5.8262821587179402E-2</v>
      </c>
      <c r="J38" s="34">
        <v>107.62313364207201</v>
      </c>
      <c r="K38" s="34">
        <v>0.82931954017834297</v>
      </c>
    </row>
    <row r="39" spans="1:11" x14ac:dyDescent="0.2">
      <c r="A39" s="34">
        <v>20.515522921851499</v>
      </c>
      <c r="B39" s="34">
        <v>0.77775759273485201</v>
      </c>
      <c r="C39" s="34"/>
      <c r="D39" s="34">
        <v>2.4103679994721898</v>
      </c>
      <c r="E39" s="34">
        <v>-9.5465035802069895</v>
      </c>
      <c r="G39" s="34">
        <v>113.068355183525</v>
      </c>
      <c r="H39" s="34">
        <v>-0.87329929056119704</v>
      </c>
      <c r="J39" s="34">
        <v>105.332523599431</v>
      </c>
      <c r="K39" s="34">
        <v>-9.5465035802069895</v>
      </c>
    </row>
    <row r="40" spans="1:11" x14ac:dyDescent="0.2">
      <c r="A40" s="34">
        <v>8.9580897691798302</v>
      </c>
      <c r="B40" s="34">
        <v>0.959282265150048</v>
      </c>
      <c r="C40" s="34"/>
      <c r="D40" s="34">
        <v>12.727160225790801</v>
      </c>
      <c r="E40" s="34">
        <v>0.98374219629932402</v>
      </c>
      <c r="G40" s="34">
        <v>105.079320061494</v>
      </c>
      <c r="H40" s="34">
        <v>0.30200151276654702</v>
      </c>
      <c r="J40" s="34">
        <v>99.493523513447002</v>
      </c>
      <c r="K40" s="34">
        <v>0.98374219629932402</v>
      </c>
    </row>
    <row r="41" spans="1:11" x14ac:dyDescent="0.2">
      <c r="A41" s="34">
        <v>18.691105858355201</v>
      </c>
      <c r="B41" s="34">
        <v>0.98305973004279601</v>
      </c>
      <c r="C41" s="34"/>
      <c r="D41" s="34">
        <v>6.5178110308731698</v>
      </c>
      <c r="E41" s="34">
        <v>0.83625467218209404</v>
      </c>
      <c r="G41" s="34">
        <v>95.100195344338999</v>
      </c>
      <c r="H41" s="34">
        <v>0.98997880742185596</v>
      </c>
      <c r="J41" s="34">
        <v>65.017526526691299</v>
      </c>
      <c r="K41" s="34">
        <v>0.83625467218209404</v>
      </c>
    </row>
    <row r="42" spans="1:11" x14ac:dyDescent="0.2">
      <c r="A42" s="34">
        <v>8.0842533860701806</v>
      </c>
      <c r="B42" s="34">
        <v>-3.5206311007054398E-3</v>
      </c>
      <c r="C42" s="34"/>
      <c r="D42" s="34">
        <v>25.6283584748005</v>
      </c>
      <c r="E42" s="34">
        <v>0.99874123543243498</v>
      </c>
      <c r="G42" s="34">
        <v>100.06663655904499</v>
      </c>
      <c r="H42" s="34">
        <v>0.99575327765940802</v>
      </c>
      <c r="J42" s="34">
        <v>91.169576466454501</v>
      </c>
      <c r="K42" s="34">
        <v>0.99874123543243498</v>
      </c>
    </row>
    <row r="43" spans="1:11" x14ac:dyDescent="0.2">
      <c r="A43" s="34">
        <v>15.5624547337677</v>
      </c>
      <c r="B43" s="34">
        <v>0.982175402516411</v>
      </c>
      <c r="C43" s="34"/>
      <c r="D43" s="34">
        <v>17.9811200484693</v>
      </c>
      <c r="E43" s="34">
        <v>0.94307845617105501</v>
      </c>
      <c r="G43" s="34">
        <v>77.744504063831897</v>
      </c>
      <c r="H43" s="34">
        <v>0.71172943893698704</v>
      </c>
      <c r="J43" s="34">
        <v>93.906486060139997</v>
      </c>
      <c r="K43" s="34">
        <v>0.94307845617105501</v>
      </c>
    </row>
    <row r="44" spans="1:11" x14ac:dyDescent="0.2">
      <c r="A44" s="34">
        <v>1.0568663392964601E-2</v>
      </c>
      <c r="B44" s="34">
        <v>-5.15783824126537E-4</v>
      </c>
      <c r="C44" s="34"/>
      <c r="D44" s="34">
        <v>1.67584045515932</v>
      </c>
      <c r="E44" s="34">
        <v>-20.8884117561167</v>
      </c>
      <c r="G44" s="34">
        <v>75.820729493116403</v>
      </c>
      <c r="H44" s="34">
        <v>0.98833534822884195</v>
      </c>
      <c r="J44" s="34">
        <v>43.404345291292501</v>
      </c>
      <c r="K44" s="34">
        <v>-20.8884117561167</v>
      </c>
    </row>
    <row r="45" spans="1:11" x14ac:dyDescent="0.2">
      <c r="A45" s="34">
        <v>1.2313445966332801</v>
      </c>
      <c r="B45" s="34">
        <v>-9.02305962851018E-2</v>
      </c>
      <c r="C45" s="34"/>
      <c r="D45" s="34">
        <v>9.6638908612628196</v>
      </c>
      <c r="E45" s="34">
        <v>0.830202171394262</v>
      </c>
      <c r="G45" s="34">
        <v>32.123329768556097</v>
      </c>
      <c r="H45" s="34">
        <v>0.85870889002936901</v>
      </c>
      <c r="J45" s="34">
        <v>28.909451028064201</v>
      </c>
      <c r="K45" s="34">
        <v>0.830202171394262</v>
      </c>
    </row>
    <row r="46" spans="1:11" x14ac:dyDescent="0.2">
      <c r="A46" s="34">
        <v>9.80633876960108</v>
      </c>
      <c r="B46" s="34">
        <v>0.34235926829339802</v>
      </c>
      <c r="C46" s="34"/>
      <c r="D46" s="34">
        <v>2.3491831608276899</v>
      </c>
      <c r="E46" s="34">
        <v>-6.2216274764600996</v>
      </c>
      <c r="G46" s="34">
        <v>69.193515026398302</v>
      </c>
      <c r="H46" s="34">
        <v>-8.2632328909139699E-2</v>
      </c>
      <c r="J46" s="34">
        <v>56.744156090020802</v>
      </c>
      <c r="K46" s="34">
        <v>-6.2216274764600996</v>
      </c>
    </row>
    <row r="47" spans="1:11" x14ac:dyDescent="0.2">
      <c r="A47" s="34">
        <v>11.688841810251001</v>
      </c>
      <c r="B47" s="34">
        <v>0.49894538964958401</v>
      </c>
      <c r="C47" s="34"/>
      <c r="D47" s="34">
        <v>18.4789305709931</v>
      </c>
      <c r="E47" s="34">
        <v>0.99928960973160996</v>
      </c>
      <c r="G47" s="34">
        <v>36.931127113009197</v>
      </c>
      <c r="H47" s="34">
        <v>0.99345550525146398</v>
      </c>
      <c r="J47" s="34">
        <v>82.092522665525095</v>
      </c>
      <c r="K47" s="34">
        <v>0.99928960973160996</v>
      </c>
    </row>
    <row r="48" spans="1:11" x14ac:dyDescent="0.2">
      <c r="A48" s="34">
        <v>1.5040543026061801E-4</v>
      </c>
      <c r="B48" s="34">
        <v>-2.8163962563267902E-3</v>
      </c>
      <c r="C48" s="34"/>
      <c r="D48" s="34">
        <v>14.7382863902992</v>
      </c>
      <c r="E48" s="34">
        <v>0.97615548980098799</v>
      </c>
      <c r="G48" s="34">
        <v>85.371545690416298</v>
      </c>
      <c r="H48" s="34">
        <v>0.99375393792218103</v>
      </c>
      <c r="J48" s="34">
        <v>63.531048649765602</v>
      </c>
      <c r="K48" s="34">
        <v>0.97615548980098799</v>
      </c>
    </row>
    <row r="49" spans="1:11" x14ac:dyDescent="0.2">
      <c r="A49" s="34">
        <v>0.99931966804997596</v>
      </c>
      <c r="B49" s="34">
        <v>-1.0317166506920199E-2</v>
      </c>
      <c r="C49" s="34"/>
      <c r="D49" s="34">
        <v>3.16227766016838</v>
      </c>
      <c r="E49" s="34">
        <v>0.426515442680371</v>
      </c>
      <c r="G49" s="34">
        <v>24.356425829082699</v>
      </c>
      <c r="H49" s="34">
        <v>-0.15118275294469</v>
      </c>
      <c r="J49" s="34">
        <v>120.179104912941</v>
      </c>
      <c r="K49" s="34">
        <v>0.426515442680371</v>
      </c>
    </row>
    <row r="50" spans="1:11" x14ac:dyDescent="0.2">
      <c r="A50" s="34">
        <v>5.4744774223523703E-3</v>
      </c>
      <c r="B50" s="34">
        <v>-6.7229543045908696E-2</v>
      </c>
      <c r="C50" s="34"/>
      <c r="D50" s="34">
        <v>11.1295111628603</v>
      </c>
      <c r="E50" s="34">
        <v>0.96184020603563702</v>
      </c>
      <c r="G50" s="34">
        <v>154.467381223134</v>
      </c>
      <c r="H50" s="34">
        <v>-1.9235895187357599</v>
      </c>
      <c r="J50" s="34">
        <v>95.527187906449498</v>
      </c>
      <c r="K50" s="34">
        <v>0.96184020603563702</v>
      </c>
    </row>
    <row r="51" spans="1:11" x14ac:dyDescent="0.2">
      <c r="A51" s="34">
        <v>14.6911125822741</v>
      </c>
      <c r="B51" s="34">
        <v>0.59244354237017305</v>
      </c>
      <c r="C51" s="34"/>
      <c r="D51" s="34">
        <v>17.011756361044501</v>
      </c>
      <c r="E51" s="34">
        <v>0.995340678719984</v>
      </c>
      <c r="G51" s="34">
        <v>165.36276154785099</v>
      </c>
      <c r="H51" s="34">
        <v>0.53098613838761</v>
      </c>
      <c r="J51" s="34">
        <v>86.307704651492898</v>
      </c>
      <c r="K51" s="34">
        <v>0.995340678719984</v>
      </c>
    </row>
    <row r="52" spans="1:11" x14ac:dyDescent="0.2">
      <c r="A52" s="34">
        <v>4.0129107996385898</v>
      </c>
      <c r="B52" s="34">
        <v>-0.51264062743550598</v>
      </c>
      <c r="C52" s="34"/>
      <c r="D52" s="34">
        <v>12.7019047278102</v>
      </c>
      <c r="E52" s="34">
        <v>0.99655268366182304</v>
      </c>
      <c r="G52" s="34">
        <v>144.14985191424199</v>
      </c>
      <c r="H52" s="34">
        <v>0.42491074279016</v>
      </c>
      <c r="J52" s="34">
        <v>99.921370253760301</v>
      </c>
      <c r="K52" s="34">
        <v>0.99655268366182304</v>
      </c>
    </row>
    <row r="53" spans="1:11" x14ac:dyDescent="0.2">
      <c r="A53" s="34">
        <v>3.14774912637801</v>
      </c>
      <c r="B53" s="34">
        <v>2.1417327974877498E-3</v>
      </c>
      <c r="C53" s="34"/>
      <c r="D53" s="34">
        <v>6.8226582626451702</v>
      </c>
      <c r="E53" s="34">
        <v>0.89720190145762502</v>
      </c>
      <c r="G53" s="34">
        <v>48.085884980643002</v>
      </c>
      <c r="H53" s="34">
        <v>0.64462454765224797</v>
      </c>
      <c r="J53" s="34">
        <v>123.19587245763501</v>
      </c>
      <c r="K53" s="34">
        <v>0.89720190145762502</v>
      </c>
    </row>
    <row r="54" spans="1:11" x14ac:dyDescent="0.2">
      <c r="A54" s="34">
        <v>7.25155573113652</v>
      </c>
      <c r="B54" s="34">
        <v>0.50527304602826495</v>
      </c>
      <c r="C54" s="34"/>
      <c r="D54" s="34">
        <v>14.812376539182599</v>
      </c>
      <c r="E54" s="34">
        <v>0.99340148180142995</v>
      </c>
      <c r="G54" s="34">
        <v>3.1790066230204799</v>
      </c>
      <c r="H54" s="34">
        <v>0.84304119009547096</v>
      </c>
      <c r="J54" s="34">
        <v>86.373676416390694</v>
      </c>
      <c r="K54" s="34">
        <v>0.99340148180142995</v>
      </c>
    </row>
    <row r="55" spans="1:11" x14ac:dyDescent="0.2">
      <c r="A55" s="34">
        <v>14.8948634932934</v>
      </c>
      <c r="B55" s="34">
        <v>0.91651149292312295</v>
      </c>
      <c r="C55" s="34"/>
      <c r="D55" s="34">
        <v>12.6414723346084</v>
      </c>
      <c r="E55" s="34">
        <v>0.81337668568828203</v>
      </c>
      <c r="G55" s="34">
        <v>21.9938115889417</v>
      </c>
      <c r="H55" s="34">
        <v>-1.1352497166484601</v>
      </c>
      <c r="J55" s="34">
        <v>88.749539298104295</v>
      </c>
      <c r="K55" s="34">
        <v>0.81337668568828203</v>
      </c>
    </row>
    <row r="56" spans="1:11" x14ac:dyDescent="0.2">
      <c r="A56" s="34">
        <v>0.53440520191160601</v>
      </c>
      <c r="B56" s="34">
        <v>-1.88681447477488E-2</v>
      </c>
      <c r="C56" s="34"/>
      <c r="D56" s="34">
        <v>5.3922524433619099</v>
      </c>
      <c r="E56" s="34">
        <v>0.95161768524241297</v>
      </c>
      <c r="G56" s="34">
        <v>82.250177637196799</v>
      </c>
      <c r="H56" s="34">
        <v>0.96934162376882005</v>
      </c>
      <c r="J56" s="34">
        <v>148.28561570787801</v>
      </c>
      <c r="K56" s="34">
        <v>0.95161768524241297</v>
      </c>
    </row>
    <row r="57" spans="1:11" x14ac:dyDescent="0.2">
      <c r="A57" s="34">
        <v>8.64760442130574E-3</v>
      </c>
      <c r="B57" s="34">
        <v>-0.106049034970035</v>
      </c>
      <c r="C57" s="34"/>
      <c r="D57" s="34">
        <v>21.465118022539698</v>
      </c>
      <c r="E57" s="34">
        <v>0.99650556635249099</v>
      </c>
      <c r="G57" s="34">
        <v>78.4194673099162</v>
      </c>
      <c r="H57" s="34">
        <v>0.77928927325340003</v>
      </c>
      <c r="J57" s="34">
        <v>93.692336892479204</v>
      </c>
      <c r="K57" s="34">
        <v>0.99650556635249099</v>
      </c>
    </row>
    <row r="58" spans="1:11" x14ac:dyDescent="0.2">
      <c r="A58" s="34">
        <v>2.2718557150207501</v>
      </c>
      <c r="B58" s="34">
        <v>-0.104197976595722</v>
      </c>
      <c r="C58" s="34"/>
      <c r="D58" s="34">
        <v>6.0363498603255499</v>
      </c>
      <c r="E58" s="34">
        <v>0.96604959079766595</v>
      </c>
      <c r="G58" s="34">
        <v>74.287911087833294</v>
      </c>
      <c r="H58" s="34">
        <v>0.96502170717026503</v>
      </c>
      <c r="J58" s="34">
        <v>156.76820600727001</v>
      </c>
      <c r="K58" s="34">
        <v>0.96604959079766595</v>
      </c>
    </row>
    <row r="59" spans="1:11" x14ac:dyDescent="0.2">
      <c r="A59" s="34">
        <v>12.8360401497943</v>
      </c>
      <c r="B59" s="34">
        <v>0.108151166863814</v>
      </c>
      <c r="C59" s="34"/>
      <c r="D59" s="34">
        <v>6.3805987611402504</v>
      </c>
      <c r="E59" s="34">
        <v>0.97696422512433301</v>
      </c>
      <c r="G59" s="34">
        <v>101.21520701850601</v>
      </c>
      <c r="H59" s="34">
        <v>0.93008313571660695</v>
      </c>
      <c r="J59" s="34">
        <v>92.328171179094497</v>
      </c>
      <c r="K59" s="34">
        <v>0.97696422512433301</v>
      </c>
    </row>
    <row r="60" spans="1:11" x14ac:dyDescent="0.2">
      <c r="A60" s="34">
        <v>11.154278372565299</v>
      </c>
      <c r="B60" s="34">
        <v>0.87582162114992101</v>
      </c>
      <c r="C60" s="34"/>
      <c r="D60" s="34">
        <v>10.346951722283</v>
      </c>
      <c r="E60" s="34">
        <v>0.97461532727637101</v>
      </c>
      <c r="G60" s="34">
        <v>110.605258516343</v>
      </c>
      <c r="H60" s="34">
        <v>0.155241028241589</v>
      </c>
      <c r="J60" s="34">
        <v>82.016007626879301</v>
      </c>
      <c r="K60" s="34">
        <v>0.97461532727637101</v>
      </c>
    </row>
    <row r="61" spans="1:11" x14ac:dyDescent="0.2">
      <c r="A61" s="34">
        <v>2.2893981031805399</v>
      </c>
      <c r="B61" s="34">
        <v>-3.7766494402693498</v>
      </c>
      <c r="C61" s="34"/>
      <c r="D61" s="34">
        <v>11.909828718849999</v>
      </c>
      <c r="E61" s="34">
        <v>0.99529734547586501</v>
      </c>
      <c r="G61" s="34">
        <v>72.761976941386493</v>
      </c>
      <c r="H61" s="34">
        <v>0.78615805014068196</v>
      </c>
      <c r="J61" s="34">
        <v>107.68432106287401</v>
      </c>
      <c r="K61" s="34">
        <v>0.99529734547586501</v>
      </c>
    </row>
    <row r="62" spans="1:11" x14ac:dyDescent="0.2">
      <c r="A62" s="34">
        <v>1.7167064569444099</v>
      </c>
      <c r="B62" s="34">
        <v>-7.3062330009012702E-2</v>
      </c>
      <c r="C62" s="34"/>
      <c r="D62" s="34">
        <v>16.4638625773607</v>
      </c>
      <c r="E62" s="34">
        <v>0.97045015662050704</v>
      </c>
      <c r="G62" s="34">
        <v>65.389417918696097</v>
      </c>
      <c r="H62" s="34">
        <v>-1.03356997993505</v>
      </c>
      <c r="J62" s="34">
        <v>71.369619543682703</v>
      </c>
      <c r="K62" s="34">
        <v>0.97045015662050704</v>
      </c>
    </row>
    <row r="63" spans="1:11" x14ac:dyDescent="0.2">
      <c r="A63" s="34">
        <v>3.54064729960573E-3</v>
      </c>
      <c r="B63" s="34">
        <v>-6.9152708632702598E-4</v>
      </c>
      <c r="C63" s="34"/>
      <c r="D63" s="34">
        <v>3.16227766016838</v>
      </c>
      <c r="E63" s="34">
        <v>-0.200823806008356</v>
      </c>
      <c r="G63" s="34">
        <v>60.777165579989301</v>
      </c>
      <c r="H63" s="34">
        <v>-0.32325435071810699</v>
      </c>
      <c r="J63" s="34">
        <v>76.665188679092495</v>
      </c>
      <c r="K63" s="34">
        <v>-0.200823806008356</v>
      </c>
    </row>
    <row r="64" spans="1:11" x14ac:dyDescent="0.2">
      <c r="A64" s="34">
        <v>2.38430919936985</v>
      </c>
      <c r="B64" s="34">
        <v>-3.8212864357534202</v>
      </c>
      <c r="C64" s="34"/>
      <c r="D64" s="34">
        <v>3.3039187465205799</v>
      </c>
      <c r="E64" s="34">
        <v>0.83602735636848502</v>
      </c>
      <c r="G64" s="34">
        <v>154.61708862694101</v>
      </c>
      <c r="H64" s="34">
        <v>-1.8013557693467901E-2</v>
      </c>
      <c r="J64" s="34">
        <v>111.26996342773199</v>
      </c>
      <c r="K64" s="34">
        <v>0.83602735636848502</v>
      </c>
    </row>
    <row r="65" spans="1:11" x14ac:dyDescent="0.2">
      <c r="A65" s="34">
        <v>2.3982701789230099</v>
      </c>
      <c r="B65" s="34">
        <v>-0.57210201141156802</v>
      </c>
      <c r="C65" s="34"/>
      <c r="D65" s="34">
        <v>4.3482131175470196</v>
      </c>
      <c r="E65" s="34">
        <v>0.75913228119306098</v>
      </c>
      <c r="G65" s="34">
        <v>94.352318390614997</v>
      </c>
      <c r="H65" s="34">
        <v>0.507805666578513</v>
      </c>
      <c r="J65" s="34">
        <v>80.803303818359296</v>
      </c>
      <c r="K65" s="34">
        <v>0.75913228119306098</v>
      </c>
    </row>
    <row r="66" spans="1:11" x14ac:dyDescent="0.2">
      <c r="A66" s="34">
        <v>16.129131831774899</v>
      </c>
      <c r="B66" s="34">
        <v>0.34076753963162798</v>
      </c>
      <c r="C66" s="34"/>
      <c r="D66" s="34">
        <v>16.7944753879394</v>
      </c>
      <c r="E66" s="34">
        <v>0.95835373690625103</v>
      </c>
      <c r="G66" s="34">
        <v>33.853366105588499</v>
      </c>
      <c r="H66" s="34">
        <v>0.93263095573263399</v>
      </c>
      <c r="J66" s="34">
        <v>140.820681659455</v>
      </c>
      <c r="K66" s="34">
        <v>0.95835373690625103</v>
      </c>
    </row>
    <row r="67" spans="1:11" x14ac:dyDescent="0.2">
      <c r="A67" s="34">
        <v>4.00840322422947</v>
      </c>
      <c r="B67" s="34">
        <v>-3.8650693994044499E-2</v>
      </c>
      <c r="C67" s="34"/>
      <c r="D67" s="34">
        <v>21.554972833911101</v>
      </c>
      <c r="E67" s="34">
        <v>0.99540911831239098</v>
      </c>
      <c r="G67" s="34">
        <v>117.022379351315</v>
      </c>
      <c r="H67" s="34">
        <v>0.21579765497893599</v>
      </c>
      <c r="J67" s="34">
        <v>91.558794100600593</v>
      </c>
      <c r="K67" s="34">
        <v>0.99540911831239098</v>
      </c>
    </row>
    <row r="68" spans="1:11" x14ac:dyDescent="0.2">
      <c r="A68" s="34">
        <v>9.7901239897231596E-2</v>
      </c>
      <c r="B68" s="34">
        <v>-5.1924861346774897E-4</v>
      </c>
      <c r="C68" s="34"/>
      <c r="D68" s="34">
        <v>2.7905081187521401</v>
      </c>
      <c r="E68" s="34">
        <v>0.36287982149747</v>
      </c>
      <c r="G68" s="34">
        <v>40.315964064646998</v>
      </c>
      <c r="H68" s="34">
        <v>0.77947393863977898</v>
      </c>
      <c r="J68" s="34">
        <v>139.19828084354199</v>
      </c>
      <c r="K68" s="34">
        <v>0.36287982149747</v>
      </c>
    </row>
    <row r="69" spans="1:11" x14ac:dyDescent="0.2">
      <c r="A69" s="34">
        <v>7.3545912438296401</v>
      </c>
      <c r="B69" s="34">
        <v>0.47335908243055402</v>
      </c>
      <c r="C69" s="34"/>
      <c r="D69" s="34">
        <v>8.6516993620296798</v>
      </c>
      <c r="E69" s="34">
        <v>0.82679348903481598</v>
      </c>
      <c r="G69" s="34">
        <v>155.06666788169699</v>
      </c>
      <c r="H69" s="34">
        <v>0.471472130356481</v>
      </c>
      <c r="J69" s="34">
        <v>18.603749396594502</v>
      </c>
      <c r="K69" s="34">
        <v>0.82679348903481598</v>
      </c>
    </row>
    <row r="70" spans="1:11" x14ac:dyDescent="0.2">
      <c r="A70" s="34">
        <v>5.31504230711447E-3</v>
      </c>
      <c r="B70" s="34">
        <v>-2.33247504217837E-2</v>
      </c>
      <c r="C70" s="34"/>
      <c r="D70" s="34">
        <v>2.48160366336612</v>
      </c>
      <c r="E70" s="34">
        <v>-1.38591570924847</v>
      </c>
      <c r="G70" s="34">
        <v>167.751080638052</v>
      </c>
      <c r="H70" s="34">
        <v>0.75253693980978797</v>
      </c>
      <c r="J70" s="34">
        <v>73.875199248959703</v>
      </c>
      <c r="K70" s="34">
        <v>-1.38591570924847</v>
      </c>
    </row>
    <row r="71" spans="1:11" x14ac:dyDescent="0.2">
      <c r="A71" s="34">
        <v>15.942043128056</v>
      </c>
      <c r="B71" s="34">
        <v>0.48811681742203999</v>
      </c>
      <c r="C71" s="34"/>
      <c r="D71" s="34">
        <v>17.9594192205513</v>
      </c>
      <c r="E71" s="34">
        <v>0.96765085262831596</v>
      </c>
      <c r="G71" s="34">
        <v>106.18557826289999</v>
      </c>
      <c r="H71" s="34">
        <v>-1.8629715236558399E-2</v>
      </c>
      <c r="J71" s="34">
        <v>87.189728635734099</v>
      </c>
      <c r="K71" s="34">
        <v>0.96765085262831596</v>
      </c>
    </row>
    <row r="72" spans="1:11" x14ac:dyDescent="0.2">
      <c r="A72" s="34">
        <v>2.58388489519306</v>
      </c>
      <c r="B72" s="34">
        <v>5.1451175516206201E-3</v>
      </c>
      <c r="C72" s="34"/>
      <c r="D72" s="34">
        <v>15.8874260000834</v>
      </c>
      <c r="E72" s="34">
        <v>0.99282521514773703</v>
      </c>
      <c r="G72" s="34">
        <v>13.1203138281929</v>
      </c>
      <c r="H72" s="34">
        <v>-0.60794948762529399</v>
      </c>
      <c r="J72" s="34">
        <v>139.77806020199401</v>
      </c>
      <c r="K72" s="34">
        <v>0.99282521514773703</v>
      </c>
    </row>
    <row r="73" spans="1:11" x14ac:dyDescent="0.2">
      <c r="A73" s="34">
        <v>12.188547953430801</v>
      </c>
      <c r="B73" s="34">
        <v>0.48361915809749101</v>
      </c>
      <c r="C73" s="34"/>
      <c r="D73" s="34">
        <v>8.2020574523165894</v>
      </c>
      <c r="E73" s="34">
        <v>0.88114691571402304</v>
      </c>
      <c r="G73" s="34">
        <v>119.19135675780799</v>
      </c>
      <c r="H73" s="34">
        <v>-0.105172334070879</v>
      </c>
      <c r="J73" s="34">
        <v>59.6501114037398</v>
      </c>
      <c r="K73" s="34">
        <v>0.88114691571402304</v>
      </c>
    </row>
    <row r="74" spans="1:11" x14ac:dyDescent="0.2">
      <c r="A74" s="34">
        <v>6.5909946814724103</v>
      </c>
      <c r="B74" s="34">
        <v>0.28755384827790398</v>
      </c>
      <c r="C74" s="34"/>
      <c r="D74" s="34">
        <v>3.1660799602912002</v>
      </c>
      <c r="E74" s="34">
        <v>0.68178157525573502</v>
      </c>
      <c r="G74" s="34">
        <v>29.790106038443799</v>
      </c>
      <c r="H74" s="34">
        <v>-8.5500166496734101E-2</v>
      </c>
      <c r="J74" s="34">
        <v>120.763332020604</v>
      </c>
      <c r="K74" s="34">
        <v>0.68178157525573502</v>
      </c>
    </row>
    <row r="75" spans="1:11" x14ac:dyDescent="0.2">
      <c r="A75" s="34">
        <v>11.0904947015662</v>
      </c>
      <c r="B75" s="34">
        <v>0.22778560738246201</v>
      </c>
      <c r="C75" s="34"/>
      <c r="D75" s="34">
        <v>21.869985929087299</v>
      </c>
      <c r="E75" s="34">
        <v>0.92871414005113795</v>
      </c>
      <c r="G75" s="34">
        <v>16.6126235023353</v>
      </c>
      <c r="H75" s="34">
        <v>-7.32626838871919E-3</v>
      </c>
      <c r="J75" s="34">
        <v>105.676946420606</v>
      </c>
      <c r="K75" s="34">
        <v>0.92871414005113795</v>
      </c>
    </row>
    <row r="76" spans="1:11" x14ac:dyDescent="0.2">
      <c r="A76" s="34">
        <v>6.0086826195121104</v>
      </c>
      <c r="B76" s="34">
        <v>0.433313795466719</v>
      </c>
      <c r="C76" s="34"/>
      <c r="D76" s="34">
        <v>18.632782748718601</v>
      </c>
      <c r="E76" s="34">
        <v>0.99512337831430098</v>
      </c>
      <c r="G76" s="34">
        <v>84.696436237694897</v>
      </c>
      <c r="H76" s="34">
        <v>0.99323911224283701</v>
      </c>
      <c r="J76" s="34">
        <v>101.853603297662</v>
      </c>
      <c r="K76" s="34">
        <v>0.99512337831430098</v>
      </c>
    </row>
    <row r="77" spans="1:11" x14ac:dyDescent="0.2">
      <c r="A77" s="34">
        <v>3.5888715203703301E-3</v>
      </c>
      <c r="B77" s="34">
        <v>-5.9992145509051298E-2</v>
      </c>
      <c r="C77" s="34"/>
      <c r="D77" s="34">
        <v>1.8111965281550699</v>
      </c>
      <c r="E77" s="34">
        <v>4.7630313205563997E-2</v>
      </c>
      <c r="G77" s="34">
        <v>95.425815451745805</v>
      </c>
      <c r="H77" s="34">
        <v>0.98274980501188003</v>
      </c>
      <c r="J77" s="34">
        <v>138.82518043674199</v>
      </c>
      <c r="K77" s="34">
        <v>4.7630313205563997E-2</v>
      </c>
    </row>
    <row r="78" spans="1:11" x14ac:dyDescent="0.2">
      <c r="A78" s="34">
        <v>2.3642549402225002</v>
      </c>
      <c r="B78" s="34">
        <v>-3.54884467137546</v>
      </c>
      <c r="C78" s="34"/>
      <c r="D78" s="34">
        <v>8.7471609572041906</v>
      </c>
      <c r="E78" s="34">
        <v>0.73534997790752199</v>
      </c>
      <c r="G78" s="34">
        <v>100.583925823279</v>
      </c>
      <c r="H78" s="34">
        <v>0.93770234355756199</v>
      </c>
      <c r="J78" s="34">
        <v>116.849182014901</v>
      </c>
      <c r="K78" s="34">
        <v>0.73534997790752199</v>
      </c>
    </row>
    <row r="79" spans="1:11" x14ac:dyDescent="0.2">
      <c r="A79" s="34">
        <v>10.643196500439</v>
      </c>
      <c r="B79" s="34">
        <v>0.60374928486189905</v>
      </c>
      <c r="C79" s="34"/>
      <c r="D79" s="34">
        <v>6.08523238981613</v>
      </c>
      <c r="E79" s="34">
        <v>0.83568251498732105</v>
      </c>
      <c r="G79" s="34">
        <v>100.66142596775801</v>
      </c>
      <c r="H79" s="34">
        <v>0.99358481747880001</v>
      </c>
      <c r="J79" s="34">
        <v>87.695914792385096</v>
      </c>
      <c r="K79" s="34">
        <v>0.83568251498732105</v>
      </c>
    </row>
    <row r="80" spans="1:11" x14ac:dyDescent="0.2">
      <c r="A80" s="34">
        <v>1.7046731390413301E-4</v>
      </c>
      <c r="B80" s="34">
        <v>-8.4041192638395507E-3</v>
      </c>
      <c r="C80" s="34"/>
      <c r="D80" s="34">
        <v>8.7929666092789096E-3</v>
      </c>
      <c r="E80" s="34">
        <v>-9.1985405759054096E-7</v>
      </c>
      <c r="G80" s="34">
        <v>61.261681821956202</v>
      </c>
      <c r="H80" s="34">
        <v>-7.6194287301595303</v>
      </c>
      <c r="J80" s="34">
        <v>28.443289372436698</v>
      </c>
      <c r="K80" s="34">
        <v>-9.1985405759054096E-7</v>
      </c>
    </row>
    <row r="81" spans="1:11" x14ac:dyDescent="0.2">
      <c r="A81" s="34">
        <v>3.8636956425779099</v>
      </c>
      <c r="B81" s="34">
        <v>-0.32160111353202803</v>
      </c>
      <c r="C81" s="34"/>
      <c r="D81" s="34">
        <v>3.3724675418664298</v>
      </c>
      <c r="E81" s="34">
        <v>0.399516409809059</v>
      </c>
      <c r="G81" s="34">
        <v>91.867333062137604</v>
      </c>
      <c r="H81" s="34">
        <v>0.93739261960632803</v>
      </c>
      <c r="J81" s="34">
        <v>106.752164078506</v>
      </c>
      <c r="K81" s="34">
        <v>0.399516409809059</v>
      </c>
    </row>
    <row r="82" spans="1:11" x14ac:dyDescent="0.2">
      <c r="A82" s="34">
        <v>17.280201069355801</v>
      </c>
      <c r="B82" s="34">
        <v>-1.93684763424116</v>
      </c>
      <c r="C82" s="34"/>
      <c r="D82" s="34">
        <v>6.1437697425726396</v>
      </c>
      <c r="E82" s="34">
        <v>0.58719839638836602</v>
      </c>
      <c r="G82" s="34">
        <v>89.334696597272298</v>
      </c>
      <c r="H82" s="34">
        <v>0.97154963604632005</v>
      </c>
      <c r="J82" s="34">
        <v>118.107252096341</v>
      </c>
      <c r="K82" s="34">
        <v>0.58719839638836602</v>
      </c>
    </row>
    <row r="83" spans="1:11" x14ac:dyDescent="0.2">
      <c r="A83" s="34">
        <v>1.5583604377769701E-4</v>
      </c>
      <c r="B83" s="34">
        <v>-2.47774599618E-3</v>
      </c>
      <c r="C83" s="34"/>
      <c r="D83" s="34">
        <v>7.4406940555375103</v>
      </c>
      <c r="E83" s="34">
        <v>0.56214055509300898</v>
      </c>
      <c r="G83" s="34">
        <v>71.289233924881202</v>
      </c>
      <c r="H83" s="34">
        <v>0.98202404130287302</v>
      </c>
      <c r="J83" s="34">
        <v>154.921552821071</v>
      </c>
      <c r="K83" s="34">
        <v>0.56214055509300898</v>
      </c>
    </row>
    <row r="84" spans="1:11" x14ac:dyDescent="0.2">
      <c r="A84" s="34">
        <v>3.16227766016838</v>
      </c>
      <c r="B84" s="34">
        <v>-1.0423101390624001</v>
      </c>
      <c r="C84" s="34"/>
      <c r="D84" s="34">
        <v>26.236178239481301</v>
      </c>
      <c r="E84" s="34">
        <v>0.82272780378247801</v>
      </c>
      <c r="G84" s="34">
        <v>169.76256639727799</v>
      </c>
      <c r="H84" s="34">
        <v>0.92829892900741096</v>
      </c>
      <c r="J84" s="34">
        <v>77.886622427879303</v>
      </c>
      <c r="K84" s="34">
        <v>0.82272780378247801</v>
      </c>
    </row>
    <row r="85" spans="1:11" x14ac:dyDescent="0.2">
      <c r="A85" s="34">
        <v>5.9229078699292002</v>
      </c>
      <c r="B85" s="34">
        <v>0.72935274661571503</v>
      </c>
      <c r="C85" s="34"/>
      <c r="D85" s="34">
        <v>21.6109980456195</v>
      </c>
      <c r="E85" s="34">
        <v>0.97889343327840495</v>
      </c>
      <c r="G85" s="34">
        <v>66.530962848090994</v>
      </c>
      <c r="H85" s="34">
        <v>0.81122421207541995</v>
      </c>
      <c r="J85" s="34">
        <v>100.301661616399</v>
      </c>
      <c r="K85" s="34">
        <v>0.97889343327840495</v>
      </c>
    </row>
    <row r="86" spans="1:11" x14ac:dyDescent="0.2">
      <c r="A86" s="34">
        <v>7.3744148653366501</v>
      </c>
      <c r="B86" s="34">
        <v>0.49380675091831799</v>
      </c>
      <c r="C86" s="34"/>
      <c r="D86" s="34">
        <v>17.2639547378948</v>
      </c>
      <c r="E86" s="34">
        <v>0.94830773629298104</v>
      </c>
      <c r="G86" s="34">
        <v>121.46256212604401</v>
      </c>
      <c r="H86" s="34">
        <v>0.67611014973829398</v>
      </c>
      <c r="J86" s="34">
        <v>125.041110742152</v>
      </c>
      <c r="K86" s="34">
        <v>0.94830773629298104</v>
      </c>
    </row>
    <row r="87" spans="1:11" x14ac:dyDescent="0.2">
      <c r="A87" s="34">
        <v>21.023791300156599</v>
      </c>
      <c r="B87" s="34">
        <v>0.86575114104711703</v>
      </c>
      <c r="C87" s="34"/>
      <c r="D87" s="34">
        <v>2.5881754065212399</v>
      </c>
      <c r="E87" s="34">
        <v>-2.09608586197183E-2</v>
      </c>
      <c r="G87" s="34">
        <v>73.308209173594406</v>
      </c>
      <c r="H87" s="34">
        <v>-1.09220775767635</v>
      </c>
      <c r="J87" s="34">
        <v>65.8545975395987</v>
      </c>
      <c r="K87" s="34">
        <v>-2.09608586197183E-2</v>
      </c>
    </row>
    <row r="88" spans="1:11" x14ac:dyDescent="0.2">
      <c r="A88" s="34">
        <v>10.6844912088296</v>
      </c>
      <c r="B88" s="34">
        <v>0.85864956856791597</v>
      </c>
      <c r="C88" s="34"/>
      <c r="D88" s="34">
        <v>2.5028087193960502</v>
      </c>
      <c r="E88" s="34">
        <v>-1.16177665061971</v>
      </c>
      <c r="G88" s="34">
        <v>110.28786198204099</v>
      </c>
      <c r="H88" s="34">
        <v>0.814647725935012</v>
      </c>
      <c r="J88" s="34">
        <v>75.650620490605604</v>
      </c>
      <c r="K88" s="34">
        <v>-1.16177665061971</v>
      </c>
    </row>
    <row r="89" spans="1:11" x14ac:dyDescent="0.2">
      <c r="A89" s="34">
        <v>7.5978141188396296E-3</v>
      </c>
      <c r="B89" s="34">
        <v>-4.2094517793245202E-4</v>
      </c>
      <c r="C89" s="34"/>
      <c r="D89" s="34">
        <v>2.4759443242692298</v>
      </c>
      <c r="E89" s="34">
        <v>-0.45949196915453899</v>
      </c>
      <c r="G89" s="34">
        <v>10.565396070531699</v>
      </c>
      <c r="H89" s="34">
        <v>-0.82576290161644605</v>
      </c>
      <c r="J89" s="34">
        <v>76.343111379072894</v>
      </c>
      <c r="K89" s="34">
        <v>-0.45949196915453899</v>
      </c>
    </row>
    <row r="90" spans="1:11" x14ac:dyDescent="0.2">
      <c r="A90" s="34">
        <v>3.16227766016838</v>
      </c>
      <c r="B90" s="34">
        <v>-0.59964304903937904</v>
      </c>
      <c r="C90" s="34"/>
      <c r="D90" s="34">
        <v>15.6500937586262</v>
      </c>
      <c r="E90" s="34">
        <v>0.91404749187461898</v>
      </c>
      <c r="G90" s="34">
        <v>118.11154454942999</v>
      </c>
      <c r="H90" s="34">
        <v>-9.8328143750263698E-3</v>
      </c>
      <c r="J90" s="34">
        <v>155.35781471872801</v>
      </c>
      <c r="K90" s="34">
        <v>0.91404749187461898</v>
      </c>
    </row>
    <row r="91" spans="1:11" x14ac:dyDescent="0.2">
      <c r="A91" s="34">
        <v>2.8385511169581101</v>
      </c>
      <c r="B91" s="34">
        <v>2.8955499422435901E-2</v>
      </c>
      <c r="C91" s="34"/>
      <c r="D91" s="34">
        <v>9.8698307375510606</v>
      </c>
      <c r="E91" s="34">
        <v>0.98834799408479601</v>
      </c>
      <c r="G91" s="34">
        <v>105.93188458655101</v>
      </c>
      <c r="H91" s="34">
        <v>0.99459029646778097</v>
      </c>
      <c r="J91" s="34">
        <v>57.248533041427798</v>
      </c>
      <c r="K91" s="34">
        <v>0.98834799408479601</v>
      </c>
    </row>
    <row r="92" spans="1:11" x14ac:dyDescent="0.2">
      <c r="A92" s="34">
        <v>3.16227766016838</v>
      </c>
      <c r="B92" s="34">
        <v>-26.2425966910758</v>
      </c>
      <c r="C92" s="34"/>
      <c r="D92" s="34">
        <v>5.2207714958822198</v>
      </c>
      <c r="E92" s="34">
        <v>0.84040088524642198</v>
      </c>
      <c r="G92" s="34">
        <v>157.08530464003599</v>
      </c>
      <c r="H92" s="34">
        <v>0.90623035442595901</v>
      </c>
      <c r="J92" s="34">
        <v>121.900699720641</v>
      </c>
      <c r="K92" s="34">
        <v>0.84040088524642198</v>
      </c>
    </row>
    <row r="93" spans="1:11" x14ac:dyDescent="0.2">
      <c r="A93" s="34">
        <v>3.16227766016838</v>
      </c>
      <c r="B93" s="34">
        <v>-0.86211521974431204</v>
      </c>
      <c r="C93" s="34"/>
      <c r="D93" s="34">
        <v>3.16227766016838</v>
      </c>
      <c r="E93" s="34">
        <v>-0.77481306479069401</v>
      </c>
      <c r="G93" s="34">
        <v>159.224897662172</v>
      </c>
      <c r="H93" s="34">
        <v>0.877401907600039</v>
      </c>
      <c r="J93" s="34">
        <v>39.704912250652697</v>
      </c>
      <c r="K93" s="34">
        <v>-0.77481306479069401</v>
      </c>
    </row>
    <row r="94" spans="1:11" x14ac:dyDescent="0.2">
      <c r="A94" s="34">
        <v>5.4352864768654303</v>
      </c>
      <c r="B94" s="34">
        <v>0.942526372275444</v>
      </c>
      <c r="C94" s="34"/>
      <c r="D94" s="34">
        <v>19.5754952300924</v>
      </c>
      <c r="E94" s="34">
        <v>0.76063069469448397</v>
      </c>
      <c r="G94" s="34">
        <v>70.061428494854098</v>
      </c>
      <c r="H94" s="34">
        <v>0.88160323992646095</v>
      </c>
      <c r="J94" s="34">
        <v>94.530063082470903</v>
      </c>
      <c r="K94" s="34">
        <v>0.76063069469448397</v>
      </c>
    </row>
    <row r="95" spans="1:11" x14ac:dyDescent="0.2">
      <c r="A95" s="34">
        <v>2.7336785382772302</v>
      </c>
      <c r="B95" s="34">
        <v>-0.171856456565808</v>
      </c>
      <c r="C95" s="34"/>
      <c r="D95" s="34">
        <v>15.202339426323899</v>
      </c>
      <c r="E95" s="34">
        <v>0.99843075579928098</v>
      </c>
      <c r="G95" s="34">
        <v>102.01197756014599</v>
      </c>
      <c r="H95" s="34">
        <v>0.97508026975225703</v>
      </c>
      <c r="J95" s="34">
        <v>131.359037653488</v>
      </c>
      <c r="K95" s="34">
        <v>0.99843075579928098</v>
      </c>
    </row>
    <row r="96" spans="1:11" x14ac:dyDescent="0.2">
      <c r="A96" s="34">
        <v>10.8810142359492</v>
      </c>
      <c r="B96" s="34">
        <v>0.736855821915257</v>
      </c>
      <c r="C96" s="34"/>
      <c r="D96" s="34">
        <v>3.48402627752353</v>
      </c>
      <c r="E96" s="34">
        <v>0.87530065064553197</v>
      </c>
      <c r="G96" s="34">
        <v>134.280579773813</v>
      </c>
      <c r="H96" s="34">
        <v>-2.8299063030763402E-3</v>
      </c>
      <c r="J96" s="34">
        <v>141.248650965271</v>
      </c>
      <c r="K96" s="34">
        <v>0.87530065064553197</v>
      </c>
    </row>
    <row r="97" spans="1:11" x14ac:dyDescent="0.2">
      <c r="A97" s="34">
        <v>0.150721552966879</v>
      </c>
      <c r="B97" s="34">
        <v>-0.49948369156511102</v>
      </c>
      <c r="C97" s="34"/>
      <c r="D97" s="34">
        <v>15.957790125943299</v>
      </c>
      <c r="E97" s="34">
        <v>0.99122390137608796</v>
      </c>
      <c r="G97" s="34">
        <v>9.8099441206898099</v>
      </c>
      <c r="H97" s="34">
        <v>0.87018467122869203</v>
      </c>
      <c r="J97" s="34">
        <v>108.103319834579</v>
      </c>
      <c r="K97" s="34">
        <v>0.99122390137608796</v>
      </c>
    </row>
    <row r="98" spans="1:11" x14ac:dyDescent="0.2">
      <c r="A98" s="34">
        <v>3.46111525709152</v>
      </c>
      <c r="B98" s="34">
        <v>-0.222235053152222</v>
      </c>
      <c r="C98" s="34"/>
      <c r="D98" s="34">
        <v>30.2691189728613</v>
      </c>
      <c r="E98" s="34">
        <v>0.99573918285431096</v>
      </c>
      <c r="G98" s="34">
        <v>138.269924425049</v>
      </c>
      <c r="H98" s="34">
        <v>0.999198522941527</v>
      </c>
      <c r="J98" s="34">
        <v>66.785916659146395</v>
      </c>
      <c r="K98" s="34">
        <v>0.99573918285431096</v>
      </c>
    </row>
    <row r="99" spans="1:11" x14ac:dyDescent="0.2">
      <c r="A99" s="34">
        <v>2.9743163647647202</v>
      </c>
      <c r="B99" s="34">
        <v>-6.8724707787791106E-2</v>
      </c>
      <c r="C99" s="34"/>
      <c r="D99" s="34">
        <v>17.318028047136501</v>
      </c>
      <c r="E99" s="34">
        <v>0.98931645873239904</v>
      </c>
      <c r="G99" s="34">
        <v>102.666455058574</v>
      </c>
      <c r="H99" s="34">
        <v>0.86453002854167804</v>
      </c>
      <c r="J99" s="34">
        <v>88.654668324421195</v>
      </c>
      <c r="K99" s="34">
        <v>0.98931645873239904</v>
      </c>
    </row>
    <row r="100" spans="1:11" x14ac:dyDescent="0.2">
      <c r="A100" s="34">
        <v>5.5110635232758902</v>
      </c>
      <c r="B100" s="34">
        <v>3.8945327729340201E-2</v>
      </c>
      <c r="C100" s="34"/>
      <c r="D100" s="34">
        <v>11.397559546966001</v>
      </c>
      <c r="E100" s="34">
        <v>0.97028788638140195</v>
      </c>
      <c r="G100" s="34">
        <v>123.722786353689</v>
      </c>
      <c r="H100" s="34">
        <v>-0.95468753377340698</v>
      </c>
      <c r="J100" s="34">
        <v>107.98540053860999</v>
      </c>
      <c r="K100" s="34">
        <v>0.97028788638140195</v>
      </c>
    </row>
    <row r="101" spans="1:11" x14ac:dyDescent="0.2">
      <c r="A101" s="34">
        <v>0.119701085885626</v>
      </c>
      <c r="B101" s="34">
        <v>-0.46232198316442502</v>
      </c>
      <c r="C101" s="34"/>
      <c r="D101" s="34">
        <v>21.179598679927199</v>
      </c>
      <c r="E101" s="34">
        <v>0.98145309558990401</v>
      </c>
      <c r="G101" s="34">
        <v>106.636307282831</v>
      </c>
      <c r="H101" s="34">
        <v>0.91607473546611695</v>
      </c>
      <c r="J101" s="34">
        <v>157.70221913205299</v>
      </c>
      <c r="K101" s="34">
        <v>0.98145309558990401</v>
      </c>
    </row>
    <row r="102" spans="1:11" x14ac:dyDescent="0.2">
      <c r="A102" s="34">
        <v>6.5182180385977002</v>
      </c>
      <c r="B102" s="34">
        <v>0.419787070750894</v>
      </c>
      <c r="C102" s="34"/>
      <c r="D102" s="34">
        <v>9.8895034660722896</v>
      </c>
      <c r="E102" s="34">
        <v>0.96711140131344997</v>
      </c>
      <c r="G102" s="34">
        <v>92.313483177758897</v>
      </c>
      <c r="H102" s="34">
        <v>0.95742512578984296</v>
      </c>
      <c r="J102" s="34">
        <v>69.740874165404193</v>
      </c>
      <c r="K102" s="34">
        <v>0.96711140131344997</v>
      </c>
    </row>
    <row r="103" spans="1:11" x14ac:dyDescent="0.2">
      <c r="A103" s="34">
        <v>8.6752028386247204</v>
      </c>
      <c r="B103" s="34">
        <v>0.46118953071540703</v>
      </c>
      <c r="C103" s="34"/>
      <c r="D103" s="34">
        <v>15.5757927742577</v>
      </c>
      <c r="E103" s="34">
        <v>0.97208516319120697</v>
      </c>
      <c r="G103" s="34">
        <v>160.566909711199</v>
      </c>
      <c r="H103" s="34">
        <v>1.73347890071303E-2</v>
      </c>
      <c r="J103" s="34">
        <v>101.0795769639</v>
      </c>
      <c r="K103" s="34">
        <v>0.97208516319120697</v>
      </c>
    </row>
    <row r="104" spans="1:11" x14ac:dyDescent="0.2">
      <c r="A104" s="34">
        <v>8.3448647230159398</v>
      </c>
      <c r="B104" s="34">
        <v>0.33481275618134998</v>
      </c>
      <c r="C104" s="34"/>
      <c r="D104" s="34">
        <v>2.3302318358812499</v>
      </c>
      <c r="E104" s="34">
        <v>-1.2325120601850801</v>
      </c>
      <c r="G104" s="34">
        <v>35.987512327518203</v>
      </c>
      <c r="H104" s="34">
        <v>-0.51081235153542404</v>
      </c>
      <c r="J104" s="34" t="s">
        <v>50</v>
      </c>
      <c r="K104" s="34">
        <v>-1.2325120601850801</v>
      </c>
    </row>
    <row r="105" spans="1:11" x14ac:dyDescent="0.2">
      <c r="A105" s="34">
        <v>3.9272452424842301</v>
      </c>
      <c r="B105" s="34">
        <v>0.34923008415413997</v>
      </c>
      <c r="C105" s="34"/>
      <c r="D105" s="34">
        <v>16.9891256993476</v>
      </c>
      <c r="E105" s="34">
        <v>0.79533822290815903</v>
      </c>
      <c r="G105" s="34">
        <v>15.8205402317425</v>
      </c>
      <c r="H105" s="34">
        <v>0.29573108057264802</v>
      </c>
      <c r="J105" s="34">
        <v>98.344297471119106</v>
      </c>
      <c r="K105" s="34">
        <v>0.79533822290815903</v>
      </c>
    </row>
    <row r="106" spans="1:11" x14ac:dyDescent="0.2">
      <c r="A106" s="34">
        <v>16.051298687994102</v>
      </c>
      <c r="B106" s="34">
        <v>0.75881092287199903</v>
      </c>
      <c r="C106" s="34"/>
      <c r="D106" s="34">
        <v>16.4109705872714</v>
      </c>
      <c r="E106" s="34">
        <v>0.99504644733134395</v>
      </c>
      <c r="G106" s="34">
        <v>114.676309831829</v>
      </c>
      <c r="H106" s="34">
        <v>-1.6494036738392901</v>
      </c>
      <c r="J106" s="34">
        <v>69.4186053256728</v>
      </c>
      <c r="K106" s="34">
        <v>0.99504644733134395</v>
      </c>
    </row>
    <row r="107" spans="1:11" x14ac:dyDescent="0.2">
      <c r="A107" s="34">
        <v>7.1633256545189798</v>
      </c>
      <c r="B107" s="34">
        <v>0.298300105121999</v>
      </c>
      <c r="C107" s="34"/>
      <c r="D107" s="34">
        <v>22.337158247207501</v>
      </c>
      <c r="E107" s="34">
        <v>0.97669789982351096</v>
      </c>
      <c r="G107" s="34">
        <v>59.0851936435648</v>
      </c>
      <c r="H107" s="34">
        <v>0.96629275467661202</v>
      </c>
      <c r="J107" s="34">
        <v>124.32909686998801</v>
      </c>
      <c r="K107" s="34">
        <v>0.97669789982351096</v>
      </c>
    </row>
    <row r="108" spans="1:11" x14ac:dyDescent="0.2">
      <c r="A108" s="34">
        <v>4.8417258509224999</v>
      </c>
      <c r="B108" s="34">
        <v>0.92313053090088704</v>
      </c>
      <c r="C108" s="34"/>
      <c r="D108" s="34">
        <v>7.2926537459979199</v>
      </c>
      <c r="E108" s="34">
        <v>0.71024557700229496</v>
      </c>
      <c r="G108" s="34">
        <v>40.862082931807002</v>
      </c>
      <c r="H108" s="34">
        <v>0.26501465003701302</v>
      </c>
      <c r="J108" s="34">
        <v>44.976134487056903</v>
      </c>
      <c r="K108" s="34">
        <v>0.71024557700229496</v>
      </c>
    </row>
    <row r="109" spans="1:11" x14ac:dyDescent="0.2">
      <c r="A109" s="34">
        <v>3.16227766016838</v>
      </c>
      <c r="B109" s="34">
        <v>-0.71893381833919701</v>
      </c>
      <c r="C109" s="34"/>
      <c r="D109" s="34">
        <v>1.3180206276900199</v>
      </c>
      <c r="E109" s="34">
        <v>-7.6525481934020201E-2</v>
      </c>
      <c r="G109" s="34">
        <v>166.55595847580099</v>
      </c>
      <c r="H109" s="34">
        <v>-8.3124401556273798E-3</v>
      </c>
      <c r="J109" s="34">
        <v>143.45604616846501</v>
      </c>
      <c r="K109" s="34">
        <v>-7.6525481934020201E-2</v>
      </c>
    </row>
    <row r="110" spans="1:11" x14ac:dyDescent="0.2">
      <c r="A110" s="34">
        <v>3.0496219538584299E-3</v>
      </c>
      <c r="B110" s="34">
        <v>-4.4373095918226503E-3</v>
      </c>
      <c r="C110" s="34"/>
      <c r="D110" s="34">
        <v>15.624331745597701</v>
      </c>
      <c r="E110" s="34">
        <v>0.98076916879200504</v>
      </c>
      <c r="G110" s="34">
        <v>91.469663243442795</v>
      </c>
      <c r="H110" s="34">
        <v>0.89390325030270701</v>
      </c>
      <c r="J110" s="34">
        <v>76.499422701589694</v>
      </c>
      <c r="K110" s="34">
        <v>0.98076916879200504</v>
      </c>
    </row>
    <row r="111" spans="1:11" x14ac:dyDescent="0.2">
      <c r="A111" s="34">
        <v>12.628329142261601</v>
      </c>
      <c r="B111" s="34">
        <v>0.57697228594929495</v>
      </c>
      <c r="C111" s="34"/>
      <c r="D111" s="34">
        <v>20.1554691090357</v>
      </c>
      <c r="E111" s="34">
        <v>0.99526736390125004</v>
      </c>
      <c r="G111" s="34">
        <v>61.450599728927799</v>
      </c>
      <c r="H111" s="34">
        <v>0.963972038680042</v>
      </c>
      <c r="J111" s="34">
        <v>90.032702363512897</v>
      </c>
      <c r="K111" s="34">
        <v>0.99526736390125004</v>
      </c>
    </row>
    <row r="112" spans="1:11" x14ac:dyDescent="0.2">
      <c r="A112" s="34">
        <v>2.1437849876959199</v>
      </c>
      <c r="B112" s="34">
        <v>-0.67069428119655305</v>
      </c>
      <c r="C112" s="34"/>
      <c r="D112" s="34">
        <v>14.1422186297898</v>
      </c>
      <c r="E112" s="34">
        <v>0.99041780149983505</v>
      </c>
      <c r="G112" s="34"/>
      <c r="H112" s="34"/>
      <c r="J112" s="34">
        <v>94.291326554611899</v>
      </c>
      <c r="K112" s="34">
        <v>0.99041780149983505</v>
      </c>
    </row>
    <row r="113" spans="1:11" x14ac:dyDescent="0.2">
      <c r="A113" s="34">
        <v>2.58566316013447</v>
      </c>
      <c r="B113" s="34">
        <v>-0.23158876186861099</v>
      </c>
      <c r="C113" s="34"/>
      <c r="D113" s="34">
        <v>1.4938558917314599E-4</v>
      </c>
      <c r="E113" s="34">
        <v>-4.6751103776854197E-4</v>
      </c>
      <c r="G113" s="34"/>
      <c r="H113" s="34"/>
      <c r="J113" s="34">
        <v>98.533357469858998</v>
      </c>
      <c r="K113" s="34">
        <v>-4.6751103776854197E-4</v>
      </c>
    </row>
    <row r="114" spans="1:11" x14ac:dyDescent="0.2">
      <c r="A114" s="34">
        <v>1.0626140504783601</v>
      </c>
      <c r="B114" s="34">
        <v>-3.2404045476571303E-2</v>
      </c>
      <c r="C114" s="34"/>
      <c r="D114" s="34">
        <v>22.1547114817816</v>
      </c>
      <c r="E114" s="34">
        <v>0.97143072795243202</v>
      </c>
      <c r="G114" s="34"/>
      <c r="H114" s="34"/>
      <c r="J114" s="34">
        <v>104.61709023453</v>
      </c>
      <c r="K114" s="34">
        <v>0.97143072795243202</v>
      </c>
    </row>
    <row r="115" spans="1:11" x14ac:dyDescent="0.2">
      <c r="A115" s="34">
        <v>4.7960168917324797</v>
      </c>
      <c r="B115" s="34">
        <v>0.46895510397392498</v>
      </c>
      <c r="C115" s="34"/>
      <c r="D115" s="34">
        <v>7.7915525888413999</v>
      </c>
      <c r="E115" s="34">
        <v>0.79700150726036101</v>
      </c>
      <c r="G115" s="34"/>
      <c r="H115" s="34"/>
      <c r="J115" s="34">
        <v>134.93360283512899</v>
      </c>
      <c r="K115" s="34">
        <v>0.79700150726036101</v>
      </c>
    </row>
    <row r="116" spans="1:11" x14ac:dyDescent="0.2">
      <c r="A116" s="34">
        <v>19.2281457336308</v>
      </c>
      <c r="B116" s="34">
        <v>0.93289173565460204</v>
      </c>
      <c r="C116" s="34"/>
      <c r="D116" s="34">
        <v>16.2436332909197</v>
      </c>
      <c r="E116" s="34">
        <v>0.97443393418282498</v>
      </c>
      <c r="G116" s="34"/>
      <c r="H116" s="34"/>
      <c r="J116" s="34">
        <v>89.899172880871404</v>
      </c>
      <c r="K116" s="34">
        <v>0.97443393418282498</v>
      </c>
    </row>
    <row r="117" spans="1:11" x14ac:dyDescent="0.2">
      <c r="A117" s="34">
        <v>19.889734222428199</v>
      </c>
      <c r="B117" s="34">
        <v>0.74196719641373399</v>
      </c>
      <c r="C117" s="34"/>
      <c r="D117" s="34">
        <v>3.4466165480431301</v>
      </c>
      <c r="E117" s="34">
        <v>0.70949138935279099</v>
      </c>
      <c r="G117" s="34"/>
      <c r="H117" s="34"/>
      <c r="J117" s="34">
        <v>54.812049795268997</v>
      </c>
      <c r="K117" s="34">
        <v>0.70949138935279099</v>
      </c>
    </row>
    <row r="118" spans="1:11" x14ac:dyDescent="0.2">
      <c r="A118" s="34">
        <v>6.9733092956250201E-2</v>
      </c>
      <c r="B118" s="34">
        <v>-0.12689267477732299</v>
      </c>
      <c r="C118" s="34"/>
      <c r="D118" s="34">
        <v>11.2638564517794</v>
      </c>
      <c r="E118" s="34">
        <v>0.844756431187205</v>
      </c>
      <c r="G118" s="34"/>
      <c r="H118" s="34"/>
      <c r="J118" s="34">
        <v>45.451468486073097</v>
      </c>
      <c r="K118" s="34">
        <v>0.844756431187205</v>
      </c>
    </row>
    <row r="119" spans="1:11" x14ac:dyDescent="0.2">
      <c r="A119" s="34">
        <v>6.6851045235897297</v>
      </c>
      <c r="B119" s="34">
        <v>0.69265852513950898</v>
      </c>
      <c r="C119" s="34"/>
      <c r="D119" s="34">
        <v>11.504866653576499</v>
      </c>
      <c r="E119" s="34">
        <v>0.71885231589806398</v>
      </c>
      <c r="G119" s="34"/>
      <c r="H119" s="34"/>
      <c r="J119" s="34">
        <v>116.779246294042</v>
      </c>
      <c r="K119" s="34">
        <v>0.71885231589806398</v>
      </c>
    </row>
    <row r="120" spans="1:11" x14ac:dyDescent="0.2">
      <c r="A120" s="34">
        <v>7.1479742157647103E-2</v>
      </c>
      <c r="B120" s="34">
        <v>-0.55965548783764896</v>
      </c>
      <c r="C120" s="34"/>
      <c r="D120" s="34">
        <v>5.0164357955037799E-2</v>
      </c>
      <c r="E120" s="34">
        <v>-2.49131494496482E-2</v>
      </c>
      <c r="G120" s="34"/>
      <c r="H120" s="34"/>
      <c r="J120" s="34">
        <v>103.122369280198</v>
      </c>
      <c r="K120" s="34">
        <v>-2.49131494496482E-2</v>
      </c>
    </row>
    <row r="121" spans="1:11" x14ac:dyDescent="0.2">
      <c r="A121" s="34">
        <v>14.4415619099147</v>
      </c>
      <c r="B121" s="34">
        <v>0.96399676981960303</v>
      </c>
      <c r="C121" s="34"/>
      <c r="D121" s="34">
        <v>23.453652839423398</v>
      </c>
      <c r="E121" s="34">
        <v>0.99542491478079498</v>
      </c>
      <c r="G121" s="34"/>
      <c r="H121" s="34"/>
      <c r="J121" s="34">
        <v>115.15899144797901</v>
      </c>
      <c r="K121" s="34">
        <v>0.99542491478079498</v>
      </c>
    </row>
    <row r="122" spans="1:11" x14ac:dyDescent="0.2">
      <c r="A122" s="34">
        <v>0.83561070166111495</v>
      </c>
      <c r="B122" s="34">
        <v>-1.5681556854800799E-3</v>
      </c>
      <c r="C122" s="34"/>
      <c r="D122" s="34">
        <v>6.5707663500791904</v>
      </c>
      <c r="E122" s="34">
        <v>0.31590097300076903</v>
      </c>
      <c r="G122" s="34"/>
      <c r="H122" s="34"/>
      <c r="J122" s="34">
        <v>114.89447670583</v>
      </c>
      <c r="K122" s="34">
        <v>0.31590097300076903</v>
      </c>
    </row>
    <row r="123" spans="1:11" x14ac:dyDescent="0.2">
      <c r="A123" s="34">
        <v>11.515096779850399</v>
      </c>
      <c r="B123" s="34">
        <v>0.72335571393410403</v>
      </c>
      <c r="C123" s="34"/>
      <c r="D123" s="34">
        <v>4.9271151688716701</v>
      </c>
      <c r="E123" s="34">
        <v>0.92307117005014705</v>
      </c>
      <c r="G123" s="34"/>
      <c r="H123" s="34"/>
      <c r="J123" s="34">
        <v>64.113597346601196</v>
      </c>
      <c r="K123" s="34">
        <v>0.92307117005014705</v>
      </c>
    </row>
    <row r="124" spans="1:11" x14ac:dyDescent="0.2">
      <c r="A124" s="34">
        <v>8.4380532836028799</v>
      </c>
      <c r="B124" s="34">
        <v>0.56857035702622705</v>
      </c>
      <c r="C124" s="34"/>
      <c r="D124" s="34">
        <v>19.7813626598243</v>
      </c>
      <c r="E124" s="34">
        <v>0.99768811007791502</v>
      </c>
      <c r="G124" s="34"/>
      <c r="H124" s="34"/>
      <c r="J124" s="34">
        <v>83.838033935807303</v>
      </c>
      <c r="K124" s="34">
        <v>0.99768811007791502</v>
      </c>
    </row>
    <row r="125" spans="1:11" x14ac:dyDescent="0.2">
      <c r="A125" s="34">
        <v>13.230289027251199</v>
      </c>
      <c r="B125" s="34">
        <v>0.99265342023779801</v>
      </c>
      <c r="C125" s="34"/>
      <c r="D125" s="34">
        <v>12.2650315224347</v>
      </c>
      <c r="E125" s="34">
        <v>0.89427450709951095</v>
      </c>
      <c r="G125" s="34"/>
      <c r="H125" s="34"/>
      <c r="J125" s="34">
        <v>95.052077722242799</v>
      </c>
      <c r="K125" s="34">
        <v>0.89427450709951095</v>
      </c>
    </row>
    <row r="126" spans="1:11" x14ac:dyDescent="0.2">
      <c r="A126" s="34">
        <v>8.8555891290339195E-3</v>
      </c>
      <c r="B126" s="34">
        <v>-0.130312515795972</v>
      </c>
      <c r="C126" s="34"/>
      <c r="D126" s="34">
        <v>18.087653782819601</v>
      </c>
      <c r="E126" s="34">
        <v>0.97543693641616103</v>
      </c>
      <c r="G126" s="34"/>
      <c r="H126" s="34"/>
      <c r="J126" s="34">
        <v>114.82955906699701</v>
      </c>
      <c r="K126" s="34">
        <v>0.97543693641616103</v>
      </c>
    </row>
    <row r="127" spans="1:11" x14ac:dyDescent="0.2">
      <c r="A127" s="34">
        <v>2.2054696221066399</v>
      </c>
      <c r="B127" s="34">
        <v>0.12754836624799701</v>
      </c>
      <c r="C127" s="34"/>
      <c r="D127" s="34">
        <v>17.823336179225901</v>
      </c>
      <c r="E127" s="34">
        <v>0.95918943903332698</v>
      </c>
      <c r="G127" s="34"/>
      <c r="H127" s="34"/>
      <c r="J127" s="34">
        <v>111.54065207419799</v>
      </c>
      <c r="K127" s="34">
        <v>0.95918943903332698</v>
      </c>
    </row>
    <row r="128" spans="1:11" x14ac:dyDescent="0.2">
      <c r="A128" s="34">
        <v>4.9329977955405901</v>
      </c>
      <c r="B128" s="34">
        <v>0.22490815699407901</v>
      </c>
      <c r="C128" s="34"/>
      <c r="D128" s="34">
        <v>2.7145945168276202</v>
      </c>
      <c r="E128" s="34">
        <v>0.46578059992147602</v>
      </c>
      <c r="G128" s="34"/>
      <c r="H128" s="34"/>
      <c r="J128" s="34">
        <v>141.850444048979</v>
      </c>
      <c r="K128" s="34">
        <v>0.46578059992147602</v>
      </c>
    </row>
    <row r="129" spans="1:11" x14ac:dyDescent="0.2">
      <c r="A129" s="34">
        <v>24.436151025418599</v>
      </c>
      <c r="B129" s="34">
        <v>0.98162795735246999</v>
      </c>
      <c r="C129" s="34"/>
      <c r="D129" s="34">
        <v>33.684197400205797</v>
      </c>
      <c r="E129" s="34">
        <v>0.97062428882149998</v>
      </c>
      <c r="G129" s="34"/>
      <c r="H129" s="34"/>
      <c r="J129" s="34">
        <v>73.919243876495599</v>
      </c>
      <c r="K129" s="34">
        <v>0.97062428882149998</v>
      </c>
    </row>
    <row r="130" spans="1:11" x14ac:dyDescent="0.2">
      <c r="A130" s="34">
        <v>3.1653999631760499</v>
      </c>
      <c r="B130" s="34">
        <v>-1.9508611350496101E-3</v>
      </c>
      <c r="C130" s="34"/>
      <c r="D130" s="34">
        <v>18.781039532007799</v>
      </c>
      <c r="E130" s="34">
        <v>0.96365793154571699</v>
      </c>
      <c r="G130" s="34"/>
      <c r="H130" s="34"/>
      <c r="J130" s="34">
        <v>93.682949264131807</v>
      </c>
      <c r="K130" s="34">
        <v>0.96365793154571699</v>
      </c>
    </row>
    <row r="131" spans="1:11" x14ac:dyDescent="0.2">
      <c r="A131" s="34">
        <v>13.5053934621975</v>
      </c>
      <c r="B131" s="34">
        <v>0.79863106300017594</v>
      </c>
      <c r="C131" s="34"/>
      <c r="D131" s="34">
        <v>3.16227766016838</v>
      </c>
      <c r="E131" s="34">
        <v>-2.9927073381736702</v>
      </c>
      <c r="G131" s="34"/>
      <c r="H131" s="34"/>
      <c r="J131" s="34" t="s">
        <v>50</v>
      </c>
      <c r="K131" s="34">
        <v>-2.9927073381736702</v>
      </c>
    </row>
    <row r="132" spans="1:11" x14ac:dyDescent="0.2">
      <c r="A132" s="34">
        <v>3.4423390932585701E-3</v>
      </c>
      <c r="B132" s="34">
        <v>-1.1980796997890701E-2</v>
      </c>
      <c r="C132" s="34"/>
      <c r="D132" s="34">
        <v>2.29215875115601</v>
      </c>
      <c r="E132" s="34">
        <v>0.20181290704702901</v>
      </c>
      <c r="G132" s="34"/>
      <c r="H132" s="34"/>
      <c r="J132" s="34">
        <v>158.799916524493</v>
      </c>
      <c r="K132" s="34">
        <v>0.20181290704702901</v>
      </c>
    </row>
    <row r="133" spans="1:11" x14ac:dyDescent="0.2">
      <c r="A133" s="34">
        <v>22.237787470577899</v>
      </c>
      <c r="B133" s="34">
        <v>0.89056686961262399</v>
      </c>
      <c r="C133" s="34"/>
      <c r="D133" s="34">
        <v>5.8512179224237499</v>
      </c>
      <c r="E133" s="34">
        <v>0.91748133781292596</v>
      </c>
      <c r="G133" s="34"/>
      <c r="H133" s="34"/>
      <c r="J133" s="34">
        <v>38.289337625676303</v>
      </c>
      <c r="K133" s="34">
        <v>0.91748133781292596</v>
      </c>
    </row>
    <row r="134" spans="1:11" x14ac:dyDescent="0.2">
      <c r="A134" s="34">
        <v>4.0763528523158996</v>
      </c>
      <c r="B134" s="34">
        <v>0.55045689938292097</v>
      </c>
      <c r="C134" s="34"/>
      <c r="D134" s="34">
        <v>2.3374966473646599</v>
      </c>
      <c r="E134" s="34">
        <v>-5.9546469633301902</v>
      </c>
      <c r="G134" s="34"/>
      <c r="H134" s="34"/>
      <c r="J134" s="34">
        <v>162.69776367097501</v>
      </c>
      <c r="K134" s="34">
        <v>-5.9546469633301902</v>
      </c>
    </row>
    <row r="135" spans="1:11" x14ac:dyDescent="0.2">
      <c r="A135" s="34">
        <v>0.86062797171785499</v>
      </c>
      <c r="B135" s="34">
        <v>-7.4967914297698899E-3</v>
      </c>
      <c r="C135" s="34"/>
      <c r="D135" s="34">
        <v>2.41152211959783</v>
      </c>
      <c r="E135" s="34">
        <v>-16.171185354874801</v>
      </c>
      <c r="G135" s="34"/>
      <c r="H135" s="34"/>
      <c r="J135" s="34">
        <v>2.4628183232463998</v>
      </c>
      <c r="K135" s="34">
        <v>-16.171185354874801</v>
      </c>
    </row>
    <row r="136" spans="1:11" x14ac:dyDescent="0.2">
      <c r="A136" s="34">
        <v>25.4273111409439</v>
      </c>
      <c r="B136" s="34">
        <v>0.73739765381900102</v>
      </c>
      <c r="C136" s="34"/>
      <c r="D136" s="34">
        <v>13.676828717531601</v>
      </c>
      <c r="E136" s="34">
        <v>0.99903276093718196</v>
      </c>
      <c r="G136" s="34"/>
      <c r="H136" s="34"/>
      <c r="J136" s="34">
        <v>24.4859022932846</v>
      </c>
      <c r="K136" s="34">
        <v>0.99903276093718196</v>
      </c>
    </row>
    <row r="137" spans="1:11" x14ac:dyDescent="0.2">
      <c r="A137" s="34">
        <v>9.1859315848047203</v>
      </c>
      <c r="B137" s="34">
        <v>-0.80488784171250005</v>
      </c>
      <c r="C137" s="34"/>
      <c r="D137" s="34">
        <v>2.6373033868161899</v>
      </c>
      <c r="E137" s="34">
        <v>0.35755202214894</v>
      </c>
      <c r="G137" s="34"/>
      <c r="H137" s="34"/>
      <c r="J137" s="34">
        <v>92.771208492195697</v>
      </c>
      <c r="K137" s="34">
        <v>0.35755202214894</v>
      </c>
    </row>
    <row r="138" spans="1:11" x14ac:dyDescent="0.2">
      <c r="A138" s="34">
        <v>2.3744738447070501</v>
      </c>
      <c r="B138" s="34">
        <v>-0.189914506112493</v>
      </c>
      <c r="C138" s="34"/>
      <c r="D138" s="34">
        <v>24.103687310724901</v>
      </c>
      <c r="E138" s="34">
        <v>0.99814660284238699</v>
      </c>
      <c r="G138" s="34"/>
      <c r="H138" s="34"/>
      <c r="J138" s="34">
        <v>52.686163541091801</v>
      </c>
      <c r="K138" s="34">
        <v>0.99814660284238699</v>
      </c>
    </row>
    <row r="139" spans="1:11" x14ac:dyDescent="0.2">
      <c r="A139" s="34">
        <v>2.1367095818219002</v>
      </c>
      <c r="B139" s="34">
        <v>-4.6697308015353697E-2</v>
      </c>
      <c r="C139" s="34"/>
      <c r="D139" s="34">
        <v>2.2360679774997898</v>
      </c>
      <c r="E139" s="34" t="e">
        <f>-Inf</f>
        <v>#NAME?</v>
      </c>
      <c r="G139" s="34"/>
      <c r="H139" s="34"/>
      <c r="J139" s="34" t="s">
        <v>50</v>
      </c>
      <c r="K139" s="34" t="e">
        <f>-Inf</f>
        <v>#NAME?</v>
      </c>
    </row>
    <row r="140" spans="1:11" x14ac:dyDescent="0.2">
      <c r="A140" s="34">
        <v>1.81522759673949</v>
      </c>
      <c r="B140" s="34">
        <v>-7.7547649255798098E-3</v>
      </c>
      <c r="C140" s="34"/>
      <c r="D140" s="34">
        <v>32.146861955433202</v>
      </c>
      <c r="E140" s="34">
        <v>0.986752930762964</v>
      </c>
      <c r="G140" s="34"/>
      <c r="H140" s="34"/>
      <c r="J140" s="34">
        <v>44.903037974535501</v>
      </c>
      <c r="K140" s="34">
        <v>0.986752930762964</v>
      </c>
    </row>
    <row r="141" spans="1:11" x14ac:dyDescent="0.2">
      <c r="A141" s="34">
        <v>6.0392287593034298E-2</v>
      </c>
      <c r="B141" s="34">
        <v>-0.17991420503300701</v>
      </c>
      <c r="C141" s="34"/>
      <c r="D141" s="34">
        <v>27.7892243341261</v>
      </c>
      <c r="E141" s="34">
        <v>0.99669838740647998</v>
      </c>
      <c r="G141" s="34"/>
      <c r="H141" s="34"/>
      <c r="J141" s="34">
        <v>79.104762993264103</v>
      </c>
      <c r="K141" s="34">
        <v>0.99669838740647998</v>
      </c>
    </row>
    <row r="142" spans="1:11" x14ac:dyDescent="0.2">
      <c r="A142" s="34">
        <v>2.3890696265217001E-3</v>
      </c>
      <c r="B142" s="34">
        <v>-1.34572536547584E-5</v>
      </c>
      <c r="C142" s="34"/>
      <c r="D142" s="34">
        <v>2.91438470744216</v>
      </c>
      <c r="E142" s="34">
        <v>0.11387045578716699</v>
      </c>
      <c r="G142" s="34"/>
      <c r="H142" s="34"/>
      <c r="J142" s="34">
        <v>63.9960960151123</v>
      </c>
      <c r="K142" s="34">
        <v>0.11387045578716699</v>
      </c>
    </row>
    <row r="143" spans="1:11" x14ac:dyDescent="0.2">
      <c r="A143" s="34">
        <v>17.533063935680001</v>
      </c>
      <c r="B143" s="34">
        <v>0.87280304589706104</v>
      </c>
      <c r="C143" s="34"/>
      <c r="D143" s="34">
        <v>18.0566773528979</v>
      </c>
      <c r="E143" s="34">
        <v>0.92783034549619903</v>
      </c>
      <c r="G143" s="34"/>
      <c r="H143" s="34"/>
      <c r="J143" s="34">
        <v>79.839395535369107</v>
      </c>
      <c r="K143" s="34">
        <v>0.92783034549619903</v>
      </c>
    </row>
    <row r="144" spans="1:11" x14ac:dyDescent="0.2">
      <c r="A144" s="34">
        <v>9.1509305231015308</v>
      </c>
      <c r="B144" s="34">
        <v>0.878056052610525</v>
      </c>
      <c r="C144" s="34"/>
      <c r="D144" s="34">
        <v>2.2360679774997898</v>
      </c>
      <c r="E144" s="34" t="e">
        <f>-Inf</f>
        <v>#NAME?</v>
      </c>
      <c r="G144" s="34"/>
      <c r="H144" s="34"/>
      <c r="J144" s="34" t="s">
        <v>50</v>
      </c>
      <c r="K144" s="34" t="e">
        <f>-Inf</f>
        <v>#NAME?</v>
      </c>
    </row>
    <row r="145" spans="1:11" x14ac:dyDescent="0.2">
      <c r="A145" s="34">
        <v>8.7913648326948205E-3</v>
      </c>
      <c r="B145" s="34">
        <v>-2.3723185111159699E-3</v>
      </c>
      <c r="C145" s="34"/>
      <c r="D145" s="34">
        <v>2.3370282191681002</v>
      </c>
      <c r="E145" s="34">
        <v>-13.3806561077112</v>
      </c>
      <c r="G145" s="34"/>
      <c r="H145" s="34"/>
      <c r="J145" s="34">
        <v>2.4628183232463998</v>
      </c>
      <c r="K145" s="34">
        <v>-13.3806561077112</v>
      </c>
    </row>
    <row r="146" spans="1:11" x14ac:dyDescent="0.2">
      <c r="A146" s="34">
        <v>8.86285754938433</v>
      </c>
      <c r="B146" s="34">
        <v>0.92337176643854701</v>
      </c>
      <c r="C146" s="34"/>
      <c r="D146" s="34">
        <v>18.036093217605</v>
      </c>
      <c r="E146" s="34">
        <v>0.99554986370495102</v>
      </c>
      <c r="G146" s="34"/>
      <c r="H146" s="34"/>
      <c r="J146" s="34">
        <v>98.360853872757801</v>
      </c>
      <c r="K146" s="34">
        <v>0.99554986370495102</v>
      </c>
    </row>
    <row r="147" spans="1:11" x14ac:dyDescent="0.2">
      <c r="A147" s="34">
        <v>5.3822259842790201</v>
      </c>
      <c r="B147" s="34">
        <v>0.12254589457653201</v>
      </c>
      <c r="C147" s="34"/>
      <c r="D147" s="34">
        <v>15.8073579085437</v>
      </c>
      <c r="E147" s="34">
        <v>0.94542857961821702</v>
      </c>
      <c r="G147" s="34"/>
      <c r="H147" s="34"/>
      <c r="J147" s="34">
        <v>9.7739585266635096</v>
      </c>
      <c r="K147" s="34">
        <v>0.94542857961821702</v>
      </c>
    </row>
    <row r="148" spans="1:11" x14ac:dyDescent="0.2">
      <c r="A148" s="34">
        <v>25.4274127174344</v>
      </c>
      <c r="B148" s="34">
        <v>0.96569796287095999</v>
      </c>
      <c r="C148" s="34"/>
      <c r="D148" s="34">
        <v>5.8436495266665904</v>
      </c>
      <c r="E148" s="34">
        <v>0.51224173002985796</v>
      </c>
      <c r="G148" s="34"/>
      <c r="H148" s="34"/>
      <c r="J148" s="34">
        <v>44.116878278815101</v>
      </c>
      <c r="K148" s="34">
        <v>0.51224173002985796</v>
      </c>
    </row>
    <row r="149" spans="1:11" x14ac:dyDescent="0.2">
      <c r="A149" s="34">
        <v>13.825312885856</v>
      </c>
      <c r="B149" s="34">
        <v>0.88854534127565499</v>
      </c>
      <c r="C149" s="34"/>
      <c r="D149" s="34">
        <v>8.2399661594271407</v>
      </c>
      <c r="E149" s="34">
        <v>0.96988622306654804</v>
      </c>
      <c r="G149" s="34"/>
      <c r="H149" s="34"/>
      <c r="J149" s="34">
        <v>9.5227627445335905</v>
      </c>
      <c r="K149" s="34">
        <v>0.96988622306654804</v>
      </c>
    </row>
    <row r="150" spans="1:11" x14ac:dyDescent="0.2">
      <c r="A150" s="34">
        <v>5.1742248759507996</v>
      </c>
      <c r="B150" s="34">
        <v>-0.81480448329109101</v>
      </c>
      <c r="C150" s="34"/>
      <c r="D150" s="34">
        <v>2.5133304794501199</v>
      </c>
      <c r="E150" s="34">
        <v>-0.73021838280055995</v>
      </c>
      <c r="G150" s="34"/>
      <c r="H150" s="34"/>
      <c r="J150" s="34">
        <v>14.1173110790143</v>
      </c>
      <c r="K150" s="34">
        <v>-0.73021838280055995</v>
      </c>
    </row>
    <row r="151" spans="1:11" x14ac:dyDescent="0.2">
      <c r="A151" s="34">
        <v>5.67942350403818</v>
      </c>
      <c r="B151" s="34">
        <v>8.7717362689878398E-2</v>
      </c>
      <c r="C151" s="34"/>
      <c r="D151" s="34">
        <v>7.52159958780521</v>
      </c>
      <c r="E151" s="34">
        <v>0.95449056347013606</v>
      </c>
      <c r="G151" s="34"/>
      <c r="H151" s="34"/>
      <c r="J151" s="34">
        <v>97.1087953712467</v>
      </c>
      <c r="K151" s="34">
        <v>0.95449056347013606</v>
      </c>
    </row>
    <row r="152" spans="1:11" x14ac:dyDescent="0.2">
      <c r="A152" s="34">
        <v>0.23181080674021501</v>
      </c>
      <c r="B152" s="34">
        <v>-0.57672718560921998</v>
      </c>
      <c r="C152" s="34"/>
      <c r="D152" s="34">
        <v>12.275213917287701</v>
      </c>
      <c r="E152" s="34">
        <v>0.92519331000193505</v>
      </c>
      <c r="G152" s="34"/>
      <c r="H152" s="34"/>
      <c r="J152" s="34">
        <v>103.44984643820899</v>
      </c>
      <c r="K152" s="34">
        <v>0.92519331000193505</v>
      </c>
    </row>
    <row r="153" spans="1:11" x14ac:dyDescent="0.2">
      <c r="A153" s="34">
        <v>4.3521944807744903</v>
      </c>
      <c r="B153" s="34">
        <v>-1.78271241293126E-3</v>
      </c>
      <c r="C153" s="34"/>
      <c r="D153" s="34">
        <v>6.0870127256927899</v>
      </c>
      <c r="E153" s="34">
        <v>0.80560113435302705</v>
      </c>
      <c r="G153" s="34"/>
      <c r="H153" s="34"/>
      <c r="J153" s="34">
        <v>112.052206646587</v>
      </c>
      <c r="K153" s="34">
        <v>0.80560113435302705</v>
      </c>
    </row>
    <row r="154" spans="1:11" x14ac:dyDescent="0.2">
      <c r="A154" s="34">
        <v>23.307994908286901</v>
      </c>
      <c r="B154" s="34">
        <v>0.90594656176590105</v>
      </c>
      <c r="C154" s="34"/>
      <c r="D154" s="34">
        <v>2.4541859083968599E-2</v>
      </c>
      <c r="E154" s="34">
        <v>-0.31743872614283503</v>
      </c>
      <c r="G154" s="34"/>
      <c r="H154" s="34"/>
      <c r="J154" s="34">
        <v>2.4628183232463798</v>
      </c>
      <c r="K154" s="34">
        <v>-0.31743872614283503</v>
      </c>
    </row>
    <row r="155" spans="1:11" x14ac:dyDescent="0.2">
      <c r="A155" s="34">
        <v>3.5688114677377101</v>
      </c>
      <c r="B155" s="34">
        <v>-0.31241087560851899</v>
      </c>
      <c r="C155" s="34"/>
      <c r="D155" s="34">
        <v>15.4615662497164</v>
      </c>
      <c r="E155" s="34">
        <v>0.98043066187337602</v>
      </c>
      <c r="G155" s="34"/>
      <c r="H155" s="34"/>
      <c r="J155" s="34">
        <v>50.457070024727997</v>
      </c>
      <c r="K155" s="34">
        <v>0.98043066187337602</v>
      </c>
    </row>
    <row r="156" spans="1:11" x14ac:dyDescent="0.2">
      <c r="A156" s="34">
        <v>21.446994714706999</v>
      </c>
      <c r="B156" s="34">
        <v>0.79197401908652398</v>
      </c>
      <c r="C156" s="34"/>
      <c r="D156" s="34">
        <v>14.4428656768271</v>
      </c>
      <c r="E156" s="34">
        <v>0.90331353376232704</v>
      </c>
      <c r="G156" s="34"/>
      <c r="H156" s="34"/>
      <c r="J156" s="34">
        <v>73.866765807694406</v>
      </c>
      <c r="K156" s="34">
        <v>0.90331353376232704</v>
      </c>
    </row>
    <row r="157" spans="1:11" x14ac:dyDescent="0.2">
      <c r="A157" s="34">
        <v>4.9692032640033101</v>
      </c>
      <c r="B157" s="34">
        <v>-1.02409222430707</v>
      </c>
      <c r="C157" s="34"/>
      <c r="D157" s="34">
        <v>3.16227766016838</v>
      </c>
      <c r="E157" s="34">
        <v>-0.12203815174102201</v>
      </c>
      <c r="G157" s="34"/>
      <c r="H157" s="34"/>
      <c r="J157" s="34">
        <v>3.9875242301846501</v>
      </c>
      <c r="K157" s="34">
        <v>-0.12203815174102201</v>
      </c>
    </row>
    <row r="158" spans="1:11" x14ac:dyDescent="0.2">
      <c r="A158" s="34">
        <v>13.5746139623913</v>
      </c>
      <c r="B158" s="34">
        <v>-0.93705663893107605</v>
      </c>
      <c r="C158" s="34"/>
      <c r="D158" s="34">
        <v>24.120473193759601</v>
      </c>
      <c r="E158" s="34">
        <v>0.98684145723604899</v>
      </c>
      <c r="G158" s="34"/>
      <c r="H158" s="34"/>
      <c r="J158" s="34">
        <v>91.516890027625806</v>
      </c>
      <c r="K158" s="34">
        <v>0.98684145723604899</v>
      </c>
    </row>
    <row r="159" spans="1:11" x14ac:dyDescent="0.2">
      <c r="A159" s="34">
        <v>4.41074650442612</v>
      </c>
      <c r="B159" s="34">
        <v>-0.43103594661101602</v>
      </c>
      <c r="C159" s="34"/>
      <c r="D159" s="34">
        <v>5.3398677842748699</v>
      </c>
      <c r="E159" s="34">
        <v>0.990852094672517</v>
      </c>
      <c r="G159" s="34"/>
      <c r="H159" s="34"/>
      <c r="J159" s="34">
        <v>45.337938131826697</v>
      </c>
      <c r="K159" s="34">
        <v>0.990852094672517</v>
      </c>
    </row>
    <row r="160" spans="1:11" x14ac:dyDescent="0.2">
      <c r="A160" s="34">
        <v>10.516184413573001</v>
      </c>
      <c r="B160" s="34">
        <v>0.54012895703360297</v>
      </c>
      <c r="C160" s="34"/>
      <c r="D160" s="34">
        <v>12.665667069897999</v>
      </c>
      <c r="E160" s="34">
        <v>0.98795243625122198</v>
      </c>
      <c r="G160" s="34"/>
      <c r="H160" s="34"/>
      <c r="J160" s="34">
        <v>77.894836734884095</v>
      </c>
      <c r="K160" s="34">
        <v>0.98795243625122198</v>
      </c>
    </row>
    <row r="161" spans="1:11" x14ac:dyDescent="0.2">
      <c r="A161" s="34">
        <v>4.3769253502344103</v>
      </c>
      <c r="B161" s="34">
        <v>-0.85412879592954205</v>
      </c>
      <c r="C161" s="34"/>
      <c r="D161" s="34">
        <v>31.526872511954501</v>
      </c>
      <c r="E161" s="34">
        <v>0.99735071317914004</v>
      </c>
      <c r="G161" s="34"/>
      <c r="H161" s="34"/>
      <c r="J161" s="34">
        <v>77.997068883872402</v>
      </c>
      <c r="K161" s="34">
        <v>0.99735071317914004</v>
      </c>
    </row>
    <row r="162" spans="1:11" x14ac:dyDescent="0.2">
      <c r="A162" s="34">
        <v>8.17087781005241</v>
      </c>
      <c r="B162" s="34">
        <v>0.34457316581262398</v>
      </c>
      <c r="C162" s="34"/>
      <c r="D162" s="34">
        <v>1.35508954745162</v>
      </c>
      <c r="E162" s="34">
        <v>-6.9497977210862594E-2</v>
      </c>
      <c r="G162" s="34"/>
      <c r="H162" s="34"/>
      <c r="J162" s="34">
        <v>49.381917120788998</v>
      </c>
      <c r="K162" s="34">
        <v>-6.9497977210862594E-2</v>
      </c>
    </row>
    <row r="163" spans="1:11" x14ac:dyDescent="0.2">
      <c r="A163" s="34">
        <v>8.8971226586568003E-2</v>
      </c>
      <c r="B163" s="34">
        <v>-0.37124990524127599</v>
      </c>
      <c r="C163" s="34"/>
      <c r="D163" s="34">
        <v>19.788065433872799</v>
      </c>
      <c r="E163" s="34">
        <v>0.98818546249631101</v>
      </c>
      <c r="G163" s="34"/>
      <c r="H163" s="34"/>
      <c r="J163" s="34">
        <v>88.648743488956299</v>
      </c>
      <c r="K163" s="34">
        <v>0.98818546249631101</v>
      </c>
    </row>
    <row r="164" spans="1:11" x14ac:dyDescent="0.2">
      <c r="A164" s="34">
        <v>16.3315781470905</v>
      </c>
      <c r="B164" s="34">
        <v>0.86768466501804697</v>
      </c>
      <c r="C164" s="34"/>
      <c r="D164" s="34">
        <v>3.9129860175090698</v>
      </c>
      <c r="E164" s="34">
        <v>0.643717569893691</v>
      </c>
      <c r="G164" s="34"/>
      <c r="H164" s="34"/>
      <c r="J164" s="34">
        <v>90.117666694303693</v>
      </c>
      <c r="K164" s="34">
        <v>0.643717569893691</v>
      </c>
    </row>
    <row r="165" spans="1:11" x14ac:dyDescent="0.2">
      <c r="A165" s="34">
        <v>8.8002403935215607</v>
      </c>
      <c r="B165" s="34">
        <v>0.90348269183474095</v>
      </c>
      <c r="C165" s="34"/>
      <c r="D165" s="34">
        <v>10.1029674397933</v>
      </c>
      <c r="E165" s="34">
        <v>0.991962742202398</v>
      </c>
      <c r="G165" s="34"/>
      <c r="H165" s="34"/>
      <c r="J165" s="34">
        <v>67.425362042777493</v>
      </c>
      <c r="K165" s="34">
        <v>0.991962742202398</v>
      </c>
    </row>
    <row r="166" spans="1:11" x14ac:dyDescent="0.2">
      <c r="A166" s="34">
        <v>3.05690323000427</v>
      </c>
      <c r="B166" s="34">
        <v>-0.65947840659000601</v>
      </c>
      <c r="C166" s="34"/>
      <c r="D166" s="34">
        <v>8.3376148844309004</v>
      </c>
      <c r="E166" s="34">
        <v>0.97603335230400601</v>
      </c>
      <c r="G166" s="34"/>
      <c r="H166" s="34"/>
      <c r="J166" s="34">
        <v>133.041725374875</v>
      </c>
      <c r="K166" s="34">
        <v>0.97603335230400601</v>
      </c>
    </row>
    <row r="167" spans="1:11" x14ac:dyDescent="0.2">
      <c r="A167" s="34">
        <v>8.9312919493841E-2</v>
      </c>
      <c r="B167" s="34">
        <v>-0.50225359618309495</v>
      </c>
      <c r="C167" s="34"/>
      <c r="D167" s="34">
        <v>17.997746480583501</v>
      </c>
      <c r="E167" s="34">
        <v>0.99660578267477695</v>
      </c>
      <c r="G167" s="34"/>
      <c r="H167" s="34"/>
      <c r="J167" s="34">
        <v>47.109821518947498</v>
      </c>
      <c r="K167" s="34">
        <v>0.99660578267477695</v>
      </c>
    </row>
    <row r="168" spans="1:11" x14ac:dyDescent="0.2">
      <c r="A168" s="34">
        <v>12.4984160810892</v>
      </c>
      <c r="B168" s="34">
        <v>0.96846415419714704</v>
      </c>
      <c r="C168" s="34"/>
      <c r="D168" s="34">
        <v>6.4204367318046396</v>
      </c>
      <c r="E168" s="34">
        <v>0.99502688535918704</v>
      </c>
      <c r="G168" s="34"/>
      <c r="H168" s="34"/>
      <c r="J168" s="34">
        <v>104.35185875065901</v>
      </c>
      <c r="K168" s="34">
        <v>0.99502688535918704</v>
      </c>
    </row>
    <row r="169" spans="1:11" x14ac:dyDescent="0.2">
      <c r="A169" s="34">
        <v>3.4470137846773801</v>
      </c>
      <c r="B169" s="34">
        <v>3.8365694046021102E-2</v>
      </c>
      <c r="C169" s="34"/>
      <c r="D169" s="34">
        <v>13.1007909064747</v>
      </c>
      <c r="E169" s="34">
        <v>0.99905965982124001</v>
      </c>
      <c r="G169" s="34"/>
      <c r="H169" s="34"/>
      <c r="J169" s="34">
        <v>134.58881887518899</v>
      </c>
      <c r="K169" s="34">
        <v>0.99905965982124001</v>
      </c>
    </row>
    <row r="170" spans="1:11" x14ac:dyDescent="0.2">
      <c r="A170" s="34">
        <v>9.31582981231888E-3</v>
      </c>
      <c r="B170" s="34">
        <v>-1.3911760200653301E-3</v>
      </c>
      <c r="C170" s="34"/>
      <c r="D170" s="34">
        <v>7.6401359372701796</v>
      </c>
      <c r="E170" s="34">
        <v>0.99016909830348099</v>
      </c>
      <c r="G170" s="34"/>
      <c r="H170" s="34"/>
      <c r="J170" s="34">
        <v>91.508136523650194</v>
      </c>
      <c r="K170" s="34">
        <v>0.99016909830348099</v>
      </c>
    </row>
    <row r="171" spans="1:11" x14ac:dyDescent="0.2">
      <c r="A171" s="34">
        <v>3.16227766016838</v>
      </c>
      <c r="B171" s="34">
        <v>-2.9223754628085898</v>
      </c>
      <c r="C171" s="34"/>
      <c r="D171" s="34">
        <v>28.875608914489401</v>
      </c>
      <c r="E171" s="34">
        <v>0.96690407182355897</v>
      </c>
      <c r="G171" s="34"/>
      <c r="H171" s="34"/>
      <c r="J171" s="34">
        <v>78.451837315896896</v>
      </c>
      <c r="K171" s="34">
        <v>0.96690407182355897</v>
      </c>
    </row>
    <row r="172" spans="1:11" x14ac:dyDescent="0.2">
      <c r="A172" s="34">
        <v>5.0078775150547199E-2</v>
      </c>
      <c r="B172" s="34">
        <v>-0.50511258570071405</v>
      </c>
      <c r="C172" s="34"/>
      <c r="D172" s="34">
        <v>11.481688730822</v>
      </c>
      <c r="E172" s="34">
        <v>0.90789037770279102</v>
      </c>
      <c r="G172" s="34"/>
      <c r="H172" s="34"/>
      <c r="J172" s="34">
        <v>142.87261314536801</v>
      </c>
      <c r="K172" s="34">
        <v>0.90789037770279102</v>
      </c>
    </row>
    <row r="173" spans="1:11" x14ac:dyDescent="0.2">
      <c r="A173" s="34">
        <v>3.16227766016838</v>
      </c>
      <c r="B173" s="34">
        <v>-1.61714104249351</v>
      </c>
      <c r="C173" s="34"/>
      <c r="D173" s="34">
        <v>2.3706078944436602</v>
      </c>
      <c r="E173" s="34">
        <v>-1.1104874900672601</v>
      </c>
      <c r="G173" s="34"/>
      <c r="H173" s="34"/>
      <c r="J173" s="34" t="s">
        <v>50</v>
      </c>
      <c r="K173" s="34">
        <v>-1.1104874900672601</v>
      </c>
    </row>
    <row r="174" spans="1:11" x14ac:dyDescent="0.2">
      <c r="A174" s="34">
        <v>17.359396654230402</v>
      </c>
      <c r="B174" s="34">
        <v>0.79117941835428396</v>
      </c>
      <c r="C174" s="34"/>
      <c r="D174" s="34">
        <v>3.3441581152104898</v>
      </c>
      <c r="E174" s="34">
        <v>0.34135399094536201</v>
      </c>
      <c r="G174" s="34"/>
      <c r="H174" s="34"/>
      <c r="J174" s="34">
        <v>105.63105745619799</v>
      </c>
      <c r="K174" s="34">
        <v>0.34135399094536201</v>
      </c>
    </row>
    <row r="175" spans="1:11" x14ac:dyDescent="0.2">
      <c r="A175" s="34">
        <v>23.3313989114002</v>
      </c>
      <c r="B175" s="34">
        <v>0.97843834435824195</v>
      </c>
      <c r="C175" s="34"/>
      <c r="D175" s="34">
        <v>5.43887931866879</v>
      </c>
      <c r="E175" s="34">
        <v>-0.399699321462329</v>
      </c>
      <c r="G175" s="34"/>
      <c r="H175" s="34"/>
      <c r="J175" s="34">
        <v>89.906549410303697</v>
      </c>
      <c r="K175" s="34">
        <v>-0.399699321462329</v>
      </c>
    </row>
    <row r="176" spans="1:11" x14ac:dyDescent="0.2">
      <c r="A176" s="34">
        <v>20.422537252772901</v>
      </c>
      <c r="B176" s="34">
        <v>0.67103525514629103</v>
      </c>
      <c r="C176" s="34"/>
      <c r="D176" s="34">
        <v>24.225790619403099</v>
      </c>
      <c r="E176" s="34">
        <v>0.96930511943855202</v>
      </c>
      <c r="G176" s="34"/>
      <c r="H176" s="34"/>
      <c r="J176" s="34">
        <v>83.652164584875905</v>
      </c>
      <c r="K176" s="34">
        <v>0.96930511943855202</v>
      </c>
    </row>
    <row r="177" spans="1:11" x14ac:dyDescent="0.2">
      <c r="A177" s="34">
        <v>1.17111952148626</v>
      </c>
      <c r="B177" s="34">
        <v>-1.2485898265074E-2</v>
      </c>
      <c r="C177" s="34"/>
      <c r="D177" s="34">
        <v>12.1428553316536</v>
      </c>
      <c r="E177" s="34">
        <v>0.95417625469143597</v>
      </c>
      <c r="G177" s="34"/>
      <c r="H177" s="34"/>
      <c r="J177" s="34">
        <v>105.44335746742399</v>
      </c>
      <c r="K177" s="34">
        <v>0.95417625469143597</v>
      </c>
    </row>
    <row r="178" spans="1:11" x14ac:dyDescent="0.2">
      <c r="A178" s="34">
        <v>4.9938100155810204E-3</v>
      </c>
      <c r="B178" s="34">
        <v>-4.27637830160688E-3</v>
      </c>
      <c r="C178" s="34"/>
      <c r="D178" s="34">
        <v>21.2770345797456</v>
      </c>
      <c r="E178" s="34">
        <v>0.99234712558104698</v>
      </c>
      <c r="G178" s="34"/>
      <c r="H178" s="34"/>
      <c r="J178" s="34">
        <v>93.052722832959503</v>
      </c>
      <c r="K178" s="34">
        <v>0.99234712558104698</v>
      </c>
    </row>
    <row r="179" spans="1:11" x14ac:dyDescent="0.2">
      <c r="A179" s="34">
        <v>6.8163338355049596</v>
      </c>
      <c r="B179" s="34">
        <v>-0.19084015377992</v>
      </c>
      <c r="C179" s="34"/>
      <c r="D179" s="34">
        <v>4.1527889147664698</v>
      </c>
      <c r="E179" s="34">
        <v>0.50261469171220696</v>
      </c>
      <c r="G179" s="34"/>
      <c r="H179" s="34"/>
      <c r="J179" s="34">
        <v>75.8703059423772</v>
      </c>
      <c r="K179" s="34">
        <v>0.50261469171220696</v>
      </c>
    </row>
    <row r="180" spans="1:11" x14ac:dyDescent="0.2">
      <c r="A180" s="34">
        <v>31.809405060660598</v>
      </c>
      <c r="B180" s="34">
        <v>0.94929458341421402</v>
      </c>
      <c r="C180" s="34"/>
      <c r="D180" s="34">
        <v>5.3718748759266699</v>
      </c>
      <c r="E180" s="34">
        <v>0.59312041036725405</v>
      </c>
      <c r="G180" s="34"/>
      <c r="H180" s="34"/>
      <c r="J180" s="34">
        <v>124.190422165981</v>
      </c>
      <c r="K180" s="34">
        <v>0.59312041036725405</v>
      </c>
    </row>
    <row r="181" spans="1:11" x14ac:dyDescent="0.2">
      <c r="A181" s="34">
        <v>5.3347446412739998</v>
      </c>
      <c r="B181" s="34">
        <v>0.80074459269466203</v>
      </c>
      <c r="C181" s="34"/>
      <c r="D181" s="34">
        <v>17.411486260616201</v>
      </c>
      <c r="E181" s="34">
        <v>0.96571298388133897</v>
      </c>
      <c r="G181" s="34"/>
      <c r="H181" s="34"/>
      <c r="J181" s="34">
        <v>87.935385099850606</v>
      </c>
      <c r="K181" s="34">
        <v>0.96571298388133897</v>
      </c>
    </row>
    <row r="182" spans="1:11" x14ac:dyDescent="0.2">
      <c r="A182" s="34">
        <v>3.16227766016838</v>
      </c>
      <c r="B182" s="34">
        <v>-0.707516368016752</v>
      </c>
      <c r="C182" s="34"/>
      <c r="D182" s="34">
        <v>3.0110795548421398</v>
      </c>
      <c r="E182" s="34">
        <v>0.59032291916933599</v>
      </c>
      <c r="G182" s="34"/>
      <c r="H182" s="34"/>
      <c r="J182" s="34">
        <v>96.222368441317002</v>
      </c>
      <c r="K182" s="34">
        <v>0.59032291916933599</v>
      </c>
    </row>
    <row r="183" spans="1:11" x14ac:dyDescent="0.2">
      <c r="A183" s="34">
        <v>3.16227766016838</v>
      </c>
      <c r="B183" s="34">
        <v>-1.69756141074787</v>
      </c>
      <c r="C183" s="34"/>
      <c r="D183" s="34">
        <v>8.6232202922744801</v>
      </c>
      <c r="E183" s="34">
        <v>0.76298280032673604</v>
      </c>
      <c r="G183" s="34"/>
      <c r="H183" s="34"/>
      <c r="J183" s="34">
        <v>168.38442280455999</v>
      </c>
      <c r="K183" s="34">
        <v>0.76298280032673604</v>
      </c>
    </row>
    <row r="184" spans="1:11" x14ac:dyDescent="0.2">
      <c r="A184" s="34">
        <v>2.0396124559727902</v>
      </c>
      <c r="B184" s="34">
        <v>-0.39497334677035101</v>
      </c>
      <c r="C184" s="34"/>
      <c r="D184" s="34">
        <v>9.0402851242928897</v>
      </c>
      <c r="E184" s="34">
        <v>0.94939112480578502</v>
      </c>
      <c r="G184" s="34"/>
      <c r="H184" s="34"/>
      <c r="J184" s="34">
        <v>163.306464455221</v>
      </c>
      <c r="K184" s="34">
        <v>0.94939112480578502</v>
      </c>
    </row>
    <row r="185" spans="1:11" x14ac:dyDescent="0.2">
      <c r="A185" s="34">
        <v>2.9506368176178799</v>
      </c>
      <c r="B185" s="34">
        <v>-0.25999287806654903</v>
      </c>
      <c r="C185" s="34"/>
      <c r="D185" s="34">
        <v>2.2859934436943599</v>
      </c>
      <c r="E185" s="34">
        <v>-0.225300022445732</v>
      </c>
      <c r="G185" s="34"/>
      <c r="H185" s="34"/>
      <c r="J185" s="34">
        <v>105.51780462222899</v>
      </c>
      <c r="K185" s="34">
        <v>-0.225300022445732</v>
      </c>
    </row>
    <row r="186" spans="1:11" x14ac:dyDescent="0.2">
      <c r="A186" s="34">
        <v>1.2516374249170701</v>
      </c>
      <c r="B186" s="34">
        <v>-2.4396855469314801E-2</v>
      </c>
      <c r="C186" s="34"/>
      <c r="D186" s="34">
        <v>3.16227766016838</v>
      </c>
      <c r="E186" s="34">
        <v>2.12278014787943E-2</v>
      </c>
      <c r="G186" s="34"/>
      <c r="H186" s="34"/>
      <c r="J186" s="34">
        <v>14.9494739816428</v>
      </c>
      <c r="K186" s="34">
        <v>2.12278014787943E-2</v>
      </c>
    </row>
    <row r="187" spans="1:11" x14ac:dyDescent="0.2">
      <c r="A187" s="34">
        <v>2.2534111492323801</v>
      </c>
      <c r="B187" s="34">
        <v>-6.7054747006011703E-2</v>
      </c>
      <c r="C187" s="34"/>
      <c r="D187" s="34">
        <v>9.2538899996170993</v>
      </c>
      <c r="E187" s="34">
        <v>0.98228193855071999</v>
      </c>
      <c r="G187" s="34"/>
      <c r="H187" s="34"/>
      <c r="J187" s="34">
        <v>70.863154200044306</v>
      </c>
      <c r="K187" s="34">
        <v>0.98228193855071999</v>
      </c>
    </row>
    <row r="188" spans="1:11" x14ac:dyDescent="0.2">
      <c r="A188" s="34">
        <v>0.15417481597695101</v>
      </c>
      <c r="B188" s="34">
        <v>-0.68056947385810596</v>
      </c>
      <c r="C188" s="34"/>
      <c r="D188" s="34">
        <v>2.6559356001309098</v>
      </c>
      <c r="E188" s="34">
        <v>0.113862728484027</v>
      </c>
      <c r="G188" s="34"/>
      <c r="H188" s="34"/>
      <c r="J188" s="34">
        <v>65.315520151810006</v>
      </c>
      <c r="K188" s="34">
        <v>0.113862728484027</v>
      </c>
    </row>
    <row r="189" spans="1:11" x14ac:dyDescent="0.2">
      <c r="A189" s="34">
        <v>10.469989506797299</v>
      </c>
      <c r="B189" s="34">
        <v>0.92222834089231598</v>
      </c>
      <c r="C189" s="34"/>
      <c r="D189" s="34">
        <v>1.55903629609754E-4</v>
      </c>
      <c r="E189" s="34">
        <v>-2.84458826114964E-3</v>
      </c>
      <c r="G189" s="34"/>
      <c r="H189" s="34"/>
      <c r="J189" s="34">
        <v>167.58213680517099</v>
      </c>
      <c r="K189" s="34">
        <v>-2.84458826114964E-3</v>
      </c>
    </row>
    <row r="190" spans="1:11" x14ac:dyDescent="0.2">
      <c r="A190" s="34">
        <v>11.574636562252</v>
      </c>
      <c r="B190" s="34">
        <v>0.53292260138723102</v>
      </c>
      <c r="C190" s="34"/>
      <c r="D190" s="34">
        <v>3.9882421146259999</v>
      </c>
      <c r="E190" s="34">
        <v>0.91461771677338199</v>
      </c>
      <c r="G190" s="34"/>
      <c r="H190" s="34"/>
      <c r="J190" s="34">
        <v>132.18023841639899</v>
      </c>
      <c r="K190" s="34">
        <v>0.91461771677338199</v>
      </c>
    </row>
    <row r="191" spans="1:11" x14ac:dyDescent="0.2">
      <c r="A191" s="34">
        <v>12.8588806598567</v>
      </c>
      <c r="B191" s="34">
        <v>-0.102459411115484</v>
      </c>
      <c r="C191" s="34"/>
      <c r="D191" s="34">
        <v>13.857410079161699</v>
      </c>
      <c r="E191" s="34">
        <v>0.96060322259935504</v>
      </c>
      <c r="G191" s="34"/>
      <c r="H191" s="34"/>
      <c r="J191" s="34">
        <v>90.371477154192107</v>
      </c>
      <c r="K191" s="34">
        <v>0.96060322259935504</v>
      </c>
    </row>
    <row r="192" spans="1:11" x14ac:dyDescent="0.2">
      <c r="A192" s="34">
        <v>2.3207054567329499</v>
      </c>
      <c r="B192" s="34">
        <v>-0.37991134675920102</v>
      </c>
      <c r="C192" s="34"/>
      <c r="D192" s="34">
        <v>2.36674008040311</v>
      </c>
      <c r="E192" s="34">
        <v>-21.1870739022451</v>
      </c>
      <c r="G192" s="34"/>
      <c r="H192" s="34"/>
      <c r="J192" s="34">
        <v>1.69814837310162</v>
      </c>
      <c r="K192" s="34">
        <v>-21.1870739022451</v>
      </c>
    </row>
    <row r="193" spans="1:11" x14ac:dyDescent="0.2">
      <c r="A193" s="34">
        <v>12.3607835845505</v>
      </c>
      <c r="B193" s="34">
        <v>0.92157340929562004</v>
      </c>
      <c r="C193" s="34"/>
      <c r="D193" s="34">
        <v>16.731942721871398</v>
      </c>
      <c r="E193" s="34">
        <v>0.98556838142790104</v>
      </c>
      <c r="G193" s="34"/>
      <c r="H193" s="34"/>
      <c r="J193" s="34">
        <v>98.424598903591303</v>
      </c>
      <c r="K193" s="34">
        <v>0.98556838142790104</v>
      </c>
    </row>
    <row r="194" spans="1:11" x14ac:dyDescent="0.2">
      <c r="A194" s="34">
        <v>24.431624046402799</v>
      </c>
      <c r="B194" s="34">
        <v>0.76040701455483195</v>
      </c>
      <c r="C194" s="34"/>
      <c r="D194" s="34">
        <v>6.5136007960578102</v>
      </c>
      <c r="E194" s="34">
        <v>0.87152318447052401</v>
      </c>
      <c r="G194" s="34"/>
      <c r="H194" s="34"/>
      <c r="J194" s="34">
        <v>107.46994668388101</v>
      </c>
      <c r="K194" s="34">
        <v>0.87152318447052401</v>
      </c>
    </row>
    <row r="195" spans="1:11" x14ac:dyDescent="0.2">
      <c r="A195" s="34">
        <v>17.2920316345364</v>
      </c>
      <c r="B195" s="34">
        <v>0.39866416440518498</v>
      </c>
      <c r="C195" s="34"/>
      <c r="D195" s="34">
        <v>24.763252854917599</v>
      </c>
      <c r="E195" s="34">
        <v>0.99707177044141904</v>
      </c>
      <c r="G195" s="34"/>
      <c r="H195" s="34"/>
      <c r="J195" s="34">
        <v>109.82671788585201</v>
      </c>
      <c r="K195" s="34">
        <v>0.99707177044141904</v>
      </c>
    </row>
    <row r="196" spans="1:11" x14ac:dyDescent="0.2">
      <c r="A196" s="34">
        <v>4.7193248378300601E-3</v>
      </c>
      <c r="B196" s="34">
        <v>-2.3192737866981599E-3</v>
      </c>
      <c r="C196" s="34"/>
      <c r="D196" s="34">
        <v>13.1998592311</v>
      </c>
      <c r="E196" s="34">
        <v>0.72625409209769798</v>
      </c>
      <c r="G196" s="34"/>
      <c r="H196" s="34"/>
      <c r="J196" s="34">
        <v>107.966722997147</v>
      </c>
      <c r="K196" s="34">
        <v>0.72625409209769798</v>
      </c>
    </row>
    <row r="197" spans="1:11" x14ac:dyDescent="0.2">
      <c r="A197" s="34">
        <v>4.8982089996236198</v>
      </c>
      <c r="B197" s="34">
        <v>0.81569108721554895</v>
      </c>
      <c r="C197" s="34"/>
      <c r="D197" s="34">
        <v>12.0408582853916</v>
      </c>
      <c r="E197" s="34">
        <v>0.98579056940013399</v>
      </c>
      <c r="G197" s="34"/>
      <c r="H197" s="34"/>
      <c r="J197" s="34">
        <v>65.750696313467699</v>
      </c>
      <c r="K197" s="34">
        <v>0.98579056940013399</v>
      </c>
    </row>
    <row r="198" spans="1:11" x14ac:dyDescent="0.2">
      <c r="A198" s="34">
        <v>3.16227766016838</v>
      </c>
      <c r="B198" s="34">
        <v>-2.37769394081251</v>
      </c>
      <c r="C198" s="34"/>
      <c r="D198" s="34">
        <v>2.3428163254791401</v>
      </c>
      <c r="E198" s="34">
        <v>-3.92325533807854</v>
      </c>
      <c r="G198" s="34"/>
      <c r="H198" s="34"/>
      <c r="J198" s="34">
        <v>76.933096258589003</v>
      </c>
      <c r="K198" s="34">
        <v>-3.92325533807854</v>
      </c>
    </row>
    <row r="199" spans="1:11" x14ac:dyDescent="0.2">
      <c r="A199" s="34">
        <v>12.536244146753599</v>
      </c>
      <c r="B199" s="34">
        <v>0.86667139917267899</v>
      </c>
      <c r="C199" s="34"/>
      <c r="D199" s="34">
        <v>18.085429695640901</v>
      </c>
      <c r="E199" s="34">
        <v>0.99801376046813695</v>
      </c>
      <c r="G199" s="34"/>
      <c r="H199" s="34"/>
      <c r="J199" s="34">
        <v>45.146534287979001</v>
      </c>
      <c r="K199" s="34">
        <v>0.99801376046813695</v>
      </c>
    </row>
    <row r="200" spans="1:11" x14ac:dyDescent="0.2">
      <c r="A200" s="34">
        <v>3.5899069112520201</v>
      </c>
      <c r="B200" s="34">
        <v>0.149031494887023</v>
      </c>
      <c r="C200" s="34"/>
      <c r="D200" s="34">
        <v>12.0367100269078</v>
      </c>
      <c r="E200" s="34">
        <v>0.988343206130604</v>
      </c>
      <c r="G200" s="34"/>
      <c r="H200" s="34"/>
      <c r="J200" s="34">
        <v>7.3008432976018902</v>
      </c>
      <c r="K200" s="34">
        <v>0.988343206130604</v>
      </c>
    </row>
    <row r="201" spans="1:11" x14ac:dyDescent="0.2">
      <c r="A201" s="34">
        <v>12.2123302580806</v>
      </c>
      <c r="B201" s="34">
        <v>0.54659130600944905</v>
      </c>
      <c r="C201" s="34"/>
      <c r="D201" s="34">
        <v>28.426680362497699</v>
      </c>
      <c r="E201" s="34">
        <v>0.915815037968155</v>
      </c>
      <c r="G201" s="34"/>
      <c r="H201" s="34"/>
      <c r="J201" s="34">
        <v>18.517726127412601</v>
      </c>
      <c r="K201" s="34">
        <v>0.915815037968155</v>
      </c>
    </row>
    <row r="202" spans="1:11" x14ac:dyDescent="0.2">
      <c r="A202" s="34">
        <v>6.5285592620366799</v>
      </c>
      <c r="B202" s="34">
        <v>0.39704351641746199</v>
      </c>
      <c r="C202" s="34"/>
      <c r="D202" s="34">
        <v>2.30874013112996</v>
      </c>
      <c r="E202" s="34">
        <v>-28.465618522090001</v>
      </c>
      <c r="G202" s="34"/>
      <c r="H202" s="34"/>
      <c r="J202" s="34">
        <v>53.777467940974503</v>
      </c>
      <c r="K202" s="34">
        <v>-28.465618522090001</v>
      </c>
    </row>
    <row r="203" spans="1:11" x14ac:dyDescent="0.2">
      <c r="A203" s="34">
        <v>17.854544765542101</v>
      </c>
      <c r="B203" s="34">
        <v>0.97891838184183599</v>
      </c>
      <c r="C203" s="34"/>
      <c r="D203" s="34">
        <v>4.9077509741406304</v>
      </c>
      <c r="E203" s="34">
        <v>0.96003076579839697</v>
      </c>
      <c r="G203" s="34"/>
      <c r="H203" s="34"/>
      <c r="J203" s="34">
        <v>49.385167274195602</v>
      </c>
      <c r="K203" s="34">
        <v>0.96003076579839697</v>
      </c>
    </row>
    <row r="204" spans="1:11" x14ac:dyDescent="0.2">
      <c r="A204" s="34">
        <v>17.140757019774298</v>
      </c>
      <c r="B204" s="34">
        <v>0.93906601865704298</v>
      </c>
      <c r="C204" s="34"/>
      <c r="D204" s="34">
        <v>3.0967237098578699E-2</v>
      </c>
      <c r="E204" s="34">
        <v>-2.4007462723576001E-2</v>
      </c>
      <c r="G204" s="34"/>
      <c r="H204" s="34"/>
      <c r="J204" s="34">
        <v>63.983921036508001</v>
      </c>
      <c r="K204" s="34">
        <v>-2.4007462723576001E-2</v>
      </c>
    </row>
    <row r="205" spans="1:11" x14ac:dyDescent="0.2">
      <c r="A205" s="34">
        <v>9.6489215678129199</v>
      </c>
      <c r="B205" s="34">
        <v>0.75767561717462795</v>
      </c>
      <c r="C205" s="34"/>
      <c r="D205" s="34">
        <v>9.9779826243924408</v>
      </c>
      <c r="E205" s="34">
        <v>0.98703029046746504</v>
      </c>
      <c r="G205" s="34"/>
      <c r="H205" s="34"/>
      <c r="J205" s="34">
        <v>70.614299150933206</v>
      </c>
      <c r="K205" s="34">
        <v>0.98703029046746504</v>
      </c>
    </row>
    <row r="206" spans="1:11" x14ac:dyDescent="0.2">
      <c r="A206" s="34">
        <v>18.864463332998501</v>
      </c>
      <c r="B206" s="34">
        <v>-0.28889975512390298</v>
      </c>
      <c r="C206" s="34"/>
      <c r="D206" s="34">
        <v>6.8706318646747304</v>
      </c>
      <c r="E206" s="34">
        <v>0.93116860944228097</v>
      </c>
      <c r="G206" s="34"/>
      <c r="H206" s="34"/>
      <c r="J206" s="34">
        <v>124.468611028577</v>
      </c>
      <c r="K206" s="34">
        <v>0.93116860944228097</v>
      </c>
    </row>
    <row r="207" spans="1:11" x14ac:dyDescent="0.2">
      <c r="A207" s="34">
        <v>5.2263388504189399</v>
      </c>
      <c r="B207" s="34">
        <v>0.72957823059036098</v>
      </c>
      <c r="C207" s="34"/>
      <c r="D207" s="34">
        <v>4.62909547639509</v>
      </c>
      <c r="E207" s="34">
        <v>0.93403292974460805</v>
      </c>
      <c r="G207" s="34"/>
      <c r="H207" s="34"/>
      <c r="J207" s="34">
        <v>85.404674641501401</v>
      </c>
      <c r="K207" s="34">
        <v>0.93403292974460805</v>
      </c>
    </row>
    <row r="208" spans="1:11" x14ac:dyDescent="0.2">
      <c r="A208" s="34">
        <v>10.906085331897501</v>
      </c>
      <c r="B208" s="34">
        <v>0.46604978734139202</v>
      </c>
      <c r="C208" s="34"/>
      <c r="D208" s="34">
        <v>16.159261011817598</v>
      </c>
      <c r="E208" s="34">
        <v>0.98770104525730096</v>
      </c>
      <c r="G208" s="34"/>
      <c r="H208" s="34"/>
      <c r="J208" s="34">
        <v>101.079694541393</v>
      </c>
      <c r="K208" s="34">
        <v>0.98770104525730096</v>
      </c>
    </row>
    <row r="209" spans="1:11" x14ac:dyDescent="0.2">
      <c r="A209" s="34">
        <v>4.6212295620020397E-3</v>
      </c>
      <c r="B209" s="34">
        <v>-1.1920614195205299E-2</v>
      </c>
      <c r="C209" s="34"/>
      <c r="D209" s="34">
        <v>21.3771793695993</v>
      </c>
      <c r="E209" s="34">
        <v>0.99784606734405301</v>
      </c>
      <c r="G209" s="34"/>
      <c r="H209" s="34"/>
      <c r="J209" s="34">
        <v>93.086210266913398</v>
      </c>
      <c r="K209" s="34">
        <v>0.99784606734405301</v>
      </c>
    </row>
    <row r="210" spans="1:11" x14ac:dyDescent="0.2">
      <c r="A210" s="34">
        <v>6.1355108875851203E-2</v>
      </c>
      <c r="B210" s="34">
        <v>-0.33215506085389002</v>
      </c>
      <c r="C210" s="34"/>
      <c r="D210" s="34">
        <v>12.5905023740009</v>
      </c>
      <c r="E210" s="34">
        <v>0.983240360476349</v>
      </c>
      <c r="G210" s="34"/>
      <c r="H210" s="34"/>
      <c r="J210" s="34">
        <v>95.142278441912794</v>
      </c>
      <c r="K210" s="34">
        <v>0.983240360476349</v>
      </c>
    </row>
    <row r="211" spans="1:11" x14ac:dyDescent="0.2">
      <c r="A211" s="34">
        <v>3.16227766016838</v>
      </c>
      <c r="B211" s="34">
        <v>-0.66014536332370599</v>
      </c>
      <c r="C211" s="34"/>
      <c r="D211" s="34">
        <v>8.6214307365267207</v>
      </c>
      <c r="E211" s="34">
        <v>0.94529872733015097</v>
      </c>
      <c r="G211" s="34"/>
      <c r="H211" s="34"/>
      <c r="J211" s="34">
        <v>37.832072040047898</v>
      </c>
      <c r="K211" s="34">
        <v>0.94529872733015097</v>
      </c>
    </row>
    <row r="212" spans="1:11" x14ac:dyDescent="0.2">
      <c r="A212" s="34">
        <v>7.9974055512700897</v>
      </c>
      <c r="B212" s="34">
        <v>0.120554639365508</v>
      </c>
      <c r="C212" s="34"/>
      <c r="D212" s="34">
        <v>16.5746120740192</v>
      </c>
      <c r="E212" s="34">
        <v>0.98011235190565005</v>
      </c>
      <c r="G212" s="34"/>
      <c r="H212" s="34"/>
      <c r="J212" s="34">
        <v>98.490937489677606</v>
      </c>
      <c r="K212" s="34">
        <v>0.98011235190565005</v>
      </c>
    </row>
    <row r="213" spans="1:11" x14ac:dyDescent="0.2">
      <c r="A213" s="34">
        <v>0.34981522087788502</v>
      </c>
      <c r="B213" s="34">
        <v>-0.98095500573237804</v>
      </c>
      <c r="C213" s="34"/>
      <c r="D213" s="34">
        <v>2.2438788884702299</v>
      </c>
      <c r="E213" s="34">
        <v>-113.50971815282701</v>
      </c>
      <c r="G213" s="34"/>
      <c r="H213" s="34"/>
      <c r="J213" s="34" t="s">
        <v>50</v>
      </c>
      <c r="K213" s="34">
        <v>-113.50971815282701</v>
      </c>
    </row>
    <row r="214" spans="1:11" x14ac:dyDescent="0.2">
      <c r="A214" s="34">
        <v>5.2615440290348703</v>
      </c>
      <c r="B214" s="34">
        <v>-0.73079071875512702</v>
      </c>
      <c r="C214" s="34"/>
      <c r="D214" s="34">
        <v>16.948032696868101</v>
      </c>
      <c r="E214" s="34">
        <v>0.99755257728429203</v>
      </c>
      <c r="G214" s="34"/>
      <c r="H214" s="34"/>
      <c r="J214" s="34">
        <v>61.887628752430203</v>
      </c>
      <c r="K214" s="34">
        <v>0.99755257728429203</v>
      </c>
    </row>
    <row r="215" spans="1:11" x14ac:dyDescent="0.2">
      <c r="A215" s="34">
        <v>18.205199211775401</v>
      </c>
      <c r="B215" s="34">
        <v>0.62424126999087803</v>
      </c>
      <c r="C215" s="34"/>
      <c r="D215" s="34">
        <v>23.446907023746402</v>
      </c>
      <c r="E215" s="34">
        <v>0.99632499862261703</v>
      </c>
      <c r="G215" s="34"/>
      <c r="H215" s="34"/>
      <c r="J215" s="34">
        <v>92.807727860305405</v>
      </c>
      <c r="K215" s="34">
        <v>0.99632499862261703</v>
      </c>
    </row>
    <row r="216" spans="1:11" x14ac:dyDescent="0.2">
      <c r="A216" s="34">
        <v>1.58597785166503</v>
      </c>
      <c r="B216" s="34">
        <v>-1.4576962350920399E-2</v>
      </c>
      <c r="C216" s="34"/>
      <c r="D216" s="34">
        <v>2.3401335772940599</v>
      </c>
      <c r="E216" s="34">
        <v>-2.9984075188028601</v>
      </c>
      <c r="G216" s="34"/>
      <c r="H216" s="34"/>
      <c r="J216" s="34">
        <v>174.26776380439</v>
      </c>
      <c r="K216" s="34">
        <v>-2.9984075188028601</v>
      </c>
    </row>
    <row r="217" spans="1:11" x14ac:dyDescent="0.2">
      <c r="A217" s="34">
        <v>1.03126919363444E-2</v>
      </c>
      <c r="B217" s="34">
        <v>-9.4797611909740204E-2</v>
      </c>
      <c r="C217" s="34"/>
      <c r="D217" s="34">
        <v>11.6396656499844</v>
      </c>
      <c r="E217" s="34">
        <v>0.99547821600794895</v>
      </c>
      <c r="G217" s="34"/>
      <c r="H217" s="34"/>
      <c r="J217" s="34">
        <v>93.838666938234596</v>
      </c>
      <c r="K217" s="34">
        <v>0.99547821600794895</v>
      </c>
    </row>
    <row r="218" spans="1:11" x14ac:dyDescent="0.2">
      <c r="A218" s="34">
        <v>4.5120547966085898</v>
      </c>
      <c r="B218" s="34">
        <v>-0.28607734601107598</v>
      </c>
      <c r="C218" s="34"/>
      <c r="D218" s="34">
        <v>13.9460512012627</v>
      </c>
      <c r="E218" s="34">
        <v>0.87428117789849402</v>
      </c>
      <c r="G218" s="34"/>
      <c r="H218" s="34"/>
      <c r="J218" s="34">
        <v>59.0697056075647</v>
      </c>
      <c r="K218" s="34">
        <v>0.87428117789849402</v>
      </c>
    </row>
    <row r="219" spans="1:11" x14ac:dyDescent="0.2">
      <c r="A219" s="34">
        <v>5.7188034044035403</v>
      </c>
      <c r="B219" s="34">
        <v>0.282133192041226</v>
      </c>
      <c r="C219" s="34"/>
      <c r="D219" s="34">
        <v>24.2675664999731</v>
      </c>
      <c r="E219" s="34">
        <v>0.96776619490103399</v>
      </c>
      <c r="G219" s="34"/>
      <c r="H219" s="34"/>
      <c r="J219" s="34">
        <v>102.26364919481399</v>
      </c>
      <c r="K219" s="34">
        <v>0.96776619490103399</v>
      </c>
    </row>
    <row r="220" spans="1:11" x14ac:dyDescent="0.2">
      <c r="A220" s="34">
        <v>3.16227766016838</v>
      </c>
      <c r="B220" s="34">
        <v>-3.0039644787008601</v>
      </c>
      <c r="C220" s="34"/>
      <c r="D220" s="34">
        <v>5.8191453916969698</v>
      </c>
      <c r="E220" s="34">
        <v>0.90686356682949099</v>
      </c>
      <c r="G220" s="34"/>
      <c r="H220" s="34"/>
      <c r="J220" s="34">
        <v>102.702712627312</v>
      </c>
      <c r="K220" s="34">
        <v>0.90686356682949099</v>
      </c>
    </row>
    <row r="221" spans="1:11" x14ac:dyDescent="0.2">
      <c r="A221" s="34">
        <v>3.16227766016838</v>
      </c>
      <c r="B221" s="34">
        <v>-111.013006179409</v>
      </c>
      <c r="C221" s="34"/>
      <c r="D221" s="34">
        <v>5.7410662987137604</v>
      </c>
      <c r="E221" s="34">
        <v>0.82562206079928402</v>
      </c>
      <c r="G221" s="34"/>
      <c r="H221" s="34"/>
      <c r="J221" s="34">
        <v>128.41568040843299</v>
      </c>
      <c r="K221" s="34">
        <v>0.82562206079928402</v>
      </c>
    </row>
    <row r="222" spans="1:11" x14ac:dyDescent="0.2">
      <c r="A222" s="34">
        <v>3.2375282327515603E-2</v>
      </c>
      <c r="B222" s="34">
        <v>-0.48593234833516502</v>
      </c>
      <c r="C222" s="34"/>
      <c r="D222" s="34">
        <v>16.521747772875401</v>
      </c>
      <c r="E222" s="34">
        <v>0.97665234004526802</v>
      </c>
      <c r="G222" s="34"/>
      <c r="H222" s="34"/>
      <c r="J222" s="34">
        <v>92.6527255199141</v>
      </c>
      <c r="K222" s="34">
        <v>0.97665234004526802</v>
      </c>
    </row>
    <row r="223" spans="1:11" x14ac:dyDescent="0.2">
      <c r="A223" s="34">
        <v>7.0694881664032198E-3</v>
      </c>
      <c r="B223" s="34">
        <v>-1.0158571018094699E-2</v>
      </c>
      <c r="C223" s="34"/>
      <c r="D223" s="34">
        <v>16.859232077144799</v>
      </c>
      <c r="E223" s="34">
        <v>0.99220390351999799</v>
      </c>
      <c r="G223" s="34"/>
      <c r="H223" s="34"/>
      <c r="J223" s="34">
        <v>95.939603253409004</v>
      </c>
      <c r="K223" s="34">
        <v>0.99220390351999799</v>
      </c>
    </row>
    <row r="224" spans="1:11" x14ac:dyDescent="0.2">
      <c r="A224" s="34">
        <v>3.16227766016838</v>
      </c>
      <c r="B224" s="34">
        <v>-1.23360342605325</v>
      </c>
      <c r="C224" s="34"/>
      <c r="D224" s="34">
        <v>19.8241907137946</v>
      </c>
      <c r="E224" s="34">
        <v>0.99081879629770997</v>
      </c>
      <c r="G224" s="34"/>
      <c r="H224" s="34"/>
      <c r="J224" s="34">
        <v>117.989645469346</v>
      </c>
      <c r="K224" s="34">
        <v>0.99081879629770997</v>
      </c>
    </row>
    <row r="225" spans="1:11" x14ac:dyDescent="0.2">
      <c r="A225" s="34">
        <v>18.0759629560119</v>
      </c>
      <c r="B225" s="34">
        <v>0.64268436129262396</v>
      </c>
      <c r="C225" s="34"/>
      <c r="D225" s="34">
        <v>2.7530630599308701</v>
      </c>
      <c r="E225" s="34">
        <v>0.35385185394285601</v>
      </c>
      <c r="G225" s="34"/>
      <c r="H225" s="34"/>
      <c r="J225" s="34">
        <v>18.9839210364999</v>
      </c>
      <c r="K225" s="34">
        <v>0.35385185394285601</v>
      </c>
    </row>
    <row r="226" spans="1:11" x14ac:dyDescent="0.2">
      <c r="A226" s="34">
        <v>12.997597534102599</v>
      </c>
      <c r="B226" s="34">
        <v>-0.57756843146979797</v>
      </c>
      <c r="C226" s="34"/>
      <c r="D226" s="34">
        <v>2.3882972224215102</v>
      </c>
      <c r="E226" s="34">
        <v>-9.3484727537545709</v>
      </c>
      <c r="G226" s="34"/>
      <c r="H226" s="34"/>
      <c r="J226" s="34">
        <v>7.8649438398338098</v>
      </c>
      <c r="K226" s="34">
        <v>-9.3484727537545709</v>
      </c>
    </row>
    <row r="227" spans="1:11" x14ac:dyDescent="0.2">
      <c r="A227" s="34">
        <v>6.57020385595475</v>
      </c>
      <c r="B227" s="34">
        <v>0.77582753768101198</v>
      </c>
      <c r="C227" s="34"/>
      <c r="D227" s="34">
        <v>4.1261211036437704</v>
      </c>
      <c r="E227" s="34">
        <v>0.90790286992935598</v>
      </c>
      <c r="G227" s="34"/>
      <c r="H227" s="34"/>
      <c r="J227" s="34">
        <v>90.113969580994294</v>
      </c>
      <c r="K227" s="34">
        <v>0.90790286992935598</v>
      </c>
    </row>
    <row r="228" spans="1:11" x14ac:dyDescent="0.2">
      <c r="A228" s="34">
        <v>4.5588029913233798</v>
      </c>
      <c r="B228" s="34">
        <v>0.176521637675806</v>
      </c>
      <c r="C228" s="34"/>
      <c r="D228" s="34">
        <v>7.1168118700334801</v>
      </c>
      <c r="E228" s="34">
        <v>0.77185490891042596</v>
      </c>
      <c r="G228" s="34"/>
      <c r="H228" s="34"/>
      <c r="J228" s="34">
        <v>112.132337229317</v>
      </c>
      <c r="K228" s="34">
        <v>0.77185490891042596</v>
      </c>
    </row>
    <row r="229" spans="1:11" x14ac:dyDescent="0.2">
      <c r="A229" s="34">
        <v>6.3946560941780399</v>
      </c>
      <c r="B229" s="34">
        <v>0.759681590216715</v>
      </c>
      <c r="C229" s="34"/>
      <c r="D229" s="34">
        <v>14.244552155750799</v>
      </c>
      <c r="E229" s="34">
        <v>0.99590522445725105</v>
      </c>
      <c r="G229" s="34"/>
      <c r="H229" s="34"/>
      <c r="J229" s="34">
        <v>104.34542967732099</v>
      </c>
      <c r="K229" s="34">
        <v>0.99590522445725105</v>
      </c>
    </row>
    <row r="230" spans="1:11" x14ac:dyDescent="0.2">
      <c r="A230" s="34">
        <v>14.014646119920901</v>
      </c>
      <c r="B230" s="34">
        <v>0.82300674043450095</v>
      </c>
      <c r="C230" s="34"/>
      <c r="D230" s="34">
        <v>29.112554964086101</v>
      </c>
      <c r="E230" s="34">
        <v>0.997712874970484</v>
      </c>
      <c r="G230" s="34"/>
      <c r="H230" s="34"/>
      <c r="J230" s="34">
        <v>95.759190133691405</v>
      </c>
      <c r="K230" s="34">
        <v>0.997712874970484</v>
      </c>
    </row>
    <row r="231" spans="1:11" x14ac:dyDescent="0.2">
      <c r="A231" s="34">
        <v>3.79980141060883</v>
      </c>
      <c r="B231" s="34">
        <v>0.70758466681413801</v>
      </c>
      <c r="C231" s="34"/>
      <c r="D231" s="34">
        <v>10.9365689199517</v>
      </c>
      <c r="E231" s="34">
        <v>0.92763656043878595</v>
      </c>
      <c r="G231" s="34"/>
      <c r="H231" s="34"/>
      <c r="J231" s="34">
        <v>78.328323165203201</v>
      </c>
      <c r="K231" s="34">
        <v>0.92763656043878595</v>
      </c>
    </row>
    <row r="232" spans="1:11" x14ac:dyDescent="0.2">
      <c r="A232" s="34">
        <v>5.9864638755277504</v>
      </c>
      <c r="B232" s="34">
        <v>0.63081993555288496</v>
      </c>
      <c r="C232" s="34"/>
      <c r="D232" s="34">
        <v>18.142249260514699</v>
      </c>
      <c r="E232" s="34">
        <v>0.93797992987737799</v>
      </c>
      <c r="G232" s="34"/>
      <c r="H232" s="34"/>
      <c r="J232" s="34">
        <v>101.464694102065</v>
      </c>
      <c r="K232" s="34">
        <v>0.93797992987737799</v>
      </c>
    </row>
    <row r="233" spans="1:11" x14ac:dyDescent="0.2">
      <c r="A233" s="34">
        <v>6.35175028223808</v>
      </c>
      <c r="B233" s="34">
        <v>-1.3504909108257099</v>
      </c>
      <c r="C233" s="34"/>
      <c r="D233" s="34">
        <v>32.1547337602223</v>
      </c>
      <c r="E233" s="34">
        <v>0.85292486860985095</v>
      </c>
      <c r="G233" s="34"/>
      <c r="H233" s="34"/>
      <c r="J233" s="34">
        <v>89.3726242998423</v>
      </c>
      <c r="K233" s="34">
        <v>0.85292486860985095</v>
      </c>
    </row>
    <row r="234" spans="1:11" x14ac:dyDescent="0.2">
      <c r="A234" s="34">
        <v>28.6176898472769</v>
      </c>
      <c r="B234" s="34">
        <v>0.96733059430837598</v>
      </c>
      <c r="C234" s="34"/>
      <c r="D234" s="34">
        <v>2.3320386406465401</v>
      </c>
      <c r="E234" s="34">
        <v>-20.705695393847201</v>
      </c>
      <c r="G234" s="34"/>
      <c r="H234" s="34"/>
      <c r="J234" s="34">
        <v>105.76553108556401</v>
      </c>
      <c r="K234" s="34">
        <v>-20.705695393847201</v>
      </c>
    </row>
    <row r="235" spans="1:11" x14ac:dyDescent="0.2">
      <c r="A235" s="34">
        <v>17.878370557475499</v>
      </c>
      <c r="B235" s="34">
        <v>0.36312638051468199</v>
      </c>
      <c r="C235" s="34"/>
      <c r="D235" s="34">
        <v>8.0707341586660295</v>
      </c>
      <c r="E235" s="34">
        <v>0.99763524198466602</v>
      </c>
      <c r="G235" s="34"/>
      <c r="H235" s="34"/>
      <c r="J235" s="34">
        <v>115.241826687954</v>
      </c>
      <c r="K235" s="34">
        <v>0.99763524198466602</v>
      </c>
    </row>
    <row r="236" spans="1:11" x14ac:dyDescent="0.2">
      <c r="A236" s="34">
        <v>6.5331065231971301</v>
      </c>
      <c r="B236" s="34">
        <v>-1.1682282722260999</v>
      </c>
      <c r="C236" s="34"/>
      <c r="D236" s="34">
        <v>24.645734809181501</v>
      </c>
      <c r="E236" s="34">
        <v>0.99513897685786101</v>
      </c>
      <c r="G236" s="34"/>
      <c r="H236" s="34"/>
      <c r="J236" s="34">
        <v>84.284985918448101</v>
      </c>
      <c r="K236" s="34">
        <v>0.99513897685786101</v>
      </c>
    </row>
    <row r="237" spans="1:11" x14ac:dyDescent="0.2">
      <c r="A237" s="34">
        <v>3.16227766016838</v>
      </c>
      <c r="B237" s="34">
        <v>-0.30571442456683701</v>
      </c>
      <c r="C237" s="34"/>
      <c r="D237" s="34">
        <v>3.2687508556401901</v>
      </c>
      <c r="E237" s="34">
        <v>2.2830658926689101E-2</v>
      </c>
      <c r="G237" s="34"/>
      <c r="H237" s="34"/>
      <c r="J237" s="34">
        <v>139.08685321082501</v>
      </c>
      <c r="K237" s="34">
        <v>2.2830658926689101E-2</v>
      </c>
    </row>
    <row r="238" spans="1:11" x14ac:dyDescent="0.2">
      <c r="A238" s="34">
        <v>6.8326631612497205E-2</v>
      </c>
      <c r="B238" s="34">
        <v>-0.43204271462619898</v>
      </c>
      <c r="C238" s="34"/>
      <c r="D238" s="34">
        <v>15.6941622487084</v>
      </c>
      <c r="E238" s="34">
        <v>0.94435326728106295</v>
      </c>
      <c r="G238" s="34"/>
      <c r="H238" s="34"/>
      <c r="J238" s="34">
        <v>173.46146977526701</v>
      </c>
      <c r="K238" s="34">
        <v>0.94435326728106295</v>
      </c>
    </row>
    <row r="239" spans="1:11" x14ac:dyDescent="0.2">
      <c r="A239" s="34">
        <v>7.2241125234388504</v>
      </c>
      <c r="B239" s="34">
        <v>0.63998467557616601</v>
      </c>
      <c r="C239" s="34"/>
      <c r="D239" s="34">
        <v>18.684564770548299</v>
      </c>
      <c r="E239" s="34">
        <v>0.98000523010233997</v>
      </c>
      <c r="G239" s="34"/>
      <c r="H239" s="34"/>
      <c r="J239" s="34">
        <v>86.528287278265097</v>
      </c>
      <c r="K239" s="34">
        <v>0.98000523010233997</v>
      </c>
    </row>
    <row r="240" spans="1:11" x14ac:dyDescent="0.2">
      <c r="A240" s="34">
        <v>3.8980071429289498</v>
      </c>
      <c r="B240" s="34">
        <v>2.1838554414305301E-2</v>
      </c>
      <c r="C240" s="34"/>
      <c r="D240" s="34">
        <v>3.16227766016838</v>
      </c>
      <c r="E240" s="34">
        <v>-2.8860212479156999</v>
      </c>
      <c r="G240" s="34"/>
      <c r="H240" s="34"/>
      <c r="J240" s="34">
        <v>128.88810357854001</v>
      </c>
      <c r="K240" s="34">
        <v>-2.8860212479156999</v>
      </c>
    </row>
    <row r="241" spans="1:11" x14ac:dyDescent="0.2">
      <c r="A241" s="34">
        <v>4.5252912061097099</v>
      </c>
      <c r="B241" s="34">
        <v>0.42824903170165002</v>
      </c>
      <c r="C241" s="34"/>
      <c r="D241" s="34">
        <v>10.171700268493799</v>
      </c>
      <c r="E241" s="34">
        <v>0.99515143219640101</v>
      </c>
      <c r="G241" s="34"/>
      <c r="H241" s="34"/>
      <c r="J241" s="34">
        <v>63.699188290544598</v>
      </c>
      <c r="K241" s="34">
        <v>0.99515143219640101</v>
      </c>
    </row>
    <row r="242" spans="1:11" x14ac:dyDescent="0.2">
      <c r="A242" s="34">
        <v>2.5329846332845301</v>
      </c>
      <c r="B242" s="34">
        <v>-0.77117373900134101</v>
      </c>
      <c r="C242" s="34"/>
      <c r="D242" s="34">
        <v>1.9729400989150701</v>
      </c>
      <c r="E242" s="34">
        <v>-0.234699305705314</v>
      </c>
      <c r="G242" s="34"/>
      <c r="H242" s="34"/>
      <c r="J242" s="34" t="s">
        <v>50</v>
      </c>
      <c r="K242" s="34">
        <v>-0.234699305705314</v>
      </c>
    </row>
    <row r="243" spans="1:11" x14ac:dyDescent="0.2">
      <c r="A243" s="34">
        <v>1.27110988736193</v>
      </c>
      <c r="B243" s="34">
        <v>-2.86356066836024E-4</v>
      </c>
      <c r="C243" s="34"/>
      <c r="D243" s="34">
        <v>1.20863266188116</v>
      </c>
      <c r="E243" s="34">
        <v>-4.0122257326403302E-2</v>
      </c>
      <c r="G243" s="34"/>
      <c r="H243" s="34"/>
      <c r="J243" s="34">
        <v>135.461528800775</v>
      </c>
      <c r="K243" s="34">
        <v>-4.0122257326403302E-2</v>
      </c>
    </row>
    <row r="244" spans="1:11" x14ac:dyDescent="0.2">
      <c r="A244" s="34">
        <v>16.268744877264201</v>
      </c>
      <c r="B244" s="34">
        <v>0.92559396027921004</v>
      </c>
      <c r="C244" s="34"/>
      <c r="D244" s="34">
        <v>9.9757735072395999</v>
      </c>
      <c r="E244" s="34">
        <v>0.90157035598493696</v>
      </c>
      <c r="G244" s="34"/>
      <c r="H244" s="34"/>
      <c r="J244" s="34">
        <v>94.841719269954396</v>
      </c>
      <c r="K244" s="34">
        <v>0.90157035598493696</v>
      </c>
    </row>
    <row r="245" spans="1:11" x14ac:dyDescent="0.2">
      <c r="A245" s="34">
        <v>2.9491256622846498</v>
      </c>
      <c r="B245" s="34">
        <v>-0.13533480172312601</v>
      </c>
      <c r="C245" s="34"/>
      <c r="D245" s="34">
        <v>19.957410399217999</v>
      </c>
      <c r="E245" s="34">
        <v>0.98068697451639297</v>
      </c>
      <c r="G245" s="34"/>
      <c r="H245" s="34"/>
      <c r="J245" s="34">
        <v>68.235640972727793</v>
      </c>
      <c r="K245" s="34">
        <v>0.98068697451639297</v>
      </c>
    </row>
    <row r="246" spans="1:11" x14ac:dyDescent="0.2">
      <c r="A246" s="34">
        <v>3.1916237632750799</v>
      </c>
      <c r="B246" s="34">
        <v>-1.20783931034678E-2</v>
      </c>
      <c r="C246" s="34"/>
      <c r="D246" s="34">
        <v>16.747652950460399</v>
      </c>
      <c r="E246" s="34">
        <v>0.973269397332166</v>
      </c>
      <c r="G246" s="34"/>
      <c r="H246" s="34"/>
      <c r="J246" s="34">
        <v>29.822663710422098</v>
      </c>
      <c r="K246" s="34">
        <v>0.973269397332166</v>
      </c>
    </row>
    <row r="247" spans="1:11" x14ac:dyDescent="0.2">
      <c r="A247" s="34">
        <v>1.5930570621190801E-4</v>
      </c>
      <c r="B247" s="34">
        <v>-2.6695354818848899E-2</v>
      </c>
      <c r="C247" s="34"/>
      <c r="D247" s="34">
        <v>4.1920591425120701</v>
      </c>
      <c r="E247" s="34">
        <v>0.93962268682574002</v>
      </c>
      <c r="G247" s="34"/>
      <c r="H247" s="34"/>
      <c r="J247" s="34">
        <v>59.334680731614</v>
      </c>
      <c r="K247" s="34">
        <v>0.93962268682574002</v>
      </c>
    </row>
    <row r="248" spans="1:11" x14ac:dyDescent="0.2">
      <c r="A248" s="34">
        <v>3.16227766016838</v>
      </c>
      <c r="B248" s="34">
        <v>-1.1976650537045199</v>
      </c>
      <c r="C248" s="34"/>
      <c r="D248" s="34">
        <v>11.9953496130844</v>
      </c>
      <c r="E248" s="34">
        <v>0.98490440158734505</v>
      </c>
      <c r="G248" s="34"/>
      <c r="H248" s="34"/>
      <c r="J248" s="34">
        <v>64.615171203904197</v>
      </c>
      <c r="K248" s="34">
        <v>0.98490440158734505</v>
      </c>
    </row>
    <row r="249" spans="1:11" x14ac:dyDescent="0.2">
      <c r="A249" s="34">
        <v>9.33718481723254</v>
      </c>
      <c r="B249" s="34">
        <v>0.95147666465127501</v>
      </c>
      <c r="C249" s="34"/>
      <c r="D249" s="34">
        <v>23.164108522700001</v>
      </c>
      <c r="E249" s="34">
        <v>0.97322319663500201</v>
      </c>
      <c r="G249" s="34"/>
      <c r="H249" s="34"/>
      <c r="J249" s="34">
        <v>96.178675396111004</v>
      </c>
      <c r="K249" s="34">
        <v>0.97322319663500201</v>
      </c>
    </row>
    <row r="250" spans="1:11" x14ac:dyDescent="0.2">
      <c r="A250" s="34">
        <v>3.16227766016838</v>
      </c>
      <c r="B250" s="34">
        <v>-4.6786994003614701</v>
      </c>
      <c r="C250" s="34"/>
      <c r="D250" s="34">
        <v>15.2084948218689</v>
      </c>
      <c r="E250" s="34">
        <v>0.95595066577625798</v>
      </c>
      <c r="G250" s="34"/>
      <c r="H250" s="34"/>
      <c r="J250" s="34">
        <v>43.813993092521997</v>
      </c>
      <c r="K250" s="34">
        <v>0.95595066577625798</v>
      </c>
    </row>
    <row r="251" spans="1:11" x14ac:dyDescent="0.2">
      <c r="A251" s="34">
        <v>6.3284549001241803</v>
      </c>
      <c r="B251" s="34">
        <v>-0.16234199310677</v>
      </c>
      <c r="C251" s="34"/>
      <c r="D251" s="34">
        <v>19.8616755149894</v>
      </c>
      <c r="E251" s="34">
        <v>0.98702031539693003</v>
      </c>
      <c r="G251" s="34"/>
      <c r="H251" s="34"/>
      <c r="J251" s="34">
        <v>45.603903700769798</v>
      </c>
      <c r="K251" s="34">
        <v>0.98702031539693003</v>
      </c>
    </row>
    <row r="252" spans="1:11" x14ac:dyDescent="0.2">
      <c r="A252" s="34">
        <v>2.47987872369883</v>
      </c>
      <c r="B252" s="34">
        <v>-0.424918438760231</v>
      </c>
      <c r="C252" s="34"/>
      <c r="D252" s="34">
        <v>23.030921125251499</v>
      </c>
      <c r="E252" s="34">
        <v>0.99572025155307697</v>
      </c>
      <c r="G252" s="34"/>
      <c r="H252" s="34"/>
      <c r="J252" s="34">
        <v>80.304908785638403</v>
      </c>
      <c r="K252" s="34">
        <v>0.99572025155307697</v>
      </c>
    </row>
    <row r="253" spans="1:11" x14ac:dyDescent="0.2">
      <c r="A253" s="34">
        <v>4.2486292769042704</v>
      </c>
      <c r="B253" s="34">
        <v>0.63223753546358596</v>
      </c>
      <c r="C253" s="34"/>
      <c r="D253" s="34">
        <v>14.785093299128</v>
      </c>
      <c r="E253" s="34">
        <v>0.99639647849706803</v>
      </c>
      <c r="G253" s="34"/>
      <c r="H253" s="34"/>
      <c r="J253" s="34">
        <v>104.11770865287799</v>
      </c>
      <c r="K253" s="34">
        <v>0.99639647849706803</v>
      </c>
    </row>
    <row r="254" spans="1:11" x14ac:dyDescent="0.2">
      <c r="A254" s="34">
        <v>11.4286750733819</v>
      </c>
      <c r="B254" s="34">
        <v>0.63290771584546801</v>
      </c>
      <c r="C254" s="34"/>
      <c r="D254" s="34">
        <v>20.433034091637701</v>
      </c>
      <c r="E254" s="34">
        <v>0.977801855977811</v>
      </c>
      <c r="G254" s="34"/>
      <c r="H254" s="34"/>
      <c r="J254" s="34">
        <v>87.912265106652896</v>
      </c>
      <c r="K254" s="34">
        <v>0.977801855977811</v>
      </c>
    </row>
    <row r="255" spans="1:11" x14ac:dyDescent="0.2">
      <c r="A255" s="34">
        <v>8.9711349029867407</v>
      </c>
      <c r="B255" s="34">
        <v>0.46404821137998598</v>
      </c>
      <c r="C255" s="34"/>
      <c r="D255" s="34">
        <v>6.3407196295467498</v>
      </c>
      <c r="E255" s="34">
        <v>0.96612190991176405</v>
      </c>
      <c r="G255" s="34"/>
      <c r="H255" s="34"/>
      <c r="J255" s="34">
        <v>135.751410251576</v>
      </c>
      <c r="K255" s="34">
        <v>0.96612190991176405</v>
      </c>
    </row>
    <row r="256" spans="1:11" x14ac:dyDescent="0.2">
      <c r="A256" s="34">
        <v>10.8324827067517</v>
      </c>
      <c r="B256" s="34">
        <v>0.51265245212119304</v>
      </c>
      <c r="C256" s="34"/>
      <c r="D256" s="34">
        <v>7.5373232149942204</v>
      </c>
      <c r="E256" s="34">
        <v>0.98897706422716802</v>
      </c>
      <c r="G256" s="34"/>
      <c r="H256" s="34"/>
      <c r="J256" s="34">
        <v>55.152848995876802</v>
      </c>
      <c r="K256" s="34">
        <v>0.98897706422716802</v>
      </c>
    </row>
    <row r="257" spans="1:11" x14ac:dyDescent="0.2">
      <c r="A257" s="34">
        <v>13.7376776875945</v>
      </c>
      <c r="B257" s="34">
        <v>0.95514328796023595</v>
      </c>
      <c r="C257" s="34"/>
      <c r="D257" s="34">
        <v>20.859847595011502</v>
      </c>
      <c r="E257" s="34">
        <v>0.99320606878541595</v>
      </c>
      <c r="G257" s="34"/>
      <c r="H257" s="34"/>
      <c r="J257" s="34">
        <v>110.06850744721601</v>
      </c>
      <c r="K257" s="34">
        <v>0.99320606878541595</v>
      </c>
    </row>
    <row r="258" spans="1:11" x14ac:dyDescent="0.2">
      <c r="A258" s="34">
        <v>3.12931661545365</v>
      </c>
      <c r="B258" s="34">
        <v>-0.93441283354028404</v>
      </c>
      <c r="C258" s="34"/>
      <c r="D258" s="34">
        <v>20.6278221090265</v>
      </c>
      <c r="E258" s="34">
        <v>0.99269642992201901</v>
      </c>
      <c r="G258" s="34"/>
      <c r="H258" s="34"/>
      <c r="J258" s="34">
        <v>89.553299185827299</v>
      </c>
      <c r="K258" s="34">
        <v>0.99269642992201901</v>
      </c>
    </row>
    <row r="259" spans="1:11" x14ac:dyDescent="0.2">
      <c r="A259" s="34">
        <v>12.5695467928818</v>
      </c>
      <c r="B259" s="34">
        <v>0.93120847252915295</v>
      </c>
      <c r="C259" s="34"/>
      <c r="D259" s="34">
        <v>12.961050897221799</v>
      </c>
      <c r="E259" s="34">
        <v>0.94592644607361198</v>
      </c>
      <c r="G259" s="34"/>
      <c r="H259" s="34"/>
      <c r="J259" s="34">
        <v>82.459546219815607</v>
      </c>
      <c r="K259" s="34">
        <v>0.94592644607361198</v>
      </c>
    </row>
    <row r="260" spans="1:11" x14ac:dyDescent="0.2">
      <c r="A260" s="34">
        <v>12.337712713146701</v>
      </c>
      <c r="B260" s="34">
        <v>0.61412729020090995</v>
      </c>
      <c r="C260" s="34"/>
      <c r="D260" s="34">
        <v>2.5475701790104499</v>
      </c>
      <c r="E260" s="34">
        <v>-2.7771850439725498</v>
      </c>
      <c r="G260" s="34"/>
      <c r="H260" s="34"/>
      <c r="J260" s="34">
        <v>13.041370127423599</v>
      </c>
      <c r="K260" s="34">
        <v>-2.7771850439725498</v>
      </c>
    </row>
    <row r="261" spans="1:11" x14ac:dyDescent="0.2">
      <c r="A261" s="34">
        <v>2.8923765964473902</v>
      </c>
      <c r="B261" s="34">
        <v>5.8826647500160902E-3</v>
      </c>
      <c r="C261" s="34"/>
      <c r="D261" s="34">
        <v>3.9343028095096999</v>
      </c>
      <c r="E261" s="34">
        <v>0.35859442181116202</v>
      </c>
      <c r="G261" s="34"/>
      <c r="H261" s="34"/>
      <c r="J261" s="34">
        <v>101.843574674943</v>
      </c>
      <c r="K261" s="34">
        <v>0.35859442181116202</v>
      </c>
    </row>
    <row r="262" spans="1:11" x14ac:dyDescent="0.2">
      <c r="A262" s="34">
        <v>9.06607059561596</v>
      </c>
      <c r="B262" s="34">
        <v>0.37872441176056298</v>
      </c>
      <c r="C262" s="34"/>
      <c r="D262" s="34">
        <v>29.158768833008999</v>
      </c>
      <c r="E262" s="34">
        <v>0.99935219696855204</v>
      </c>
      <c r="G262" s="34"/>
      <c r="H262" s="34"/>
      <c r="J262" s="34">
        <v>104.501019986149</v>
      </c>
      <c r="K262" s="34">
        <v>0.99935219696855204</v>
      </c>
    </row>
    <row r="263" spans="1:11" x14ac:dyDescent="0.2">
      <c r="A263" s="34">
        <v>12.000863020371501</v>
      </c>
      <c r="B263" s="34">
        <v>0.71995482257605403</v>
      </c>
      <c r="C263" s="34"/>
      <c r="D263" s="34">
        <v>3.16227766016838</v>
      </c>
      <c r="E263" s="34">
        <v>-6.5285808816677404</v>
      </c>
      <c r="G263" s="34"/>
      <c r="H263" s="34"/>
      <c r="J263" s="34">
        <v>31.8828367518147</v>
      </c>
      <c r="K263" s="34">
        <v>-6.5285808816677404</v>
      </c>
    </row>
    <row r="264" spans="1:11" x14ac:dyDescent="0.2">
      <c r="A264" s="34">
        <v>9.6063423510416204</v>
      </c>
      <c r="B264" s="34">
        <v>0.293228958111099</v>
      </c>
      <c r="C264" s="34"/>
      <c r="D264" s="34">
        <v>4.11179001689678</v>
      </c>
      <c r="E264" s="34">
        <v>0.948825230824625</v>
      </c>
      <c r="G264" s="34"/>
      <c r="H264" s="34"/>
      <c r="J264" s="34">
        <v>98.524226808748907</v>
      </c>
      <c r="K264" s="34">
        <v>0.948825230824625</v>
      </c>
    </row>
    <row r="265" spans="1:11" x14ac:dyDescent="0.2">
      <c r="A265" s="34">
        <v>1.67601744589676</v>
      </c>
      <c r="B265" s="34">
        <v>-0.18657459889040201</v>
      </c>
      <c r="C265" s="34"/>
      <c r="D265" s="34">
        <v>10.2578423748259</v>
      </c>
      <c r="E265" s="34">
        <v>0.97350070997916804</v>
      </c>
      <c r="G265" s="34"/>
      <c r="H265" s="34"/>
      <c r="J265" s="34">
        <v>66.402186091062802</v>
      </c>
      <c r="K265" s="34">
        <v>0.97350070997916804</v>
      </c>
    </row>
    <row r="266" spans="1:11" x14ac:dyDescent="0.2">
      <c r="A266" s="34">
        <v>7.2146405390263002</v>
      </c>
      <c r="B266" s="34">
        <v>0.30379751113439402</v>
      </c>
      <c r="C266" s="34"/>
      <c r="D266" s="34">
        <v>4.0534932272342603</v>
      </c>
      <c r="E266" s="34">
        <v>0.730884666485352</v>
      </c>
      <c r="G266" s="34"/>
      <c r="H266" s="34"/>
      <c r="J266" s="34">
        <v>55.055521440114198</v>
      </c>
      <c r="K266" s="34">
        <v>0.730884666485352</v>
      </c>
    </row>
    <row r="267" spans="1:11" x14ac:dyDescent="0.2">
      <c r="A267" s="34">
        <v>3.3468448898182701</v>
      </c>
      <c r="B267" s="34">
        <v>-0.51966033740460105</v>
      </c>
      <c r="C267" s="34"/>
      <c r="D267" s="34">
        <v>26.344405407501299</v>
      </c>
      <c r="E267" s="34">
        <v>0.965831603586354</v>
      </c>
      <c r="G267" s="34"/>
      <c r="H267" s="34"/>
      <c r="J267" s="34">
        <v>87.959265376100504</v>
      </c>
      <c r="K267" s="34">
        <v>0.965831603586354</v>
      </c>
    </row>
    <row r="268" spans="1:11" x14ac:dyDescent="0.2">
      <c r="A268" s="34">
        <v>8.0992726447092203</v>
      </c>
      <c r="B268" s="34">
        <v>0.41153365364498201</v>
      </c>
      <c r="C268" s="34"/>
      <c r="D268" s="34">
        <v>11.8726982592492</v>
      </c>
      <c r="E268" s="34">
        <v>0.77629515741370503</v>
      </c>
      <c r="G268" s="34"/>
      <c r="H268" s="34"/>
      <c r="J268" s="34">
        <v>125.834480162246</v>
      </c>
      <c r="K268" s="34">
        <v>0.77629515741370503</v>
      </c>
    </row>
    <row r="269" spans="1:11" x14ac:dyDescent="0.2">
      <c r="A269" s="34">
        <v>19.712966135488202</v>
      </c>
      <c r="B269" s="34">
        <v>0.95783886822842002</v>
      </c>
      <c r="C269" s="34"/>
      <c r="D269" s="34">
        <v>3.4724704260969701</v>
      </c>
      <c r="E269" s="34">
        <v>0.73250604497306704</v>
      </c>
      <c r="G269" s="34"/>
      <c r="H269" s="34"/>
      <c r="J269" s="34">
        <v>75.755075008895602</v>
      </c>
      <c r="K269" s="34">
        <v>0.73250604497306704</v>
      </c>
    </row>
    <row r="270" spans="1:11" x14ac:dyDescent="0.2">
      <c r="A270" s="34">
        <v>1.42543882576056E-2</v>
      </c>
      <c r="B270" s="34">
        <v>-2.1204389582790702E-2</v>
      </c>
      <c r="C270" s="34"/>
      <c r="D270" s="34">
        <v>3.00647087972831</v>
      </c>
      <c r="E270" s="34">
        <v>0.39634724481448802</v>
      </c>
      <c r="G270" s="34"/>
      <c r="H270" s="34"/>
      <c r="J270" s="34">
        <v>179.31476696578699</v>
      </c>
      <c r="K270" s="34">
        <v>0.39634724481448802</v>
      </c>
    </row>
    <row r="271" spans="1:11" x14ac:dyDescent="0.2">
      <c r="A271" s="34">
        <v>5.27719419240952</v>
      </c>
      <c r="B271" s="34">
        <v>9.4361331306502805E-4</v>
      </c>
      <c r="C271" s="34"/>
      <c r="D271" s="34">
        <v>21.569063169303401</v>
      </c>
      <c r="E271" s="34">
        <v>0.97431288500149305</v>
      </c>
      <c r="G271" s="34"/>
      <c r="H271" s="34"/>
      <c r="J271" s="34">
        <v>79.372389673813501</v>
      </c>
      <c r="K271" s="34">
        <v>0.97431288500149305</v>
      </c>
    </row>
    <row r="272" spans="1:11" x14ac:dyDescent="0.2">
      <c r="A272" s="34">
        <v>13.509480775154</v>
      </c>
      <c r="B272" s="34">
        <v>0.80465670992147298</v>
      </c>
      <c r="C272" s="34"/>
      <c r="D272" s="34">
        <v>17.181395870902001</v>
      </c>
      <c r="E272" s="34">
        <v>0.98503496255983003</v>
      </c>
      <c r="G272" s="34"/>
      <c r="H272" s="34"/>
      <c r="J272" s="34">
        <v>56.095023419513403</v>
      </c>
      <c r="K272" s="34">
        <v>0.98503496255983003</v>
      </c>
    </row>
    <row r="273" spans="1:11" x14ac:dyDescent="0.2">
      <c r="A273" s="34">
        <v>14.860648656233099</v>
      </c>
      <c r="B273" s="34">
        <v>0.94016846154941502</v>
      </c>
      <c r="C273" s="34"/>
      <c r="D273" s="34">
        <v>28.114358902622602</v>
      </c>
      <c r="E273" s="34">
        <v>0.99266351719253698</v>
      </c>
      <c r="G273" s="34"/>
      <c r="H273" s="34"/>
      <c r="J273" s="34">
        <v>93.456799169918099</v>
      </c>
      <c r="K273" s="34">
        <v>0.99266351719253698</v>
      </c>
    </row>
    <row r="274" spans="1:11" x14ac:dyDescent="0.2">
      <c r="A274" s="34">
        <v>1.34424257946845</v>
      </c>
      <c r="B274" s="34">
        <v>-2.5685766101786198E-3</v>
      </c>
      <c r="C274" s="34"/>
      <c r="D274" s="34">
        <v>11.284657369608</v>
      </c>
      <c r="E274" s="34">
        <v>0.83536743849344997</v>
      </c>
      <c r="G274" s="34"/>
      <c r="H274" s="34"/>
      <c r="J274" s="34">
        <v>84.602944187022302</v>
      </c>
      <c r="K274" s="34">
        <v>0.83536743849344997</v>
      </c>
    </row>
    <row r="275" spans="1:11" x14ac:dyDescent="0.2">
      <c r="A275" s="34">
        <v>8.2340274990088194</v>
      </c>
      <c r="B275" s="34">
        <v>0.639270508484727</v>
      </c>
      <c r="C275" s="34"/>
      <c r="D275" s="34">
        <v>2.7367615657020501</v>
      </c>
      <c r="E275" s="34">
        <v>0.49813941797000599</v>
      </c>
      <c r="G275" s="34"/>
      <c r="H275" s="34"/>
      <c r="J275" s="34">
        <v>162.74178252386901</v>
      </c>
      <c r="K275" s="34">
        <v>0.49813941797000599</v>
      </c>
    </row>
    <row r="276" spans="1:11" x14ac:dyDescent="0.2">
      <c r="A276" s="34">
        <v>16.624873979795399</v>
      </c>
      <c r="B276" s="34">
        <v>0.54382286372812405</v>
      </c>
      <c r="C276" s="34"/>
      <c r="D276" s="34">
        <v>3.16227766016838</v>
      </c>
      <c r="E276" s="34">
        <v>-1.15982597750828</v>
      </c>
      <c r="G276" s="34"/>
      <c r="H276" s="34"/>
      <c r="J276" s="34">
        <v>100.90995805506</v>
      </c>
      <c r="K276" s="34">
        <v>-1.15982597750828</v>
      </c>
    </row>
    <row r="277" spans="1:11" x14ac:dyDescent="0.2">
      <c r="A277" s="34">
        <v>7.3089565692749696</v>
      </c>
      <c r="B277" s="34">
        <v>0.38151991074589497</v>
      </c>
      <c r="C277" s="34"/>
      <c r="D277" s="34">
        <v>17.840000534562101</v>
      </c>
      <c r="E277" s="34">
        <v>0.996742042720967</v>
      </c>
      <c r="G277" s="34"/>
      <c r="H277" s="34"/>
      <c r="J277" s="34">
        <v>97.622844350628597</v>
      </c>
      <c r="K277" s="34">
        <v>0.996742042720967</v>
      </c>
    </row>
    <row r="278" spans="1:11" x14ac:dyDescent="0.2">
      <c r="A278" s="34">
        <v>9.0843938296193691</v>
      </c>
      <c r="B278" s="34">
        <v>0.16374855005240799</v>
      </c>
      <c r="C278" s="34"/>
      <c r="D278" s="34">
        <v>23.092199151773301</v>
      </c>
      <c r="E278" s="34">
        <v>0.97119892402044405</v>
      </c>
      <c r="G278" s="34"/>
      <c r="H278" s="34"/>
      <c r="J278" s="34">
        <v>68.431937974283102</v>
      </c>
      <c r="K278" s="34">
        <v>0.97119892402044405</v>
      </c>
    </row>
    <row r="279" spans="1:11" x14ac:dyDescent="0.2">
      <c r="A279" s="34">
        <v>9.0178776265422798</v>
      </c>
      <c r="B279" s="34">
        <v>0.36449156028776097</v>
      </c>
      <c r="C279" s="34"/>
      <c r="D279" s="34">
        <v>33.501107841284998</v>
      </c>
      <c r="E279" s="34">
        <v>0.997177521743288</v>
      </c>
      <c r="G279" s="34"/>
      <c r="H279" s="34"/>
      <c r="J279" s="34">
        <v>96.400276556882304</v>
      </c>
      <c r="K279" s="34">
        <v>0.997177521743288</v>
      </c>
    </row>
    <row r="280" spans="1:11" x14ac:dyDescent="0.2">
      <c r="A280" s="34">
        <v>7.4512579881216201</v>
      </c>
      <c r="B280" s="34">
        <v>0.31192818112460402</v>
      </c>
      <c r="C280" s="34"/>
      <c r="D280" s="34">
        <v>2.5920375405849199</v>
      </c>
      <c r="E280" s="34">
        <v>5.8945282370859102E-2</v>
      </c>
      <c r="G280" s="34"/>
      <c r="H280" s="34"/>
      <c r="J280" s="34">
        <v>154.55457582507299</v>
      </c>
      <c r="K280" s="34">
        <v>5.8945282370859102E-2</v>
      </c>
    </row>
    <row r="281" spans="1:11" x14ac:dyDescent="0.2">
      <c r="A281" s="34">
        <v>1.0457213274172501E-2</v>
      </c>
      <c r="B281" s="34">
        <v>-7.1618630700882599E-3</v>
      </c>
      <c r="C281" s="34"/>
      <c r="D281" s="34">
        <v>9.66518004067707</v>
      </c>
      <c r="E281" s="34">
        <v>0.93752118019026098</v>
      </c>
      <c r="G281" s="34"/>
      <c r="H281" s="34"/>
      <c r="J281" s="34">
        <v>98.706520582405702</v>
      </c>
      <c r="K281" s="34">
        <v>0.93752118019026098</v>
      </c>
    </row>
    <row r="282" spans="1:11" x14ac:dyDescent="0.2">
      <c r="A282" s="34">
        <v>7.8370006630561999</v>
      </c>
      <c r="B282" s="34">
        <v>0.47074002839928097</v>
      </c>
      <c r="C282" s="34"/>
      <c r="D282" s="34">
        <v>18.827307654906399</v>
      </c>
      <c r="E282" s="34">
        <v>0.84687680370192597</v>
      </c>
      <c r="G282" s="34"/>
      <c r="H282" s="34"/>
      <c r="J282" s="34">
        <v>34.230232948632697</v>
      </c>
      <c r="K282" s="34">
        <v>0.84687680370192597</v>
      </c>
    </row>
    <row r="283" spans="1:11" x14ac:dyDescent="0.2">
      <c r="A283" s="34">
        <v>7.03162983809748</v>
      </c>
      <c r="B283" s="34">
        <v>0.540538719149112</v>
      </c>
      <c r="C283" s="34"/>
      <c r="D283" s="34">
        <v>8.7969137714905496</v>
      </c>
      <c r="E283" s="34">
        <v>0.99287005231717695</v>
      </c>
      <c r="G283" s="34"/>
      <c r="H283" s="34"/>
      <c r="J283" s="34">
        <v>91.366403937882296</v>
      </c>
      <c r="K283" s="34">
        <v>0.99287005231717695</v>
      </c>
    </row>
    <row r="284" spans="1:11" x14ac:dyDescent="0.2">
      <c r="A284" s="34">
        <v>0.35624241527950601</v>
      </c>
      <c r="B284" s="34">
        <v>-0.38803562324041102</v>
      </c>
      <c r="C284" s="34"/>
      <c r="D284" s="34">
        <v>14.8232044491329</v>
      </c>
      <c r="E284" s="34">
        <v>0.96351711682623897</v>
      </c>
      <c r="G284" s="34"/>
      <c r="H284" s="34"/>
      <c r="J284" s="34">
        <v>142.362699067085</v>
      </c>
      <c r="K284" s="34">
        <v>0.96351711682623897</v>
      </c>
    </row>
    <row r="285" spans="1:11" x14ac:dyDescent="0.2">
      <c r="A285" s="34">
        <v>10.4438767138055</v>
      </c>
      <c r="B285" s="34">
        <v>0.93798456855734602</v>
      </c>
      <c r="C285" s="34"/>
      <c r="D285" s="34">
        <v>3.16227766016838</v>
      </c>
      <c r="E285" s="34">
        <v>0.20416296056084399</v>
      </c>
      <c r="G285" s="34"/>
      <c r="H285" s="34"/>
      <c r="J285" s="34">
        <v>94.075000077433302</v>
      </c>
      <c r="K285" s="34">
        <v>0.20416296056084399</v>
      </c>
    </row>
    <row r="286" spans="1:11" x14ac:dyDescent="0.2">
      <c r="A286" s="34">
        <v>8.4839921757088206</v>
      </c>
      <c r="B286" s="34">
        <v>0.80084390139434403</v>
      </c>
      <c r="C286" s="34"/>
      <c r="D286" s="34">
        <v>16.197787244501399</v>
      </c>
      <c r="E286" s="34">
        <v>0.873634822032891</v>
      </c>
      <c r="G286" s="34"/>
      <c r="H286" s="34"/>
      <c r="J286" s="34">
        <v>36.486529496279701</v>
      </c>
      <c r="K286" s="34">
        <v>0.873634822032891</v>
      </c>
    </row>
    <row r="287" spans="1:11" x14ac:dyDescent="0.2">
      <c r="A287" s="34">
        <v>5.7669308653989004</v>
      </c>
      <c r="B287" s="34">
        <v>-0.126754235208317</v>
      </c>
      <c r="C287" s="34"/>
      <c r="D287" s="34">
        <v>3.6301596658159401</v>
      </c>
      <c r="E287" s="34">
        <v>0.59880289902134498</v>
      </c>
      <c r="G287" s="34"/>
      <c r="H287" s="34"/>
      <c r="J287" s="34">
        <v>93.081886344232103</v>
      </c>
      <c r="K287" s="34">
        <v>0.59880289902134498</v>
      </c>
    </row>
    <row r="288" spans="1:11" x14ac:dyDescent="0.2">
      <c r="A288" s="34">
        <v>11.879427558482</v>
      </c>
      <c r="B288" s="34">
        <v>0.57311457312426395</v>
      </c>
      <c r="C288" s="34"/>
      <c r="D288" s="34">
        <v>11.477919490940399</v>
      </c>
      <c r="E288" s="34">
        <v>0.98853144651812597</v>
      </c>
      <c r="G288" s="34"/>
      <c r="H288" s="34"/>
      <c r="J288" s="34">
        <v>79.593589095466797</v>
      </c>
      <c r="K288" s="34">
        <v>0.98853144651812597</v>
      </c>
    </row>
    <row r="289" spans="1:11" x14ac:dyDescent="0.2">
      <c r="A289" s="34">
        <v>0.113947956531651</v>
      </c>
      <c r="B289" s="34">
        <v>-0.62059159869978098</v>
      </c>
      <c r="C289" s="34"/>
      <c r="D289" s="34">
        <v>2.8371399753938298</v>
      </c>
      <c r="E289" s="34">
        <v>0.75697059324465898</v>
      </c>
      <c r="G289" s="34"/>
      <c r="H289" s="34"/>
      <c r="J289" s="34">
        <v>76.048766467669694</v>
      </c>
      <c r="K289" s="34">
        <v>0.75697059324465898</v>
      </c>
    </row>
    <row r="290" spans="1:11" x14ac:dyDescent="0.2">
      <c r="A290" s="34">
        <v>3.04525117496134</v>
      </c>
      <c r="B290" s="34">
        <v>-1.2438117203437999E-2</v>
      </c>
      <c r="C290" s="34"/>
      <c r="D290" s="34">
        <v>15.1571667023064</v>
      </c>
      <c r="E290" s="34">
        <v>0.97735012249158704</v>
      </c>
      <c r="G290" s="34"/>
      <c r="H290" s="34"/>
      <c r="J290" s="34">
        <v>104.32018367419499</v>
      </c>
      <c r="K290" s="34">
        <v>0.97735012249158704</v>
      </c>
    </row>
    <row r="291" spans="1:11" x14ac:dyDescent="0.2">
      <c r="A291" s="34">
        <v>13.4581200157902</v>
      </c>
      <c r="B291" s="34">
        <v>0.31323757695712101</v>
      </c>
      <c r="C291" s="34"/>
      <c r="D291" s="34">
        <v>4.9418300618030999</v>
      </c>
      <c r="E291" s="34">
        <v>0.365448560598019</v>
      </c>
      <c r="G291" s="34"/>
      <c r="H291" s="34"/>
      <c r="J291" s="34">
        <v>74.449631826019498</v>
      </c>
      <c r="K291" s="34">
        <v>0.365448560598019</v>
      </c>
    </row>
    <row r="292" spans="1:11" x14ac:dyDescent="0.2">
      <c r="A292" s="34">
        <v>0.158113883008419</v>
      </c>
      <c r="B292" s="34">
        <v>-0.52959848224597295</v>
      </c>
      <c r="C292" s="34"/>
      <c r="D292" s="34">
        <v>21.2502685616527</v>
      </c>
      <c r="E292" s="34">
        <v>0.99523778264686902</v>
      </c>
      <c r="G292" s="34"/>
      <c r="H292" s="34"/>
      <c r="J292" s="34">
        <v>69.946201522986698</v>
      </c>
      <c r="K292" s="34">
        <v>0.99523778264686902</v>
      </c>
    </row>
    <row r="293" spans="1:11" x14ac:dyDescent="0.2">
      <c r="A293" s="34">
        <v>20.695697409894098</v>
      </c>
      <c r="B293" s="34">
        <v>0.97719478712843399</v>
      </c>
      <c r="C293" s="34"/>
      <c r="D293" s="34">
        <v>9.2400602990456893</v>
      </c>
      <c r="E293" s="34">
        <v>0.97799732178367904</v>
      </c>
      <c r="G293" s="34"/>
      <c r="H293" s="34"/>
      <c r="J293" s="34">
        <v>123.61417304023399</v>
      </c>
      <c r="K293" s="34">
        <v>0.97799732178367904</v>
      </c>
    </row>
    <row r="294" spans="1:11" x14ac:dyDescent="0.2">
      <c r="A294" s="34">
        <v>9.3119729462762795</v>
      </c>
      <c r="B294" s="34">
        <v>0.144718664481779</v>
      </c>
      <c r="C294" s="34"/>
      <c r="D294" s="34">
        <v>18.2069250820817</v>
      </c>
      <c r="E294" s="34">
        <v>0.99575092449896097</v>
      </c>
      <c r="G294" s="34"/>
      <c r="H294" s="34"/>
      <c r="J294" s="34">
        <v>101.39151750545</v>
      </c>
      <c r="K294" s="34">
        <v>0.99575092449896097</v>
      </c>
    </row>
    <row r="295" spans="1:11" x14ac:dyDescent="0.2">
      <c r="A295" s="34">
        <v>1.9197602680763599</v>
      </c>
      <c r="B295" s="34">
        <v>-0.12641246064327399</v>
      </c>
      <c r="C295" s="34"/>
      <c r="D295" s="34">
        <v>13.6645154264182</v>
      </c>
      <c r="E295" s="34">
        <v>0.90435106305426805</v>
      </c>
      <c r="G295" s="34"/>
      <c r="H295" s="34"/>
      <c r="J295" s="34">
        <v>97.942622121475395</v>
      </c>
      <c r="K295" s="34">
        <v>0.90435106305426805</v>
      </c>
    </row>
    <row r="296" spans="1:11" x14ac:dyDescent="0.2">
      <c r="A296" s="34">
        <v>18.040066260299799</v>
      </c>
      <c r="B296" s="34">
        <v>0.28911798758523</v>
      </c>
      <c r="C296" s="34"/>
      <c r="D296" s="34">
        <v>29.740084352225502</v>
      </c>
      <c r="E296" s="34">
        <v>0.98775336493107302</v>
      </c>
      <c r="G296" s="34"/>
      <c r="H296" s="34"/>
      <c r="J296" s="34">
        <v>99.5096537679443</v>
      </c>
      <c r="K296" s="34">
        <v>0.98775336493107302</v>
      </c>
    </row>
    <row r="297" spans="1:11" x14ac:dyDescent="0.2">
      <c r="A297" s="34">
        <v>1.5050421212411499E-4</v>
      </c>
      <c r="B297" s="34">
        <v>-9.5056712132306504E-3</v>
      </c>
      <c r="C297" s="34"/>
      <c r="D297" s="34">
        <v>3.1525705128902199</v>
      </c>
      <c r="E297" s="34">
        <v>0.24410877842246401</v>
      </c>
      <c r="G297" s="34"/>
      <c r="H297" s="34"/>
      <c r="J297" s="34">
        <v>105.323132051857</v>
      </c>
      <c r="K297" s="34">
        <v>0.24410877842246401</v>
      </c>
    </row>
    <row r="298" spans="1:11" x14ac:dyDescent="0.2">
      <c r="A298" s="34">
        <v>7.1332977983199601</v>
      </c>
      <c r="B298" s="34">
        <v>0.31553367620044898</v>
      </c>
      <c r="C298" s="34"/>
      <c r="D298" s="34">
        <v>18.2448189421508</v>
      </c>
      <c r="E298" s="34">
        <v>0.99113381631698605</v>
      </c>
      <c r="G298" s="34"/>
      <c r="H298" s="34"/>
      <c r="J298" s="34">
        <v>115.580422523812</v>
      </c>
      <c r="K298" s="34">
        <v>0.99113381631698605</v>
      </c>
    </row>
    <row r="299" spans="1:11" x14ac:dyDescent="0.2">
      <c r="A299" s="34">
        <v>5.7166571630111896E-3</v>
      </c>
      <c r="B299" s="34">
        <v>-7.9523284850179704E-2</v>
      </c>
      <c r="C299" s="34"/>
      <c r="D299" s="34">
        <v>18.736711404174901</v>
      </c>
      <c r="E299" s="34">
        <v>0.98441490679930399</v>
      </c>
      <c r="G299" s="34"/>
      <c r="H299" s="34"/>
      <c r="J299" s="34">
        <v>100.34295048608899</v>
      </c>
      <c r="K299" s="34">
        <v>0.98441490679930399</v>
      </c>
    </row>
    <row r="300" spans="1:11" x14ac:dyDescent="0.2">
      <c r="A300" s="34">
        <v>2.0527903379307202</v>
      </c>
      <c r="B300" s="34">
        <v>-0.124268098814575</v>
      </c>
      <c r="C300" s="34"/>
      <c r="D300" s="34">
        <v>20.716800228546401</v>
      </c>
      <c r="E300" s="34">
        <v>0.98311303908699199</v>
      </c>
      <c r="G300" s="34"/>
      <c r="H300" s="34"/>
      <c r="J300" s="34">
        <v>92.657959413925099</v>
      </c>
      <c r="K300" s="34">
        <v>0.98311303908699199</v>
      </c>
    </row>
    <row r="301" spans="1:11" x14ac:dyDescent="0.2">
      <c r="A301" s="34">
        <v>1.00654998396813</v>
      </c>
      <c r="B301" s="34">
        <v>-4.9770576094160003E-2</v>
      </c>
      <c r="C301" s="34"/>
      <c r="D301" s="34">
        <v>4.4012110322359703</v>
      </c>
      <c r="E301" s="34">
        <v>0.43083253618905198</v>
      </c>
      <c r="G301" s="34"/>
      <c r="H301" s="34"/>
      <c r="J301" s="34">
        <v>72.597641373114399</v>
      </c>
      <c r="K301" s="34">
        <v>0.43083253618905198</v>
      </c>
    </row>
    <row r="302" spans="1:11" x14ac:dyDescent="0.2">
      <c r="A302" s="34">
        <v>4.7055906631230497</v>
      </c>
      <c r="B302" s="34">
        <v>-0.79281715867759095</v>
      </c>
      <c r="C302" s="34"/>
      <c r="D302" s="34">
        <v>17.158496505335702</v>
      </c>
      <c r="E302" s="34">
        <v>0.98046596880527503</v>
      </c>
      <c r="G302" s="34"/>
      <c r="H302" s="34"/>
      <c r="J302" s="34">
        <v>99.709520304361206</v>
      </c>
      <c r="K302" s="34">
        <v>0.98046596880527503</v>
      </c>
    </row>
    <row r="303" spans="1:11" x14ac:dyDescent="0.2">
      <c r="A303" s="34">
        <v>4.8413895661362297E-3</v>
      </c>
      <c r="B303" s="34">
        <v>-1.70932792095546E-3</v>
      </c>
      <c r="C303" s="34"/>
      <c r="D303" s="34">
        <v>6.6186796890689497</v>
      </c>
      <c r="E303" s="34">
        <v>0.74861202695934403</v>
      </c>
      <c r="G303" s="34"/>
      <c r="H303" s="34"/>
      <c r="J303" s="34">
        <v>114.551344686983</v>
      </c>
      <c r="K303" s="34">
        <v>0.74861202695934403</v>
      </c>
    </row>
    <row r="304" spans="1:11" x14ac:dyDescent="0.2">
      <c r="A304" s="34">
        <v>10.3319469979992</v>
      </c>
      <c r="B304" s="34">
        <v>0.63451817263417098</v>
      </c>
      <c r="C304" s="34"/>
      <c r="D304" s="34">
        <v>6.1216644164897502</v>
      </c>
      <c r="E304" s="34">
        <v>0.96868383116110501</v>
      </c>
      <c r="G304" s="34"/>
      <c r="H304" s="34"/>
      <c r="J304" s="34">
        <v>110.467934088028</v>
      </c>
      <c r="K304" s="34">
        <v>0.96868383116110501</v>
      </c>
    </row>
    <row r="305" spans="1:11" x14ac:dyDescent="0.2">
      <c r="A305" s="34">
        <v>6.4990123090557601</v>
      </c>
      <c r="B305" s="34">
        <v>0.65057964608266605</v>
      </c>
      <c r="C305" s="34"/>
      <c r="D305" s="34">
        <v>7.6442862630974204</v>
      </c>
      <c r="E305" s="34">
        <v>0.76663974349087705</v>
      </c>
      <c r="G305" s="34"/>
      <c r="H305" s="34"/>
      <c r="J305" s="34">
        <v>158.123639273218</v>
      </c>
      <c r="K305" s="34">
        <v>0.76663974349087705</v>
      </c>
    </row>
    <row r="306" spans="1:11" x14ac:dyDescent="0.2">
      <c r="A306" s="34">
        <v>11.0174261779219</v>
      </c>
      <c r="B306" s="34">
        <v>0.30820277725233203</v>
      </c>
      <c r="C306" s="34"/>
      <c r="D306" s="34">
        <v>13.2003149707504</v>
      </c>
      <c r="E306" s="34">
        <v>0.95254363996298996</v>
      </c>
      <c r="G306" s="34"/>
      <c r="H306" s="34"/>
      <c r="J306" s="34">
        <v>147.55317909853801</v>
      </c>
      <c r="K306" s="34">
        <v>0.95254363996298996</v>
      </c>
    </row>
    <row r="307" spans="1:11" x14ac:dyDescent="0.2">
      <c r="A307" s="34">
        <v>6.8977507003873697</v>
      </c>
      <c r="B307" s="34">
        <v>0.13689379810451199</v>
      </c>
      <c r="C307" s="34"/>
      <c r="D307" s="34">
        <v>25.54705465048</v>
      </c>
      <c r="E307" s="34">
        <v>0.99720467010484704</v>
      </c>
      <c r="G307" s="34"/>
      <c r="H307" s="34"/>
      <c r="J307" s="34">
        <v>91.438162088785603</v>
      </c>
      <c r="K307" s="34">
        <v>0.99720467010484704</v>
      </c>
    </row>
    <row r="308" spans="1:11" x14ac:dyDescent="0.2">
      <c r="A308" s="34">
        <v>11.2891800674475</v>
      </c>
      <c r="B308" s="34">
        <v>0.78702778433517995</v>
      </c>
      <c r="C308" s="34"/>
      <c r="D308" s="34">
        <v>25.087934643453799</v>
      </c>
      <c r="E308" s="34">
        <v>0.99502360057805095</v>
      </c>
      <c r="G308" s="34"/>
      <c r="H308" s="34"/>
      <c r="J308" s="34">
        <v>105.40644200859199</v>
      </c>
      <c r="K308" s="34">
        <v>0.99502360057805095</v>
      </c>
    </row>
    <row r="309" spans="1:11" x14ac:dyDescent="0.2">
      <c r="A309" s="34">
        <v>0.593457690895412</v>
      </c>
      <c r="B309" s="34">
        <v>-3.0046527198697198E-3</v>
      </c>
      <c r="C309" s="34"/>
      <c r="D309" s="34">
        <v>7.1669795453781298</v>
      </c>
      <c r="E309" s="34">
        <v>0.94723155561323902</v>
      </c>
      <c r="G309" s="34"/>
      <c r="H309" s="34"/>
      <c r="J309" s="34">
        <v>166.81378371848001</v>
      </c>
      <c r="K309" s="34">
        <v>0.94723155561323902</v>
      </c>
    </row>
    <row r="310" spans="1:11" x14ac:dyDescent="0.2">
      <c r="A310" s="34">
        <v>4.7202523443962496</v>
      </c>
      <c r="B310" s="34">
        <v>5.6868837062774999E-2</v>
      </c>
      <c r="C310" s="34"/>
      <c r="D310" s="34">
        <v>6.3158892051251199</v>
      </c>
      <c r="E310" s="34">
        <v>0.60869685325760803</v>
      </c>
      <c r="G310" s="34"/>
      <c r="H310" s="34"/>
      <c r="J310" s="34">
        <v>91.513778232855401</v>
      </c>
      <c r="K310" s="34">
        <v>0.60869685325760803</v>
      </c>
    </row>
    <row r="311" spans="1:11" x14ac:dyDescent="0.2">
      <c r="A311" s="34">
        <v>7.1483947353811796</v>
      </c>
      <c r="B311" s="34">
        <v>0.162386826095993</v>
      </c>
      <c r="C311" s="34"/>
      <c r="D311" s="34">
        <v>12.052841325308</v>
      </c>
      <c r="E311" s="34">
        <v>0.99760582519109797</v>
      </c>
      <c r="G311" s="34"/>
      <c r="H311" s="34"/>
      <c r="J311" s="34">
        <v>84.721060440158794</v>
      </c>
      <c r="K311" s="34">
        <v>0.99760582519109797</v>
      </c>
    </row>
    <row r="312" spans="1:11" x14ac:dyDescent="0.2">
      <c r="A312" s="34">
        <v>2.4060156990014501</v>
      </c>
      <c r="B312" s="34">
        <v>-0.89802133890136504</v>
      </c>
      <c r="C312" s="34"/>
      <c r="D312" s="34">
        <v>18.838044188343002</v>
      </c>
      <c r="E312" s="34">
        <v>0.94873404571246001</v>
      </c>
      <c r="G312" s="34"/>
      <c r="H312" s="34"/>
      <c r="J312" s="34">
        <v>87.987838964268207</v>
      </c>
      <c r="K312" s="34">
        <v>0.94873404571246001</v>
      </c>
    </row>
    <row r="313" spans="1:11" x14ac:dyDescent="0.2">
      <c r="A313" s="34">
        <v>1.45155216136964</v>
      </c>
      <c r="B313" s="34">
        <v>-0.102555088497398</v>
      </c>
      <c r="C313" s="34"/>
      <c r="D313" s="34">
        <v>9.9025653087506207</v>
      </c>
      <c r="E313" s="34">
        <v>0.99666911253662005</v>
      </c>
      <c r="G313" s="34"/>
      <c r="H313" s="34"/>
      <c r="J313" s="34">
        <v>8.9148941733224891</v>
      </c>
      <c r="K313" s="34">
        <v>0.99666911253662005</v>
      </c>
    </row>
    <row r="314" spans="1:11" x14ac:dyDescent="0.2">
      <c r="A314" s="34">
        <v>3.9620947442104901</v>
      </c>
      <c r="B314" s="34">
        <v>-0.95145402482992603</v>
      </c>
      <c r="C314" s="34"/>
      <c r="D314" s="34">
        <v>5.6053852340885202</v>
      </c>
      <c r="E314" s="34">
        <v>0.83854578425364901</v>
      </c>
      <c r="G314" s="34"/>
      <c r="H314" s="34"/>
      <c r="J314" s="34">
        <v>174.94388607263301</v>
      </c>
      <c r="K314" s="34">
        <v>0.83854578425364901</v>
      </c>
    </row>
    <row r="315" spans="1:11" x14ac:dyDescent="0.2">
      <c r="A315" s="34">
        <v>1.99629995333403</v>
      </c>
      <c r="B315" s="34">
        <v>-0.23527062279354699</v>
      </c>
      <c r="C315" s="34"/>
      <c r="D315" s="34">
        <v>14.421902744703999</v>
      </c>
      <c r="E315" s="34">
        <v>0.96352614628257105</v>
      </c>
      <c r="G315" s="34"/>
      <c r="H315" s="34"/>
      <c r="J315" s="34">
        <v>77.532131329496295</v>
      </c>
      <c r="K315" s="34">
        <v>0.96352614628257105</v>
      </c>
    </row>
    <row r="316" spans="1:11" x14ac:dyDescent="0.2">
      <c r="A316" s="34">
        <v>4.2473682161144399</v>
      </c>
      <c r="B316" s="34">
        <v>0.127001758773537</v>
      </c>
      <c r="C316" s="34"/>
      <c r="D316" s="34">
        <v>18.8629900064814</v>
      </c>
      <c r="E316" s="34">
        <v>0.99429185989805002</v>
      </c>
      <c r="G316" s="34"/>
      <c r="H316" s="34"/>
      <c r="J316" s="34">
        <v>95.702692236094407</v>
      </c>
      <c r="K316" s="34">
        <v>0.99429185989805002</v>
      </c>
    </row>
    <row r="317" spans="1:11" x14ac:dyDescent="0.2">
      <c r="A317" s="34">
        <v>8.8402813241055898E-3</v>
      </c>
      <c r="B317" s="34">
        <v>-5.8219809447497099E-2</v>
      </c>
      <c r="C317" s="34"/>
      <c r="D317" s="34">
        <v>0.96686308936530496</v>
      </c>
      <c r="E317" s="34">
        <v>-9.8396782839156299E-3</v>
      </c>
      <c r="G317" s="34"/>
      <c r="H317" s="34"/>
      <c r="J317" s="34">
        <v>50.735064053457698</v>
      </c>
      <c r="K317" s="34">
        <v>-9.8396782839156299E-3</v>
      </c>
    </row>
    <row r="318" spans="1:11" x14ac:dyDescent="0.2">
      <c r="A318" s="34">
        <v>4.1015126812452003</v>
      </c>
      <c r="B318" s="34">
        <v>4.24429782933596E-2</v>
      </c>
      <c r="C318" s="34"/>
      <c r="D318" s="34">
        <v>22.587260186392101</v>
      </c>
      <c r="E318" s="34">
        <v>0.98071058305247805</v>
      </c>
      <c r="G318" s="34"/>
      <c r="H318" s="34"/>
      <c r="J318" s="34">
        <v>77.766854956588901</v>
      </c>
      <c r="K318" s="34">
        <v>0.98071058305247805</v>
      </c>
    </row>
    <row r="319" spans="1:11" x14ac:dyDescent="0.2">
      <c r="A319" s="34">
        <v>2.1105457471970899E-3</v>
      </c>
      <c r="B319" s="34">
        <v>-7.9221888969196498E-3</v>
      </c>
      <c r="C319" s="34"/>
      <c r="D319" s="34">
        <v>22.928284022323499</v>
      </c>
      <c r="E319" s="34">
        <v>0.91621302447259501</v>
      </c>
      <c r="G319" s="34"/>
      <c r="H319" s="34"/>
      <c r="J319" s="34">
        <v>139.707736957029</v>
      </c>
      <c r="K319" s="34">
        <v>0.91621302447259501</v>
      </c>
    </row>
    <row r="320" spans="1:11" x14ac:dyDescent="0.2">
      <c r="A320" s="34">
        <v>2.6299146408742802</v>
      </c>
      <c r="B320" s="34">
        <v>1.4034922283792099E-2</v>
      </c>
      <c r="C320" s="34"/>
      <c r="D320" s="34">
        <v>6.60859437172964</v>
      </c>
      <c r="E320" s="34">
        <v>0.97695909309263895</v>
      </c>
      <c r="G320" s="34"/>
      <c r="H320" s="34"/>
      <c r="J320" s="34">
        <v>41.459937319079103</v>
      </c>
      <c r="K320" s="34">
        <v>0.97695909309263895</v>
      </c>
    </row>
    <row r="321" spans="1:11" x14ac:dyDescent="0.2">
      <c r="A321" s="34">
        <v>8.0471159943630006</v>
      </c>
      <c r="B321" s="34">
        <v>0.56999985583651702</v>
      </c>
      <c r="C321" s="34"/>
      <c r="D321" s="34">
        <v>37.450179694092199</v>
      </c>
      <c r="E321" s="34">
        <v>0.99571708317885099</v>
      </c>
      <c r="G321" s="34"/>
      <c r="H321" s="34"/>
      <c r="J321" s="34">
        <v>72.258975639013897</v>
      </c>
      <c r="K321" s="34">
        <v>0.99571708317885099</v>
      </c>
    </row>
    <row r="322" spans="1:11" x14ac:dyDescent="0.2">
      <c r="A322" s="34">
        <v>6.9682549384488697</v>
      </c>
      <c r="B322" s="34">
        <v>0.26537238078133502</v>
      </c>
      <c r="C322" s="34"/>
      <c r="D322" s="34">
        <v>17.150612008766899</v>
      </c>
      <c r="E322" s="34">
        <v>0.98023324051924898</v>
      </c>
      <c r="G322" s="34"/>
      <c r="H322" s="34"/>
      <c r="J322" s="34">
        <v>92.723262462973096</v>
      </c>
      <c r="K322" s="34">
        <v>0.98023324051924898</v>
      </c>
    </row>
    <row r="323" spans="1:11" x14ac:dyDescent="0.2">
      <c r="A323" s="34">
        <v>7.93636289518093E-3</v>
      </c>
      <c r="B323" s="34">
        <v>-3.7098931609458303E-4</v>
      </c>
      <c r="C323" s="34"/>
      <c r="D323" s="34">
        <v>26.891197424278399</v>
      </c>
      <c r="E323" s="34">
        <v>0.98504689611254503</v>
      </c>
      <c r="G323" s="34"/>
      <c r="H323" s="34"/>
      <c r="J323" s="34">
        <v>117.500723413109</v>
      </c>
      <c r="K323" s="34">
        <v>0.98504689611254503</v>
      </c>
    </row>
    <row r="324" spans="1:11" x14ac:dyDescent="0.2">
      <c r="A324" s="34">
        <v>13.5400697136867</v>
      </c>
      <c r="B324" s="34">
        <v>0.65418350447316898</v>
      </c>
      <c r="C324" s="34"/>
      <c r="D324" s="34">
        <v>2.5582550992037398</v>
      </c>
      <c r="E324" s="34">
        <v>-0.22297185427619101</v>
      </c>
      <c r="G324" s="34"/>
      <c r="H324" s="34"/>
      <c r="J324" s="34">
        <v>110.48691310360699</v>
      </c>
      <c r="K324" s="34">
        <v>-0.22297185427619101</v>
      </c>
    </row>
    <row r="325" spans="1:11" x14ac:dyDescent="0.2">
      <c r="A325" s="34">
        <v>2.1387332055498098</v>
      </c>
      <c r="B325" s="34">
        <v>-1.7895028277777201E-2</v>
      </c>
      <c r="C325" s="34"/>
      <c r="D325" s="34">
        <v>11.831013738646099</v>
      </c>
      <c r="E325" s="34">
        <v>0.84600263212232496</v>
      </c>
      <c r="G325" s="34"/>
      <c r="H325" s="34"/>
      <c r="J325" s="34">
        <v>76.773590840032099</v>
      </c>
      <c r="K325" s="34">
        <v>0.84600263212232496</v>
      </c>
    </row>
    <row r="326" spans="1:11" x14ac:dyDescent="0.2">
      <c r="A326" s="34">
        <v>6.0219117223133898</v>
      </c>
      <c r="B326" s="34">
        <v>0.50386672865210802</v>
      </c>
      <c r="C326" s="34"/>
      <c r="D326" s="34">
        <v>21.983449330384499</v>
      </c>
      <c r="E326" s="34">
        <v>0.99987007609394296</v>
      </c>
      <c r="G326" s="34"/>
      <c r="H326" s="34"/>
      <c r="J326" s="34">
        <v>64.762540840091802</v>
      </c>
      <c r="K326" s="34">
        <v>0.99987007609394296</v>
      </c>
    </row>
    <row r="327" spans="1:11" x14ac:dyDescent="0.2">
      <c r="A327" s="34">
        <v>5.8799543736175597</v>
      </c>
      <c r="B327" s="34">
        <v>-0.54838540267656</v>
      </c>
      <c r="C327" s="34"/>
      <c r="D327" s="34">
        <v>26.692214573979701</v>
      </c>
      <c r="E327" s="34">
        <v>0.95567742160049995</v>
      </c>
      <c r="G327" s="34"/>
      <c r="H327" s="34"/>
      <c r="J327" s="34">
        <v>124.87113296123501</v>
      </c>
      <c r="K327" s="34">
        <v>0.95567742160049995</v>
      </c>
    </row>
    <row r="328" spans="1:11" x14ac:dyDescent="0.2">
      <c r="A328" s="34">
        <v>1.51225477070174E-4</v>
      </c>
      <c r="B328" s="34">
        <v>-2.5627979854436799E-4</v>
      </c>
      <c r="C328" s="34"/>
      <c r="D328" s="34">
        <v>12.12508476619</v>
      </c>
      <c r="E328" s="34">
        <v>0.98940089846305401</v>
      </c>
      <c r="G328" s="34"/>
      <c r="H328" s="34"/>
      <c r="J328" s="34">
        <v>76.207086951918299</v>
      </c>
      <c r="K328" s="34">
        <v>0.98940089846305401</v>
      </c>
    </row>
    <row r="329" spans="1:11" x14ac:dyDescent="0.2">
      <c r="A329" s="34">
        <v>1.19036897653891E-2</v>
      </c>
      <c r="B329" s="34">
        <v>-3.3908870296541299E-2</v>
      </c>
      <c r="C329" s="34"/>
      <c r="D329" s="34">
        <v>4.6968261872679102</v>
      </c>
      <c r="E329" s="34">
        <v>0.73662631047790705</v>
      </c>
      <c r="G329" s="34"/>
      <c r="H329" s="34"/>
      <c r="J329" s="34">
        <v>116.72408954824201</v>
      </c>
      <c r="K329" s="34">
        <v>0.73662631047790705</v>
      </c>
    </row>
    <row r="330" spans="1:11" x14ac:dyDescent="0.2">
      <c r="A330" s="34">
        <v>9.7090549934851609</v>
      </c>
      <c r="B330" s="34">
        <v>0.62359219089796203</v>
      </c>
      <c r="C330" s="34"/>
      <c r="D330" s="34">
        <v>16.906712192966499</v>
      </c>
      <c r="E330" s="34">
        <v>0.99583187215882896</v>
      </c>
      <c r="G330" s="34"/>
      <c r="H330" s="34"/>
      <c r="J330" s="34">
        <v>121.445581903666</v>
      </c>
      <c r="K330" s="34">
        <v>0.99583187215882896</v>
      </c>
    </row>
    <row r="331" spans="1:11" x14ac:dyDescent="0.2">
      <c r="A331" s="34">
        <v>0.810448598626206</v>
      </c>
      <c r="B331" s="34">
        <v>-3.8604435749163301E-3</v>
      </c>
      <c r="C331" s="34"/>
      <c r="D331" s="34">
        <v>5.4719078487015</v>
      </c>
      <c r="E331" s="34">
        <v>0.92939939007620598</v>
      </c>
      <c r="G331" s="34"/>
      <c r="H331" s="34"/>
      <c r="J331" s="34">
        <v>63.495887861568399</v>
      </c>
      <c r="K331" s="34">
        <v>0.92939939007620598</v>
      </c>
    </row>
    <row r="332" spans="1:11" x14ac:dyDescent="0.2">
      <c r="A332" s="34">
        <v>8.2840149615048109</v>
      </c>
      <c r="B332" s="34">
        <v>0.83273247996940902</v>
      </c>
      <c r="C332" s="34"/>
      <c r="D332" s="34">
        <v>4.1799594693590798</v>
      </c>
      <c r="E332" s="34">
        <v>0.87633518085489204</v>
      </c>
      <c r="G332" s="34"/>
      <c r="H332" s="34"/>
      <c r="J332" s="34">
        <v>137.79829318533501</v>
      </c>
      <c r="K332" s="34">
        <v>0.87633518085489204</v>
      </c>
    </row>
    <row r="333" spans="1:11" x14ac:dyDescent="0.2">
      <c r="A333" s="34">
        <v>3.85737646138733</v>
      </c>
      <c r="B333" s="34">
        <v>-1.0356403053558401</v>
      </c>
      <c r="C333" s="34"/>
      <c r="D333" s="34">
        <v>8.5221700518602894</v>
      </c>
      <c r="E333" s="34">
        <v>0.62724338806543101</v>
      </c>
      <c r="G333" s="34"/>
      <c r="H333" s="34"/>
      <c r="J333" s="34">
        <v>143.348595358712</v>
      </c>
      <c r="K333" s="34">
        <v>0.62724338806543101</v>
      </c>
    </row>
    <row r="334" spans="1:11" x14ac:dyDescent="0.2">
      <c r="A334" s="34">
        <v>1.0361355756905799E-2</v>
      </c>
      <c r="B334" s="34">
        <v>-3.9767531791623501E-4</v>
      </c>
      <c r="C334" s="34"/>
      <c r="D334" s="34">
        <v>1.70986169776651</v>
      </c>
      <c r="E334" s="34">
        <v>-0.117762740739063</v>
      </c>
      <c r="G334" s="34"/>
      <c r="H334" s="34"/>
      <c r="J334" s="34" t="s">
        <v>50</v>
      </c>
      <c r="K334" s="34">
        <v>-0.117762740739063</v>
      </c>
    </row>
    <row r="335" spans="1:11" x14ac:dyDescent="0.2">
      <c r="A335" s="34">
        <v>4.5768527351494299</v>
      </c>
      <c r="B335" s="34">
        <v>-1.42685407865604</v>
      </c>
      <c r="C335" s="34"/>
      <c r="D335" s="34">
        <v>4.4105999865471199</v>
      </c>
      <c r="E335" s="34">
        <v>0.43008794957406099</v>
      </c>
      <c r="G335" s="34"/>
      <c r="H335" s="34"/>
      <c r="J335" s="34">
        <v>47.051964280671903</v>
      </c>
      <c r="K335" s="34">
        <v>0.43008794957406099</v>
      </c>
    </row>
    <row r="336" spans="1:11" x14ac:dyDescent="0.2">
      <c r="A336" s="34">
        <v>11.2918172306246</v>
      </c>
      <c r="B336" s="34">
        <v>0.69304273907119096</v>
      </c>
      <c r="C336" s="34"/>
      <c r="D336" s="34">
        <v>4.0941541554984404</v>
      </c>
      <c r="E336" s="34">
        <v>0.92493390709189405</v>
      </c>
      <c r="G336" s="34"/>
      <c r="H336" s="34"/>
      <c r="J336" s="34">
        <v>148.30558899919899</v>
      </c>
      <c r="K336" s="34">
        <v>0.92493390709189405</v>
      </c>
    </row>
    <row r="337" spans="1:11" x14ac:dyDescent="0.2">
      <c r="A337" s="34">
        <v>2.29538228559437</v>
      </c>
      <c r="B337" s="34">
        <v>-1.15399122283503</v>
      </c>
      <c r="C337" s="34"/>
      <c r="D337" s="34">
        <v>16.762239867042101</v>
      </c>
      <c r="E337" s="34">
        <v>0.99431718706132</v>
      </c>
      <c r="G337" s="34"/>
      <c r="H337" s="34"/>
      <c r="J337" s="34">
        <v>103.360982998007</v>
      </c>
      <c r="K337" s="34">
        <v>0.99431718706132</v>
      </c>
    </row>
    <row r="338" spans="1:11" x14ac:dyDescent="0.2">
      <c r="A338" s="34">
        <v>2.3407304909361999</v>
      </c>
      <c r="B338" s="34">
        <v>-1.47664043525607</v>
      </c>
      <c r="C338" s="34"/>
      <c r="D338" s="34">
        <v>8.6934368363052297</v>
      </c>
      <c r="E338" s="34">
        <v>0.99512186861120899</v>
      </c>
      <c r="G338" s="34"/>
      <c r="H338" s="34"/>
      <c r="J338" s="34">
        <v>73.085830347238996</v>
      </c>
      <c r="K338" s="34">
        <v>0.99512186861120899</v>
      </c>
    </row>
    <row r="339" spans="1:11" x14ac:dyDescent="0.2">
      <c r="A339" s="34">
        <v>4.38353998260206</v>
      </c>
      <c r="B339" s="34">
        <v>-4.7194788644147098E-2</v>
      </c>
      <c r="C339" s="34"/>
      <c r="D339" s="34">
        <v>1.1080871263141601E-3</v>
      </c>
      <c r="E339" s="34">
        <v>-2.7908953028177303E-4</v>
      </c>
      <c r="G339" s="34"/>
      <c r="H339" s="34"/>
      <c r="J339" s="34">
        <v>6.00780599694406</v>
      </c>
      <c r="K339" s="34">
        <v>-2.7908953028177303E-4</v>
      </c>
    </row>
    <row r="340" spans="1:11" x14ac:dyDescent="0.2">
      <c r="A340" s="34">
        <v>3.93923536985623E-3</v>
      </c>
      <c r="B340" s="34">
        <v>-9.3189854839192997E-4</v>
      </c>
      <c r="C340" s="34"/>
      <c r="D340" s="34">
        <v>19.971963461284201</v>
      </c>
      <c r="E340" s="34">
        <v>0.99298262336191701</v>
      </c>
      <c r="G340" s="34"/>
      <c r="H340" s="34"/>
      <c r="J340" s="34">
        <v>86.464961258383596</v>
      </c>
      <c r="K340" s="34">
        <v>0.99298262336191701</v>
      </c>
    </row>
    <row r="341" spans="1:11" x14ac:dyDescent="0.2">
      <c r="A341" s="34">
        <v>3.02550385160853</v>
      </c>
      <c r="B341" s="34">
        <v>0.46119600249908299</v>
      </c>
      <c r="C341" s="34"/>
      <c r="D341" s="34">
        <v>17.929669589455099</v>
      </c>
      <c r="E341" s="34">
        <v>0.98913968824822096</v>
      </c>
      <c r="G341" s="34"/>
      <c r="H341" s="34"/>
      <c r="J341" s="34">
        <v>124.01505867830799</v>
      </c>
      <c r="K341" s="34">
        <v>0.98913968824822096</v>
      </c>
    </row>
    <row r="342" spans="1:11" x14ac:dyDescent="0.2">
      <c r="A342" s="34">
        <v>3.2383046225971701</v>
      </c>
      <c r="B342" s="34">
        <v>-0.20674149805477601</v>
      </c>
      <c r="C342" s="34"/>
      <c r="D342" s="34">
        <v>7.2969110436579401</v>
      </c>
      <c r="E342" s="34">
        <v>0.87296715815564496</v>
      </c>
      <c r="G342" s="34"/>
      <c r="H342" s="34"/>
      <c r="J342" s="34">
        <v>122.114770478463</v>
      </c>
      <c r="K342" s="34">
        <v>0.87296715815564496</v>
      </c>
    </row>
    <row r="343" spans="1:11" x14ac:dyDescent="0.2">
      <c r="A343" s="34">
        <v>4.6614070068352804</v>
      </c>
      <c r="B343" s="34">
        <v>-0.17301157389333</v>
      </c>
      <c r="C343" s="34"/>
      <c r="D343" s="34">
        <v>5.9330551066169503</v>
      </c>
      <c r="E343" s="34">
        <v>0.96822083329032604</v>
      </c>
      <c r="G343" s="34"/>
      <c r="H343" s="34"/>
      <c r="J343" s="34">
        <v>150.080116957261</v>
      </c>
      <c r="K343" s="34">
        <v>0.96822083329032604</v>
      </c>
    </row>
    <row r="344" spans="1:11" x14ac:dyDescent="0.2">
      <c r="A344" s="34">
        <v>1.5008311548380399E-4</v>
      </c>
      <c r="B344" s="34">
        <v>-1.5247433836411699E-3</v>
      </c>
      <c r="C344" s="34"/>
      <c r="D344" s="34">
        <v>26.643853192100799</v>
      </c>
      <c r="E344" s="34">
        <v>0.97833277524064499</v>
      </c>
      <c r="G344" s="34"/>
      <c r="H344" s="34"/>
      <c r="J344" s="34">
        <v>113.745168697484</v>
      </c>
      <c r="K344" s="34">
        <v>0.97833277524064499</v>
      </c>
    </row>
    <row r="345" spans="1:11" x14ac:dyDescent="0.2">
      <c r="A345" s="34">
        <v>11.1701568324345</v>
      </c>
      <c r="B345" s="34">
        <v>0.89766505307455302</v>
      </c>
      <c r="C345" s="34"/>
      <c r="D345" s="34">
        <v>20.088186376006799</v>
      </c>
      <c r="E345" s="34">
        <v>0.9818310050272</v>
      </c>
      <c r="G345" s="34"/>
      <c r="H345" s="34"/>
      <c r="J345" s="34">
        <v>94.475288031014202</v>
      </c>
      <c r="K345" s="34">
        <v>0.9818310050272</v>
      </c>
    </row>
    <row r="346" spans="1:11" x14ac:dyDescent="0.2">
      <c r="A346" s="34">
        <v>13.0229292839672</v>
      </c>
      <c r="B346" s="34">
        <v>0.682239416942923</v>
      </c>
      <c r="C346" s="34"/>
      <c r="D346" s="34">
        <v>6.13133587465639</v>
      </c>
      <c r="E346" s="34">
        <v>0.95713288456781498</v>
      </c>
      <c r="G346" s="34"/>
      <c r="H346" s="34"/>
      <c r="J346" s="34">
        <v>79.015058678304996</v>
      </c>
      <c r="K346" s="34">
        <v>0.95713288456781498</v>
      </c>
    </row>
    <row r="347" spans="1:11" x14ac:dyDescent="0.2">
      <c r="A347" s="34">
        <v>10.5870364498744</v>
      </c>
      <c r="B347" s="34">
        <v>0.92096178636284298</v>
      </c>
      <c r="C347" s="34"/>
      <c r="D347" s="34">
        <v>6.3775198501652</v>
      </c>
      <c r="E347" s="34">
        <v>0.58775927097872704</v>
      </c>
      <c r="G347" s="34"/>
      <c r="H347" s="34"/>
      <c r="J347" s="34">
        <v>140.86491868870601</v>
      </c>
      <c r="K347" s="34">
        <v>0.58775927097872704</v>
      </c>
    </row>
    <row r="348" spans="1:11" x14ac:dyDescent="0.2">
      <c r="A348" s="34">
        <v>3.16227766016838</v>
      </c>
      <c r="B348" s="34">
        <v>-0.58855126300542104</v>
      </c>
      <c r="C348" s="34"/>
      <c r="D348" s="34">
        <v>13.1812405176992</v>
      </c>
      <c r="E348" s="34">
        <v>0.80812823388165</v>
      </c>
      <c r="G348" s="34"/>
      <c r="H348" s="34"/>
      <c r="J348" s="34">
        <v>78.773714194070294</v>
      </c>
      <c r="K348" s="34">
        <v>0.80812823388165</v>
      </c>
    </row>
    <row r="349" spans="1:11" x14ac:dyDescent="0.2">
      <c r="A349" s="34">
        <v>2.3417454317781399</v>
      </c>
      <c r="B349" s="34">
        <v>-12.196234063814</v>
      </c>
      <c r="C349" s="34"/>
      <c r="D349" s="34">
        <v>20.8430006419478</v>
      </c>
      <c r="E349" s="34">
        <v>0.93163119919415305</v>
      </c>
      <c r="G349" s="34"/>
      <c r="H349" s="34"/>
      <c r="J349" s="34">
        <v>83.292775178563403</v>
      </c>
      <c r="K349" s="34">
        <v>0.93163119919415305</v>
      </c>
    </row>
    <row r="350" spans="1:11" x14ac:dyDescent="0.2">
      <c r="A350" s="34">
        <v>1.1985280399716599E-2</v>
      </c>
      <c r="B350" s="34">
        <v>-1.50660837178518E-2</v>
      </c>
      <c r="C350" s="34"/>
      <c r="D350" s="34">
        <v>7.21543500734718</v>
      </c>
      <c r="E350" s="34">
        <v>0.94290986340792804</v>
      </c>
      <c r="G350" s="34"/>
      <c r="H350" s="34"/>
      <c r="J350" s="34">
        <v>164.92772237470001</v>
      </c>
      <c r="K350" s="34">
        <v>0.94290986340792804</v>
      </c>
    </row>
    <row r="351" spans="1:11" x14ac:dyDescent="0.2">
      <c r="A351" s="34">
        <v>12.978997357768099</v>
      </c>
      <c r="B351" s="34">
        <v>0.64502050657040699</v>
      </c>
      <c r="C351" s="34"/>
      <c r="D351" s="34">
        <v>31.759350193632699</v>
      </c>
      <c r="E351" s="34">
        <v>0.98115423593578999</v>
      </c>
      <c r="G351" s="34"/>
      <c r="H351" s="34"/>
      <c r="J351" s="34">
        <v>154.04635169572501</v>
      </c>
      <c r="K351" s="34">
        <v>0.98115423593578999</v>
      </c>
    </row>
    <row r="352" spans="1:11" x14ac:dyDescent="0.2">
      <c r="A352" s="34">
        <v>7.71961739443966</v>
      </c>
      <c r="B352" s="34">
        <v>0.209083794988255</v>
      </c>
      <c r="C352" s="34"/>
      <c r="D352" s="34">
        <v>11.5362878869909</v>
      </c>
      <c r="E352" s="34">
        <v>0.98609861065418603</v>
      </c>
      <c r="G352" s="34"/>
      <c r="H352" s="34"/>
      <c r="J352" s="34">
        <v>98.028996780191605</v>
      </c>
      <c r="K352" s="34">
        <v>0.98609861065418603</v>
      </c>
    </row>
    <row r="353" spans="1:11" x14ac:dyDescent="0.2">
      <c r="A353" s="34">
        <v>12.388702071117599</v>
      </c>
      <c r="B353" s="34">
        <v>0.3139567683385</v>
      </c>
      <c r="C353" s="34"/>
      <c r="D353" s="34">
        <v>14.058315610464399</v>
      </c>
      <c r="E353" s="34">
        <v>0.90019911227790095</v>
      </c>
      <c r="G353" s="34"/>
      <c r="H353" s="34"/>
      <c r="J353" s="34">
        <v>85.872176458783201</v>
      </c>
      <c r="K353" s="34">
        <v>0.90019911227790095</v>
      </c>
    </row>
    <row r="354" spans="1:11" x14ac:dyDescent="0.2">
      <c r="A354" s="34">
        <v>20.161443522089201</v>
      </c>
      <c r="B354" s="34">
        <v>0.852111913520605</v>
      </c>
      <c r="C354" s="34"/>
      <c r="D354" s="34">
        <v>3.16227766016838</v>
      </c>
      <c r="E354" s="34">
        <v>5.2080384148555703E-2</v>
      </c>
      <c r="G354" s="34"/>
      <c r="H354" s="34"/>
      <c r="J354" s="34">
        <v>174.240641835285</v>
      </c>
      <c r="K354" s="34">
        <v>5.2080384148555703E-2</v>
      </c>
    </row>
    <row r="355" spans="1:11" x14ac:dyDescent="0.2">
      <c r="A355" s="34">
        <v>18.664505105690399</v>
      </c>
      <c r="B355" s="34">
        <v>0.98291031189646105</v>
      </c>
      <c r="C355" s="34"/>
      <c r="D355" s="34">
        <v>15.1953078856489</v>
      </c>
      <c r="E355" s="34">
        <v>0.93585099153667595</v>
      </c>
      <c r="G355" s="34"/>
      <c r="H355" s="34"/>
      <c r="J355" s="34">
        <v>81.036654521910606</v>
      </c>
      <c r="K355" s="34">
        <v>0.93585099153667595</v>
      </c>
    </row>
    <row r="356" spans="1:11" x14ac:dyDescent="0.2">
      <c r="A356" s="34">
        <v>5.1838068563565001E-2</v>
      </c>
      <c r="B356" s="34">
        <v>-0.461082957265459</v>
      </c>
      <c r="C356" s="34"/>
      <c r="D356" s="34">
        <v>1.60532589746971</v>
      </c>
      <c r="E356" s="34">
        <v>-1.2867136091187601</v>
      </c>
      <c r="G356" s="34"/>
      <c r="H356" s="34"/>
      <c r="J356" s="34" t="s">
        <v>50</v>
      </c>
      <c r="K356" s="34">
        <v>-1.2867136091187601</v>
      </c>
    </row>
    <row r="357" spans="1:11" x14ac:dyDescent="0.2">
      <c r="A357" s="34">
        <v>0.24166330464924801</v>
      </c>
      <c r="B357" s="34">
        <v>-0.37989240656356599</v>
      </c>
      <c r="C357" s="34"/>
      <c r="D357" s="34">
        <v>5.0933902888089602</v>
      </c>
      <c r="E357" s="34">
        <v>0.73630032707793602</v>
      </c>
      <c r="G357" s="34"/>
      <c r="H357" s="34"/>
      <c r="J357" s="34">
        <v>22.221789456162998</v>
      </c>
      <c r="K357" s="34">
        <v>0.73630032707793602</v>
      </c>
    </row>
    <row r="358" spans="1:11" x14ac:dyDescent="0.2">
      <c r="A358" s="34">
        <v>4.1412507428348899</v>
      </c>
      <c r="B358" s="34">
        <v>-0.20152820526227</v>
      </c>
      <c r="C358" s="34"/>
      <c r="D358" s="34">
        <v>7.1944922788102899</v>
      </c>
      <c r="E358" s="34">
        <v>0.96935051202907396</v>
      </c>
      <c r="G358" s="34"/>
      <c r="H358" s="34"/>
      <c r="J358" s="34">
        <v>119.718034052927</v>
      </c>
      <c r="K358" s="34">
        <v>0.96935051202907396</v>
      </c>
    </row>
    <row r="359" spans="1:11" x14ac:dyDescent="0.2">
      <c r="A359" s="34">
        <v>2.3725172138487398</v>
      </c>
      <c r="B359" s="34">
        <v>-8.6446670758154198</v>
      </c>
      <c r="C359" s="34"/>
      <c r="D359" s="34">
        <v>12.904344555583</v>
      </c>
      <c r="E359" s="34">
        <v>0.99817365724804097</v>
      </c>
      <c r="G359" s="34"/>
      <c r="H359" s="34"/>
      <c r="J359" s="34">
        <v>101.158317283088</v>
      </c>
      <c r="K359" s="34">
        <v>0.99817365724804097</v>
      </c>
    </row>
    <row r="360" spans="1:11" x14ac:dyDescent="0.2">
      <c r="A360" s="34">
        <v>2.1290612618786802</v>
      </c>
      <c r="B360" s="34">
        <v>-1.1916520308189699E-2</v>
      </c>
      <c r="C360" s="34"/>
      <c r="D360" s="34">
        <v>9.7172737069593804</v>
      </c>
      <c r="E360" s="34">
        <v>0.95905049303317402</v>
      </c>
      <c r="G360" s="34"/>
      <c r="H360" s="34"/>
      <c r="J360" s="34">
        <v>120.319606666585</v>
      </c>
      <c r="K360" s="34">
        <v>0.95905049303317402</v>
      </c>
    </row>
    <row r="361" spans="1:11" x14ac:dyDescent="0.2">
      <c r="A361" s="34">
        <v>1.8377261723796301</v>
      </c>
      <c r="B361" s="34">
        <v>-9.4603445141539594E-2</v>
      </c>
      <c r="C361" s="34"/>
      <c r="D361" s="34">
        <v>12.983943311757301</v>
      </c>
      <c r="E361" s="34">
        <v>0.94897413455230395</v>
      </c>
      <c r="G361" s="34"/>
      <c r="H361" s="34"/>
      <c r="J361" s="34">
        <v>14.694367135416901</v>
      </c>
      <c r="K361" s="34">
        <v>0.94897413455230395</v>
      </c>
    </row>
    <row r="362" spans="1:11" x14ac:dyDescent="0.2">
      <c r="A362" s="34">
        <v>6.9414719252996502</v>
      </c>
      <c r="B362" s="34">
        <v>-0.57245677513764703</v>
      </c>
      <c r="C362" s="34"/>
      <c r="D362" s="34">
        <v>3.16227766016838</v>
      </c>
      <c r="E362" s="34">
        <v>-16.460495080694301</v>
      </c>
      <c r="G362" s="34"/>
      <c r="H362" s="34"/>
      <c r="J362" s="34">
        <v>130.94146694204699</v>
      </c>
      <c r="K362" s="34">
        <v>-16.460495080694301</v>
      </c>
    </row>
    <row r="363" spans="1:11" x14ac:dyDescent="0.2">
      <c r="A363" s="34">
        <v>2.65496644086585</v>
      </c>
      <c r="B363" s="34">
        <v>-6.9416840750323699E-2</v>
      </c>
      <c r="C363" s="34"/>
      <c r="D363" s="34">
        <v>19.131396769818402</v>
      </c>
      <c r="E363" s="34">
        <v>0.9980818972162</v>
      </c>
      <c r="G363" s="34"/>
      <c r="H363" s="34"/>
      <c r="J363" s="34">
        <v>89.322227937154906</v>
      </c>
      <c r="K363" s="34">
        <v>0.9980818972162</v>
      </c>
    </row>
    <row r="364" spans="1:11" x14ac:dyDescent="0.2">
      <c r="A364" s="34">
        <v>3.1812566984824699</v>
      </c>
      <c r="B364" s="34">
        <v>-0.19599458992433999</v>
      </c>
      <c r="C364" s="34"/>
      <c r="D364" s="34">
        <v>5.18047742030772</v>
      </c>
      <c r="E364" s="34">
        <v>0.98340074429793201</v>
      </c>
      <c r="G364" s="34"/>
      <c r="H364" s="34"/>
      <c r="J364" s="34">
        <v>101.22977358301</v>
      </c>
      <c r="K364" s="34">
        <v>0.98340074429793201</v>
      </c>
    </row>
    <row r="365" spans="1:11" x14ac:dyDescent="0.2">
      <c r="A365" s="34">
        <v>10.9048623284896</v>
      </c>
      <c r="B365" s="34">
        <v>0.69244631611044805</v>
      </c>
      <c r="C365" s="34"/>
      <c r="D365" s="34">
        <v>4.5011065848813097</v>
      </c>
      <c r="E365" s="34">
        <v>0.392503312372255</v>
      </c>
      <c r="G365" s="34"/>
      <c r="H365" s="34"/>
      <c r="J365" s="34">
        <v>52.3866709429644</v>
      </c>
      <c r="K365" s="34">
        <v>0.392503312372255</v>
      </c>
    </row>
    <row r="366" spans="1:11" x14ac:dyDescent="0.2">
      <c r="A366" s="34">
        <v>3.16227766016838</v>
      </c>
      <c r="B366" s="34">
        <v>-0.35472672743483102</v>
      </c>
      <c r="C366" s="34"/>
      <c r="D366" s="34">
        <v>5.8353110753786401</v>
      </c>
      <c r="E366" s="34">
        <v>0.918195930670338</v>
      </c>
      <c r="G366" s="34"/>
      <c r="H366" s="34"/>
      <c r="J366" s="34">
        <v>65.045713813256597</v>
      </c>
      <c r="K366" s="34">
        <v>0.918195930670338</v>
      </c>
    </row>
    <row r="367" spans="1:11" x14ac:dyDescent="0.2">
      <c r="A367" s="34">
        <v>6.22144409156224E-3</v>
      </c>
      <c r="B367" s="34">
        <v>-4.9127134627395402E-2</v>
      </c>
      <c r="C367" s="34"/>
      <c r="D367" s="34">
        <v>7.4521871897072103</v>
      </c>
      <c r="E367" s="34">
        <v>0.97453443124992001</v>
      </c>
      <c r="G367" s="34"/>
      <c r="H367" s="34"/>
      <c r="J367" s="34">
        <v>77.910463320708402</v>
      </c>
      <c r="K367" s="34">
        <v>0.97453443124992001</v>
      </c>
    </row>
    <row r="368" spans="1:11" x14ac:dyDescent="0.2">
      <c r="A368" s="34">
        <v>4.7506605920269802</v>
      </c>
      <c r="B368" s="34">
        <v>-0.13755761605583899</v>
      </c>
      <c r="C368" s="34"/>
      <c r="D368" s="34">
        <v>2.32120283369267</v>
      </c>
      <c r="E368" s="34">
        <v>-96.315746843828705</v>
      </c>
      <c r="G368" s="34"/>
      <c r="H368" s="34"/>
      <c r="J368" s="34">
        <v>178.99337465328099</v>
      </c>
      <c r="K368" s="34">
        <v>-96.315746843828705</v>
      </c>
    </row>
    <row r="369" spans="1:11" x14ac:dyDescent="0.2">
      <c r="A369" s="34">
        <v>15.1633337046015</v>
      </c>
      <c r="B369" s="34">
        <v>0.29843590801061198</v>
      </c>
      <c r="C369" s="34"/>
      <c r="D369" s="34">
        <v>16.934592893661399</v>
      </c>
      <c r="E369" s="34">
        <v>0.96716898041164601</v>
      </c>
      <c r="G369" s="34"/>
      <c r="H369" s="34"/>
      <c r="J369" s="34">
        <v>75.218931319685396</v>
      </c>
      <c r="K369" s="34">
        <v>0.96716898041164601</v>
      </c>
    </row>
    <row r="370" spans="1:11" x14ac:dyDescent="0.2">
      <c r="A370" s="34">
        <v>0.338307752189971</v>
      </c>
      <c r="B370" s="34">
        <v>-0.70615168744684698</v>
      </c>
      <c r="C370" s="34"/>
      <c r="D370" s="34">
        <v>14.5096293355854</v>
      </c>
      <c r="E370" s="34">
        <v>0.99600514944288898</v>
      </c>
      <c r="G370" s="34"/>
      <c r="H370" s="34"/>
      <c r="J370" s="34">
        <v>105.151204782115</v>
      </c>
      <c r="K370" s="34">
        <v>0.99600514944288898</v>
      </c>
    </row>
    <row r="371" spans="1:11" x14ac:dyDescent="0.2">
      <c r="A371" s="34">
        <v>5.6348854793238402E-3</v>
      </c>
      <c r="B371" s="34">
        <v>-1.28331989737458E-2</v>
      </c>
      <c r="C371" s="34"/>
      <c r="D371" s="34">
        <v>23.951284422266301</v>
      </c>
      <c r="E371" s="34">
        <v>0.99635291569083695</v>
      </c>
      <c r="G371" s="34"/>
      <c r="H371" s="34"/>
      <c r="J371" s="34">
        <v>111.58221846788</v>
      </c>
      <c r="K371" s="34">
        <v>0.99635291569083695</v>
      </c>
    </row>
    <row r="372" spans="1:11" x14ac:dyDescent="0.2">
      <c r="A372" s="34">
        <v>22.540340696456699</v>
      </c>
      <c r="B372" s="34">
        <v>0.49443866939758002</v>
      </c>
      <c r="C372" s="34"/>
      <c r="D372" s="34">
        <v>3.4374163871463002</v>
      </c>
      <c r="E372" s="34">
        <v>0.89190938970279199</v>
      </c>
      <c r="G372" s="34"/>
      <c r="H372" s="34"/>
      <c r="J372" s="34">
        <v>111.083504561708</v>
      </c>
      <c r="K372" s="34">
        <v>0.89190938970279199</v>
      </c>
    </row>
    <row r="373" spans="1:11" x14ac:dyDescent="0.2">
      <c r="A373" s="34">
        <v>2.1029973947499099</v>
      </c>
      <c r="B373" s="34">
        <v>-4.50141342290842E-2</v>
      </c>
      <c r="C373" s="34"/>
      <c r="D373" s="34">
        <v>19.593740704923299</v>
      </c>
      <c r="E373" s="34">
        <v>0.99128081975353899</v>
      </c>
      <c r="G373" s="34"/>
      <c r="H373" s="34"/>
      <c r="J373" s="34">
        <v>103.06390893203999</v>
      </c>
      <c r="K373" s="34">
        <v>0.99128081975353899</v>
      </c>
    </row>
    <row r="374" spans="1:11" x14ac:dyDescent="0.2">
      <c r="A374" s="34">
        <v>2.5349491366839598</v>
      </c>
      <c r="B374" s="34">
        <v>-0.27524680760155101</v>
      </c>
      <c r="C374" s="34"/>
      <c r="D374" s="34">
        <v>2.0236906666999501</v>
      </c>
      <c r="E374" s="34">
        <v>-0.35898115250028301</v>
      </c>
      <c r="G374" s="34"/>
      <c r="H374" s="34"/>
      <c r="J374" s="34">
        <v>179.25271512709199</v>
      </c>
      <c r="K374" s="34">
        <v>-0.35898115250028301</v>
      </c>
    </row>
    <row r="375" spans="1:11" x14ac:dyDescent="0.2">
      <c r="A375" s="34">
        <v>8.5355839691799709</v>
      </c>
      <c r="B375" s="34">
        <v>0.67091117139419099</v>
      </c>
      <c r="C375" s="34"/>
      <c r="D375" s="34">
        <v>20.677860179720799</v>
      </c>
      <c r="E375" s="34">
        <v>0.99887944300352405</v>
      </c>
      <c r="G375" s="34"/>
      <c r="H375" s="34"/>
      <c r="J375" s="34">
        <v>83.585023439664496</v>
      </c>
      <c r="K375" s="34">
        <v>0.99887944300352405</v>
      </c>
    </row>
    <row r="376" spans="1:11" x14ac:dyDescent="0.2">
      <c r="A376" s="34">
        <v>2.8972170620996098</v>
      </c>
      <c r="B376" s="34">
        <v>-0.24167875342396899</v>
      </c>
      <c r="C376" s="34"/>
      <c r="D376" s="34">
        <v>3.7263872585042401</v>
      </c>
      <c r="E376" s="34">
        <v>0.75280446789919497</v>
      </c>
      <c r="G376" s="34"/>
      <c r="H376" s="34"/>
      <c r="J376" s="34">
        <v>64.189685961651506</v>
      </c>
      <c r="K376" s="34">
        <v>0.75280446789919497</v>
      </c>
    </row>
    <row r="377" spans="1:11" x14ac:dyDescent="0.2">
      <c r="A377" s="34">
        <v>5.5924727904608602</v>
      </c>
      <c r="B377" s="34">
        <v>-0.85651841640028203</v>
      </c>
      <c r="C377" s="34"/>
      <c r="D377" s="34">
        <v>5.0673216476168301</v>
      </c>
      <c r="E377" s="34">
        <v>0.30031642811131298</v>
      </c>
      <c r="G377" s="34"/>
      <c r="H377" s="34"/>
      <c r="J377" s="34">
        <v>120.30162007460299</v>
      </c>
      <c r="K377" s="34">
        <v>0.30031642811131298</v>
      </c>
    </row>
    <row r="378" spans="1:11" x14ac:dyDescent="0.2">
      <c r="A378" s="34">
        <v>4.1259905168974198</v>
      </c>
      <c r="B378" s="34">
        <v>-0.83559217818078502</v>
      </c>
      <c r="C378" s="34"/>
      <c r="D378" s="34">
        <v>2.2339556641035099</v>
      </c>
      <c r="E378" s="34">
        <v>-167.31346121315099</v>
      </c>
      <c r="G378" s="34"/>
      <c r="H378" s="34"/>
      <c r="J378" s="34" t="s">
        <v>50</v>
      </c>
      <c r="K378" s="34">
        <v>-167.31346121315099</v>
      </c>
    </row>
    <row r="379" spans="1:11" x14ac:dyDescent="0.2">
      <c r="A379" s="34">
        <v>5.8456080209708299</v>
      </c>
      <c r="B379" s="34">
        <v>-0.91323758430980695</v>
      </c>
      <c r="C379" s="34"/>
      <c r="D379" s="34">
        <v>20.314193297000301</v>
      </c>
      <c r="E379" s="34">
        <v>0.99172861123307199</v>
      </c>
      <c r="G379" s="34"/>
      <c r="H379" s="34"/>
      <c r="J379" s="34">
        <v>97.021102427959804</v>
      </c>
      <c r="K379" s="34">
        <v>0.99172861123307199</v>
      </c>
    </row>
    <row r="380" spans="1:11" x14ac:dyDescent="0.2">
      <c r="A380" s="34">
        <v>23.439941317127602</v>
      </c>
      <c r="B380" s="34">
        <v>0.79881213720613298</v>
      </c>
      <c r="C380" s="34"/>
      <c r="D380" s="34">
        <v>4.4831816370342299</v>
      </c>
      <c r="E380" s="34">
        <v>0.93455746816627205</v>
      </c>
      <c r="G380" s="34"/>
      <c r="H380" s="34"/>
      <c r="J380" s="34">
        <v>31.696010812898901</v>
      </c>
      <c r="K380" s="34">
        <v>0.93455746816627205</v>
      </c>
    </row>
    <row r="381" spans="1:11" x14ac:dyDescent="0.2">
      <c r="A381" s="34">
        <v>0.294887080156786</v>
      </c>
      <c r="B381" s="34">
        <v>-0.50833069574874201</v>
      </c>
      <c r="C381" s="34"/>
      <c r="D381" s="34">
        <v>14.739955321174399</v>
      </c>
      <c r="E381" s="34">
        <v>0.76282127389430499</v>
      </c>
      <c r="G381" s="34"/>
      <c r="H381" s="34"/>
      <c r="J381" s="34">
        <v>128.20885425000799</v>
      </c>
      <c r="K381" s="34">
        <v>0.76282127389430499</v>
      </c>
    </row>
    <row r="382" spans="1:11" x14ac:dyDescent="0.2">
      <c r="A382" s="34">
        <v>4.3563042945583001</v>
      </c>
      <c r="B382" s="34">
        <v>-0.47538791622887699</v>
      </c>
      <c r="C382" s="34"/>
      <c r="D382" s="34">
        <v>6.4704430309747201</v>
      </c>
      <c r="E382" s="34">
        <v>0.70039111198535697</v>
      </c>
      <c r="G382" s="34"/>
      <c r="H382" s="34"/>
      <c r="J382" s="34">
        <v>66.766792056938598</v>
      </c>
      <c r="K382" s="34">
        <v>0.70039111198535697</v>
      </c>
    </row>
    <row r="383" spans="1:11" x14ac:dyDescent="0.2">
      <c r="A383" s="34">
        <v>18.397335501820901</v>
      </c>
      <c r="B383" s="34">
        <v>0.78587770487970598</v>
      </c>
      <c r="C383" s="34"/>
      <c r="D383" s="34">
        <v>2.4115221195979402</v>
      </c>
      <c r="E383" s="34">
        <v>-16.171185354848198</v>
      </c>
      <c r="G383" s="34"/>
      <c r="H383" s="34"/>
      <c r="J383" s="34">
        <v>97.879753487636293</v>
      </c>
      <c r="K383" s="34">
        <v>-16.171185354848198</v>
      </c>
    </row>
    <row r="384" spans="1:11" x14ac:dyDescent="0.2">
      <c r="A384" s="34">
        <v>3.16227766016838</v>
      </c>
      <c r="B384" s="34">
        <v>-0.64489798908745499</v>
      </c>
      <c r="C384" s="34"/>
      <c r="D384" s="34">
        <v>16.8345319310551</v>
      </c>
      <c r="E384" s="34">
        <v>0.92816047860968098</v>
      </c>
      <c r="G384" s="34"/>
      <c r="H384" s="34"/>
      <c r="J384" s="34">
        <v>87.848972799877203</v>
      </c>
      <c r="K384" s="34">
        <v>0.92816047860968098</v>
      </c>
    </row>
    <row r="385" spans="1:11" x14ac:dyDescent="0.2">
      <c r="A385" s="34">
        <v>2.5038084045189302</v>
      </c>
      <c r="B385" s="34">
        <v>-0.88300871222106903</v>
      </c>
      <c r="C385" s="34"/>
      <c r="D385" s="34">
        <v>2.2717834417056499</v>
      </c>
      <c r="E385" s="34">
        <v>-47.792736555109599</v>
      </c>
      <c r="G385" s="34"/>
      <c r="H385" s="34"/>
      <c r="J385" s="34" t="s">
        <v>50</v>
      </c>
      <c r="K385" s="34">
        <v>-47.792736555109599</v>
      </c>
    </row>
    <row r="386" spans="1:11" x14ac:dyDescent="0.2">
      <c r="A386" s="34">
        <v>4.1080174005281798</v>
      </c>
      <c r="B386" s="34">
        <v>-0.85213389698800202</v>
      </c>
      <c r="C386" s="34"/>
      <c r="D386" s="34">
        <v>1.4953041550952399E-4</v>
      </c>
      <c r="E386" s="34">
        <v>-6.3971324532063903E-5</v>
      </c>
      <c r="G386" s="34"/>
      <c r="H386" s="34"/>
      <c r="J386" s="34">
        <v>93.331843234010094</v>
      </c>
      <c r="K386" s="34">
        <v>-6.3971324532063903E-5</v>
      </c>
    </row>
    <row r="387" spans="1:11" x14ac:dyDescent="0.2">
      <c r="A387" s="34">
        <v>3.8086377675669498E-3</v>
      </c>
      <c r="B387" s="34">
        <v>-2.7285943914767699E-5</v>
      </c>
      <c r="C387" s="34"/>
      <c r="D387" s="34">
        <v>9.3879997777108706</v>
      </c>
      <c r="E387" s="34">
        <v>0.97333596775754405</v>
      </c>
      <c r="G387" s="34"/>
      <c r="H387" s="34"/>
      <c r="J387" s="34">
        <v>117.691529852394</v>
      </c>
      <c r="K387" s="34">
        <v>0.97333596775754405</v>
      </c>
    </row>
    <row r="388" spans="1:11" x14ac:dyDescent="0.2">
      <c r="A388" s="34">
        <v>7.3890914655481996</v>
      </c>
      <c r="B388" s="34">
        <v>0.39180699021802501</v>
      </c>
      <c r="C388" s="34"/>
      <c r="D388" s="34">
        <v>6.8296608286701703</v>
      </c>
      <c r="E388" s="34">
        <v>0.96868671661676398</v>
      </c>
      <c r="G388" s="34"/>
      <c r="H388" s="34"/>
      <c r="J388" s="34">
        <v>133.00594328691801</v>
      </c>
      <c r="K388" s="34">
        <v>0.96868671661676398</v>
      </c>
    </row>
    <row r="389" spans="1:11" x14ac:dyDescent="0.2">
      <c r="A389" s="34">
        <v>4.1103776836017403</v>
      </c>
      <c r="B389" s="34">
        <v>0.57441151194822304</v>
      </c>
      <c r="C389" s="34"/>
      <c r="D389" s="34">
        <v>5.9426597801507404</v>
      </c>
      <c r="E389" s="34">
        <v>-0.45188367766246701</v>
      </c>
      <c r="G389" s="34"/>
      <c r="H389" s="34"/>
      <c r="J389" s="34">
        <v>17.566374819123499</v>
      </c>
      <c r="K389" s="34">
        <v>-0.45188367766246701</v>
      </c>
    </row>
    <row r="390" spans="1:11" x14ac:dyDescent="0.2">
      <c r="A390" s="34">
        <v>18.189243054419101</v>
      </c>
      <c r="B390" s="34">
        <v>0.77697677320305802</v>
      </c>
      <c r="C390" s="34"/>
      <c r="D390" s="34">
        <v>16.4337883436725</v>
      </c>
      <c r="E390" s="34">
        <v>0.95113351200000396</v>
      </c>
      <c r="G390" s="34"/>
      <c r="H390" s="34"/>
      <c r="J390" s="34">
        <v>117.775798014426</v>
      </c>
      <c r="K390" s="34">
        <v>0.95113351200000396</v>
      </c>
    </row>
    <row r="391" spans="1:11" x14ac:dyDescent="0.2">
      <c r="A391" s="34">
        <v>6.7892111525622099</v>
      </c>
      <c r="B391" s="34">
        <v>0.66991720498916196</v>
      </c>
      <c r="C391" s="34"/>
      <c r="D391" s="34">
        <v>2.5551146994797098</v>
      </c>
      <c r="E391" s="34">
        <v>-0.21237443423956001</v>
      </c>
      <c r="G391" s="34"/>
      <c r="H391" s="34"/>
      <c r="J391" s="34">
        <v>26.102454774902601</v>
      </c>
      <c r="K391" s="34">
        <v>-0.21237443423956001</v>
      </c>
    </row>
    <row r="392" spans="1:11" x14ac:dyDescent="0.2">
      <c r="A392" s="34">
        <v>25.9312577223352</v>
      </c>
      <c r="B392" s="34">
        <v>0.967017083895229</v>
      </c>
      <c r="C392" s="34"/>
      <c r="D392" s="34">
        <v>7.28963901762629</v>
      </c>
      <c r="E392" s="34">
        <v>0.95102964128629397</v>
      </c>
      <c r="G392" s="34"/>
      <c r="H392" s="34"/>
      <c r="J392" s="34">
        <v>101.710000362901</v>
      </c>
      <c r="K392" s="34">
        <v>0.95102964128629397</v>
      </c>
    </row>
    <row r="393" spans="1:11" x14ac:dyDescent="0.2">
      <c r="A393" s="34">
        <v>22.174020195327099</v>
      </c>
      <c r="B393" s="34">
        <v>0.828753954828922</v>
      </c>
      <c r="C393" s="34"/>
      <c r="D393" s="34">
        <v>7.0369611910437599E-2</v>
      </c>
      <c r="E393" s="34">
        <v>-9.7825538373325305E-2</v>
      </c>
      <c r="G393" s="34"/>
      <c r="H393" s="34"/>
      <c r="J393" s="34">
        <v>91.372675188067802</v>
      </c>
      <c r="K393" s="34">
        <v>-9.7825538373325305E-2</v>
      </c>
    </row>
    <row r="394" spans="1:11" x14ac:dyDescent="0.2">
      <c r="A394" s="34">
        <v>3.6136829152693699</v>
      </c>
      <c r="B394" s="34">
        <v>0.22753940363186401</v>
      </c>
      <c r="C394" s="34"/>
      <c r="D394" s="34">
        <v>0.13435626651400401</v>
      </c>
      <c r="E394" s="34">
        <v>-0.14881278718753399</v>
      </c>
      <c r="G394" s="34"/>
      <c r="H394" s="34"/>
      <c r="J394" s="34">
        <v>112.203635794821</v>
      </c>
      <c r="K394" s="34">
        <v>-0.14881278718753399</v>
      </c>
    </row>
    <row r="395" spans="1:11" x14ac:dyDescent="0.2">
      <c r="A395" s="34">
        <v>0.14204014178833099</v>
      </c>
      <c r="B395" s="34">
        <v>-0.61489148534528004</v>
      </c>
      <c r="C395" s="34"/>
      <c r="D395" s="34">
        <v>9.9009496571869295</v>
      </c>
      <c r="E395" s="34">
        <v>0.96298364748407606</v>
      </c>
      <c r="G395" s="34"/>
      <c r="H395" s="34"/>
      <c r="J395" s="34">
        <v>83.843510019706997</v>
      </c>
      <c r="K395" s="34">
        <v>0.96298364748407606</v>
      </c>
    </row>
    <row r="396" spans="1:11" x14ac:dyDescent="0.2">
      <c r="A396" s="34">
        <v>32.540495257461302</v>
      </c>
      <c r="B396" s="34">
        <v>0.81803674673161697</v>
      </c>
      <c r="C396" s="34"/>
      <c r="D396" s="34">
        <v>17.546138012971301</v>
      </c>
      <c r="E396" s="34">
        <v>0.97979073427377605</v>
      </c>
      <c r="G396" s="34"/>
      <c r="H396" s="34"/>
      <c r="J396" s="34">
        <v>84.5727387061971</v>
      </c>
      <c r="K396" s="34">
        <v>0.97979073427377605</v>
      </c>
    </row>
    <row r="397" spans="1:11" x14ac:dyDescent="0.2">
      <c r="A397" s="34">
        <v>20.153922289402001</v>
      </c>
      <c r="B397" s="34">
        <v>0.93617626878036897</v>
      </c>
      <c r="C397" s="34"/>
      <c r="D397" s="34">
        <v>12.035039137737201</v>
      </c>
      <c r="E397" s="34">
        <v>0.962141643259534</v>
      </c>
      <c r="G397" s="34"/>
      <c r="H397" s="34"/>
      <c r="J397" s="34">
        <v>90.592444086187598</v>
      </c>
      <c r="K397" s="34">
        <v>0.962141643259534</v>
      </c>
    </row>
    <row r="398" spans="1:11" x14ac:dyDescent="0.2">
      <c r="A398" s="34">
        <v>6.2400968254004399</v>
      </c>
      <c r="B398" s="34">
        <v>0.48572380725771203</v>
      </c>
      <c r="C398" s="34"/>
      <c r="D398" s="34">
        <v>15.6467908667033</v>
      </c>
      <c r="E398" s="34">
        <v>0.94444823600364003</v>
      </c>
      <c r="G398" s="34"/>
      <c r="H398" s="34"/>
      <c r="J398" s="34">
        <v>100.795662812754</v>
      </c>
      <c r="K398" s="34">
        <v>0.94444823600364003</v>
      </c>
    </row>
    <row r="399" spans="1:11" x14ac:dyDescent="0.2">
      <c r="A399" s="34">
        <v>13.0358607862364</v>
      </c>
      <c r="B399" s="34">
        <v>0.97384581482451205</v>
      </c>
      <c r="C399" s="34"/>
      <c r="D399" s="34">
        <v>7.2480403831816496</v>
      </c>
      <c r="E399" s="34">
        <v>0.973356795415936</v>
      </c>
      <c r="G399" s="34"/>
      <c r="H399" s="34"/>
      <c r="J399" s="34">
        <v>84.607682212768395</v>
      </c>
      <c r="K399" s="34">
        <v>0.973356795415936</v>
      </c>
    </row>
    <row r="400" spans="1:11" x14ac:dyDescent="0.2">
      <c r="A400" s="34">
        <v>4.53501400683641</v>
      </c>
      <c r="B400" s="34">
        <v>0.41911386182364202</v>
      </c>
      <c r="C400" s="34"/>
      <c r="D400" s="34">
        <v>19.866410953961299</v>
      </c>
      <c r="E400" s="34">
        <v>0.99911929730270799</v>
      </c>
      <c r="G400" s="34"/>
      <c r="H400" s="34"/>
      <c r="J400" s="34">
        <v>112.311216243659</v>
      </c>
      <c r="K400" s="34">
        <v>0.99911929730270799</v>
      </c>
    </row>
    <row r="401" spans="1:11" x14ac:dyDescent="0.2">
      <c r="A401" s="34">
        <v>6.5912079108628001</v>
      </c>
      <c r="B401" s="34">
        <v>0.36477032868255399</v>
      </c>
      <c r="C401" s="34"/>
      <c r="D401" s="34">
        <v>20.923687163375</v>
      </c>
      <c r="E401" s="34">
        <v>0.97884629384835398</v>
      </c>
      <c r="G401" s="34"/>
      <c r="H401" s="34"/>
      <c r="J401" s="34">
        <v>91.506390041168899</v>
      </c>
      <c r="K401" s="34">
        <v>0.97884629384835398</v>
      </c>
    </row>
    <row r="402" spans="1:11" x14ac:dyDescent="0.2">
      <c r="A402" s="34">
        <v>9.0862392870942994</v>
      </c>
      <c r="B402" s="34">
        <v>0.52455306648455002</v>
      </c>
      <c r="C402" s="34"/>
      <c r="D402" s="34">
        <v>2.35677095409737</v>
      </c>
      <c r="E402" s="34">
        <v>-33.248198220776402</v>
      </c>
      <c r="G402" s="34"/>
      <c r="H402" s="34"/>
      <c r="J402" s="34">
        <v>179.84000178344701</v>
      </c>
      <c r="K402" s="34">
        <v>-33.248198220776402</v>
      </c>
    </row>
    <row r="403" spans="1:11" x14ac:dyDescent="0.2">
      <c r="A403" s="34">
        <v>29.958323346462599</v>
      </c>
      <c r="B403" s="34">
        <v>0.996033591495181</v>
      </c>
      <c r="C403" s="34"/>
      <c r="D403" s="34">
        <v>9.1118385384235694</v>
      </c>
      <c r="E403" s="34">
        <v>0.99403282943106497</v>
      </c>
      <c r="G403" s="34"/>
      <c r="H403" s="34"/>
      <c r="J403" s="34">
        <v>60.377201977688202</v>
      </c>
      <c r="K403" s="34">
        <v>0.99403282943106497</v>
      </c>
    </row>
    <row r="404" spans="1:11" x14ac:dyDescent="0.2">
      <c r="A404" s="34">
        <v>11.500833393368699</v>
      </c>
      <c r="B404" s="34">
        <v>0.488416828964581</v>
      </c>
      <c r="C404" s="34"/>
      <c r="D404" s="34">
        <v>25.763428386744899</v>
      </c>
      <c r="E404" s="34">
        <v>0.96640879373650301</v>
      </c>
      <c r="G404" s="34"/>
      <c r="H404" s="34"/>
      <c r="J404" s="34">
        <v>110.629002823354</v>
      </c>
      <c r="K404" s="34">
        <v>0.96640879373650301</v>
      </c>
    </row>
    <row r="405" spans="1:11" x14ac:dyDescent="0.2">
      <c r="A405" s="34">
        <v>12.668884562732</v>
      </c>
      <c r="B405" s="34">
        <v>0.62544416080793996</v>
      </c>
      <c r="C405" s="34"/>
      <c r="D405" s="34">
        <v>13.5710359696757</v>
      </c>
      <c r="E405" s="34">
        <v>0.98616484994113096</v>
      </c>
      <c r="G405" s="34"/>
      <c r="H405" s="34"/>
      <c r="J405" s="34">
        <v>116.530433747659</v>
      </c>
      <c r="K405" s="34">
        <v>0.98616484994113096</v>
      </c>
    </row>
    <row r="406" spans="1:11" x14ac:dyDescent="0.2">
      <c r="A406" s="34">
        <v>1.4897095764522299</v>
      </c>
      <c r="B406" s="34">
        <v>-2.6092594069607299E-2</v>
      </c>
      <c r="C406" s="34"/>
      <c r="D406" s="34">
        <v>11.7740882300034</v>
      </c>
      <c r="E406" s="34">
        <v>0.97371281581676805</v>
      </c>
      <c r="G406" s="34"/>
      <c r="H406" s="34"/>
      <c r="J406" s="34">
        <v>135.037289972737</v>
      </c>
      <c r="K406" s="34">
        <v>0.97371281581676805</v>
      </c>
    </row>
    <row r="407" spans="1:11" x14ac:dyDescent="0.2">
      <c r="A407" s="34">
        <v>2.2090766713490799</v>
      </c>
      <c r="B407" s="34">
        <v>-1.1096488550630801</v>
      </c>
      <c r="C407" s="34"/>
      <c r="D407" s="34">
        <v>15.858496247937699</v>
      </c>
      <c r="E407" s="34">
        <v>0.98012557653884402</v>
      </c>
      <c r="G407" s="34"/>
      <c r="H407" s="34"/>
      <c r="J407" s="34">
        <v>88.504432515135505</v>
      </c>
      <c r="K407" s="34">
        <v>0.98012557653884402</v>
      </c>
    </row>
    <row r="408" spans="1:11" x14ac:dyDescent="0.2">
      <c r="A408" s="34">
        <v>10.8026377718757</v>
      </c>
      <c r="B408" s="34">
        <v>0.14486694757603999</v>
      </c>
      <c r="C408" s="34"/>
      <c r="D408" s="34">
        <v>10.3309003635027</v>
      </c>
      <c r="E408" s="34">
        <v>0.98715337515428503</v>
      </c>
      <c r="G408" s="34"/>
      <c r="H408" s="34"/>
      <c r="J408" s="34">
        <v>164.89689441108999</v>
      </c>
      <c r="K408" s="34">
        <v>0.98715337515428503</v>
      </c>
    </row>
    <row r="409" spans="1:11" x14ac:dyDescent="0.2">
      <c r="A409" s="34">
        <v>8.0173745760805506</v>
      </c>
      <c r="B409" s="34">
        <v>1.82079615579527E-2</v>
      </c>
      <c r="C409" s="34"/>
      <c r="D409" s="34">
        <v>3.8577504098606199</v>
      </c>
      <c r="E409" s="34">
        <v>0.71785311750721603</v>
      </c>
      <c r="G409" s="34"/>
      <c r="H409" s="34"/>
      <c r="J409" s="34">
        <v>109.77390542709099</v>
      </c>
      <c r="K409" s="34">
        <v>0.71785311750721603</v>
      </c>
    </row>
    <row r="410" spans="1:11" x14ac:dyDescent="0.2">
      <c r="A410" s="34">
        <v>15.7349631481801</v>
      </c>
      <c r="B410" s="34">
        <v>0.50425915950862499</v>
      </c>
      <c r="C410" s="34"/>
      <c r="D410" s="34">
        <v>6.8466587143695197</v>
      </c>
      <c r="E410" s="34">
        <v>0.926895189878575</v>
      </c>
      <c r="G410" s="34"/>
      <c r="H410" s="34"/>
      <c r="J410" s="34">
        <v>103.57364706575601</v>
      </c>
      <c r="K410" s="34">
        <v>0.926895189878575</v>
      </c>
    </row>
    <row r="411" spans="1:11" x14ac:dyDescent="0.2">
      <c r="A411" s="34">
        <v>14.290601211517799</v>
      </c>
      <c r="B411" s="34">
        <v>0.94306272442932504</v>
      </c>
      <c r="C411" s="34"/>
      <c r="D411" s="34">
        <v>10.736043113953899</v>
      </c>
      <c r="E411" s="34">
        <v>0.986323254507111</v>
      </c>
      <c r="G411" s="34"/>
      <c r="H411" s="34"/>
      <c r="J411" s="34">
        <v>90.955576278484997</v>
      </c>
      <c r="K411" s="34">
        <v>0.986323254507111</v>
      </c>
    </row>
    <row r="412" spans="1:11" x14ac:dyDescent="0.2">
      <c r="A412" s="34">
        <v>5.1211215194660102</v>
      </c>
      <c r="B412" s="34">
        <v>0.62736849042131904</v>
      </c>
      <c r="C412" s="34"/>
      <c r="D412" s="34">
        <v>9.2394484607479299</v>
      </c>
      <c r="E412" s="34">
        <v>0.94323446448093995</v>
      </c>
      <c r="G412" s="34"/>
      <c r="H412" s="34"/>
      <c r="J412" s="34">
        <v>18.754210751402301</v>
      </c>
      <c r="K412" s="34">
        <v>0.94323446448093995</v>
      </c>
    </row>
    <row r="413" spans="1:11" x14ac:dyDescent="0.2">
      <c r="A413" s="34">
        <v>54.634841514663798</v>
      </c>
      <c r="B413" s="34">
        <v>0.93836811008307097</v>
      </c>
      <c r="C413" s="34"/>
      <c r="D413" s="34">
        <v>15.7265396515938</v>
      </c>
      <c r="E413" s="34">
        <v>0.99721116269202104</v>
      </c>
      <c r="G413" s="34"/>
      <c r="H413" s="34"/>
      <c r="J413" s="34">
        <v>87.097979074255505</v>
      </c>
      <c r="K413" s="34">
        <v>0.99721116269202104</v>
      </c>
    </row>
    <row r="414" spans="1:11" x14ac:dyDescent="0.2">
      <c r="A414" s="34">
        <v>0.14976912041854901</v>
      </c>
      <c r="B414" s="34">
        <v>-0.95829721651431699</v>
      </c>
      <c r="C414" s="34"/>
      <c r="D414" s="34">
        <v>15.7477015924869</v>
      </c>
      <c r="E414" s="34">
        <v>0.99288213423228</v>
      </c>
      <c r="G414" s="34"/>
      <c r="H414" s="34"/>
      <c r="J414" s="34">
        <v>69.507475506294298</v>
      </c>
      <c r="K414" s="34">
        <v>0.99288213423228</v>
      </c>
    </row>
    <row r="415" spans="1:11" x14ac:dyDescent="0.2">
      <c r="A415" s="34">
        <v>1.5148077012179499</v>
      </c>
      <c r="B415" s="34">
        <v>-1.23275282716073E-3</v>
      </c>
      <c r="C415" s="34"/>
      <c r="D415" s="34">
        <v>12.3165774611111</v>
      </c>
      <c r="E415" s="34">
        <v>0.93317753145294502</v>
      </c>
      <c r="G415" s="34"/>
      <c r="H415" s="34"/>
      <c r="J415" s="34">
        <v>93.268744060040504</v>
      </c>
      <c r="K415" s="34">
        <v>0.93317753145294502</v>
      </c>
    </row>
    <row r="416" spans="1:11" x14ac:dyDescent="0.2">
      <c r="A416" s="34">
        <v>12.2902656137042</v>
      </c>
      <c r="B416" s="34">
        <v>0.93311186602204499</v>
      </c>
      <c r="C416" s="34"/>
      <c r="D416" s="34">
        <v>2.5309364610516498</v>
      </c>
      <c r="E416" s="34">
        <v>-0.25665510217331999</v>
      </c>
      <c r="G416" s="34"/>
      <c r="H416" s="34"/>
      <c r="J416" s="34">
        <v>60.409128254826399</v>
      </c>
      <c r="K416" s="34">
        <v>-0.25665510217331999</v>
      </c>
    </row>
    <row r="417" spans="1:11" x14ac:dyDescent="0.2">
      <c r="A417" s="34">
        <v>22.787041294284698</v>
      </c>
      <c r="B417" s="34">
        <v>0.63849152296824396</v>
      </c>
      <c r="C417" s="34"/>
      <c r="D417" s="34">
        <v>5.4550010113264404</v>
      </c>
      <c r="E417" s="34">
        <v>0.98039866834100098</v>
      </c>
      <c r="G417" s="34"/>
      <c r="H417" s="34"/>
      <c r="J417" s="34">
        <v>91.390125867579897</v>
      </c>
      <c r="K417" s="34">
        <v>0.98039866834100098</v>
      </c>
    </row>
    <row r="418" spans="1:11" x14ac:dyDescent="0.2">
      <c r="A418" s="34">
        <v>4.6453938700980899</v>
      </c>
      <c r="B418" s="34">
        <v>-0.33950784139381002</v>
      </c>
      <c r="C418" s="34"/>
      <c r="D418" s="34">
        <v>14.260845632282701</v>
      </c>
      <c r="E418" s="34">
        <v>0.71884122963319597</v>
      </c>
      <c r="G418" s="34"/>
      <c r="H418" s="34"/>
      <c r="J418" s="34">
        <v>106.78269832249001</v>
      </c>
      <c r="K418" s="34">
        <v>0.71884122963319597</v>
      </c>
    </row>
    <row r="419" spans="1:11" x14ac:dyDescent="0.2">
      <c r="A419" s="34">
        <v>4.3507948112565398</v>
      </c>
      <c r="B419" s="34">
        <v>3.8468895312471202E-4</v>
      </c>
      <c r="C419" s="34"/>
      <c r="D419" s="34">
        <v>6.4276305444214703</v>
      </c>
      <c r="E419" s="34">
        <v>0.88465215402123498</v>
      </c>
      <c r="G419" s="34"/>
      <c r="H419" s="34"/>
      <c r="J419" s="34">
        <v>98.117935172259394</v>
      </c>
      <c r="K419" s="34">
        <v>0.88465215402123498</v>
      </c>
    </row>
    <row r="420" spans="1:11" x14ac:dyDescent="0.2">
      <c r="A420" s="34">
        <v>9.7340875519298695</v>
      </c>
      <c r="B420" s="34">
        <v>0.76619799166319302</v>
      </c>
      <c r="C420" s="34"/>
      <c r="D420" s="34">
        <v>7.6448352482019502</v>
      </c>
      <c r="E420" s="34">
        <v>0.96632993289472602</v>
      </c>
      <c r="G420" s="34"/>
      <c r="H420" s="34"/>
      <c r="J420" s="34">
        <v>118.61915207787401</v>
      </c>
      <c r="K420" s="34">
        <v>0.96632993289472602</v>
      </c>
    </row>
    <row r="421" spans="1:11" x14ac:dyDescent="0.2">
      <c r="A421" s="34">
        <v>21.544092259222701</v>
      </c>
      <c r="B421" s="34">
        <v>0.98145356390080396</v>
      </c>
      <c r="C421" s="34"/>
      <c r="D421" s="34">
        <v>11.5415143672464</v>
      </c>
      <c r="E421" s="34">
        <v>0.92455748093224199</v>
      </c>
      <c r="G421" s="34"/>
      <c r="H421" s="34"/>
      <c r="J421" s="34">
        <v>87.323096327956094</v>
      </c>
      <c r="K421" s="34">
        <v>0.92455748093224199</v>
      </c>
    </row>
    <row r="422" spans="1:11" x14ac:dyDescent="0.2">
      <c r="A422" s="34">
        <v>16.402933166627999</v>
      </c>
      <c r="B422" s="34">
        <v>0.78283136625491501</v>
      </c>
      <c r="C422" s="34"/>
      <c r="D422" s="34">
        <v>3.1979119095950099</v>
      </c>
      <c r="E422" s="34">
        <v>0.80535770798723505</v>
      </c>
      <c r="G422" s="34"/>
      <c r="H422" s="34"/>
      <c r="J422" s="34">
        <v>100.78445214851401</v>
      </c>
      <c r="K422" s="34">
        <v>0.80535770798723505</v>
      </c>
    </row>
    <row r="423" spans="1:11" x14ac:dyDescent="0.2">
      <c r="A423" s="34">
        <v>0.33216732292953299</v>
      </c>
      <c r="B423" s="34">
        <v>-1.0661776665009599</v>
      </c>
      <c r="C423" s="34"/>
      <c r="D423" s="34">
        <v>17.514264617604699</v>
      </c>
      <c r="E423" s="34">
        <v>0.984570070841706</v>
      </c>
      <c r="G423" s="34"/>
      <c r="H423" s="34"/>
      <c r="J423" s="34">
        <v>106.16663841409</v>
      </c>
      <c r="K423" s="34">
        <v>0.984570070841706</v>
      </c>
    </row>
    <row r="424" spans="1:11" x14ac:dyDescent="0.2">
      <c r="A424" s="34">
        <v>1.8459944820531799E-4</v>
      </c>
      <c r="B424" s="34">
        <v>-1.40115071220517E-2</v>
      </c>
      <c r="C424" s="34"/>
      <c r="D424" s="34">
        <v>17.5334647083967</v>
      </c>
      <c r="E424" s="34">
        <v>0.982596550833303</v>
      </c>
      <c r="G424" s="34"/>
      <c r="H424" s="34"/>
      <c r="J424" s="34">
        <v>109.804792661729</v>
      </c>
      <c r="K424" s="34">
        <v>0.982596550833303</v>
      </c>
    </row>
    <row r="425" spans="1:11" x14ac:dyDescent="0.2">
      <c r="A425" s="34">
        <v>11.734176557182201</v>
      </c>
      <c r="B425" s="34">
        <v>-0.28406591518486302</v>
      </c>
      <c r="C425" s="34"/>
      <c r="D425" s="34">
        <v>3.7375421612447202</v>
      </c>
      <c r="E425" s="34">
        <v>9.2365571402225899E-2</v>
      </c>
      <c r="G425" s="34"/>
      <c r="H425" s="34"/>
      <c r="J425" s="34">
        <v>79.772759680142499</v>
      </c>
      <c r="K425" s="34">
        <v>9.2365571402225899E-2</v>
      </c>
    </row>
    <row r="426" spans="1:11" x14ac:dyDescent="0.2">
      <c r="A426" s="34">
        <v>5.71899416992553</v>
      </c>
      <c r="B426" s="34">
        <v>8.3082244609385195E-2</v>
      </c>
      <c r="C426" s="34"/>
      <c r="D426" s="34">
        <v>17.0795973393199</v>
      </c>
      <c r="E426" s="34">
        <v>0.97044861429382601</v>
      </c>
      <c r="G426" s="34"/>
      <c r="H426" s="34"/>
      <c r="J426" s="34">
        <v>106.397455156139</v>
      </c>
      <c r="K426" s="34">
        <v>0.97044861429382601</v>
      </c>
    </row>
    <row r="427" spans="1:11" x14ac:dyDescent="0.2">
      <c r="A427" s="34">
        <v>1.74542787881293</v>
      </c>
      <c r="B427" s="34">
        <v>-0.45898144354147802</v>
      </c>
      <c r="C427" s="34"/>
      <c r="D427" s="34">
        <v>11.1928999308647</v>
      </c>
      <c r="E427" s="34">
        <v>0.96750363964280395</v>
      </c>
      <c r="G427" s="34"/>
      <c r="H427" s="34"/>
      <c r="J427" s="34">
        <v>87.494773942926301</v>
      </c>
      <c r="K427" s="34">
        <v>0.96750363964280395</v>
      </c>
    </row>
    <row r="428" spans="1:11" x14ac:dyDescent="0.2">
      <c r="A428" s="34">
        <v>3.33666670291537</v>
      </c>
      <c r="B428" s="34">
        <v>-0.141519717338326</v>
      </c>
      <c r="C428" s="34"/>
      <c r="D428" s="34">
        <v>20.824683532839199</v>
      </c>
      <c r="E428" s="34">
        <v>0.97564370471661099</v>
      </c>
      <c r="G428" s="34"/>
      <c r="H428" s="34"/>
      <c r="J428" s="34">
        <v>70.969575583636498</v>
      </c>
      <c r="K428" s="34">
        <v>0.97564370471661099</v>
      </c>
    </row>
    <row r="429" spans="1:11" x14ac:dyDescent="0.2">
      <c r="A429" s="34">
        <v>11.7263707669724</v>
      </c>
      <c r="B429" s="34">
        <v>0.88049292809451296</v>
      </c>
      <c r="C429" s="34"/>
      <c r="D429" s="34">
        <v>9.1108103189931793</v>
      </c>
      <c r="E429" s="34">
        <v>0.90369554183538603</v>
      </c>
      <c r="G429" s="34"/>
      <c r="H429" s="34"/>
      <c r="J429" s="34">
        <v>59.434991406081402</v>
      </c>
      <c r="K429" s="34">
        <v>0.90369554183538603</v>
      </c>
    </row>
    <row r="430" spans="1:11" x14ac:dyDescent="0.2">
      <c r="A430" s="34">
        <v>7.2849312636182901</v>
      </c>
      <c r="B430" s="34">
        <v>-0.33145905387379998</v>
      </c>
      <c r="C430" s="34"/>
      <c r="D430" s="34">
        <v>2.9784300571540201</v>
      </c>
      <c r="E430" s="34">
        <v>0.82779562182876498</v>
      </c>
      <c r="G430" s="34"/>
      <c r="H430" s="34"/>
      <c r="J430" s="34">
        <v>143.73342857288901</v>
      </c>
      <c r="K430" s="34">
        <v>0.82779562182876498</v>
      </c>
    </row>
    <row r="431" spans="1:11" x14ac:dyDescent="0.2">
      <c r="A431" s="34">
        <v>2.1190494764741699</v>
      </c>
      <c r="B431" s="34">
        <v>-3.1629444857932398E-2</v>
      </c>
      <c r="C431" s="34"/>
      <c r="D431" s="34">
        <v>6.2112774105689104</v>
      </c>
      <c r="E431" s="34">
        <v>6.1662909002831001E-2</v>
      </c>
      <c r="G431" s="34"/>
      <c r="H431" s="34"/>
      <c r="J431" s="34">
        <v>1.6093289692244499</v>
      </c>
      <c r="K431" s="34">
        <v>6.1662909002831001E-2</v>
      </c>
    </row>
    <row r="432" spans="1:11" x14ac:dyDescent="0.2">
      <c r="A432" s="34">
        <v>12.696162595239301</v>
      </c>
      <c r="B432" s="34">
        <v>0.96349506822793096</v>
      </c>
      <c r="C432" s="34"/>
      <c r="D432" s="34">
        <v>12.1659301862907</v>
      </c>
      <c r="E432" s="34">
        <v>0.957370666198886</v>
      </c>
      <c r="G432" s="34"/>
      <c r="H432" s="34"/>
      <c r="J432" s="34">
        <v>98.369698449931704</v>
      </c>
      <c r="K432" s="34">
        <v>0.957370666198886</v>
      </c>
    </row>
    <row r="433" spans="1:11" x14ac:dyDescent="0.2">
      <c r="A433" s="34">
        <v>32.281378439334802</v>
      </c>
      <c r="B433" s="34">
        <v>0.97545126445012698</v>
      </c>
      <c r="C433" s="34"/>
      <c r="D433" s="34">
        <v>4.6527217802166803</v>
      </c>
      <c r="E433" s="34">
        <v>0.21521220301858901</v>
      </c>
      <c r="G433" s="34"/>
      <c r="H433" s="34"/>
      <c r="J433" s="34">
        <v>165.37405432514799</v>
      </c>
      <c r="K433" s="34">
        <v>0.21521220301858901</v>
      </c>
    </row>
    <row r="434" spans="1:11" x14ac:dyDescent="0.2">
      <c r="A434" s="34">
        <v>31.632710708515901</v>
      </c>
      <c r="B434" s="34">
        <v>0.97066135741483694</v>
      </c>
      <c r="C434" s="34"/>
      <c r="D434" s="34">
        <v>9.2834069022820493</v>
      </c>
      <c r="E434" s="34">
        <v>0.97833106383555302</v>
      </c>
      <c r="G434" s="34"/>
      <c r="H434" s="34"/>
      <c r="J434" s="34">
        <v>32.043727604873602</v>
      </c>
      <c r="K434" s="34">
        <v>0.97833106383555302</v>
      </c>
    </row>
    <row r="435" spans="1:11" x14ac:dyDescent="0.2">
      <c r="A435" s="34">
        <v>7.2616233527630403</v>
      </c>
      <c r="B435" s="34">
        <v>-0.25506689681998401</v>
      </c>
      <c r="C435" s="34"/>
      <c r="D435" s="34">
        <v>7.2225532856568204</v>
      </c>
      <c r="E435" s="34">
        <v>0.82513505803776699</v>
      </c>
      <c r="G435" s="34"/>
      <c r="H435" s="34"/>
      <c r="J435" s="34">
        <v>98.733428572887107</v>
      </c>
      <c r="K435" s="34">
        <v>0.82513505803776699</v>
      </c>
    </row>
    <row r="436" spans="1:11" x14ac:dyDescent="0.2">
      <c r="A436" s="34">
        <v>2.8006095468587202</v>
      </c>
      <c r="B436" s="34">
        <v>-4.1788096732259E-2</v>
      </c>
      <c r="C436" s="34"/>
      <c r="D436" s="34">
        <v>11.9591137001973</v>
      </c>
      <c r="E436" s="34">
        <v>0.97964437298589901</v>
      </c>
      <c r="G436" s="34"/>
      <c r="H436" s="34"/>
      <c r="J436" s="34">
        <v>81.463880360928698</v>
      </c>
      <c r="K436" s="34">
        <v>0.97964437298589901</v>
      </c>
    </row>
    <row r="437" spans="1:11" x14ac:dyDescent="0.2">
      <c r="A437" s="34">
        <v>3.16227766016838</v>
      </c>
      <c r="B437" s="34">
        <v>-0.32637083205687101</v>
      </c>
      <c r="C437" s="34"/>
      <c r="D437" s="34">
        <v>9.5990607210041503</v>
      </c>
      <c r="E437" s="34">
        <v>0.57225477395338298</v>
      </c>
      <c r="G437" s="34"/>
      <c r="H437" s="34"/>
      <c r="J437" s="34">
        <v>123.505581299197</v>
      </c>
      <c r="K437" s="34">
        <v>0.57225477395338298</v>
      </c>
    </row>
    <row r="438" spans="1:11" x14ac:dyDescent="0.2">
      <c r="A438" s="34">
        <v>6.8767843463876996</v>
      </c>
      <c r="B438" s="34">
        <v>0.44288563851818702</v>
      </c>
      <c r="C438" s="34"/>
      <c r="D438" s="34">
        <v>9.0540325076726607</v>
      </c>
      <c r="E438" s="34">
        <v>0.96678965801205796</v>
      </c>
      <c r="G438" s="34"/>
      <c r="H438" s="34"/>
      <c r="J438" s="34">
        <v>77.209529495892099</v>
      </c>
      <c r="K438" s="34">
        <v>0.96678965801205796</v>
      </c>
    </row>
    <row r="439" spans="1:11" x14ac:dyDescent="0.2">
      <c r="A439" s="34">
        <v>11.688069384718601</v>
      </c>
      <c r="B439" s="34">
        <v>0.76053960012718302</v>
      </c>
      <c r="C439" s="34"/>
      <c r="D439" s="34">
        <v>11.690486995081301</v>
      </c>
      <c r="E439" s="34">
        <v>0.89237513486711195</v>
      </c>
      <c r="G439" s="34"/>
      <c r="H439" s="34"/>
      <c r="J439" s="34">
        <v>107.84170191063799</v>
      </c>
      <c r="K439" s="34">
        <v>0.89237513486711195</v>
      </c>
    </row>
    <row r="440" spans="1:11" x14ac:dyDescent="0.2">
      <c r="A440" s="34">
        <v>3.3937176441821899</v>
      </c>
      <c r="B440" s="34">
        <v>0.13209137485540101</v>
      </c>
      <c r="C440" s="34"/>
      <c r="D440" s="34">
        <v>13.093617676652</v>
      </c>
      <c r="E440" s="34">
        <v>0.89002743092654502</v>
      </c>
      <c r="G440" s="34"/>
      <c r="H440" s="34"/>
      <c r="J440" s="34">
        <v>96.132486703045203</v>
      </c>
      <c r="K440" s="34">
        <v>0.89002743092654502</v>
      </c>
    </row>
    <row r="441" spans="1:11" x14ac:dyDescent="0.2">
      <c r="A441" s="34">
        <v>15.199914696537601</v>
      </c>
      <c r="B441" s="34">
        <v>0.96927380635683302</v>
      </c>
      <c r="C441" s="34"/>
      <c r="D441" s="34">
        <v>28.3148629241797</v>
      </c>
      <c r="E441" s="34">
        <v>0.97854747975774803</v>
      </c>
      <c r="G441" s="34"/>
      <c r="H441" s="34"/>
      <c r="J441" s="34">
        <v>89.239283784514697</v>
      </c>
      <c r="K441" s="34">
        <v>0.97854747975774803</v>
      </c>
    </row>
    <row r="442" spans="1:11" x14ac:dyDescent="0.2">
      <c r="A442" s="34">
        <v>0.20442980478178099</v>
      </c>
      <c r="B442" s="34">
        <v>-2.10956900632722E-2</v>
      </c>
      <c r="C442" s="34"/>
      <c r="D442" s="34">
        <v>2.4313528631304999</v>
      </c>
      <c r="E442" s="34">
        <v>-1.2874183042774701</v>
      </c>
      <c r="G442" s="34"/>
      <c r="H442" s="34"/>
      <c r="J442" s="34">
        <v>53.524999112629402</v>
      </c>
      <c r="K442" s="34">
        <v>-1.2874183042774701</v>
      </c>
    </row>
    <row r="443" spans="1:11" x14ac:dyDescent="0.2">
      <c r="A443" s="34">
        <v>5.3300020960529597</v>
      </c>
      <c r="B443" s="34">
        <v>0.91391835069712302</v>
      </c>
      <c r="C443" s="34"/>
      <c r="D443" s="34">
        <v>11.2379791020041</v>
      </c>
      <c r="E443" s="34">
        <v>0.94322106435228303</v>
      </c>
      <c r="G443" s="34"/>
      <c r="H443" s="34"/>
      <c r="J443" s="34">
        <v>106.73395215485201</v>
      </c>
      <c r="K443" s="34">
        <v>0.94322106435228303</v>
      </c>
    </row>
    <row r="444" spans="1:11" x14ac:dyDescent="0.2">
      <c r="A444" s="34">
        <v>3.16227766016838</v>
      </c>
      <c r="B444" s="34">
        <v>-0.40079485023527101</v>
      </c>
      <c r="C444" s="34"/>
      <c r="D444" s="34">
        <v>22.1596785966148</v>
      </c>
      <c r="E444" s="34">
        <v>0.92337051979659301</v>
      </c>
      <c r="G444" s="34"/>
      <c r="H444" s="34"/>
      <c r="J444" s="34">
        <v>73.025211922446204</v>
      </c>
      <c r="K444" s="34">
        <v>0.92337051979659301</v>
      </c>
    </row>
    <row r="445" spans="1:11" x14ac:dyDescent="0.2">
      <c r="A445" s="34">
        <v>2.9540768038307301</v>
      </c>
      <c r="B445" s="34">
        <v>1.7236331834901301E-2</v>
      </c>
      <c r="C445" s="34"/>
      <c r="D445" s="34">
        <v>11.6705052041572</v>
      </c>
      <c r="E445" s="34">
        <v>0.94781723519852201</v>
      </c>
      <c r="G445" s="34"/>
      <c r="H445" s="34"/>
      <c r="J445" s="34">
        <v>79.601587237012296</v>
      </c>
      <c r="K445" s="34">
        <v>0.94781723519852201</v>
      </c>
    </row>
    <row r="446" spans="1:11" x14ac:dyDescent="0.2">
      <c r="A446" s="34">
        <v>17.916888988017998</v>
      </c>
      <c r="B446" s="34">
        <v>0.873175011459979</v>
      </c>
      <c r="C446" s="34"/>
      <c r="D446" s="34">
        <v>25.447908082877799</v>
      </c>
      <c r="E446" s="34">
        <v>0.99390984116763503</v>
      </c>
      <c r="G446" s="34"/>
      <c r="H446" s="34"/>
      <c r="J446" s="34">
        <v>92.814405975125595</v>
      </c>
      <c r="K446" s="34">
        <v>0.99390984116763503</v>
      </c>
    </row>
    <row r="447" spans="1:11" x14ac:dyDescent="0.2">
      <c r="A447" s="34">
        <v>22.556067287760602</v>
      </c>
      <c r="B447" s="34">
        <v>0.88470718938285098</v>
      </c>
      <c r="C447" s="34"/>
      <c r="D447" s="34">
        <v>30.181929357504899</v>
      </c>
      <c r="E447" s="34">
        <v>0.98956381598912202</v>
      </c>
      <c r="G447" s="34"/>
      <c r="H447" s="34"/>
      <c r="J447" s="34">
        <v>99.417853404968298</v>
      </c>
      <c r="K447" s="34">
        <v>0.98956381598912202</v>
      </c>
    </row>
    <row r="448" spans="1:11" x14ac:dyDescent="0.2">
      <c r="A448" s="34">
        <v>9.1130405597056399</v>
      </c>
      <c r="B448" s="34">
        <v>0.26634461003155102</v>
      </c>
      <c r="C448" s="34"/>
      <c r="D448" s="34">
        <v>10.3314401064316</v>
      </c>
      <c r="E448" s="34">
        <v>0.94026537851299996</v>
      </c>
      <c r="G448" s="34"/>
      <c r="H448" s="34"/>
      <c r="J448" s="34">
        <v>56.619200742055497</v>
      </c>
      <c r="K448" s="34">
        <v>0.94026537851299996</v>
      </c>
    </row>
    <row r="449" spans="1:11" x14ac:dyDescent="0.2">
      <c r="A449" s="34">
        <v>3.16227766016838</v>
      </c>
      <c r="B449" s="34">
        <v>-0.88211146229900395</v>
      </c>
      <c r="C449" s="34"/>
      <c r="D449" s="34">
        <v>2.4690114406519599</v>
      </c>
      <c r="E449" s="34">
        <v>-1.9007708493483899</v>
      </c>
      <c r="G449" s="34"/>
      <c r="H449" s="34"/>
      <c r="J449" s="34">
        <v>75.393943283555203</v>
      </c>
      <c r="K449" s="34">
        <v>-1.9007708493483899</v>
      </c>
    </row>
    <row r="450" spans="1:11" x14ac:dyDescent="0.2">
      <c r="A450" s="34">
        <v>1.5326570997668801E-4</v>
      </c>
      <c r="B450" s="34">
        <v>-5.5927104336106503E-4</v>
      </c>
      <c r="C450" s="34"/>
      <c r="D450" s="34">
        <v>12.891481500104</v>
      </c>
      <c r="E450" s="34">
        <v>0.99527392496712996</v>
      </c>
      <c r="G450" s="34"/>
      <c r="H450" s="34"/>
      <c r="J450" s="34">
        <v>82.3014233974543</v>
      </c>
      <c r="K450" s="34">
        <v>0.99527392496712996</v>
      </c>
    </row>
    <row r="451" spans="1:11" x14ac:dyDescent="0.2">
      <c r="A451" s="34">
        <v>3.1929030333389199</v>
      </c>
      <c r="B451" s="34">
        <v>7.1047876683109107E-2</v>
      </c>
      <c r="C451" s="34"/>
      <c r="D451" s="34">
        <v>18.348977832694601</v>
      </c>
      <c r="E451" s="34">
        <v>0.979514108248149</v>
      </c>
      <c r="G451" s="34"/>
      <c r="H451" s="34"/>
      <c r="J451" s="34">
        <v>90.6548905700066</v>
      </c>
      <c r="K451" s="34">
        <v>0.979514108248149</v>
      </c>
    </row>
    <row r="452" spans="1:11" x14ac:dyDescent="0.2">
      <c r="A452" s="34">
        <v>7.6252799541756998E-3</v>
      </c>
      <c r="B452" s="34">
        <v>-3.9700968728754601E-2</v>
      </c>
      <c r="C452" s="34"/>
      <c r="D452" s="34">
        <v>15.396419713146701</v>
      </c>
      <c r="E452" s="34">
        <v>0.956689374854647</v>
      </c>
      <c r="G452" s="34"/>
      <c r="H452" s="34"/>
      <c r="J452" s="34">
        <v>131.758678345563</v>
      </c>
      <c r="K452" s="34">
        <v>0.956689374854647</v>
      </c>
    </row>
    <row r="453" spans="1:11" x14ac:dyDescent="0.2">
      <c r="A453" s="34">
        <v>26.991252583729899</v>
      </c>
      <c r="B453" s="34">
        <v>0.97490004961183296</v>
      </c>
      <c r="C453" s="34"/>
      <c r="D453" s="34">
        <v>8.4140427705591598</v>
      </c>
      <c r="E453" s="34">
        <v>0.94747534838110403</v>
      </c>
      <c r="G453" s="34"/>
      <c r="H453" s="34"/>
      <c r="J453" s="34">
        <v>56.958994460634798</v>
      </c>
      <c r="K453" s="34">
        <v>0.94747534838110403</v>
      </c>
    </row>
    <row r="454" spans="1:11" x14ac:dyDescent="0.2">
      <c r="A454" s="34">
        <v>4.2029946854723298E-3</v>
      </c>
      <c r="B454" s="34">
        <v>-7.1741979193644702E-3</v>
      </c>
      <c r="C454" s="34"/>
      <c r="D454" s="34">
        <v>5.6784486051098204</v>
      </c>
      <c r="E454" s="34">
        <v>0.48016729818166998</v>
      </c>
      <c r="G454" s="34"/>
      <c r="H454" s="34"/>
      <c r="J454" s="34">
        <v>46.786311138246901</v>
      </c>
      <c r="K454" s="34">
        <v>0.48016729818166998</v>
      </c>
    </row>
    <row r="455" spans="1:11" x14ac:dyDescent="0.2">
      <c r="A455" s="34">
        <v>32.025724206416797</v>
      </c>
      <c r="B455" s="34">
        <v>0.81768502960101896</v>
      </c>
      <c r="C455" s="34"/>
      <c r="D455" s="34">
        <v>3.95091422885534</v>
      </c>
      <c r="E455" s="34">
        <v>0.19295450760840499</v>
      </c>
      <c r="G455" s="34"/>
      <c r="H455" s="34"/>
      <c r="J455" s="34">
        <v>143.89539737941601</v>
      </c>
      <c r="K455" s="34">
        <v>0.19295450760840499</v>
      </c>
    </row>
    <row r="456" spans="1:11" x14ac:dyDescent="0.2">
      <c r="A456" s="34">
        <v>3.4916353561142599</v>
      </c>
      <c r="B456" s="34">
        <v>-0.129512162650224</v>
      </c>
      <c r="C456" s="34"/>
      <c r="D456" s="34">
        <v>3.16227766016838</v>
      </c>
      <c r="E456" s="34">
        <v>-15.4359157759409</v>
      </c>
      <c r="G456" s="34"/>
      <c r="H456" s="34"/>
      <c r="J456" s="34">
        <v>128.62490372728001</v>
      </c>
      <c r="K456" s="34">
        <v>-15.4359157759409</v>
      </c>
    </row>
    <row r="457" spans="1:11" x14ac:dyDescent="0.2">
      <c r="A457" s="34">
        <v>27.690882533616598</v>
      </c>
      <c r="B457" s="34">
        <v>0.92381958550111598</v>
      </c>
      <c r="C457" s="34"/>
      <c r="D457" s="34">
        <v>3.16227766016838</v>
      </c>
      <c r="E457" s="34">
        <v>-0.100793255165257</v>
      </c>
      <c r="G457" s="34"/>
      <c r="H457" s="34"/>
      <c r="J457" s="34">
        <v>74.171339831752704</v>
      </c>
      <c r="K457" s="34">
        <v>-0.100793255165257</v>
      </c>
    </row>
    <row r="458" spans="1:11" x14ac:dyDescent="0.2">
      <c r="A458" s="34">
        <v>1.2845376871100499E-3</v>
      </c>
      <c r="B458" s="34">
        <v>-1.4987124097309799E-5</v>
      </c>
      <c r="C458" s="34"/>
      <c r="D458" s="34">
        <v>12.4488741495753</v>
      </c>
      <c r="E458" s="34">
        <v>0.49667217196764701</v>
      </c>
      <c r="G458" s="34"/>
      <c r="H458" s="34"/>
      <c r="J458" s="34">
        <v>171.074774283697</v>
      </c>
      <c r="K458" s="34">
        <v>0.49667217196764701</v>
      </c>
    </row>
    <row r="459" spans="1:11" x14ac:dyDescent="0.2">
      <c r="A459" s="34">
        <v>7.6798694530282097</v>
      </c>
      <c r="B459" s="34">
        <v>0.58343153111184698</v>
      </c>
      <c r="C459" s="34"/>
      <c r="D459" s="34">
        <v>5.7956357860802301</v>
      </c>
      <c r="E459" s="34">
        <v>0.89621006359355604</v>
      </c>
      <c r="G459" s="34"/>
      <c r="H459" s="34"/>
      <c r="J459" s="34">
        <v>2.2053452189202698</v>
      </c>
      <c r="K459" s="34">
        <v>0.89621006359355604</v>
      </c>
    </row>
    <row r="460" spans="1:11" x14ac:dyDescent="0.2">
      <c r="A460" s="34">
        <v>10.354210311649499</v>
      </c>
      <c r="B460" s="34">
        <v>0.72405150733833201</v>
      </c>
      <c r="C460" s="34"/>
      <c r="D460" s="34">
        <v>32.350156982403199</v>
      </c>
      <c r="E460" s="34">
        <v>0.99584570995974597</v>
      </c>
      <c r="G460" s="34"/>
      <c r="H460" s="34"/>
      <c r="J460" s="34">
        <v>176.975731618693</v>
      </c>
      <c r="K460" s="34">
        <v>0.99584570995974597</v>
      </c>
    </row>
    <row r="461" spans="1:11" x14ac:dyDescent="0.2">
      <c r="A461" s="34">
        <v>3.9987653457862802</v>
      </c>
      <c r="B461" s="34">
        <v>0.55231639135192301</v>
      </c>
      <c r="C461" s="34"/>
      <c r="D461" s="34">
        <v>11.610601580979599</v>
      </c>
      <c r="E461" s="34">
        <v>0.98595044682312805</v>
      </c>
      <c r="G461" s="34"/>
      <c r="H461" s="34"/>
      <c r="J461" s="34">
        <v>66.411848278446996</v>
      </c>
      <c r="K461" s="34">
        <v>0.98595044682312805</v>
      </c>
    </row>
    <row r="462" spans="1:11" x14ac:dyDescent="0.2">
      <c r="A462" s="34">
        <v>17.884922734758799</v>
      </c>
      <c r="B462" s="34">
        <v>0.97642830226879196</v>
      </c>
      <c r="C462" s="34"/>
      <c r="D462" s="34">
        <v>0.158113883008419</v>
      </c>
      <c r="E462" s="34">
        <v>-0.32528958855312801</v>
      </c>
      <c r="G462" s="34"/>
      <c r="H462" s="34"/>
      <c r="J462" s="34" t="s">
        <v>50</v>
      </c>
      <c r="K462" s="34">
        <v>-0.32528958855312801</v>
      </c>
    </row>
    <row r="463" spans="1:11" x14ac:dyDescent="0.2">
      <c r="A463" s="34">
        <v>17.0534075403109</v>
      </c>
      <c r="B463" s="34">
        <v>0.92000979266664595</v>
      </c>
      <c r="C463" s="34"/>
      <c r="D463" s="34">
        <v>11.2248553444482</v>
      </c>
      <c r="E463" s="34">
        <v>0.57385510896540803</v>
      </c>
      <c r="G463" s="34"/>
      <c r="H463" s="34"/>
      <c r="J463" s="34">
        <v>120.665799144676</v>
      </c>
      <c r="K463" s="34">
        <v>0.57385510896540803</v>
      </c>
    </row>
    <row r="464" spans="1:11" x14ac:dyDescent="0.2">
      <c r="A464" s="34">
        <v>21.074158958108001</v>
      </c>
      <c r="B464" s="34">
        <v>0.95893662223603904</v>
      </c>
      <c r="C464" s="34"/>
      <c r="D464" s="34">
        <v>12.305334212519099</v>
      </c>
      <c r="E464" s="34">
        <v>0.92355210449026004</v>
      </c>
      <c r="G464" s="34"/>
      <c r="H464" s="34"/>
      <c r="J464" s="34">
        <v>52.432867964238604</v>
      </c>
      <c r="K464" s="34">
        <v>0.92355210449026004</v>
      </c>
    </row>
    <row r="465" spans="1:11" x14ac:dyDescent="0.2">
      <c r="A465" s="34">
        <v>5.3069041291599399</v>
      </c>
      <c r="B465" s="34">
        <v>-0.95755668207078104</v>
      </c>
      <c r="C465" s="34"/>
      <c r="D465" s="34">
        <v>27.481431716485002</v>
      </c>
      <c r="E465" s="34">
        <v>0.99446511266265603</v>
      </c>
      <c r="G465" s="34"/>
      <c r="H465" s="34"/>
      <c r="J465" s="34">
        <v>91.7752665891026</v>
      </c>
      <c r="K465" s="34">
        <v>0.99446511266265603</v>
      </c>
    </row>
    <row r="466" spans="1:11" x14ac:dyDescent="0.2">
      <c r="A466" s="34">
        <v>3.7253057662489302</v>
      </c>
      <c r="B466" s="34">
        <v>9.2156304520578103E-2</v>
      </c>
      <c r="C466" s="34"/>
      <c r="D466" s="34">
        <v>8.0514700079956398</v>
      </c>
      <c r="E466" s="34">
        <v>0.91503314567258698</v>
      </c>
      <c r="G466" s="34"/>
      <c r="H466" s="34"/>
      <c r="J466" s="34">
        <v>81.751972471752296</v>
      </c>
      <c r="K466" s="34">
        <v>0.91503314567258698</v>
      </c>
    </row>
    <row r="467" spans="1:11" x14ac:dyDescent="0.2">
      <c r="A467" s="34">
        <v>20.980495350997099</v>
      </c>
      <c r="B467" s="34">
        <v>0.44924438352000801</v>
      </c>
      <c r="C467" s="34"/>
      <c r="D467" s="34">
        <v>12.0295368306603</v>
      </c>
      <c r="E467" s="34">
        <v>0.97730221780813797</v>
      </c>
      <c r="G467" s="34"/>
      <c r="H467" s="34"/>
      <c r="J467" s="34">
        <v>61.560384438130697</v>
      </c>
      <c r="K467" s="34">
        <v>0.97730221780813797</v>
      </c>
    </row>
    <row r="468" spans="1:11" x14ac:dyDescent="0.2">
      <c r="A468" s="34">
        <v>5.2490116133556803</v>
      </c>
      <c r="B468" s="34">
        <v>7.8236523518888795E-2</v>
      </c>
      <c r="C468" s="34"/>
      <c r="D468" s="34">
        <v>13.2820179070024</v>
      </c>
      <c r="E468" s="34">
        <v>0.99567038203964098</v>
      </c>
      <c r="G468" s="34"/>
      <c r="H468" s="34"/>
      <c r="J468" s="34">
        <v>154.720626923439</v>
      </c>
      <c r="K468" s="34">
        <v>0.99567038203964098</v>
      </c>
    </row>
    <row r="469" spans="1:11" x14ac:dyDescent="0.2">
      <c r="A469" s="34">
        <v>3.16227766016838</v>
      </c>
      <c r="B469" s="34">
        <v>-0.87951457804182998</v>
      </c>
      <c r="C469" s="34"/>
      <c r="D469" s="34">
        <v>7.1492265581051004</v>
      </c>
      <c r="E469" s="34">
        <v>0.94478080234991901</v>
      </c>
      <c r="G469" s="34"/>
      <c r="H469" s="34"/>
      <c r="J469" s="34">
        <v>84.856265491582604</v>
      </c>
      <c r="K469" s="34">
        <v>0.94478080234991901</v>
      </c>
    </row>
    <row r="470" spans="1:11" x14ac:dyDescent="0.2">
      <c r="A470" s="34">
        <v>15.2757802839478</v>
      </c>
      <c r="B470" s="34">
        <v>0.88515860071674801</v>
      </c>
      <c r="C470" s="34"/>
      <c r="D470" s="34">
        <v>39.056309392305899</v>
      </c>
      <c r="E470" s="34">
        <v>0.98471300229979797</v>
      </c>
      <c r="G470" s="34"/>
      <c r="H470" s="34"/>
      <c r="J470" s="34">
        <v>110.503765767961</v>
      </c>
      <c r="K470" s="34">
        <v>0.98471300229979797</v>
      </c>
    </row>
    <row r="471" spans="1:11" x14ac:dyDescent="0.2">
      <c r="A471" s="34">
        <v>2.7350696241390202</v>
      </c>
      <c r="B471" s="34">
        <v>-0.19901326654748</v>
      </c>
      <c r="C471" s="34"/>
      <c r="D471" s="34">
        <v>10.133903023397499</v>
      </c>
      <c r="E471" s="34">
        <v>0.98077459846349802</v>
      </c>
      <c r="G471" s="34"/>
      <c r="H471" s="34"/>
      <c r="J471" s="34">
        <v>65.818322224921801</v>
      </c>
      <c r="K471" s="34">
        <v>0.98077459846349802</v>
      </c>
    </row>
    <row r="472" spans="1:11" x14ac:dyDescent="0.2">
      <c r="A472" s="34">
        <v>9.7120427006078707</v>
      </c>
      <c r="B472" s="34">
        <v>0.423546438874502</v>
      </c>
      <c r="C472" s="34"/>
      <c r="D472" s="34">
        <v>18.860165753344798</v>
      </c>
      <c r="E472" s="34">
        <v>0.95601219926470404</v>
      </c>
      <c r="G472" s="34"/>
      <c r="H472" s="34"/>
      <c r="J472" s="34">
        <v>102.527171370464</v>
      </c>
      <c r="K472" s="34">
        <v>0.95601219926470404</v>
      </c>
    </row>
    <row r="473" spans="1:11" x14ac:dyDescent="0.2">
      <c r="A473" s="34">
        <v>4.8779488611348096</v>
      </c>
      <c r="B473" s="34">
        <v>0.50320224238738798</v>
      </c>
      <c r="C473" s="34"/>
      <c r="D473" s="34">
        <v>9.9853807081720003</v>
      </c>
      <c r="E473" s="34">
        <v>0.81053802299390398</v>
      </c>
      <c r="G473" s="34"/>
      <c r="H473" s="34"/>
      <c r="J473" s="34">
        <v>137.433274611972</v>
      </c>
      <c r="K473" s="34">
        <v>0.81053802299390398</v>
      </c>
    </row>
    <row r="474" spans="1:11" x14ac:dyDescent="0.2">
      <c r="A474" s="34">
        <v>6.34271950301824E-3</v>
      </c>
      <c r="B474" s="34">
        <v>-9.0059811710794298E-3</v>
      </c>
      <c r="C474" s="34"/>
      <c r="D474" s="34">
        <v>7.0505715611859898</v>
      </c>
      <c r="E474" s="34">
        <v>0.72147638748541998</v>
      </c>
      <c r="G474" s="34"/>
      <c r="H474" s="34"/>
      <c r="J474" s="34">
        <v>88.074112924403707</v>
      </c>
      <c r="K474" s="34">
        <v>0.72147638748541998</v>
      </c>
    </row>
    <row r="475" spans="1:11" x14ac:dyDescent="0.2">
      <c r="A475" s="34">
        <v>0.38153674734505499</v>
      </c>
      <c r="B475" s="34">
        <v>-0.10510010661182</v>
      </c>
      <c r="C475" s="34"/>
      <c r="D475" s="34">
        <v>22.383342003722301</v>
      </c>
      <c r="E475" s="34">
        <v>0.93126305688530897</v>
      </c>
      <c r="G475" s="34"/>
      <c r="H475" s="34"/>
      <c r="J475" s="34">
        <v>75.707880309507601</v>
      </c>
      <c r="K475" s="34">
        <v>0.93126305688530897</v>
      </c>
    </row>
    <row r="476" spans="1:11" x14ac:dyDescent="0.2">
      <c r="A476" s="34">
        <v>0.97957931112554497</v>
      </c>
      <c r="B476" s="34">
        <v>-4.0159232763336897E-2</v>
      </c>
      <c r="C476" s="34"/>
      <c r="D476" s="34">
        <v>11.590018857563701</v>
      </c>
      <c r="E476" s="34">
        <v>0.97849921145794205</v>
      </c>
      <c r="G476" s="34"/>
      <c r="H476" s="34"/>
      <c r="J476" s="34">
        <v>23.984422160674502</v>
      </c>
      <c r="K476" s="34">
        <v>0.97849921145794205</v>
      </c>
    </row>
    <row r="477" spans="1:11" x14ac:dyDescent="0.2">
      <c r="A477" s="34">
        <v>0.30281016104331099</v>
      </c>
      <c r="B477" s="34">
        <v>-0.54164371447847204</v>
      </c>
      <c r="C477" s="34"/>
      <c r="D477" s="34">
        <v>18.1448537290883</v>
      </c>
      <c r="E477" s="34">
        <v>0.99745509343616801</v>
      </c>
      <c r="G477" s="34"/>
      <c r="H477" s="34"/>
      <c r="J477" s="34">
        <v>123.66716751442</v>
      </c>
      <c r="K477" s="34">
        <v>0.99745509343616801</v>
      </c>
    </row>
    <row r="478" spans="1:11" x14ac:dyDescent="0.2">
      <c r="A478" s="34">
        <v>3.8823101327732399</v>
      </c>
      <c r="B478" s="34">
        <v>-0.49511510861392999</v>
      </c>
      <c r="C478" s="34"/>
      <c r="D478" s="34">
        <v>14.410295768797299</v>
      </c>
      <c r="E478" s="34">
        <v>0.990393880602643</v>
      </c>
      <c r="G478" s="34"/>
      <c r="H478" s="34"/>
      <c r="J478" s="34">
        <v>85.522873412708194</v>
      </c>
      <c r="K478" s="34">
        <v>0.990393880602643</v>
      </c>
    </row>
    <row r="479" spans="1:11" x14ac:dyDescent="0.2">
      <c r="A479" s="34">
        <v>3.4934313411596001E-3</v>
      </c>
      <c r="B479" s="34">
        <v>-1.8688092483412099E-3</v>
      </c>
      <c r="C479" s="34"/>
      <c r="D479" s="34">
        <v>10.8490612661834</v>
      </c>
      <c r="E479" s="34">
        <v>0.94484883839173495</v>
      </c>
      <c r="G479" s="34"/>
      <c r="H479" s="34"/>
      <c r="J479" s="34">
        <v>70.946393550777202</v>
      </c>
      <c r="K479" s="34">
        <v>0.94484883839173495</v>
      </c>
    </row>
    <row r="480" spans="1:11" x14ac:dyDescent="0.2">
      <c r="A480" s="34">
        <v>8.9393942637975599</v>
      </c>
      <c r="B480" s="34">
        <v>-0.170673731853313</v>
      </c>
      <c r="C480" s="34"/>
      <c r="D480" s="34">
        <v>17.042740228820499</v>
      </c>
      <c r="E480" s="34">
        <v>0.96320384646103796</v>
      </c>
      <c r="G480" s="34"/>
      <c r="H480" s="34"/>
      <c r="J480" s="34">
        <v>77.114524514834201</v>
      </c>
      <c r="K480" s="34">
        <v>0.96320384646103796</v>
      </c>
    </row>
    <row r="481" spans="1:11" x14ac:dyDescent="0.2">
      <c r="A481" s="34">
        <v>4.7433807256142</v>
      </c>
      <c r="B481" s="34">
        <v>0.38605631862673401</v>
      </c>
      <c r="C481" s="34"/>
      <c r="D481" s="34">
        <v>10.3381160241941</v>
      </c>
      <c r="E481" s="34">
        <v>0.91120243782740196</v>
      </c>
      <c r="G481" s="34"/>
      <c r="H481" s="34"/>
      <c r="J481" s="34">
        <v>65.818322224914496</v>
      </c>
      <c r="K481" s="34">
        <v>0.91120243782740196</v>
      </c>
    </row>
    <row r="482" spans="1:11" x14ac:dyDescent="0.2">
      <c r="A482" s="34">
        <v>3.3601805802317002</v>
      </c>
      <c r="B482" s="34">
        <v>0.17810000337548701</v>
      </c>
      <c r="C482" s="34"/>
      <c r="D482" s="34">
        <v>22.655287412304101</v>
      </c>
      <c r="E482" s="34">
        <v>0.99540994944689298</v>
      </c>
      <c r="G482" s="34"/>
      <c r="H482" s="34"/>
      <c r="J482" s="34">
        <v>78.591346710075996</v>
      </c>
      <c r="K482" s="34">
        <v>0.99540994944689298</v>
      </c>
    </row>
    <row r="483" spans="1:11" x14ac:dyDescent="0.2">
      <c r="A483" s="34">
        <v>2.87556546206249</v>
      </c>
      <c r="B483" s="34">
        <v>-6.6123843714700703E-2</v>
      </c>
      <c r="C483" s="34"/>
      <c r="D483" s="34">
        <v>14.4381809000472</v>
      </c>
      <c r="E483" s="34">
        <v>0.998658418290299</v>
      </c>
      <c r="G483" s="34"/>
      <c r="H483" s="34"/>
      <c r="J483" s="34">
        <v>85.698789752320494</v>
      </c>
      <c r="K483" s="34">
        <v>0.998658418290299</v>
      </c>
    </row>
    <row r="484" spans="1:11" x14ac:dyDescent="0.2">
      <c r="A484" s="34">
        <v>13.2002508216209</v>
      </c>
      <c r="B484" s="34">
        <v>0.75018870322574405</v>
      </c>
      <c r="C484" s="34"/>
      <c r="D484" s="34">
        <v>14.6362831792535</v>
      </c>
      <c r="E484" s="34">
        <v>0.99020655191806595</v>
      </c>
      <c r="G484" s="34"/>
      <c r="H484" s="34"/>
      <c r="J484" s="34">
        <v>61.241588686848203</v>
      </c>
      <c r="K484" s="34">
        <v>0.99020655191806595</v>
      </c>
    </row>
    <row r="485" spans="1:11" x14ac:dyDescent="0.2">
      <c r="A485" s="34">
        <v>3.8058754586839898</v>
      </c>
      <c r="B485" s="34">
        <v>-1.2164440902523201E-2</v>
      </c>
      <c r="C485" s="34"/>
      <c r="D485" s="34">
        <v>7.6208086962840396</v>
      </c>
      <c r="E485" s="34">
        <v>0.90986319880653899</v>
      </c>
      <c r="G485" s="34"/>
      <c r="H485" s="34"/>
      <c r="J485" s="34">
        <v>145.32684521258099</v>
      </c>
      <c r="K485" s="34">
        <v>0.90986319880653899</v>
      </c>
    </row>
    <row r="486" spans="1:11" x14ac:dyDescent="0.2">
      <c r="A486" s="34">
        <v>40.463151014660397</v>
      </c>
      <c r="B486" s="34">
        <v>0.97229974811406705</v>
      </c>
      <c r="C486" s="34"/>
      <c r="D486" s="34">
        <v>3.8455114592278901</v>
      </c>
      <c r="E486" s="34">
        <v>0.27557317233157902</v>
      </c>
      <c r="G486" s="34"/>
      <c r="H486" s="34"/>
      <c r="J486" s="34">
        <v>101.95899446063299</v>
      </c>
      <c r="K486" s="34">
        <v>0.27557317233157902</v>
      </c>
    </row>
    <row r="487" spans="1:11" x14ac:dyDescent="0.2">
      <c r="A487" s="34">
        <v>5.7213143265659197</v>
      </c>
      <c r="B487" s="34">
        <v>0.62566961569162205</v>
      </c>
      <c r="C487" s="34"/>
      <c r="D487" s="34">
        <v>14.918153560219</v>
      </c>
      <c r="E487" s="34">
        <v>0.99571736047016901</v>
      </c>
      <c r="G487" s="34"/>
      <c r="H487" s="34"/>
      <c r="J487" s="34">
        <v>51.283604181392597</v>
      </c>
      <c r="K487" s="34">
        <v>0.99571736047016901</v>
      </c>
    </row>
    <row r="488" spans="1:11" x14ac:dyDescent="0.2">
      <c r="A488" s="34">
        <v>14.381133484069</v>
      </c>
      <c r="B488" s="34">
        <v>0.95417577084863903</v>
      </c>
      <c r="C488" s="34"/>
      <c r="D488" s="34">
        <v>6.1212245315640903</v>
      </c>
      <c r="E488" s="34">
        <v>0.82968306865790298</v>
      </c>
      <c r="G488" s="34"/>
      <c r="H488" s="34"/>
      <c r="J488" s="34">
        <v>132.650778501128</v>
      </c>
      <c r="K488" s="34">
        <v>0.82968306865790298</v>
      </c>
    </row>
    <row r="489" spans="1:11" x14ac:dyDescent="0.2">
      <c r="A489" s="34">
        <v>8.2808175086627607</v>
      </c>
      <c r="B489" s="34">
        <v>-3.86258383245595E-2</v>
      </c>
      <c r="C489" s="34"/>
      <c r="D489" s="34">
        <v>10.4817256089125</v>
      </c>
      <c r="E489" s="34">
        <v>0.95744210426345799</v>
      </c>
      <c r="G489" s="34"/>
      <c r="H489" s="34"/>
      <c r="J489" s="34">
        <v>64.275025884548995</v>
      </c>
      <c r="K489" s="34">
        <v>0.95744210426345799</v>
      </c>
    </row>
    <row r="490" spans="1:11" x14ac:dyDescent="0.2">
      <c r="A490" s="34">
        <v>1.5100388835745599E-4</v>
      </c>
      <c r="B490" s="34">
        <v>-1.7250711400368799E-2</v>
      </c>
      <c r="C490" s="34"/>
      <c r="D490" s="34">
        <v>2.6883808654303598</v>
      </c>
      <c r="E490" s="34">
        <v>0.541040650692863</v>
      </c>
      <c r="G490" s="34"/>
      <c r="H490" s="34"/>
      <c r="J490" s="34">
        <v>82.322914491899994</v>
      </c>
      <c r="K490" s="34">
        <v>0.541040650692863</v>
      </c>
    </row>
    <row r="491" spans="1:11" x14ac:dyDescent="0.2">
      <c r="A491" s="34">
        <v>4.3396343763977496</v>
      </c>
      <c r="B491" s="34">
        <v>-0.25767747463223301</v>
      </c>
      <c r="C491" s="34"/>
      <c r="D491" s="34">
        <v>5.8560581879042504</v>
      </c>
      <c r="E491" s="34">
        <v>0.90249912622244299</v>
      </c>
      <c r="G491" s="34"/>
      <c r="H491" s="34"/>
      <c r="J491" s="34">
        <v>109.637860263395</v>
      </c>
      <c r="K491" s="34">
        <v>0.90249912622244299</v>
      </c>
    </row>
    <row r="492" spans="1:11" x14ac:dyDescent="0.2">
      <c r="A492" s="34">
        <v>4.5043818029032598</v>
      </c>
      <c r="B492" s="34">
        <v>-7.6065574490249893E-2</v>
      </c>
      <c r="C492" s="34"/>
      <c r="D492" s="34">
        <v>6.2338593398980402</v>
      </c>
      <c r="E492" s="34">
        <v>0.79776016890600299</v>
      </c>
      <c r="G492" s="34"/>
      <c r="H492" s="34"/>
      <c r="J492" s="34">
        <v>110.70881100926</v>
      </c>
      <c r="K492" s="34">
        <v>0.79776016890600299</v>
      </c>
    </row>
    <row r="493" spans="1:11" x14ac:dyDescent="0.2">
      <c r="A493" s="34">
        <v>16.342203103868499</v>
      </c>
      <c r="B493" s="34">
        <v>0.95848882293059401</v>
      </c>
      <c r="C493" s="34"/>
      <c r="D493" s="34">
        <v>17.242419654370099</v>
      </c>
      <c r="E493" s="34">
        <v>0.97871151802958201</v>
      </c>
      <c r="G493" s="34"/>
      <c r="H493" s="34"/>
      <c r="J493" s="34">
        <v>75.403150422576104</v>
      </c>
      <c r="K493" s="34">
        <v>0.97871151802958201</v>
      </c>
    </row>
    <row r="494" spans="1:11" x14ac:dyDescent="0.2">
      <c r="A494" s="34">
        <v>6.1726348550168701</v>
      </c>
      <c r="B494" s="34">
        <v>0.71324202586824403</v>
      </c>
      <c r="C494" s="34"/>
      <c r="D494" s="34">
        <v>9.9093051260627195E-3</v>
      </c>
      <c r="E494" s="34">
        <v>-2.5958491570854403E-4</v>
      </c>
      <c r="G494" s="34"/>
      <c r="H494" s="34"/>
      <c r="J494" s="34">
        <v>5.9591403690224602</v>
      </c>
      <c r="K494" s="34">
        <v>-2.5958491570854403E-4</v>
      </c>
    </row>
    <row r="495" spans="1:11" x14ac:dyDescent="0.2">
      <c r="A495" s="34">
        <v>3.5392990532881501</v>
      </c>
      <c r="B495" s="34">
        <v>-1.0554482574143501E-2</v>
      </c>
      <c r="C495" s="34"/>
      <c r="D495" s="34">
        <v>1.49097905802657E-4</v>
      </c>
      <c r="E495" s="34">
        <v>-7.3743668815184904E-5</v>
      </c>
      <c r="G495" s="34"/>
      <c r="H495" s="34"/>
      <c r="J495" s="34">
        <v>54.635943075111101</v>
      </c>
      <c r="K495" s="34">
        <v>-7.3743668815184904E-5</v>
      </c>
    </row>
    <row r="496" spans="1:11" x14ac:dyDescent="0.2">
      <c r="A496" s="34">
        <v>0.87825114511476099</v>
      </c>
      <c r="B496" s="34">
        <v>-4.0596899659670598E-3</v>
      </c>
      <c r="C496" s="34"/>
      <c r="D496" s="34">
        <v>18.174930639162099</v>
      </c>
      <c r="E496" s="34">
        <v>0.99756159288797097</v>
      </c>
      <c r="G496" s="34"/>
      <c r="H496" s="34"/>
      <c r="J496" s="34">
        <v>93.3701470192876</v>
      </c>
      <c r="K496" s="34">
        <v>0.99756159288797097</v>
      </c>
    </row>
    <row r="497" spans="1:11" x14ac:dyDescent="0.2">
      <c r="A497" s="34">
        <v>18.682988928050701</v>
      </c>
      <c r="B497" s="34">
        <v>0.73305460543561396</v>
      </c>
      <c r="C497" s="34"/>
      <c r="D497" s="34">
        <v>8.0654797680769299</v>
      </c>
      <c r="E497" s="34">
        <v>0.30416079407414498</v>
      </c>
      <c r="G497" s="34"/>
      <c r="H497" s="34"/>
      <c r="J497" s="34">
        <v>127.076144272083</v>
      </c>
      <c r="K497" s="34">
        <v>0.30416079407414498</v>
      </c>
    </row>
    <row r="498" spans="1:11" x14ac:dyDescent="0.2">
      <c r="A498" s="34">
        <v>14.516735547304901</v>
      </c>
      <c r="B498" s="34">
        <v>0.86625843250368595</v>
      </c>
      <c r="C498" s="34"/>
      <c r="D498" s="34">
        <v>2.8978011735571401</v>
      </c>
      <c r="E498" s="34">
        <v>0.72014211354515301</v>
      </c>
      <c r="G498" s="34"/>
      <c r="H498" s="34"/>
      <c r="J498" s="34">
        <v>123.11502831623601</v>
      </c>
      <c r="K498" s="34">
        <v>0.72014211354515301</v>
      </c>
    </row>
    <row r="499" spans="1:11" x14ac:dyDescent="0.2">
      <c r="A499" s="34">
        <v>8.6185481283474594</v>
      </c>
      <c r="B499" s="34">
        <v>0.51635005158574598</v>
      </c>
      <c r="C499" s="34"/>
      <c r="D499" s="34">
        <v>6.6859049431636102</v>
      </c>
      <c r="E499" s="34">
        <v>0.85099161286869396</v>
      </c>
      <c r="G499" s="34"/>
      <c r="H499" s="34"/>
      <c r="J499" s="34">
        <v>135.202786277542</v>
      </c>
      <c r="K499" s="34">
        <v>0.85099161286869396</v>
      </c>
    </row>
    <row r="500" spans="1:11" x14ac:dyDescent="0.2">
      <c r="A500" s="34">
        <v>1.1985318586073899E-2</v>
      </c>
      <c r="B500" s="34">
        <v>-1.66489006828054E-2</v>
      </c>
      <c r="C500" s="34"/>
      <c r="D500" s="34">
        <v>2.36950892676759</v>
      </c>
      <c r="E500" s="34">
        <v>-3.7401180853973299</v>
      </c>
      <c r="G500" s="34"/>
      <c r="H500" s="34"/>
      <c r="J500" s="34">
        <v>59.6800794933093</v>
      </c>
      <c r="K500" s="34">
        <v>-3.7401180853973299</v>
      </c>
    </row>
    <row r="501" spans="1:11" x14ac:dyDescent="0.2">
      <c r="A501" s="34">
        <v>11.6745928399184</v>
      </c>
      <c r="B501" s="34">
        <v>0.454034449001191</v>
      </c>
      <c r="C501" s="34"/>
      <c r="D501" s="34">
        <v>11.348496537500299</v>
      </c>
      <c r="E501" s="34">
        <v>0.90463970246654202</v>
      </c>
      <c r="G501" s="34"/>
      <c r="H501" s="34"/>
      <c r="J501" s="34">
        <v>110.70175136466</v>
      </c>
      <c r="K501" s="34">
        <v>0.90463970246654202</v>
      </c>
    </row>
    <row r="502" spans="1:11" x14ac:dyDescent="0.2">
      <c r="A502" s="34">
        <v>2.1400557462046601</v>
      </c>
      <c r="B502" s="34">
        <v>-2.6998725883875498E-2</v>
      </c>
      <c r="C502" s="34"/>
      <c r="D502" s="34">
        <v>21.693383408500399</v>
      </c>
      <c r="E502" s="34">
        <v>0.99719960166500299</v>
      </c>
      <c r="G502" s="34"/>
      <c r="H502" s="34"/>
      <c r="J502" s="34">
        <v>80.611134330640894</v>
      </c>
      <c r="K502" s="34">
        <v>0.99719960166500299</v>
      </c>
    </row>
    <row r="503" spans="1:11" x14ac:dyDescent="0.2">
      <c r="A503" s="34">
        <v>1.4952526509318901E-4</v>
      </c>
      <c r="B503" s="34">
        <v>-2.0239615346120399E-3</v>
      </c>
      <c r="C503" s="34"/>
      <c r="D503" s="34">
        <v>15.945117573386099</v>
      </c>
      <c r="E503" s="34">
        <v>0.97514672753357401</v>
      </c>
      <c r="G503" s="34"/>
      <c r="H503" s="34"/>
      <c r="J503" s="34">
        <v>92.151271784159505</v>
      </c>
      <c r="K503" s="34">
        <v>0.97514672753357401</v>
      </c>
    </row>
    <row r="504" spans="1:11" x14ac:dyDescent="0.2">
      <c r="A504" s="34">
        <v>3.38623826560034</v>
      </c>
      <c r="B504" s="34">
        <v>8.4708077995097594E-2</v>
      </c>
      <c r="C504" s="34"/>
      <c r="D504" s="34">
        <v>0.47816847607808299</v>
      </c>
      <c r="E504" s="34">
        <v>-3.7301491437042901E-3</v>
      </c>
      <c r="G504" s="34"/>
      <c r="H504" s="34"/>
      <c r="J504" s="34">
        <v>140.959140368996</v>
      </c>
      <c r="K504" s="34">
        <v>-3.7301491437042901E-3</v>
      </c>
    </row>
    <row r="505" spans="1:11" x14ac:dyDescent="0.2">
      <c r="A505" s="34">
        <v>3.9422017061751502</v>
      </c>
      <c r="B505" s="34">
        <v>-1.1653229851167699</v>
      </c>
      <c r="C505" s="34"/>
      <c r="D505" s="34">
        <v>2.07784530314997</v>
      </c>
      <c r="E505" s="34">
        <v>-0.31231858686408898</v>
      </c>
      <c r="G505" s="34"/>
      <c r="H505" s="34"/>
      <c r="J505" s="34">
        <v>11.470582954986799</v>
      </c>
      <c r="K505" s="34">
        <v>-0.31231858686408898</v>
      </c>
    </row>
    <row r="506" spans="1:11" x14ac:dyDescent="0.2">
      <c r="A506" s="34">
        <v>9.8474367227397996E-3</v>
      </c>
      <c r="B506" s="34">
        <v>-0.13336422529383599</v>
      </c>
      <c r="C506" s="34"/>
      <c r="D506" s="34">
        <v>2.2363233354118899</v>
      </c>
      <c r="E506" s="34">
        <v>-32.681632375937802</v>
      </c>
      <c r="G506" s="34"/>
      <c r="H506" s="34"/>
      <c r="J506" s="34" t="s">
        <v>50</v>
      </c>
      <c r="K506" s="34">
        <v>-32.681632375937802</v>
      </c>
    </row>
    <row r="507" spans="1:11" x14ac:dyDescent="0.2">
      <c r="A507" s="34">
        <v>1.74833898646262</v>
      </c>
      <c r="B507" s="34">
        <v>-8.6248576845620005E-3</v>
      </c>
      <c r="C507" s="34"/>
      <c r="D507" s="34">
        <v>3.16227766016838</v>
      </c>
      <c r="E507" s="34">
        <v>-16.174866933465101</v>
      </c>
      <c r="G507" s="34"/>
      <c r="H507" s="34"/>
      <c r="J507" s="34" t="s">
        <v>50</v>
      </c>
      <c r="K507" s="34">
        <v>-16.174866933465101</v>
      </c>
    </row>
    <row r="508" spans="1:11" x14ac:dyDescent="0.2">
      <c r="A508" s="34">
        <v>4.1766538914765503</v>
      </c>
      <c r="B508" s="34">
        <v>-0.135852059307319</v>
      </c>
      <c r="C508" s="34"/>
      <c r="D508" s="34">
        <v>11.320910202304299</v>
      </c>
      <c r="E508" s="34">
        <v>0.95932086529029503</v>
      </c>
      <c r="G508" s="34"/>
      <c r="H508" s="34"/>
      <c r="J508" s="34">
        <v>175.698173107446</v>
      </c>
      <c r="K508" s="34">
        <v>0.95932086529029503</v>
      </c>
    </row>
    <row r="509" spans="1:11" x14ac:dyDescent="0.2">
      <c r="A509" s="34">
        <v>8.2683890238951605</v>
      </c>
      <c r="B509" s="34">
        <v>0.83714270372258903</v>
      </c>
      <c r="C509" s="34"/>
      <c r="D509" s="34">
        <v>5.8156397207438904</v>
      </c>
      <c r="E509" s="34">
        <v>0.65646886214282096</v>
      </c>
      <c r="G509" s="34"/>
      <c r="H509" s="34"/>
      <c r="J509" s="34">
        <v>126.871952856908</v>
      </c>
      <c r="K509" s="34">
        <v>0.65646886214282096</v>
      </c>
    </row>
    <row r="510" spans="1:11" x14ac:dyDescent="0.2">
      <c r="A510" s="34">
        <v>3.17198466128495</v>
      </c>
      <c r="B510" s="34">
        <v>-1.03825214470269</v>
      </c>
      <c r="C510" s="34"/>
      <c r="D510" s="34">
        <v>2.48250749386477</v>
      </c>
      <c r="E510" s="34">
        <v>-0.90769498493170397</v>
      </c>
      <c r="G510" s="34"/>
      <c r="H510" s="34"/>
      <c r="J510" s="34">
        <v>118.94604191793501</v>
      </c>
      <c r="K510" s="34">
        <v>-0.90769498493170397</v>
      </c>
    </row>
    <row r="511" spans="1:11" x14ac:dyDescent="0.2">
      <c r="A511" s="34">
        <v>1.63288639184698</v>
      </c>
      <c r="B511" s="34">
        <v>-0.47820546661695401</v>
      </c>
      <c r="C511" s="34"/>
      <c r="D511" s="34">
        <v>26.170312330086301</v>
      </c>
      <c r="E511" s="34">
        <v>0.99945645924717597</v>
      </c>
      <c r="G511" s="34"/>
      <c r="H511" s="34"/>
      <c r="J511" s="34">
        <v>113.239680607404</v>
      </c>
      <c r="K511" s="34">
        <v>0.99945645924717597</v>
      </c>
    </row>
    <row r="512" spans="1:11" x14ac:dyDescent="0.2">
      <c r="A512" s="34">
        <v>17.510763324202401</v>
      </c>
      <c r="B512" s="34">
        <v>0.96140910999621199</v>
      </c>
      <c r="C512" s="34"/>
      <c r="D512" s="34">
        <v>12.5231189932597</v>
      </c>
      <c r="E512" s="34">
        <v>0.97378443292796002</v>
      </c>
      <c r="G512" s="34"/>
      <c r="H512" s="34"/>
      <c r="J512" s="34">
        <v>117.01885365603</v>
      </c>
      <c r="K512" s="34">
        <v>0.97378443292796002</v>
      </c>
    </row>
    <row r="513" spans="1:11" x14ac:dyDescent="0.2">
      <c r="A513" s="34">
        <v>5.0641474125539903</v>
      </c>
      <c r="B513" s="34">
        <v>-0.274582567827863</v>
      </c>
      <c r="C513" s="34"/>
      <c r="D513" s="34">
        <v>10.947957890107601</v>
      </c>
      <c r="E513" s="34">
        <v>0.93782097645383899</v>
      </c>
      <c r="G513" s="34"/>
      <c r="H513" s="34"/>
      <c r="J513" s="34">
        <v>22.501322383508899</v>
      </c>
      <c r="K513" s="34">
        <v>0.93782097645383899</v>
      </c>
    </row>
    <row r="514" spans="1:11" x14ac:dyDescent="0.2">
      <c r="A514" s="34">
        <v>21.262437587174698</v>
      </c>
      <c r="B514" s="34">
        <v>0.98700190142883204</v>
      </c>
      <c r="C514" s="34"/>
      <c r="D514" s="34">
        <v>6.0013525548621596</v>
      </c>
      <c r="E514" s="34">
        <v>0.95581936853937099</v>
      </c>
      <c r="G514" s="34"/>
      <c r="H514" s="34"/>
      <c r="J514" s="34">
        <v>94.002410037538993</v>
      </c>
      <c r="K514" s="34">
        <v>0.95581936853937099</v>
      </c>
    </row>
    <row r="515" spans="1:11" x14ac:dyDescent="0.2">
      <c r="A515" s="34">
        <v>6.0925426014899502</v>
      </c>
      <c r="B515" s="34">
        <v>0.75168624378490201</v>
      </c>
      <c r="C515" s="34"/>
      <c r="D515" s="34">
        <v>29.167434216255199</v>
      </c>
      <c r="E515" s="34">
        <v>0.99373472231705196</v>
      </c>
      <c r="G515" s="34"/>
      <c r="H515" s="34"/>
      <c r="J515" s="34">
        <v>65.353983419861706</v>
      </c>
      <c r="K515" s="34">
        <v>0.99373472231705196</v>
      </c>
    </row>
    <row r="516" spans="1:11" x14ac:dyDescent="0.2">
      <c r="A516" s="34">
        <v>6.15532193449984</v>
      </c>
      <c r="B516" s="34">
        <v>0.109711345565697</v>
      </c>
      <c r="C516" s="34"/>
      <c r="D516" s="34">
        <v>3.1715589866420402</v>
      </c>
      <c r="E516" s="34">
        <v>0.87838973930690201</v>
      </c>
      <c r="G516" s="34"/>
      <c r="H516" s="34"/>
      <c r="J516" s="34">
        <v>55.630341353321697</v>
      </c>
      <c r="K516" s="34">
        <v>0.87838973930690201</v>
      </c>
    </row>
    <row r="517" spans="1:11" x14ac:dyDescent="0.2">
      <c r="A517" s="34">
        <v>0.49773293775481198</v>
      </c>
      <c r="B517" s="34">
        <v>-1.1517537729217599E-3</v>
      </c>
      <c r="C517" s="34"/>
      <c r="D517" s="34">
        <v>14.924093897221701</v>
      </c>
      <c r="E517" s="34">
        <v>0.97521840137187998</v>
      </c>
      <c r="G517" s="34"/>
      <c r="H517" s="34"/>
      <c r="J517" s="34">
        <v>179.71199827766301</v>
      </c>
      <c r="K517" s="34">
        <v>0.97521840137187998</v>
      </c>
    </row>
    <row r="518" spans="1:11" x14ac:dyDescent="0.2">
      <c r="A518" s="34">
        <v>1.15194944154609</v>
      </c>
      <c r="B518" s="34">
        <v>-2.1880429492186802E-2</v>
      </c>
      <c r="C518" s="34"/>
      <c r="D518" s="34">
        <v>4.8777688265382402</v>
      </c>
      <c r="E518" s="34">
        <v>0.83394294615832198</v>
      </c>
      <c r="G518" s="34"/>
      <c r="H518" s="34"/>
      <c r="J518" s="34">
        <v>79.218463466214502</v>
      </c>
      <c r="K518" s="34">
        <v>0.83394294615832198</v>
      </c>
    </row>
    <row r="519" spans="1:11" x14ac:dyDescent="0.2">
      <c r="A519" s="34">
        <v>19.138068974044</v>
      </c>
      <c r="B519" s="34">
        <v>0.96592376005491298</v>
      </c>
      <c r="C519" s="34"/>
      <c r="D519" s="34">
        <v>3.16227766016838</v>
      </c>
      <c r="E519" s="34">
        <v>0.71951517061080805</v>
      </c>
      <c r="G519" s="34"/>
      <c r="H519" s="34"/>
      <c r="J519" s="34">
        <v>131.24513067039101</v>
      </c>
      <c r="K519" s="34">
        <v>0.71951517061080805</v>
      </c>
    </row>
    <row r="520" spans="1:11" x14ac:dyDescent="0.2">
      <c r="A520" s="34">
        <v>15.1175484876682</v>
      </c>
      <c r="B520" s="34">
        <v>0.953589587177325</v>
      </c>
      <c r="C520" s="34"/>
      <c r="D520" s="34">
        <v>20.864715000399901</v>
      </c>
      <c r="E520" s="34">
        <v>0.97810824845885702</v>
      </c>
      <c r="G520" s="34"/>
      <c r="H520" s="34"/>
      <c r="J520" s="34">
        <v>125.662020715731</v>
      </c>
      <c r="K520" s="34">
        <v>0.97810824845885702</v>
      </c>
    </row>
    <row r="521" spans="1:11" x14ac:dyDescent="0.2">
      <c r="A521" s="34">
        <v>14.9591688270331</v>
      </c>
      <c r="B521" s="34">
        <v>0.65945102599356797</v>
      </c>
      <c r="C521" s="34"/>
      <c r="D521" s="34">
        <v>1.41320449193344E-2</v>
      </c>
      <c r="E521" s="34">
        <v>-8.6762028893988999E-2</v>
      </c>
      <c r="G521" s="34"/>
      <c r="H521" s="34"/>
      <c r="J521" s="34">
        <v>55.802896324160997</v>
      </c>
      <c r="K521" s="34">
        <v>-8.6762028893988999E-2</v>
      </c>
    </row>
    <row r="522" spans="1:11" x14ac:dyDescent="0.2">
      <c r="A522" s="34">
        <v>2.5418185907591599</v>
      </c>
      <c r="B522" s="34">
        <v>-0.118920848034773</v>
      </c>
      <c r="C522" s="34"/>
      <c r="D522" s="34">
        <v>17.462328558772398</v>
      </c>
      <c r="E522" s="34">
        <v>0.89273650109017499</v>
      </c>
      <c r="G522" s="34"/>
      <c r="H522" s="34"/>
      <c r="J522" s="34">
        <v>73.928006089029793</v>
      </c>
      <c r="K522" s="34">
        <v>0.89273650109017499</v>
      </c>
    </row>
    <row r="523" spans="1:11" x14ac:dyDescent="0.2">
      <c r="A523" s="34">
        <v>7.2697220028419904</v>
      </c>
      <c r="B523" s="34">
        <v>0.108824506461144</v>
      </c>
      <c r="C523" s="34"/>
      <c r="D523" s="34">
        <v>4.9770259401715196</v>
      </c>
      <c r="E523" s="34">
        <v>0.97171511153574697</v>
      </c>
      <c r="G523" s="34"/>
      <c r="H523" s="34"/>
      <c r="J523" s="34">
        <v>74.334017415120499</v>
      </c>
      <c r="K523" s="34">
        <v>0.97171511153574697</v>
      </c>
    </row>
    <row r="524" spans="1:11" x14ac:dyDescent="0.2">
      <c r="A524" s="34">
        <v>28.445335565052201</v>
      </c>
      <c r="B524" s="34">
        <v>0.98067771470676401</v>
      </c>
      <c r="C524" s="34"/>
      <c r="D524" s="34">
        <v>7.8224201098070703</v>
      </c>
      <c r="E524" s="34">
        <v>0.92946928534191497</v>
      </c>
      <c r="G524" s="34"/>
      <c r="H524" s="34"/>
      <c r="J524" s="34">
        <v>139.57607836005801</v>
      </c>
      <c r="K524" s="34">
        <v>0.92946928534191497</v>
      </c>
    </row>
    <row r="525" spans="1:11" x14ac:dyDescent="0.2">
      <c r="A525" s="34">
        <v>1.65154603406909</v>
      </c>
      <c r="B525" s="34">
        <v>-3.9472658836534003E-2</v>
      </c>
      <c r="C525" s="34"/>
      <c r="D525" s="34">
        <v>39.761344019253499</v>
      </c>
      <c r="E525" s="34">
        <v>0.99939632582410698</v>
      </c>
      <c r="G525" s="34"/>
      <c r="H525" s="34"/>
      <c r="J525" s="34">
        <v>95.834278350119902</v>
      </c>
      <c r="K525" s="34">
        <v>0.99939632582410698</v>
      </c>
    </row>
    <row r="526" spans="1:11" x14ac:dyDescent="0.2">
      <c r="A526" s="34">
        <v>4.272711522242</v>
      </c>
      <c r="B526" s="34">
        <v>0.14371460048700099</v>
      </c>
      <c r="C526" s="34"/>
      <c r="D526" s="34">
        <v>8.5136118748954299</v>
      </c>
      <c r="E526" s="34">
        <v>0.90101793765377303</v>
      </c>
      <c r="G526" s="34"/>
      <c r="H526" s="34"/>
      <c r="J526" s="34">
        <v>132.87573592192501</v>
      </c>
      <c r="K526" s="34">
        <v>0.90101793765377303</v>
      </c>
    </row>
    <row r="527" spans="1:11" x14ac:dyDescent="0.2">
      <c r="A527" s="34">
        <v>19.905080063670901</v>
      </c>
      <c r="B527" s="34">
        <v>0.54983053092879797</v>
      </c>
      <c r="C527" s="34"/>
      <c r="D527" s="34">
        <v>18.068788434545301</v>
      </c>
      <c r="E527" s="34">
        <v>0.99401150723013898</v>
      </c>
      <c r="G527" s="34"/>
      <c r="H527" s="34"/>
      <c r="J527" s="34">
        <v>120.12201842443299</v>
      </c>
      <c r="K527" s="34">
        <v>0.99401150723013898</v>
      </c>
    </row>
    <row r="528" spans="1:11" x14ac:dyDescent="0.2">
      <c r="A528" s="34">
        <v>1.5507002806123101E-4</v>
      </c>
      <c r="B528" s="34">
        <v>-1.69817273390112E-2</v>
      </c>
      <c r="C528" s="34"/>
      <c r="D528" s="34">
        <v>3.16227766016838</v>
      </c>
      <c r="E528" s="34">
        <v>-11.1289416755742</v>
      </c>
      <c r="G528" s="34"/>
      <c r="H528" s="34"/>
      <c r="J528" s="34">
        <v>101.43051224733399</v>
      </c>
      <c r="K528" s="34">
        <v>-11.1289416755742</v>
      </c>
    </row>
    <row r="529" spans="1:11" x14ac:dyDescent="0.2">
      <c r="A529" s="34">
        <v>3.2792489430358498</v>
      </c>
      <c r="B529" s="34">
        <v>-6.7043420795047701E-2</v>
      </c>
      <c r="C529" s="34"/>
      <c r="D529" s="34">
        <v>5.8422623070326303</v>
      </c>
      <c r="E529" s="34">
        <v>0.945224434395876</v>
      </c>
      <c r="G529" s="34"/>
      <c r="H529" s="34"/>
      <c r="J529" s="34">
        <v>77.4413185470749</v>
      </c>
      <c r="K529" s="34">
        <v>0.945224434395876</v>
      </c>
    </row>
    <row r="530" spans="1:11" x14ac:dyDescent="0.2">
      <c r="A530" s="34">
        <v>12.837870606354199</v>
      </c>
      <c r="B530" s="34">
        <v>0.91401559624872797</v>
      </c>
      <c r="C530" s="34"/>
      <c r="D530" s="34">
        <v>9.7885553481451009</v>
      </c>
      <c r="E530" s="34">
        <v>0.967002983896743</v>
      </c>
      <c r="G530" s="34"/>
      <c r="H530" s="34"/>
      <c r="J530" s="34">
        <v>160.22418897298701</v>
      </c>
      <c r="K530" s="34">
        <v>0.967002983896743</v>
      </c>
    </row>
    <row r="531" spans="1:11" x14ac:dyDescent="0.2">
      <c r="A531" s="34">
        <v>11.681291052574</v>
      </c>
      <c r="B531" s="34">
        <v>0.97986830366093502</v>
      </c>
      <c r="C531" s="34"/>
      <c r="D531" s="34">
        <v>9.0201471592783502</v>
      </c>
      <c r="E531" s="34">
        <v>0.97676330569966396</v>
      </c>
      <c r="G531" s="34"/>
      <c r="H531" s="34"/>
      <c r="J531" s="34">
        <v>152.90756462867799</v>
      </c>
      <c r="K531" s="34">
        <v>0.97676330569966396</v>
      </c>
    </row>
    <row r="532" spans="1:11" x14ac:dyDescent="0.2">
      <c r="A532" s="34">
        <v>13.437281609545</v>
      </c>
      <c r="B532" s="34">
        <v>0.77459827200311404</v>
      </c>
      <c r="C532" s="34"/>
      <c r="D532" s="34">
        <v>29.181511190654099</v>
      </c>
      <c r="E532" s="34">
        <v>0.98392456120681004</v>
      </c>
      <c r="G532" s="34"/>
      <c r="H532" s="34"/>
      <c r="J532" s="34">
        <v>109.935878265491</v>
      </c>
      <c r="K532" s="34">
        <v>0.98392456120681004</v>
      </c>
    </row>
    <row r="533" spans="1:11" x14ac:dyDescent="0.2">
      <c r="A533" s="34">
        <v>17.104560897329598</v>
      </c>
      <c r="B533" s="34">
        <v>0.71952131440876099</v>
      </c>
      <c r="C533" s="34"/>
      <c r="D533" s="34">
        <v>2.7072489201531602</v>
      </c>
      <c r="E533" s="34">
        <v>0.27769799320069599</v>
      </c>
      <c r="G533" s="34"/>
      <c r="H533" s="34"/>
      <c r="J533" s="34">
        <v>55.643461881436103</v>
      </c>
      <c r="K533" s="34">
        <v>0.27769799320069599</v>
      </c>
    </row>
    <row r="534" spans="1:11" x14ac:dyDescent="0.2">
      <c r="A534" s="34">
        <v>10.727266857154</v>
      </c>
      <c r="B534" s="34">
        <v>0.94230902137877504</v>
      </c>
      <c r="C534" s="34"/>
      <c r="D534" s="34">
        <v>19.169117508466002</v>
      </c>
      <c r="E534" s="34">
        <v>0.98473567872059597</v>
      </c>
      <c r="G534" s="34"/>
      <c r="H534" s="34"/>
      <c r="J534" s="34">
        <v>101.342961754093</v>
      </c>
      <c r="K534" s="34">
        <v>0.98473567872059597</v>
      </c>
    </row>
    <row r="535" spans="1:11" x14ac:dyDescent="0.2">
      <c r="A535" s="34">
        <v>16.868805511676499</v>
      </c>
      <c r="B535" s="34">
        <v>0.95400391115293803</v>
      </c>
      <c r="C535" s="34"/>
      <c r="D535" s="34">
        <v>3.3413142274087702</v>
      </c>
      <c r="E535" s="34">
        <v>0.90170691379729395</v>
      </c>
      <c r="G535" s="34"/>
      <c r="H535" s="34"/>
      <c r="J535" s="34">
        <v>94.3570370967267</v>
      </c>
      <c r="K535" s="34">
        <v>0.90170691379729395</v>
      </c>
    </row>
    <row r="536" spans="1:11" x14ac:dyDescent="0.2">
      <c r="A536" s="34">
        <v>17.962235430903998</v>
      </c>
      <c r="B536" s="34">
        <v>-0.17083973199545299</v>
      </c>
      <c r="C536" s="34"/>
      <c r="D536" s="34">
        <v>5.6668083902685602</v>
      </c>
      <c r="E536" s="34">
        <v>0.97413395188359098</v>
      </c>
      <c r="G536" s="34"/>
      <c r="H536" s="34"/>
      <c r="J536" s="34">
        <v>169.231605870989</v>
      </c>
      <c r="K536" s="34">
        <v>0.97413395188359098</v>
      </c>
    </row>
    <row r="537" spans="1:11" x14ac:dyDescent="0.2">
      <c r="A537" s="34">
        <v>6.95622697676239E-3</v>
      </c>
      <c r="B537" s="34">
        <v>-0.23675424569234199</v>
      </c>
      <c r="C537" s="34"/>
      <c r="D537" s="34">
        <v>2.37600218346723</v>
      </c>
      <c r="E537" s="34">
        <v>-13.6843769260133</v>
      </c>
      <c r="G537" s="34"/>
      <c r="H537" s="34"/>
      <c r="J537" s="34">
        <v>77.004476168193193</v>
      </c>
      <c r="K537" s="34">
        <v>-13.6843769260133</v>
      </c>
    </row>
    <row r="538" spans="1:11" x14ac:dyDescent="0.2">
      <c r="A538" s="34">
        <v>0.187520819087024</v>
      </c>
      <c r="B538" s="34">
        <v>-0.38090524561275102</v>
      </c>
      <c r="C538" s="34"/>
      <c r="D538" s="34">
        <v>20.410944870709798</v>
      </c>
      <c r="E538" s="34">
        <v>0.98875580475940605</v>
      </c>
      <c r="G538" s="34"/>
      <c r="H538" s="34"/>
      <c r="J538" s="34">
        <v>79.223926741233299</v>
      </c>
      <c r="K538" s="34">
        <v>0.98875580475940605</v>
      </c>
    </row>
    <row r="539" spans="1:11" x14ac:dyDescent="0.2">
      <c r="A539" s="34">
        <v>18.325435700356199</v>
      </c>
      <c r="B539" s="34">
        <v>0.49865971965869499</v>
      </c>
      <c r="C539" s="34"/>
      <c r="D539" s="34">
        <v>7.34057660078414E-3</v>
      </c>
      <c r="E539" s="34">
        <v>-4.1457892968055398E-4</v>
      </c>
      <c r="G539" s="34"/>
      <c r="H539" s="34"/>
      <c r="J539" s="34">
        <v>119.000672596589</v>
      </c>
      <c r="K539" s="34">
        <v>-4.1457892968055398E-4</v>
      </c>
    </row>
    <row r="540" spans="1:11" x14ac:dyDescent="0.2">
      <c r="A540" s="34">
        <v>1.6416646540597699</v>
      </c>
      <c r="B540" s="34">
        <v>-1.64661196032445E-3</v>
      </c>
      <c r="C540" s="34"/>
      <c r="D540" s="34">
        <v>8.0829158290365903</v>
      </c>
      <c r="E540" s="34">
        <v>-0.26478355786811097</v>
      </c>
      <c r="G540" s="34"/>
      <c r="H540" s="34"/>
      <c r="J540" s="34">
        <v>19.691257113854299</v>
      </c>
      <c r="K540" s="34">
        <v>-0.26478355786811097</v>
      </c>
    </row>
    <row r="541" spans="1:11" x14ac:dyDescent="0.2">
      <c r="A541" s="34">
        <v>1.4918985259352899E-4</v>
      </c>
      <c r="B541" s="34">
        <v>-7.0607006522822599E-3</v>
      </c>
      <c r="C541" s="34"/>
      <c r="D541" s="34">
        <v>10.7544694287359</v>
      </c>
      <c r="E541" s="34">
        <v>0.90262285988465496</v>
      </c>
      <c r="G541" s="34"/>
      <c r="H541" s="34"/>
      <c r="J541" s="34">
        <v>84.3530622614892</v>
      </c>
      <c r="K541" s="34">
        <v>0.90262285988465496</v>
      </c>
    </row>
    <row r="542" spans="1:11" x14ac:dyDescent="0.2">
      <c r="A542" s="34">
        <v>3.9373782875195298</v>
      </c>
      <c r="B542" s="34">
        <v>-4.78655754965975E-2</v>
      </c>
      <c r="C542" s="34"/>
      <c r="D542" s="34">
        <v>1.2361860277438499</v>
      </c>
      <c r="E542" s="34">
        <v>8.6980300910488601E-3</v>
      </c>
      <c r="G542" s="34"/>
      <c r="H542" s="34"/>
      <c r="J542" s="34">
        <v>4.3893253191783401</v>
      </c>
      <c r="K542" s="34">
        <v>8.6980300910488601E-3</v>
      </c>
    </row>
    <row r="543" spans="1:11" x14ac:dyDescent="0.2">
      <c r="A543" s="34">
        <v>8.6377555851221306</v>
      </c>
      <c r="B543" s="34">
        <v>0.631993820348696</v>
      </c>
      <c r="C543" s="34"/>
      <c r="D543" s="34">
        <v>23.1909388812652</v>
      </c>
      <c r="E543" s="34">
        <v>0.98813837369697699</v>
      </c>
      <c r="G543" s="34"/>
      <c r="H543" s="34"/>
      <c r="J543" s="34">
        <v>119.000672596589</v>
      </c>
      <c r="K543" s="34">
        <v>0.98813837369697699</v>
      </c>
    </row>
    <row r="544" spans="1:11" x14ac:dyDescent="0.2">
      <c r="A544" s="34">
        <v>3.16227766016838</v>
      </c>
      <c r="B544" s="34">
        <v>-0.14135326665770301</v>
      </c>
      <c r="C544" s="34"/>
      <c r="D544" s="34">
        <v>27.5190039940628</v>
      </c>
      <c r="E544" s="34">
        <v>0.99354062837087198</v>
      </c>
      <c r="G544" s="34"/>
      <c r="H544" s="34"/>
      <c r="J544" s="34">
        <v>105.482809186371</v>
      </c>
      <c r="K544" s="34">
        <v>0.99354062837087198</v>
      </c>
    </row>
    <row r="545" spans="1:11" x14ac:dyDescent="0.2">
      <c r="A545" s="34">
        <v>2.24552010273645</v>
      </c>
      <c r="B545" s="34">
        <v>-1.98880318167037</v>
      </c>
      <c r="C545" s="34"/>
      <c r="D545" s="34">
        <v>6.9243596860889003</v>
      </c>
      <c r="E545" s="34">
        <v>0.89564866963912604</v>
      </c>
      <c r="G545" s="34"/>
      <c r="H545" s="34"/>
      <c r="J545" s="34">
        <v>101.653878224275</v>
      </c>
      <c r="K545" s="34">
        <v>0.89564866963912604</v>
      </c>
    </row>
    <row r="546" spans="1:11" x14ac:dyDescent="0.2">
      <c r="A546" s="34">
        <v>3.3512866209291601</v>
      </c>
      <c r="B546" s="34">
        <v>-8.1041027442460903E-2</v>
      </c>
      <c r="C546" s="34"/>
      <c r="D546" s="34">
        <v>7.9719667944573196</v>
      </c>
      <c r="E546" s="34">
        <v>0.82521599327329398</v>
      </c>
      <c r="G546" s="34"/>
      <c r="H546" s="34"/>
      <c r="J546" s="34">
        <v>9.23681288703321</v>
      </c>
      <c r="K546" s="34">
        <v>0.82521599327329398</v>
      </c>
    </row>
    <row r="547" spans="1:11" x14ac:dyDescent="0.2">
      <c r="A547" s="34">
        <v>1.4202150894678001</v>
      </c>
      <c r="B547" s="34">
        <v>-0.19702459119115801</v>
      </c>
      <c r="C547" s="34"/>
      <c r="D547" s="34">
        <v>21.2568314843883</v>
      </c>
      <c r="E547" s="34">
        <v>0.992078424993735</v>
      </c>
      <c r="G547" s="34"/>
      <c r="H547" s="34"/>
      <c r="J547" s="34">
        <v>97.465744033975298</v>
      </c>
      <c r="K547" s="34">
        <v>0.992078424993735</v>
      </c>
    </row>
    <row r="548" spans="1:11" x14ac:dyDescent="0.2">
      <c r="A548" s="34">
        <v>18.929273211693801</v>
      </c>
      <c r="B548" s="34">
        <v>0.97390382012111099</v>
      </c>
      <c r="C548" s="34"/>
      <c r="D548" s="34">
        <v>4.7682856386799397</v>
      </c>
      <c r="E548" s="34">
        <v>0.53032112978369905</v>
      </c>
      <c r="G548" s="34"/>
      <c r="H548" s="34"/>
      <c r="J548" s="34">
        <v>125.747260900534</v>
      </c>
      <c r="K548" s="34">
        <v>0.53032112978369905</v>
      </c>
    </row>
    <row r="549" spans="1:11" x14ac:dyDescent="0.2">
      <c r="A549" s="34">
        <v>2.7338137893111098E-3</v>
      </c>
      <c r="B549" s="34">
        <v>-1.4893835559719501E-3</v>
      </c>
      <c r="C549" s="34"/>
      <c r="D549" s="34">
        <v>34.976685652009301</v>
      </c>
      <c r="E549" s="34">
        <v>0.98954668894383901</v>
      </c>
      <c r="G549" s="34"/>
      <c r="H549" s="34"/>
      <c r="J549" s="34">
        <v>76.008442749487998</v>
      </c>
      <c r="K549" s="34">
        <v>0.98954668894383901</v>
      </c>
    </row>
    <row r="550" spans="1:11" x14ac:dyDescent="0.2">
      <c r="A550" s="34">
        <v>2.3343530870613698</v>
      </c>
      <c r="B550" s="34">
        <v>5.2926598816052002E-2</v>
      </c>
      <c r="C550" s="34"/>
      <c r="D550" s="34">
        <v>12.0887623982441</v>
      </c>
      <c r="E550" s="34">
        <v>0.82479144865338505</v>
      </c>
      <c r="G550" s="34"/>
      <c r="H550" s="34"/>
      <c r="J550" s="34">
        <v>67.6016938380737</v>
      </c>
      <c r="K550" s="34">
        <v>0.82479144865338505</v>
      </c>
    </row>
    <row r="551" spans="1:11" x14ac:dyDescent="0.2">
      <c r="A551" s="34">
        <v>1.83920068645299E-3</v>
      </c>
      <c r="B551" s="34">
        <v>-1.70591106472824E-2</v>
      </c>
      <c r="C551" s="34"/>
      <c r="D551" s="34">
        <v>24.686601827512</v>
      </c>
      <c r="E551" s="34">
        <v>0.96847114651914701</v>
      </c>
      <c r="G551" s="34"/>
      <c r="H551" s="34"/>
      <c r="J551" s="34">
        <v>104.77713018668599</v>
      </c>
      <c r="K551" s="34">
        <v>0.96847114651914701</v>
      </c>
    </row>
    <row r="552" spans="1:11" x14ac:dyDescent="0.2">
      <c r="A552" s="34">
        <v>2.0769388802573201</v>
      </c>
      <c r="B552" s="34">
        <v>9.0207711433059806E-2</v>
      </c>
      <c r="C552" s="34"/>
      <c r="D552" s="34">
        <v>5.0812236332018301</v>
      </c>
      <c r="E552" s="34">
        <v>0.81286929885167003</v>
      </c>
      <c r="G552" s="34"/>
      <c r="H552" s="34"/>
      <c r="J552" s="34">
        <v>100.68657677619601</v>
      </c>
      <c r="K552" s="34">
        <v>0.81286929885167003</v>
      </c>
    </row>
    <row r="553" spans="1:11" x14ac:dyDescent="0.2">
      <c r="A553" s="34">
        <v>6.72056322331846</v>
      </c>
      <c r="B553" s="34">
        <v>0.28971435668171802</v>
      </c>
      <c r="C553" s="34"/>
      <c r="D553" s="34">
        <v>13.969962488796799</v>
      </c>
      <c r="E553" s="34">
        <v>0.93478562617080596</v>
      </c>
      <c r="G553" s="34"/>
      <c r="H553" s="34"/>
      <c r="J553" s="34">
        <v>39.741180875270302</v>
      </c>
      <c r="K553" s="34">
        <v>0.93478562617080596</v>
      </c>
    </row>
    <row r="554" spans="1:11" x14ac:dyDescent="0.2">
      <c r="A554" s="34">
        <v>8.3959117003830908E-3</v>
      </c>
      <c r="B554" s="34">
        <v>-4.2570775506867202E-4</v>
      </c>
      <c r="C554" s="34"/>
      <c r="D554" s="34">
        <v>12.189134092707899</v>
      </c>
      <c r="E554" s="34">
        <v>0.97341047718372298</v>
      </c>
      <c r="G554" s="34"/>
      <c r="H554" s="34"/>
      <c r="J554" s="34">
        <v>76.063014109775196</v>
      </c>
      <c r="K554" s="34">
        <v>0.97341047718372298</v>
      </c>
    </row>
    <row r="555" spans="1:11" x14ac:dyDescent="0.2">
      <c r="A555" s="34">
        <v>5.4979781113558603</v>
      </c>
      <c r="B555" s="34">
        <v>0.348776857826118</v>
      </c>
      <c r="C555" s="34"/>
      <c r="D555" s="34">
        <v>3.16227766016838</v>
      </c>
      <c r="E555" s="34">
        <v>-85.559294142291293</v>
      </c>
      <c r="G555" s="34"/>
      <c r="H555" s="34"/>
      <c r="J555" s="34">
        <v>112.925840651798</v>
      </c>
      <c r="K555" s="34">
        <v>-85.559294142291293</v>
      </c>
    </row>
    <row r="556" spans="1:11" x14ac:dyDescent="0.2">
      <c r="A556" s="34">
        <v>10.187555702127</v>
      </c>
      <c r="B556" s="34">
        <v>-0.49505471767880499</v>
      </c>
      <c r="C556" s="34"/>
      <c r="D556" s="34">
        <v>5.7767415664969004</v>
      </c>
      <c r="E556" s="34">
        <v>0.86387616448839899</v>
      </c>
      <c r="G556" s="34"/>
      <c r="H556" s="34"/>
      <c r="J556" s="34">
        <v>81.972974517130595</v>
      </c>
      <c r="K556" s="34">
        <v>0.86387616448839899</v>
      </c>
    </row>
    <row r="557" spans="1:11" x14ac:dyDescent="0.2">
      <c r="A557" s="34">
        <v>4.6477045241599502</v>
      </c>
      <c r="B557" s="34">
        <v>0.235123272600229</v>
      </c>
      <c r="C557" s="34"/>
      <c r="D557" s="34">
        <v>3.82532151537642</v>
      </c>
      <c r="E557" s="34">
        <v>0.30227287536725</v>
      </c>
      <c r="G557" s="34"/>
      <c r="H557" s="34"/>
      <c r="J557" s="34">
        <v>44.363645648166397</v>
      </c>
      <c r="K557" s="34">
        <v>0.30227287536725</v>
      </c>
    </row>
    <row r="558" spans="1:11" x14ac:dyDescent="0.2">
      <c r="A558" s="34">
        <v>20.807976974021901</v>
      </c>
      <c r="B558" s="34">
        <v>0.88933367344183201</v>
      </c>
      <c r="C558" s="34"/>
      <c r="D558" s="34">
        <v>17.847349315098601</v>
      </c>
      <c r="E558" s="34">
        <v>0.99518526939530005</v>
      </c>
      <c r="G558" s="34"/>
      <c r="H558" s="34"/>
      <c r="J558" s="34">
        <v>72.670687554207106</v>
      </c>
      <c r="K558" s="34">
        <v>0.99518526939530005</v>
      </c>
    </row>
    <row r="559" spans="1:11" x14ac:dyDescent="0.2">
      <c r="A559" s="34">
        <v>6.6641066372408204</v>
      </c>
      <c r="B559" s="34">
        <v>0.52450949920329004</v>
      </c>
      <c r="C559" s="34"/>
      <c r="D559" s="34">
        <v>2.3900091795372602</v>
      </c>
      <c r="E559" s="34">
        <v>0.12948523149653299</v>
      </c>
      <c r="G559" s="34"/>
      <c r="H559" s="34"/>
      <c r="J559" s="34">
        <v>135.65735393021299</v>
      </c>
      <c r="K559" s="34">
        <v>0.12948523149653299</v>
      </c>
    </row>
    <row r="560" spans="1:11" x14ac:dyDescent="0.2">
      <c r="A560" s="34">
        <v>1.13863573180165E-2</v>
      </c>
      <c r="B560" s="34">
        <v>-1.41754641620802E-2</v>
      </c>
      <c r="C560" s="34"/>
      <c r="D560" s="34">
        <v>3.5717124776893701</v>
      </c>
      <c r="E560" s="34">
        <v>0.45272264667384099</v>
      </c>
      <c r="G560" s="34"/>
      <c r="H560" s="34"/>
      <c r="J560" s="34">
        <v>155.57078980668001</v>
      </c>
      <c r="K560" s="34">
        <v>0.45272264667384099</v>
      </c>
    </row>
    <row r="561" spans="1:11" x14ac:dyDescent="0.2">
      <c r="A561" s="34">
        <v>1.3918743076212801</v>
      </c>
      <c r="B561" s="34">
        <v>2.2721961115815801E-3</v>
      </c>
      <c r="C561" s="34"/>
      <c r="D561" s="34">
        <v>8.5753845075393098</v>
      </c>
      <c r="E561" s="34">
        <v>0.95178343618438899</v>
      </c>
      <c r="G561" s="34"/>
      <c r="H561" s="34"/>
      <c r="J561" s="34">
        <v>98.968518553140299</v>
      </c>
      <c r="K561" s="34">
        <v>0.95178343618438899</v>
      </c>
    </row>
    <row r="562" spans="1:11" x14ac:dyDescent="0.2">
      <c r="A562" s="34">
        <v>3.16227766016838</v>
      </c>
      <c r="B562" s="34">
        <v>-0.17427315117286701</v>
      </c>
      <c r="C562" s="34"/>
      <c r="D562" s="34">
        <v>5.0632607919180304</v>
      </c>
      <c r="E562" s="34">
        <v>0.17025075782269</v>
      </c>
      <c r="G562" s="34"/>
      <c r="H562" s="34"/>
      <c r="J562" s="34">
        <v>9.1919823331746198</v>
      </c>
      <c r="K562" s="34">
        <v>0.17025075782269</v>
      </c>
    </row>
    <row r="563" spans="1:11" x14ac:dyDescent="0.2">
      <c r="A563" s="34">
        <v>3.0134910259084098</v>
      </c>
      <c r="B563" s="34">
        <v>-0.175919097768449</v>
      </c>
      <c r="C563" s="34"/>
      <c r="D563" s="34">
        <v>11.7731286771262</v>
      </c>
      <c r="E563" s="34">
        <v>0.89247239376438003</v>
      </c>
      <c r="G563" s="34"/>
      <c r="H563" s="34"/>
      <c r="J563" s="34">
        <v>4.5277415141438002</v>
      </c>
      <c r="K563" s="34">
        <v>0.89247239376438003</v>
      </c>
    </row>
    <row r="564" spans="1:11" x14ac:dyDescent="0.2">
      <c r="A564" s="34">
        <v>4.2786237255725297</v>
      </c>
      <c r="B564" s="34">
        <v>0.400818431579617</v>
      </c>
      <c r="C564" s="34"/>
      <c r="D564" s="34">
        <v>7.83524984188477</v>
      </c>
      <c r="E564" s="34">
        <v>0.84363246670772596</v>
      </c>
      <c r="G564" s="34"/>
      <c r="H564" s="34"/>
      <c r="J564" s="34">
        <v>168.63881574190901</v>
      </c>
      <c r="K564" s="34">
        <v>0.84363246670772596</v>
      </c>
    </row>
    <row r="565" spans="1:11" x14ac:dyDescent="0.2">
      <c r="A565" s="34">
        <v>8.5365447744435397</v>
      </c>
      <c r="B565" s="34">
        <v>0.87455880597855395</v>
      </c>
      <c r="C565" s="34"/>
      <c r="D565" s="34">
        <v>14.2195492080695</v>
      </c>
      <c r="E565" s="34">
        <v>0.99727559235296903</v>
      </c>
      <c r="G565" s="34"/>
      <c r="H565" s="34"/>
      <c r="J565" s="34">
        <v>90.144566029871598</v>
      </c>
      <c r="K565" s="34">
        <v>0.99727559235296903</v>
      </c>
    </row>
    <row r="566" spans="1:11" x14ac:dyDescent="0.2">
      <c r="A566" s="34">
        <v>3.7901646906995099</v>
      </c>
      <c r="B566" s="34">
        <v>6.4159034218492297E-2</v>
      </c>
      <c r="C566" s="34"/>
      <c r="D566" s="34">
        <v>34.251530998828102</v>
      </c>
      <c r="E566" s="34">
        <v>0.99199326469828597</v>
      </c>
      <c r="G566" s="34"/>
      <c r="H566" s="34"/>
      <c r="J566" s="34">
        <v>104.486730006605</v>
      </c>
      <c r="K566" s="34">
        <v>0.99199326469828597</v>
      </c>
    </row>
    <row r="567" spans="1:11" x14ac:dyDescent="0.2">
      <c r="A567" s="34">
        <v>2.14912931546408</v>
      </c>
      <c r="B567" s="34">
        <v>-0.169970697339347</v>
      </c>
      <c r="C567" s="34"/>
      <c r="D567" s="34">
        <v>23.523168694720699</v>
      </c>
      <c r="E567" s="34">
        <v>0.996478974317627</v>
      </c>
      <c r="G567" s="34"/>
      <c r="H567" s="34"/>
      <c r="J567" s="34">
        <v>90.236697308801894</v>
      </c>
      <c r="K567" s="34">
        <v>0.996478974317627</v>
      </c>
    </row>
    <row r="568" spans="1:11" x14ac:dyDescent="0.2">
      <c r="A568" s="34">
        <v>3.16227766016838</v>
      </c>
      <c r="B568" s="34">
        <v>-1.0624608398298301</v>
      </c>
      <c r="C568" s="34"/>
      <c r="D568" s="34">
        <v>10.642981581948099</v>
      </c>
      <c r="E568" s="34">
        <v>0.90359333580708801</v>
      </c>
      <c r="G568" s="34"/>
      <c r="H568" s="34"/>
      <c r="J568" s="34">
        <v>2.8357721622367702</v>
      </c>
      <c r="K568" s="34">
        <v>0.90359333580708801</v>
      </c>
    </row>
    <row r="569" spans="1:11" x14ac:dyDescent="0.2">
      <c r="A569" s="34">
        <v>1.0041398017590899E-2</v>
      </c>
      <c r="B569" s="34">
        <v>-3.38714882376934E-3</v>
      </c>
      <c r="C569" s="34"/>
      <c r="D569" s="34">
        <v>28.136243944712199</v>
      </c>
      <c r="E569" s="34">
        <v>0.99020733944835704</v>
      </c>
      <c r="G569" s="34"/>
      <c r="H569" s="34"/>
      <c r="J569" s="34">
        <v>142.54147073388199</v>
      </c>
      <c r="K569" s="34">
        <v>0.99020733944835704</v>
      </c>
    </row>
    <row r="570" spans="1:11" x14ac:dyDescent="0.2">
      <c r="A570" s="34">
        <v>8.0832189475997502</v>
      </c>
      <c r="B570" s="34">
        <v>0.51067932410886596</v>
      </c>
      <c r="C570" s="34"/>
      <c r="D570" s="34">
        <v>2.1962567543417499</v>
      </c>
      <c r="E570" s="34">
        <v>9.3296265593990499E-2</v>
      </c>
      <c r="G570" s="34"/>
      <c r="H570" s="34"/>
      <c r="J570" s="34">
        <v>54.7376060201059</v>
      </c>
      <c r="K570" s="34">
        <v>9.3296265593990499E-2</v>
      </c>
    </row>
    <row r="571" spans="1:11" x14ac:dyDescent="0.2">
      <c r="A571" s="34">
        <v>3.7992322733259001</v>
      </c>
      <c r="B571" s="34">
        <v>2.2831649425533101E-2</v>
      </c>
      <c r="C571" s="34"/>
      <c r="D571" s="34">
        <v>18.258533031745401</v>
      </c>
      <c r="E571" s="34">
        <v>0.97333275571956401</v>
      </c>
      <c r="G571" s="34"/>
      <c r="H571" s="34"/>
      <c r="J571" s="34">
        <v>82.697426369010202</v>
      </c>
      <c r="K571" s="34">
        <v>0.97333275571956401</v>
      </c>
    </row>
    <row r="572" spans="1:11" x14ac:dyDescent="0.2">
      <c r="A572" s="34">
        <v>11.5136330644917</v>
      </c>
      <c r="B572" s="34">
        <v>0.179849884785277</v>
      </c>
      <c r="C572" s="34"/>
      <c r="D572" s="34">
        <v>9.7632502628562197</v>
      </c>
      <c r="E572" s="34">
        <v>0.91051244315990698</v>
      </c>
      <c r="G572" s="34"/>
      <c r="H572" s="34"/>
      <c r="J572" s="34">
        <v>53.926446869136697</v>
      </c>
      <c r="K572" s="34">
        <v>0.91051244315990698</v>
      </c>
    </row>
    <row r="573" spans="1:11" x14ac:dyDescent="0.2">
      <c r="A573" s="34">
        <v>7.7940304706211601</v>
      </c>
      <c r="B573" s="34">
        <v>0.42467571482372801</v>
      </c>
      <c r="C573" s="34"/>
      <c r="D573" s="34">
        <v>5.9372854460361904</v>
      </c>
      <c r="E573" s="34">
        <v>0.93380086916247196</v>
      </c>
      <c r="G573" s="34"/>
      <c r="H573" s="34"/>
      <c r="J573" s="34">
        <v>78.118151183819194</v>
      </c>
      <c r="K573" s="34">
        <v>0.93380086916247196</v>
      </c>
    </row>
    <row r="574" spans="1:11" x14ac:dyDescent="0.2">
      <c r="A574" s="34">
        <v>19.452927233894901</v>
      </c>
      <c r="B574" s="34">
        <v>3.5632033808097902E-2</v>
      </c>
      <c r="C574" s="34"/>
      <c r="D574" s="34">
        <v>7.3495257478338596</v>
      </c>
      <c r="E574" s="34">
        <v>0.73090824730571202</v>
      </c>
      <c r="G574" s="34"/>
      <c r="H574" s="34"/>
      <c r="J574" s="34">
        <v>39.029646222873197</v>
      </c>
      <c r="K574" s="34">
        <v>0.73090824730571202</v>
      </c>
    </row>
    <row r="575" spans="1:11" x14ac:dyDescent="0.2">
      <c r="A575" s="34">
        <v>4.4857967985019496</v>
      </c>
      <c r="B575" s="34">
        <v>0.32617139212542401</v>
      </c>
      <c r="C575" s="34"/>
      <c r="D575" s="34">
        <v>11.8623106389011</v>
      </c>
      <c r="E575" s="34">
        <v>0.96487892777852202</v>
      </c>
      <c r="G575" s="34"/>
      <c r="H575" s="34"/>
      <c r="J575" s="34">
        <v>0.98650756820654795</v>
      </c>
      <c r="K575" s="34">
        <v>0.96487892777852202</v>
      </c>
    </row>
    <row r="576" spans="1:11" x14ac:dyDescent="0.2">
      <c r="A576" s="34">
        <v>8.1121775562630596</v>
      </c>
      <c r="B576" s="34">
        <v>0.78941919998711796</v>
      </c>
      <c r="C576" s="34"/>
      <c r="D576" s="34">
        <v>10.964266552685199</v>
      </c>
      <c r="E576" s="34">
        <v>0.82282687467778104</v>
      </c>
      <c r="G576" s="34"/>
      <c r="H576" s="34"/>
      <c r="J576" s="34">
        <v>111.351531182844</v>
      </c>
      <c r="K576" s="34">
        <v>0.82282687467778104</v>
      </c>
    </row>
    <row r="577" spans="1:11" x14ac:dyDescent="0.2">
      <c r="A577" s="34">
        <v>2.6369231560741899</v>
      </c>
      <c r="B577" s="34">
        <v>-9.6208473717716902E-2</v>
      </c>
      <c r="C577" s="34"/>
      <c r="D577" s="34">
        <v>4.4897235661719203E-3</v>
      </c>
      <c r="E577" s="34">
        <v>-2.6962748388821501E-2</v>
      </c>
      <c r="G577" s="34"/>
      <c r="H577" s="34"/>
      <c r="J577" s="34">
        <v>49.993401771931701</v>
      </c>
      <c r="K577" s="34">
        <v>-2.6962748388821501E-2</v>
      </c>
    </row>
    <row r="578" spans="1:11" x14ac:dyDescent="0.2">
      <c r="A578" s="34">
        <v>6.5297957783187401</v>
      </c>
      <c r="B578" s="34">
        <v>0.30442277634040898</v>
      </c>
      <c r="C578" s="34"/>
      <c r="D578" s="34">
        <v>11.3952645097634</v>
      </c>
      <c r="E578" s="34">
        <v>0.98909645456377504</v>
      </c>
      <c r="G578" s="34"/>
      <c r="H578" s="34"/>
      <c r="J578" s="34">
        <v>101.96452313388799</v>
      </c>
      <c r="K578" s="34">
        <v>0.98909645456377504</v>
      </c>
    </row>
    <row r="579" spans="1:11" x14ac:dyDescent="0.2">
      <c r="A579" s="34">
        <v>6.9059607577448698</v>
      </c>
      <c r="B579" s="34">
        <v>-0.92082241123415798</v>
      </c>
      <c r="C579" s="34"/>
      <c r="D579" s="34">
        <v>13.968793071719601</v>
      </c>
      <c r="E579" s="34">
        <v>0.969287046476912</v>
      </c>
      <c r="G579" s="34"/>
      <c r="H579" s="34"/>
      <c r="J579" s="34">
        <v>85.756221434168097</v>
      </c>
      <c r="K579" s="34">
        <v>0.969287046476912</v>
      </c>
    </row>
    <row r="580" spans="1:11" x14ac:dyDescent="0.2">
      <c r="A580" s="34">
        <v>0.198593525680547</v>
      </c>
      <c r="B580" s="34">
        <v>-2.93932760095039E-4</v>
      </c>
      <c r="C580" s="34"/>
      <c r="D580" s="34">
        <v>6.3058360480697901</v>
      </c>
      <c r="E580" s="34">
        <v>0.39297663866138499</v>
      </c>
      <c r="G580" s="34"/>
      <c r="H580" s="34"/>
      <c r="J580" s="34">
        <v>97.375295620629103</v>
      </c>
      <c r="K580" s="34">
        <v>0.39297663866138499</v>
      </c>
    </row>
    <row r="581" spans="1:11" x14ac:dyDescent="0.2">
      <c r="A581" s="34">
        <v>6.8715730891575797</v>
      </c>
      <c r="B581" s="34">
        <v>0.24719730667638701</v>
      </c>
      <c r="C581" s="34"/>
      <c r="D581" s="34">
        <v>1.64688829921888</v>
      </c>
      <c r="E581" s="34">
        <v>-2.00643347911168</v>
      </c>
      <c r="G581" s="34"/>
      <c r="H581" s="34"/>
      <c r="J581" s="34" t="s">
        <v>50</v>
      </c>
      <c r="K581" s="34">
        <v>-2.00643347911168</v>
      </c>
    </row>
    <row r="582" spans="1:11" x14ac:dyDescent="0.2">
      <c r="A582" s="34">
        <v>3.6662946789770299</v>
      </c>
      <c r="B582" s="34">
        <v>0.17573047462600899</v>
      </c>
      <c r="C582" s="34"/>
      <c r="D582" s="34">
        <v>9.29067105256666</v>
      </c>
      <c r="E582" s="34">
        <v>0.98968960145542295</v>
      </c>
      <c r="G582" s="34"/>
      <c r="H582" s="34"/>
      <c r="J582" s="34">
        <v>79.058799179400907</v>
      </c>
      <c r="K582" s="34">
        <v>0.98968960145542295</v>
      </c>
    </row>
    <row r="583" spans="1:11" x14ac:dyDescent="0.2">
      <c r="A583" s="34">
        <v>3.16227766016838</v>
      </c>
      <c r="B583" s="34">
        <v>-0.55725095625434495</v>
      </c>
      <c r="C583" s="34"/>
      <c r="D583" s="34">
        <v>3.16227766016838</v>
      </c>
      <c r="E583" s="34">
        <v>-3.4654219932354097E-2</v>
      </c>
      <c r="G583" s="34"/>
      <c r="H583" s="34"/>
      <c r="J583" s="34">
        <v>179.453444919345</v>
      </c>
      <c r="K583" s="34">
        <v>-3.4654219932354097E-2</v>
      </c>
    </row>
    <row r="584" spans="1:11" x14ac:dyDescent="0.2">
      <c r="A584" s="34">
        <v>1.51314912842993E-4</v>
      </c>
      <c r="B584" s="34">
        <v>-3.3019961051552501E-3</v>
      </c>
      <c r="C584" s="34"/>
      <c r="D584" s="34">
        <v>10.786573437857401</v>
      </c>
      <c r="E584" s="34">
        <v>0.96800949693416105</v>
      </c>
      <c r="G584" s="34"/>
      <c r="H584" s="34"/>
      <c r="J584" s="34">
        <v>116.784406895358</v>
      </c>
      <c r="K584" s="34">
        <v>0.96800949693416105</v>
      </c>
    </row>
    <row r="585" spans="1:11" x14ac:dyDescent="0.2">
      <c r="A585" s="34">
        <v>7.3536650056455199</v>
      </c>
      <c r="B585" s="34">
        <v>0.75208673882034804</v>
      </c>
      <c r="C585" s="34"/>
      <c r="D585" s="34">
        <v>7.67446791977817</v>
      </c>
      <c r="E585" s="34">
        <v>0.995513379007257</v>
      </c>
      <c r="G585" s="34"/>
      <c r="H585" s="34"/>
      <c r="J585" s="34">
        <v>74.895831249751197</v>
      </c>
      <c r="K585" s="34">
        <v>0.995513379007257</v>
      </c>
    </row>
    <row r="586" spans="1:11" x14ac:dyDescent="0.2">
      <c r="A586" s="34">
        <v>4.3743519522900698</v>
      </c>
      <c r="B586" s="34">
        <v>-0.54263469490128102</v>
      </c>
      <c r="C586" s="34"/>
      <c r="D586" s="34">
        <v>5.0766195911852101</v>
      </c>
      <c r="E586" s="34">
        <v>0.87205255771863399</v>
      </c>
      <c r="G586" s="34"/>
      <c r="H586" s="34"/>
      <c r="J586" s="34">
        <v>10.100489646016699</v>
      </c>
      <c r="K586" s="34">
        <v>0.87205255771863399</v>
      </c>
    </row>
    <row r="587" spans="1:11" x14ac:dyDescent="0.2">
      <c r="A587" s="34">
        <v>5.06818494282013E-3</v>
      </c>
      <c r="B587" s="34">
        <v>-9.2766593783997191E-3</v>
      </c>
      <c r="C587" s="34"/>
      <c r="D587" s="34">
        <v>5.5425278459351803</v>
      </c>
      <c r="E587" s="34">
        <v>0.95827471664711905</v>
      </c>
      <c r="G587" s="34"/>
      <c r="H587" s="34"/>
      <c r="J587" s="34">
        <v>116.08403223735</v>
      </c>
      <c r="K587" s="34">
        <v>0.95827471664711905</v>
      </c>
    </row>
    <row r="588" spans="1:11" x14ac:dyDescent="0.2">
      <c r="A588" s="34">
        <v>1.6831280447370101</v>
      </c>
      <c r="B588" s="34">
        <v>-0.60030771677373695</v>
      </c>
      <c r="C588" s="34"/>
      <c r="D588" s="34">
        <v>31.313371721746201</v>
      </c>
      <c r="E588" s="34">
        <v>0.93342497559928805</v>
      </c>
      <c r="G588" s="34"/>
      <c r="H588" s="34"/>
      <c r="J588" s="34">
        <v>112.039535148147</v>
      </c>
      <c r="K588" s="34">
        <v>0.93342497559928805</v>
      </c>
    </row>
    <row r="589" spans="1:11" x14ac:dyDescent="0.2">
      <c r="A589" s="34">
        <v>5.4308575580938401</v>
      </c>
      <c r="B589" s="34">
        <v>4.5546770685204699E-2</v>
      </c>
      <c r="C589" s="34"/>
      <c r="D589" s="34">
        <v>2.33478655505969</v>
      </c>
      <c r="E589" s="34">
        <v>-0.98288202322678098</v>
      </c>
      <c r="G589" s="34"/>
      <c r="H589" s="34"/>
      <c r="J589" s="34">
        <v>66.622218148860995</v>
      </c>
      <c r="K589" s="34">
        <v>-0.98288202322678098</v>
      </c>
    </row>
    <row r="590" spans="1:11" x14ac:dyDescent="0.2">
      <c r="A590" s="34">
        <v>21.465776501007198</v>
      </c>
      <c r="B590" s="34">
        <v>0.94155994193330295</v>
      </c>
      <c r="C590" s="34"/>
      <c r="D590" s="34">
        <v>5.3357229050809103</v>
      </c>
      <c r="E590" s="34">
        <v>0.73777266792208995</v>
      </c>
      <c r="G590" s="34"/>
      <c r="H590" s="34"/>
      <c r="J590" s="34">
        <v>120.494857833664</v>
      </c>
      <c r="K590" s="34">
        <v>0.73777266792208995</v>
      </c>
    </row>
    <row r="591" spans="1:11" x14ac:dyDescent="0.2">
      <c r="A591" s="34">
        <v>6.3745352536353998E-3</v>
      </c>
      <c r="B591" s="34">
        <v>-0.18708315785940799</v>
      </c>
      <c r="C591" s="34"/>
      <c r="D591" s="34">
        <v>33.565763989199802</v>
      </c>
      <c r="E591" s="34">
        <v>0.97091637298186395</v>
      </c>
      <c r="G591" s="34"/>
      <c r="H591" s="34"/>
      <c r="J591" s="34">
        <v>97.400543948403595</v>
      </c>
      <c r="K591" s="34">
        <v>0.97091637298186395</v>
      </c>
    </row>
    <row r="592" spans="1:11" x14ac:dyDescent="0.2">
      <c r="A592" s="34">
        <v>2.9681407105084698</v>
      </c>
      <c r="B592" s="34">
        <v>1.2205796503926499E-2</v>
      </c>
      <c r="C592" s="34"/>
      <c r="D592" s="34">
        <v>14.5412320991254</v>
      </c>
      <c r="E592" s="34">
        <v>0.97342689062036103</v>
      </c>
      <c r="G592" s="34"/>
      <c r="H592" s="34"/>
      <c r="J592" s="34">
        <v>94.760087799386199</v>
      </c>
      <c r="K592" s="34">
        <v>0.97342689062036103</v>
      </c>
    </row>
    <row r="593" spans="1:11" x14ac:dyDescent="0.2">
      <c r="A593" s="34">
        <v>0.54887888086416203</v>
      </c>
      <c r="B593" s="34">
        <v>-2.6415974847791901E-2</v>
      </c>
      <c r="C593" s="34"/>
      <c r="D593" s="34">
        <v>8.4619311858366402</v>
      </c>
      <c r="E593" s="34">
        <v>0.950186360552151</v>
      </c>
      <c r="G593" s="34"/>
      <c r="H593" s="34"/>
      <c r="J593" s="34">
        <v>104.699575249802</v>
      </c>
      <c r="K593" s="34">
        <v>0.950186360552151</v>
      </c>
    </row>
    <row r="594" spans="1:11" x14ac:dyDescent="0.2">
      <c r="A594" s="34">
        <v>3.16227766016838</v>
      </c>
      <c r="B594" s="34">
        <v>-19.071758598069099</v>
      </c>
      <c r="C594" s="34"/>
      <c r="D594" s="34">
        <v>17.860346743219399</v>
      </c>
      <c r="E594" s="34">
        <v>0.96485205474611002</v>
      </c>
      <c r="G594" s="34"/>
      <c r="H594" s="34"/>
      <c r="J594" s="34">
        <v>77.227194493730295</v>
      </c>
      <c r="K594" s="34">
        <v>0.96485205474611002</v>
      </c>
    </row>
    <row r="595" spans="1:11" x14ac:dyDescent="0.2">
      <c r="A595" s="34">
        <v>6.9908497642938103</v>
      </c>
      <c r="B595" s="34">
        <v>0.88322125107896599</v>
      </c>
      <c r="C595" s="34"/>
      <c r="D595" s="34">
        <v>10.8407385439672</v>
      </c>
      <c r="E595" s="34">
        <v>0.244024493557394</v>
      </c>
      <c r="G595" s="34"/>
      <c r="H595" s="34"/>
      <c r="J595" s="34">
        <v>134.855947547971</v>
      </c>
      <c r="K595" s="34">
        <v>0.244024493557394</v>
      </c>
    </row>
    <row r="596" spans="1:11" x14ac:dyDescent="0.2">
      <c r="A596" s="34">
        <v>7.0844836191871803</v>
      </c>
      <c r="B596" s="34">
        <v>0.34207352245178302</v>
      </c>
      <c r="C596" s="34"/>
      <c r="D596" s="34">
        <v>3.3372442023365898</v>
      </c>
      <c r="E596" s="34">
        <v>0.61448257853598798</v>
      </c>
      <c r="G596" s="34"/>
      <c r="H596" s="34"/>
      <c r="J596" s="34">
        <v>113.031523249646</v>
      </c>
      <c r="K596" s="34">
        <v>0.61448257853598798</v>
      </c>
    </row>
    <row r="597" spans="1:11" x14ac:dyDescent="0.2">
      <c r="A597" s="34">
        <v>3.3908147213706301</v>
      </c>
      <c r="B597" s="34">
        <v>0.211980044420017</v>
      </c>
      <c r="C597" s="34"/>
      <c r="D597" s="34">
        <v>7.61401145985156</v>
      </c>
      <c r="E597" s="34">
        <v>0.86501260478695297</v>
      </c>
      <c r="G597" s="34"/>
      <c r="H597" s="34"/>
      <c r="J597" s="34">
        <v>81.625899848727002</v>
      </c>
      <c r="K597" s="34">
        <v>0.86501260478695297</v>
      </c>
    </row>
    <row r="598" spans="1:11" x14ac:dyDescent="0.2">
      <c r="A598" s="34">
        <v>6.7542504463407003</v>
      </c>
      <c r="B598" s="34">
        <v>-1.0439469648739601</v>
      </c>
      <c r="C598" s="34"/>
      <c r="D598" s="34">
        <v>17.720473841971099</v>
      </c>
      <c r="E598" s="34">
        <v>0.92921952912989203</v>
      </c>
      <c r="G598" s="34"/>
      <c r="H598" s="34"/>
      <c r="J598" s="34">
        <v>167.46199606836501</v>
      </c>
      <c r="K598" s="34">
        <v>0.92921952912989203</v>
      </c>
    </row>
    <row r="599" spans="1:11" x14ac:dyDescent="0.2">
      <c r="A599" s="34">
        <v>5.5802464808392704</v>
      </c>
      <c r="B599" s="34">
        <v>0.83790005991499195</v>
      </c>
      <c r="C599" s="34"/>
      <c r="D599" s="34">
        <v>14.5004321160299</v>
      </c>
      <c r="E599" s="34">
        <v>0.91661251203843197</v>
      </c>
      <c r="G599" s="34"/>
      <c r="H599" s="34"/>
      <c r="J599" s="34">
        <v>173.008397954928</v>
      </c>
      <c r="K599" s="34">
        <v>0.91661251203843197</v>
      </c>
    </row>
    <row r="600" spans="1:11" x14ac:dyDescent="0.2">
      <c r="A600" s="34">
        <v>4.6666317692044004</v>
      </c>
      <c r="B600" s="34">
        <v>6.60164503272406E-2</v>
      </c>
      <c r="C600" s="34"/>
      <c r="D600" s="34">
        <v>1.4909831339488699E-4</v>
      </c>
      <c r="E600" s="34">
        <v>-1.2867809499717E-5</v>
      </c>
      <c r="G600" s="34"/>
      <c r="H600" s="34"/>
      <c r="J600" s="34">
        <v>49.760087799386397</v>
      </c>
      <c r="K600" s="34">
        <v>-1.2867809499717E-5</v>
      </c>
    </row>
    <row r="601" spans="1:11" x14ac:dyDescent="0.2">
      <c r="A601" s="34">
        <v>3.1765430668328398</v>
      </c>
      <c r="B601" s="34">
        <v>2.1963024987192999E-2</v>
      </c>
      <c r="C601" s="34"/>
      <c r="D601" s="34">
        <v>4.4143821876978402</v>
      </c>
      <c r="E601" s="34">
        <v>0.82922926297070099</v>
      </c>
      <c r="G601" s="34"/>
      <c r="H601" s="34"/>
      <c r="J601" s="34">
        <v>174.984231976243</v>
      </c>
      <c r="K601" s="34">
        <v>0.82922926297070099</v>
      </c>
    </row>
    <row r="602" spans="1:11" x14ac:dyDescent="0.2">
      <c r="A602" s="34">
        <v>5.0077602947397502</v>
      </c>
      <c r="B602" s="34">
        <v>0.231642419522464</v>
      </c>
      <c r="C602" s="34"/>
      <c r="D602" s="34">
        <v>5.8501313092788703</v>
      </c>
      <c r="E602" s="34">
        <v>0.74530443251058498</v>
      </c>
      <c r="G602" s="34"/>
      <c r="H602" s="34"/>
      <c r="J602" s="34">
        <v>164.79942134246201</v>
      </c>
      <c r="K602" s="34">
        <v>0.74530443251058498</v>
      </c>
    </row>
    <row r="603" spans="1:11" x14ac:dyDescent="0.2">
      <c r="A603" s="34">
        <v>3.16227766016838</v>
      </c>
      <c r="B603" s="34">
        <v>-1.3223817561744</v>
      </c>
      <c r="C603" s="34"/>
      <c r="D603" s="34">
        <v>2.5101737711721399</v>
      </c>
      <c r="E603" s="34">
        <v>-0.55265898648818601</v>
      </c>
      <c r="G603" s="34"/>
      <c r="H603" s="34"/>
      <c r="J603" s="34">
        <v>20.080392167615699</v>
      </c>
      <c r="K603" s="34">
        <v>-0.55265898648818601</v>
      </c>
    </row>
    <row r="604" spans="1:11" x14ac:dyDescent="0.2">
      <c r="A604" s="34">
        <v>3.9279433759787699</v>
      </c>
      <c r="B604" s="34">
        <v>-6.3310573536392606E-2</v>
      </c>
      <c r="C604" s="34"/>
      <c r="D604" s="34">
        <v>3.16227766016838</v>
      </c>
      <c r="E604" s="34">
        <v>-0.18741971575351399</v>
      </c>
      <c r="G604" s="34"/>
      <c r="H604" s="34"/>
      <c r="J604" s="34">
        <v>51.010048232081303</v>
      </c>
      <c r="K604" s="34">
        <v>-0.18741971575351399</v>
      </c>
    </row>
    <row r="605" spans="1:11" x14ac:dyDescent="0.2">
      <c r="A605" s="34">
        <v>3.3755172606139201</v>
      </c>
      <c r="B605" s="34">
        <v>-0.22976612522384701</v>
      </c>
      <c r="C605" s="34"/>
      <c r="D605" s="34">
        <v>17.546701787423899</v>
      </c>
      <c r="E605" s="34">
        <v>0.95541117257506403</v>
      </c>
      <c r="G605" s="34"/>
      <c r="H605" s="34"/>
      <c r="J605" s="34">
        <v>4.8050522104541402</v>
      </c>
      <c r="K605" s="34">
        <v>0.95541117257506403</v>
      </c>
    </row>
    <row r="606" spans="1:11" x14ac:dyDescent="0.2">
      <c r="A606" s="34">
        <v>4.9114694754762E-3</v>
      </c>
      <c r="B606" s="34">
        <v>-8.1934761449331496E-4</v>
      </c>
      <c r="C606" s="34"/>
      <c r="D606" s="34">
        <v>8.2381534030708004</v>
      </c>
      <c r="E606" s="34">
        <v>0.97747845152498403</v>
      </c>
      <c r="G606" s="34"/>
      <c r="H606" s="34"/>
      <c r="J606" s="34">
        <v>1.0992416079043299</v>
      </c>
      <c r="K606" s="34">
        <v>0.97747845152498403</v>
      </c>
    </row>
    <row r="607" spans="1:11" x14ac:dyDescent="0.2">
      <c r="A607" s="34">
        <v>0.13041322485436199</v>
      </c>
      <c r="B607" s="34">
        <v>-0.85236530553397505</v>
      </c>
      <c r="C607" s="34"/>
      <c r="D607" s="34">
        <v>31.0908896491291</v>
      </c>
      <c r="E607" s="34">
        <v>0.97895476257082203</v>
      </c>
      <c r="G607" s="34"/>
      <c r="H607" s="34"/>
      <c r="J607" s="34">
        <v>95.8153314475136</v>
      </c>
      <c r="K607" s="34">
        <v>0.97895476257082203</v>
      </c>
    </row>
    <row r="608" spans="1:11" x14ac:dyDescent="0.2">
      <c r="A608" s="34">
        <v>3.16227766016838</v>
      </c>
      <c r="B608" s="34">
        <v>-0.67420791677427905</v>
      </c>
      <c r="C608" s="34"/>
      <c r="D608" s="34">
        <v>2.3925003084688901</v>
      </c>
      <c r="E608" s="34">
        <v>-6.1925803705799103</v>
      </c>
      <c r="G608" s="34"/>
      <c r="H608" s="34"/>
      <c r="J608" s="34">
        <v>13.51205915527</v>
      </c>
      <c r="K608" s="34">
        <v>-6.1925803705799103</v>
      </c>
    </row>
    <row r="609" spans="1:11" x14ac:dyDescent="0.2">
      <c r="A609" s="34">
        <v>6.4304427057432898</v>
      </c>
      <c r="B609" s="34">
        <v>0.62132931340553499</v>
      </c>
      <c r="C609" s="34"/>
      <c r="D609" s="34">
        <v>12.2342611464565</v>
      </c>
      <c r="E609" s="34">
        <v>0.99067226550348297</v>
      </c>
      <c r="G609" s="34"/>
      <c r="H609" s="34"/>
      <c r="J609" s="34">
        <v>111.04387089370201</v>
      </c>
      <c r="K609" s="34">
        <v>0.99067226550348297</v>
      </c>
    </row>
    <row r="610" spans="1:11" x14ac:dyDescent="0.2">
      <c r="A610" s="34">
        <v>6.9280692152379197</v>
      </c>
      <c r="B610" s="34">
        <v>0.89222351284291102</v>
      </c>
      <c r="C610" s="34"/>
      <c r="D610" s="34">
        <v>6.36873932490888</v>
      </c>
      <c r="E610" s="34">
        <v>0.91053836091768703</v>
      </c>
      <c r="G610" s="34"/>
      <c r="H610" s="34"/>
      <c r="J610" s="34">
        <v>34.602655398228698</v>
      </c>
      <c r="K610" s="34">
        <v>0.91053836091768703</v>
      </c>
    </row>
    <row r="611" spans="1:11" x14ac:dyDescent="0.2">
      <c r="A611" s="34">
        <v>9.35754374577356</v>
      </c>
      <c r="B611" s="34">
        <v>0.41968419822562097</v>
      </c>
      <c r="C611" s="34"/>
      <c r="D611" s="34">
        <v>2.9411389761928901</v>
      </c>
      <c r="E611" s="34">
        <v>0.29404333622245399</v>
      </c>
      <c r="G611" s="34"/>
      <c r="H611" s="34"/>
      <c r="J611" s="34">
        <v>168.680511311293</v>
      </c>
      <c r="K611" s="34">
        <v>0.29404333622245399</v>
      </c>
    </row>
    <row r="612" spans="1:11" x14ac:dyDescent="0.2">
      <c r="A612" s="34">
        <v>3.16227766016838</v>
      </c>
      <c r="B612" s="34">
        <v>-0.59044425739023398</v>
      </c>
      <c r="C612" s="34"/>
      <c r="D612" s="34">
        <v>10.316558054332701</v>
      </c>
      <c r="E612" s="34">
        <v>0.82571843270243495</v>
      </c>
      <c r="G612" s="34"/>
      <c r="H612" s="34"/>
      <c r="J612" s="34">
        <v>104.97361102711599</v>
      </c>
      <c r="K612" s="34">
        <v>0.82571843270243495</v>
      </c>
    </row>
    <row r="613" spans="1:11" x14ac:dyDescent="0.2">
      <c r="A613" s="34">
        <v>4.5095948355876496</v>
      </c>
      <c r="B613" s="34">
        <v>-0.517022206197289</v>
      </c>
      <c r="C613" s="34"/>
      <c r="D613" s="34">
        <v>18.4480015052272</v>
      </c>
      <c r="E613" s="34">
        <v>0.95825356707251996</v>
      </c>
      <c r="G613" s="34"/>
      <c r="H613" s="34"/>
      <c r="J613" s="34">
        <v>15.467865814486199</v>
      </c>
      <c r="K613" s="34">
        <v>0.95825356707251996</v>
      </c>
    </row>
    <row r="614" spans="1:11" x14ac:dyDescent="0.2">
      <c r="A614" s="34">
        <v>4.3780329890451704</v>
      </c>
      <c r="B614" s="34">
        <v>7.5794324072694999E-2</v>
      </c>
      <c r="C614" s="34"/>
      <c r="D614" s="34">
        <v>13.631063500292401</v>
      </c>
      <c r="E614" s="34">
        <v>0.960689011598576</v>
      </c>
      <c r="G614" s="34"/>
      <c r="H614" s="34"/>
      <c r="J614" s="34">
        <v>59.481433026823801</v>
      </c>
      <c r="K614" s="34">
        <v>0.960689011598576</v>
      </c>
    </row>
    <row r="615" spans="1:11" x14ac:dyDescent="0.2">
      <c r="A615" s="34">
        <v>3.16227766016838</v>
      </c>
      <c r="B615" s="34">
        <v>-7.3060635851704196</v>
      </c>
      <c r="C615" s="34"/>
      <c r="D615" s="34">
        <v>1.82635982044638</v>
      </c>
      <c r="E615" s="34">
        <v>-2.0382125893733298</v>
      </c>
      <c r="G615" s="34"/>
      <c r="H615" s="34"/>
      <c r="J615" s="34">
        <v>59.1112176074164</v>
      </c>
      <c r="K615" s="34">
        <v>-2.0382125893733298</v>
      </c>
    </row>
    <row r="616" spans="1:11" x14ac:dyDescent="0.2">
      <c r="A616" s="34">
        <v>8.5863298364113998</v>
      </c>
      <c r="B616" s="34">
        <v>1.8765497519968E-3</v>
      </c>
      <c r="C616" s="34"/>
      <c r="D616" s="34">
        <v>13.281328287373301</v>
      </c>
      <c r="E616" s="34">
        <v>0.97614690348321298</v>
      </c>
      <c r="G616" s="34"/>
      <c r="H616" s="34"/>
      <c r="J616" s="34">
        <v>83.192100591052395</v>
      </c>
      <c r="K616" s="34">
        <v>0.97614690348321298</v>
      </c>
    </row>
    <row r="617" spans="1:11" x14ac:dyDescent="0.2">
      <c r="A617" s="34">
        <v>3.16227766016838</v>
      </c>
      <c r="B617" s="34">
        <v>-0.17697767235551101</v>
      </c>
      <c r="C617" s="34"/>
      <c r="D617" s="34">
        <v>5.7810642975424003</v>
      </c>
      <c r="E617" s="34">
        <v>8.9058513458578001E-2</v>
      </c>
      <c r="G617" s="34"/>
      <c r="H617" s="34"/>
      <c r="J617" s="34">
        <v>107.37463667554</v>
      </c>
      <c r="K617" s="34">
        <v>8.9058513458578001E-2</v>
      </c>
    </row>
    <row r="618" spans="1:11" x14ac:dyDescent="0.2">
      <c r="A618" s="34">
        <v>1.53549129911777</v>
      </c>
      <c r="B618" s="34">
        <v>-2.24507869379558E-2</v>
      </c>
      <c r="C618" s="34"/>
      <c r="D618" s="34">
        <v>9.4025235575300195E-2</v>
      </c>
      <c r="E618" s="34">
        <v>-0.23951226639347201</v>
      </c>
      <c r="G618" s="34"/>
      <c r="H618" s="34"/>
      <c r="J618" s="34">
        <v>104.99086491196699</v>
      </c>
      <c r="K618" s="34">
        <v>-0.23951226639347201</v>
      </c>
    </row>
    <row r="619" spans="1:11" x14ac:dyDescent="0.2">
      <c r="A619" s="34">
        <v>8.7584806002428603</v>
      </c>
      <c r="B619" s="34">
        <v>0.45773031398532599</v>
      </c>
      <c r="C619" s="34"/>
      <c r="D619" s="34">
        <v>0.59815731480154599</v>
      </c>
      <c r="E619" s="34">
        <v>-5.3777900086982001E-4</v>
      </c>
      <c r="G619" s="34"/>
      <c r="H619" s="34"/>
      <c r="J619" s="34">
        <v>155.92976371154299</v>
      </c>
      <c r="K619" s="34">
        <v>-5.3777900086982001E-4</v>
      </c>
    </row>
    <row r="620" spans="1:11" x14ac:dyDescent="0.2">
      <c r="A620" s="34">
        <v>10.5786653112058</v>
      </c>
      <c r="B620" s="34">
        <v>0.43925083921449698</v>
      </c>
      <c r="C620" s="34"/>
      <c r="D620" s="34">
        <v>5.7212856425671497</v>
      </c>
      <c r="E620" s="34">
        <v>0.85617399996444798</v>
      </c>
      <c r="G620" s="34"/>
      <c r="H620" s="34"/>
      <c r="J620" s="34">
        <v>104.48143302682401</v>
      </c>
      <c r="K620" s="34">
        <v>0.85617399996444798</v>
      </c>
    </row>
    <row r="621" spans="1:11" x14ac:dyDescent="0.2">
      <c r="A621" s="34">
        <v>2.2285201436561901</v>
      </c>
      <c r="B621" s="34">
        <v>-0.92576395934953504</v>
      </c>
      <c r="C621" s="34"/>
      <c r="D621" s="34">
        <v>13.4836257622554</v>
      </c>
      <c r="E621" s="34">
        <v>0.98517977743110596</v>
      </c>
      <c r="G621" s="34"/>
      <c r="H621" s="34"/>
      <c r="J621" s="34">
        <v>93.935630014349101</v>
      </c>
      <c r="K621" s="34">
        <v>0.98517977743110596</v>
      </c>
    </row>
    <row r="622" spans="1:11" x14ac:dyDescent="0.2">
      <c r="A622" s="34">
        <v>4.7951309007229796E-3</v>
      </c>
      <c r="B622" s="34">
        <v>-6.8549849761716502E-3</v>
      </c>
      <c r="C622" s="34"/>
      <c r="D622" s="34">
        <v>3.16227766016838</v>
      </c>
      <c r="E622" s="34">
        <v>-11.128941675577</v>
      </c>
      <c r="G622" s="34"/>
      <c r="H622" s="34"/>
      <c r="J622" s="34">
        <v>48.570087727260699</v>
      </c>
      <c r="K622" s="34">
        <v>-11.128941675577</v>
      </c>
    </row>
    <row r="623" spans="1:11" x14ac:dyDescent="0.2">
      <c r="A623" s="34">
        <v>10.948087694142901</v>
      </c>
      <c r="B623" s="34">
        <v>0.94301894719916801</v>
      </c>
      <c r="C623" s="34"/>
      <c r="D623" s="34">
        <v>1.7494516448994999</v>
      </c>
      <c r="E623" s="34">
        <v>-8.7053805516809</v>
      </c>
      <c r="G623" s="34"/>
      <c r="H623" s="34"/>
      <c r="J623" s="34">
        <v>110.92976371154199</v>
      </c>
      <c r="K623" s="34">
        <v>-8.7053805516809</v>
      </c>
    </row>
    <row r="624" spans="1:11" x14ac:dyDescent="0.2">
      <c r="A624" s="34">
        <v>11.369605674804401</v>
      </c>
      <c r="B624" s="34">
        <v>0.89704086244280801</v>
      </c>
      <c r="C624" s="34"/>
      <c r="D624" s="34">
        <v>5.6735679007653301</v>
      </c>
      <c r="E624" s="34">
        <v>0.90860210935018704</v>
      </c>
      <c r="G624" s="34"/>
      <c r="H624" s="34"/>
      <c r="J624" s="34">
        <v>71.520340452427604</v>
      </c>
      <c r="K624" s="34">
        <v>0.90860210935018704</v>
      </c>
    </row>
    <row r="625" spans="1:11" x14ac:dyDescent="0.2">
      <c r="A625" s="34">
        <v>7.5703059625423998</v>
      </c>
      <c r="B625" s="34">
        <v>0.66700353394254797</v>
      </c>
      <c r="C625" s="34"/>
      <c r="D625" s="34">
        <v>17.021168862080302</v>
      </c>
      <c r="E625" s="34">
        <v>0.97058940356452394</v>
      </c>
      <c r="G625" s="34"/>
      <c r="H625" s="34"/>
      <c r="J625" s="34">
        <v>69.937981791076396</v>
      </c>
      <c r="K625" s="34">
        <v>0.97058940356452394</v>
      </c>
    </row>
    <row r="626" spans="1:11" x14ac:dyDescent="0.2">
      <c r="A626" s="34">
        <v>3.0355746717102501</v>
      </c>
      <c r="B626" s="34">
        <v>0.61207953753052802</v>
      </c>
      <c r="C626" s="34"/>
      <c r="D626" s="34">
        <v>13.6570277665723</v>
      </c>
      <c r="E626" s="34">
        <v>0.98371664662356495</v>
      </c>
      <c r="G626" s="34"/>
      <c r="H626" s="34"/>
      <c r="J626" s="34">
        <v>108.706488063004</v>
      </c>
      <c r="K626" s="34">
        <v>0.98371664662356495</v>
      </c>
    </row>
    <row r="627" spans="1:11" x14ac:dyDescent="0.2">
      <c r="A627" s="34">
        <v>13.517271184133101</v>
      </c>
      <c r="B627" s="34">
        <v>0.48471978735372101</v>
      </c>
      <c r="C627" s="34"/>
      <c r="D627" s="34">
        <v>1.4886803239592E-3</v>
      </c>
      <c r="E627" s="34">
        <v>-4.1605392737287302E-3</v>
      </c>
      <c r="G627" s="34"/>
      <c r="H627" s="34"/>
      <c r="J627" s="34">
        <v>39.057943961750098</v>
      </c>
      <c r="K627" s="34">
        <v>-4.1605392737287302E-3</v>
      </c>
    </row>
    <row r="628" spans="1:11" x14ac:dyDescent="0.2">
      <c r="A628" s="34">
        <v>1.27768809991475</v>
      </c>
      <c r="B628" s="34">
        <v>-0.20581054504457799</v>
      </c>
      <c r="C628" s="34"/>
      <c r="D628" s="34">
        <v>3.16227766016838</v>
      </c>
      <c r="E628" s="34">
        <v>-3.4654219931877298E-2</v>
      </c>
      <c r="G628" s="34"/>
      <c r="H628" s="34"/>
      <c r="J628" s="34">
        <v>147.87916761733899</v>
      </c>
      <c r="K628" s="34">
        <v>-3.4654219931877298E-2</v>
      </c>
    </row>
    <row r="629" spans="1:11" x14ac:dyDescent="0.2">
      <c r="A629" s="34">
        <v>2.3937099426153798</v>
      </c>
      <c r="B629" s="34">
        <v>-0.58859413132029104</v>
      </c>
      <c r="C629" s="34"/>
      <c r="D629" s="34">
        <v>10.164659075072001</v>
      </c>
      <c r="E629" s="34">
        <v>0.972837076158383</v>
      </c>
      <c r="G629" s="34"/>
      <c r="H629" s="34"/>
      <c r="J629" s="34">
        <v>100.680513038104</v>
      </c>
      <c r="K629" s="34">
        <v>0.972837076158383</v>
      </c>
    </row>
    <row r="630" spans="1:11" x14ac:dyDescent="0.2">
      <c r="A630" s="34">
        <v>7.3095137328126197E-3</v>
      </c>
      <c r="B630" s="34">
        <v>-4.4911147505719597E-3</v>
      </c>
      <c r="C630" s="34"/>
      <c r="D630" s="34">
        <v>18.3999057900071</v>
      </c>
      <c r="E630" s="34">
        <v>0.99580475047450701</v>
      </c>
      <c r="G630" s="34"/>
      <c r="H630" s="34"/>
      <c r="J630" s="34">
        <v>174.22882765996201</v>
      </c>
      <c r="K630" s="34">
        <v>0.99580475047450701</v>
      </c>
    </row>
    <row r="631" spans="1:11" x14ac:dyDescent="0.2">
      <c r="A631" s="34">
        <v>7.3638125323611296</v>
      </c>
      <c r="B631" s="34">
        <v>3.5994466817752799E-2</v>
      </c>
      <c r="C631" s="34"/>
      <c r="D631" s="34">
        <v>6.8581686792597996</v>
      </c>
      <c r="E631" s="34">
        <v>0.67649002113634604</v>
      </c>
      <c r="G631" s="34"/>
      <c r="H631" s="34"/>
      <c r="J631" s="34">
        <v>90.569019405871202</v>
      </c>
      <c r="K631" s="34">
        <v>0.67649002113634604</v>
      </c>
    </row>
    <row r="632" spans="1:11" x14ac:dyDescent="0.2">
      <c r="A632" s="34">
        <v>14.0424831827526</v>
      </c>
      <c r="B632" s="34">
        <v>0.57704788319735001</v>
      </c>
      <c r="C632" s="34"/>
      <c r="D632" s="34">
        <v>4.5538603362614696</v>
      </c>
      <c r="E632" s="34">
        <v>0.33417860127895499</v>
      </c>
      <c r="G632" s="34"/>
      <c r="H632" s="34"/>
      <c r="J632" s="34">
        <v>11.8691505252444</v>
      </c>
      <c r="K632" s="34">
        <v>0.33417860127895499</v>
      </c>
    </row>
    <row r="633" spans="1:11" x14ac:dyDescent="0.2">
      <c r="A633" s="34">
        <v>10.589228876518201</v>
      </c>
      <c r="B633" s="34">
        <v>-0.36619030675784398</v>
      </c>
      <c r="C633" s="34"/>
      <c r="D633" s="34">
        <v>7.9300719271910403</v>
      </c>
      <c r="E633" s="34">
        <v>0.98505818621115404</v>
      </c>
      <c r="G633" s="34"/>
      <c r="H633" s="34"/>
      <c r="J633" s="34">
        <v>85.177793495321595</v>
      </c>
      <c r="K633" s="34">
        <v>0.98505818621115404</v>
      </c>
    </row>
    <row r="634" spans="1:11" x14ac:dyDescent="0.2">
      <c r="A634" s="34">
        <v>17.0875714459298</v>
      </c>
      <c r="B634" s="34">
        <v>0.912221897470613</v>
      </c>
      <c r="C634" s="34"/>
      <c r="D634" s="34">
        <v>2.2886632364610699</v>
      </c>
      <c r="E634" s="34">
        <v>-1.0251294665173201</v>
      </c>
      <c r="G634" s="34"/>
      <c r="H634" s="34"/>
      <c r="J634" s="34">
        <v>16.003382089841001</v>
      </c>
      <c r="K634" s="34">
        <v>-1.0251294665173201</v>
      </c>
    </row>
    <row r="635" spans="1:11" x14ac:dyDescent="0.2">
      <c r="A635" s="34">
        <v>1.5093617135398301E-4</v>
      </c>
      <c r="B635" s="34">
        <v>-1.315032675191E-2</v>
      </c>
      <c r="C635" s="34"/>
      <c r="D635" s="34">
        <v>27.008362726635301</v>
      </c>
      <c r="E635" s="34">
        <v>0.90965914449352303</v>
      </c>
      <c r="G635" s="34"/>
      <c r="H635" s="34"/>
      <c r="J635" s="34">
        <v>78.104660218937795</v>
      </c>
      <c r="K635" s="34">
        <v>0.90965914449352303</v>
      </c>
    </row>
    <row r="636" spans="1:11" x14ac:dyDescent="0.2">
      <c r="A636" s="34">
        <v>3.3628180068898801</v>
      </c>
      <c r="B636" s="34">
        <v>9.7804476653747793E-2</v>
      </c>
      <c r="C636" s="34"/>
      <c r="D636" s="34">
        <v>21.474077811588899</v>
      </c>
      <c r="E636" s="34">
        <v>0.96312143582265897</v>
      </c>
      <c r="G636" s="34"/>
      <c r="H636" s="34"/>
      <c r="J636" s="34">
        <v>98.354538813278594</v>
      </c>
      <c r="K636" s="34">
        <v>0.96312143582265897</v>
      </c>
    </row>
    <row r="637" spans="1:11" x14ac:dyDescent="0.2">
      <c r="A637" s="34">
        <v>3.6692516487716</v>
      </c>
      <c r="B637" s="34">
        <v>-6.5593680252059597E-2</v>
      </c>
      <c r="C637" s="34"/>
      <c r="D637" s="34">
        <v>17.545284304675601</v>
      </c>
      <c r="E637" s="34">
        <v>0.97069188328149703</v>
      </c>
      <c r="G637" s="34"/>
      <c r="H637" s="34"/>
      <c r="J637" s="34">
        <v>71.437016394756796</v>
      </c>
      <c r="K637" s="34">
        <v>0.97069188328149703</v>
      </c>
    </row>
    <row r="638" spans="1:11" x14ac:dyDescent="0.2">
      <c r="A638" s="34">
        <v>2.8224121064876502</v>
      </c>
      <c r="B638" s="34">
        <v>-3.8148367816744903E-2</v>
      </c>
      <c r="C638" s="34"/>
      <c r="D638" s="34">
        <v>6.6243254850985096</v>
      </c>
      <c r="E638" s="34">
        <v>0.97342316936478701</v>
      </c>
      <c r="G638" s="34"/>
      <c r="H638" s="34"/>
      <c r="J638" s="34">
        <v>118.347658918896</v>
      </c>
      <c r="K638" s="34">
        <v>0.97342316936478701</v>
      </c>
    </row>
    <row r="639" spans="1:11" x14ac:dyDescent="0.2">
      <c r="A639" s="34">
        <v>3.16227766016838</v>
      </c>
      <c r="B639" s="34">
        <v>0.64222799632988203</v>
      </c>
      <c r="C639" s="34"/>
      <c r="D639" s="34">
        <v>25.757626255442599</v>
      </c>
      <c r="E639" s="34">
        <v>0.93778030893101305</v>
      </c>
      <c r="G639" s="34"/>
      <c r="H639" s="34"/>
      <c r="J639" s="34">
        <v>172.746948868777</v>
      </c>
      <c r="K639" s="34">
        <v>0.93778030893101305</v>
      </c>
    </row>
    <row r="640" spans="1:11" x14ac:dyDescent="0.2">
      <c r="A640" s="34">
        <v>1.55451319073954E-4</v>
      </c>
      <c r="B640" s="34">
        <v>-9.8789178240910091E-4</v>
      </c>
      <c r="C640" s="34"/>
      <c r="D640" s="34">
        <v>6.0371004035128104</v>
      </c>
      <c r="E640" s="34">
        <v>0.93107617021202405</v>
      </c>
      <c r="G640" s="34"/>
      <c r="H640" s="34"/>
      <c r="J640" s="34">
        <v>49.975898440766002</v>
      </c>
      <c r="K640" s="34">
        <v>0.93107617021202405</v>
      </c>
    </row>
    <row r="641" spans="1:11" x14ac:dyDescent="0.2">
      <c r="A641" s="34">
        <v>7.4312217624207796E-2</v>
      </c>
      <c r="B641" s="34">
        <v>-0.22248115549334899</v>
      </c>
      <c r="C641" s="34"/>
      <c r="D641" s="34">
        <v>14.234097870207099</v>
      </c>
      <c r="E641" s="34">
        <v>0.989849681646224</v>
      </c>
      <c r="G641" s="34"/>
      <c r="H641" s="34"/>
      <c r="J641" s="34">
        <v>82.573543042352895</v>
      </c>
      <c r="K641" s="34">
        <v>0.989849681646224</v>
      </c>
    </row>
    <row r="642" spans="1:11" x14ac:dyDescent="0.2">
      <c r="A642" s="34">
        <v>2.16850567894936</v>
      </c>
      <c r="B642" s="34">
        <v>-0.29220427240334501</v>
      </c>
      <c r="C642" s="34"/>
      <c r="D642" s="34">
        <v>6.5288113484708497</v>
      </c>
      <c r="E642" s="34">
        <v>0.99441005239996205</v>
      </c>
      <c r="G642" s="34"/>
      <c r="H642" s="34"/>
      <c r="J642" s="34">
        <v>173.48935178195799</v>
      </c>
      <c r="K642" s="34">
        <v>0.99441005239996205</v>
      </c>
    </row>
    <row r="643" spans="1:11" x14ac:dyDescent="0.2">
      <c r="A643" s="34">
        <v>14.852182151328799</v>
      </c>
      <c r="B643" s="34">
        <v>0.79513243105945497</v>
      </c>
      <c r="C643" s="34"/>
      <c r="D643" s="34">
        <v>0.93370950451451695</v>
      </c>
      <c r="E643" s="34">
        <v>1.0866318147828599E-3</v>
      </c>
      <c r="G643" s="34"/>
      <c r="H643" s="34"/>
      <c r="J643" s="34">
        <v>118.585765819272</v>
      </c>
      <c r="K643" s="34">
        <v>1.0866318147828599E-3</v>
      </c>
    </row>
    <row r="644" spans="1:11" x14ac:dyDescent="0.2">
      <c r="A644" s="34">
        <v>1.33471869445915</v>
      </c>
      <c r="B644" s="34">
        <v>-0.29113941532627902</v>
      </c>
      <c r="C644" s="34"/>
      <c r="D644" s="34">
        <v>15.1563234634295</v>
      </c>
      <c r="E644" s="34">
        <v>0.96375222049558096</v>
      </c>
      <c r="G644" s="34"/>
      <c r="H644" s="34"/>
      <c r="J644" s="34">
        <v>124.790612919979</v>
      </c>
      <c r="K644" s="34">
        <v>0.96375222049558096</v>
      </c>
    </row>
    <row r="645" spans="1:11" x14ac:dyDescent="0.2">
      <c r="A645" s="34">
        <v>26.180220985370902</v>
      </c>
      <c r="B645" s="34">
        <v>0.200714030081591</v>
      </c>
      <c r="C645" s="34"/>
      <c r="D645" s="34">
        <v>19.420670841674301</v>
      </c>
      <c r="E645" s="34">
        <v>0.99815925337480904</v>
      </c>
      <c r="G645" s="34"/>
      <c r="H645" s="34"/>
      <c r="J645" s="34">
        <v>65.703153202924497</v>
      </c>
      <c r="K645" s="34">
        <v>0.99815925337480904</v>
      </c>
    </row>
    <row r="646" spans="1:11" x14ac:dyDescent="0.2">
      <c r="A646" s="34">
        <v>24.953291302732602</v>
      </c>
      <c r="B646" s="34">
        <v>0.77362619876185301</v>
      </c>
      <c r="C646" s="34"/>
      <c r="D646" s="34">
        <v>4.7286445496350504</v>
      </c>
      <c r="E646" s="34">
        <v>0.89606838589071602</v>
      </c>
      <c r="G646" s="34"/>
      <c r="H646" s="34"/>
      <c r="J646" s="34">
        <v>24.719293415477299</v>
      </c>
      <c r="K646" s="34">
        <v>0.89606838589071602</v>
      </c>
    </row>
    <row r="647" spans="1:11" x14ac:dyDescent="0.2">
      <c r="A647" s="34">
        <v>7.0433553686498698</v>
      </c>
      <c r="B647" s="34">
        <v>-1.28472925056787</v>
      </c>
      <c r="C647" s="34"/>
      <c r="D647" s="34">
        <v>10.0127098526817</v>
      </c>
      <c r="E647" s="34">
        <v>0.97660316369390698</v>
      </c>
      <c r="G647" s="34"/>
      <c r="H647" s="34"/>
      <c r="J647" s="34">
        <v>128.36162335769799</v>
      </c>
      <c r="K647" s="34">
        <v>0.97660316369390698</v>
      </c>
    </row>
    <row r="648" spans="1:11" x14ac:dyDescent="0.2">
      <c r="A648" s="34">
        <v>4.8274375845075896</v>
      </c>
      <c r="B648" s="34">
        <v>0.22121955897558901</v>
      </c>
      <c r="C648" s="34"/>
      <c r="D648" s="34">
        <v>3.16227766016838</v>
      </c>
      <c r="E648" s="34">
        <v>-7.5122215249568596</v>
      </c>
      <c r="G648" s="34"/>
      <c r="H648" s="34"/>
      <c r="J648" s="34">
        <v>57.859171732095803</v>
      </c>
      <c r="K648" s="34">
        <v>-7.5122215249568596</v>
      </c>
    </row>
    <row r="649" spans="1:11" x14ac:dyDescent="0.2">
      <c r="A649" s="34">
        <v>12.870909384623401</v>
      </c>
      <c r="B649" s="34">
        <v>0.40626013274010703</v>
      </c>
      <c r="C649" s="34"/>
      <c r="D649" s="34">
        <v>22.426821186586</v>
      </c>
      <c r="E649" s="34">
        <v>0.99525284071023601</v>
      </c>
      <c r="G649" s="34"/>
      <c r="H649" s="34"/>
      <c r="J649" s="34">
        <v>83.039095993399499</v>
      </c>
      <c r="K649" s="34">
        <v>0.99525284071023601</v>
      </c>
    </row>
    <row r="650" spans="1:11" x14ac:dyDescent="0.2">
      <c r="A650" s="34">
        <v>6.79113530586993</v>
      </c>
      <c r="B650" s="34">
        <v>-1.6490463846416401</v>
      </c>
      <c r="C650" s="34"/>
      <c r="D650" s="34">
        <v>13.8635235613005</v>
      </c>
      <c r="E650" s="34">
        <v>0.94656835965151997</v>
      </c>
      <c r="G650" s="34"/>
      <c r="H650" s="34"/>
      <c r="J650" s="34">
        <v>86.0795884167607</v>
      </c>
      <c r="K650" s="34">
        <v>0.94656835965151997</v>
      </c>
    </row>
    <row r="651" spans="1:11" x14ac:dyDescent="0.2">
      <c r="A651" s="34">
        <v>6.2142811065183796</v>
      </c>
      <c r="B651" s="34">
        <v>-3.7350677560733299E-2</v>
      </c>
      <c r="C651" s="34"/>
      <c r="D651" s="34">
        <v>11.383636422144001</v>
      </c>
      <c r="E651" s="34">
        <v>0.87405828631300198</v>
      </c>
      <c r="G651" s="34"/>
      <c r="H651" s="34"/>
      <c r="J651" s="34">
        <v>84.739460800455902</v>
      </c>
      <c r="K651" s="34">
        <v>0.87405828631300198</v>
      </c>
    </row>
    <row r="652" spans="1:11" x14ac:dyDescent="0.2">
      <c r="A652" s="34">
        <v>2.2564238081594001E-3</v>
      </c>
      <c r="B652" s="34">
        <v>-0.14085834628536001</v>
      </c>
      <c r="C652" s="34"/>
      <c r="D652" s="34">
        <v>12.878729856730301</v>
      </c>
      <c r="E652" s="34">
        <v>0.98444839079380397</v>
      </c>
      <c r="G652" s="34"/>
      <c r="H652" s="34"/>
      <c r="J652" s="34">
        <v>112.20650583631</v>
      </c>
      <c r="K652" s="34">
        <v>0.98444839079380397</v>
      </c>
    </row>
    <row r="653" spans="1:11" x14ac:dyDescent="0.2">
      <c r="A653" s="34">
        <v>0.87577713335721097</v>
      </c>
      <c r="B653" s="34">
        <v>-9.4807344412546398E-3</v>
      </c>
      <c r="C653" s="34"/>
      <c r="D653" s="34">
        <v>23.553796385655001</v>
      </c>
      <c r="E653" s="34">
        <v>0.989047521918896</v>
      </c>
      <c r="G653" s="34"/>
      <c r="H653" s="34"/>
      <c r="J653" s="34">
        <v>97.7340775923725</v>
      </c>
      <c r="K653" s="34">
        <v>0.989047521918896</v>
      </c>
    </row>
    <row r="654" spans="1:11" x14ac:dyDescent="0.2">
      <c r="A654" s="34">
        <v>1.0412091133151999</v>
      </c>
      <c r="B654" s="34">
        <v>-7.4068265973652195E-2</v>
      </c>
      <c r="C654" s="34"/>
      <c r="D654" s="34">
        <v>4.1442322954621202</v>
      </c>
      <c r="E654" s="34">
        <v>0.90185565031743897</v>
      </c>
      <c r="G654" s="34"/>
      <c r="H654" s="34"/>
      <c r="J654" s="34">
        <v>49.6934496158214</v>
      </c>
      <c r="K654" s="34">
        <v>0.90185565031743897</v>
      </c>
    </row>
    <row r="655" spans="1:11" x14ac:dyDescent="0.2">
      <c r="A655" s="34">
        <v>3.16227766016838</v>
      </c>
      <c r="B655" s="34">
        <v>-4.2447132384558799</v>
      </c>
      <c r="C655" s="34"/>
      <c r="D655" s="34">
        <v>2.6331315490686298</v>
      </c>
      <c r="E655" s="34">
        <v>0.13101734310763499</v>
      </c>
      <c r="G655" s="34"/>
      <c r="H655" s="34"/>
      <c r="J655" s="34">
        <v>102.340698893227</v>
      </c>
      <c r="K655" s="34">
        <v>0.13101734310763499</v>
      </c>
    </row>
    <row r="656" spans="1:11" x14ac:dyDescent="0.2">
      <c r="A656" s="34">
        <v>19.0834808300079</v>
      </c>
      <c r="B656" s="34">
        <v>0.76687384097397604</v>
      </c>
      <c r="C656" s="34"/>
      <c r="D656" s="34">
        <v>12.5562684392394</v>
      </c>
      <c r="E656" s="34">
        <v>0.97716180559666099</v>
      </c>
      <c r="G656" s="34"/>
      <c r="H656" s="34"/>
      <c r="J656" s="34">
        <v>92.8695631546112</v>
      </c>
      <c r="K656" s="34">
        <v>0.97716180559666099</v>
      </c>
    </row>
    <row r="657" spans="1:11" x14ac:dyDescent="0.2">
      <c r="A657" s="34">
        <v>14.5358627158934</v>
      </c>
      <c r="B657" s="34">
        <v>0.57783834833077197</v>
      </c>
      <c r="C657" s="34"/>
      <c r="D657" s="34">
        <v>8.4620242974731799</v>
      </c>
      <c r="E657" s="34">
        <v>0.99116402307200202</v>
      </c>
      <c r="G657" s="34"/>
      <c r="H657" s="34"/>
      <c r="J657" s="34">
        <v>102.492892784673</v>
      </c>
      <c r="K657" s="34">
        <v>0.99116402307200202</v>
      </c>
    </row>
    <row r="658" spans="1:11" x14ac:dyDescent="0.2">
      <c r="A658" s="34">
        <v>1.15542491004423</v>
      </c>
      <c r="B658" s="34">
        <v>-1.3684283241075099E-2</v>
      </c>
      <c r="C658" s="34"/>
      <c r="D658" s="34">
        <v>14.2200241041977</v>
      </c>
      <c r="E658" s="34">
        <v>0.99206261319044797</v>
      </c>
      <c r="G658" s="34"/>
      <c r="H658" s="34"/>
      <c r="J658" s="34">
        <v>137.19131166929799</v>
      </c>
      <c r="K658" s="34">
        <v>0.99206261319044797</v>
      </c>
    </row>
    <row r="659" spans="1:11" x14ac:dyDescent="0.2">
      <c r="A659" s="34">
        <v>7.4316797523727098</v>
      </c>
      <c r="B659" s="34">
        <v>0.46004657835742402</v>
      </c>
      <c r="C659" s="34"/>
      <c r="D659" s="34">
        <v>20.721433337852599</v>
      </c>
      <c r="E659" s="34">
        <v>0.97494043192509205</v>
      </c>
      <c r="G659" s="34"/>
      <c r="H659" s="34"/>
      <c r="J659" s="34">
        <v>105.41388178138</v>
      </c>
      <c r="K659" s="34">
        <v>0.97494043192509205</v>
      </c>
    </row>
    <row r="660" spans="1:11" x14ac:dyDescent="0.2">
      <c r="A660" s="34">
        <v>3.16227766016838</v>
      </c>
      <c r="B660" s="34">
        <v>-0.65008482160028802</v>
      </c>
      <c r="C660" s="34"/>
      <c r="D660" s="34">
        <v>33.184030654503502</v>
      </c>
      <c r="E660" s="34">
        <v>0.99037565727464605</v>
      </c>
      <c r="G660" s="34"/>
      <c r="H660" s="34"/>
      <c r="J660" s="34">
        <v>84.418270745861093</v>
      </c>
      <c r="K660" s="34">
        <v>0.99037565727464605</v>
      </c>
    </row>
    <row r="661" spans="1:11" x14ac:dyDescent="0.2">
      <c r="A661" s="34">
        <v>4.2831480906889299</v>
      </c>
      <c r="B661" s="34">
        <v>-1.10349735394774</v>
      </c>
      <c r="C661" s="34"/>
      <c r="D661" s="34">
        <v>5.8395570515397397</v>
      </c>
      <c r="E661" s="34">
        <v>0.96977567256002895</v>
      </c>
      <c r="G661" s="34"/>
      <c r="H661" s="34"/>
      <c r="J661" s="34">
        <v>132.56843326691899</v>
      </c>
      <c r="K661" s="34">
        <v>0.96977567256002895</v>
      </c>
    </row>
    <row r="662" spans="1:11" x14ac:dyDescent="0.2">
      <c r="A662" s="34">
        <v>2.2337288479194002</v>
      </c>
      <c r="B662" s="34">
        <v>9.7450745672111904E-4</v>
      </c>
      <c r="C662" s="34"/>
      <c r="D662" s="34">
        <v>6.4351819024535697</v>
      </c>
      <c r="E662" s="34">
        <v>0.96628435426806303</v>
      </c>
      <c r="G662" s="34"/>
      <c r="H662" s="34"/>
      <c r="J662" s="34">
        <v>78.371432291378696</v>
      </c>
      <c r="K662" s="34">
        <v>0.96628435426806303</v>
      </c>
    </row>
    <row r="663" spans="1:11" x14ac:dyDescent="0.2">
      <c r="A663" s="34">
        <v>4.0055127405936801</v>
      </c>
      <c r="B663" s="34">
        <v>4.3133145464840901E-3</v>
      </c>
      <c r="C663" s="34"/>
      <c r="D663" s="34">
        <v>12.483363514697</v>
      </c>
      <c r="E663" s="34">
        <v>0.92700911757364102</v>
      </c>
      <c r="G663" s="34"/>
      <c r="H663" s="34"/>
      <c r="J663" s="34">
        <v>130.85815971458601</v>
      </c>
      <c r="K663" s="34">
        <v>0.92700911757364102</v>
      </c>
    </row>
    <row r="664" spans="1:11" x14ac:dyDescent="0.2">
      <c r="A664" s="34">
        <v>4.1778168914147198</v>
      </c>
      <c r="B664" s="34">
        <v>-2.54634570456986E-2</v>
      </c>
      <c r="C664" s="34"/>
      <c r="D664" s="34">
        <v>18.441613018757899</v>
      </c>
      <c r="E664" s="34">
        <v>0.96414456372083701</v>
      </c>
      <c r="G664" s="34"/>
      <c r="H664" s="34"/>
      <c r="J664" s="34">
        <v>106.11013408290199</v>
      </c>
      <c r="K664" s="34">
        <v>0.96414456372083701</v>
      </c>
    </row>
    <row r="665" spans="1:11" x14ac:dyDescent="0.2">
      <c r="A665" s="34">
        <v>12.3681365532893</v>
      </c>
      <c r="B665" s="34">
        <v>0.99061246338081699</v>
      </c>
      <c r="C665" s="34"/>
      <c r="D665" s="34">
        <v>5.0229419570946403</v>
      </c>
      <c r="E665" s="34">
        <v>0.53675252518071104</v>
      </c>
      <c r="G665" s="34"/>
      <c r="H665" s="34"/>
      <c r="J665" s="34">
        <v>51.329537864491101</v>
      </c>
      <c r="K665" s="34">
        <v>0.53675252518071104</v>
      </c>
    </row>
    <row r="666" spans="1:11" x14ac:dyDescent="0.2">
      <c r="A666" s="34">
        <v>7.0827329383743197E-3</v>
      </c>
      <c r="B666" s="34">
        <v>-1.8145208241935301E-3</v>
      </c>
      <c r="C666" s="34"/>
      <c r="D666" s="34">
        <v>25.307655614891299</v>
      </c>
      <c r="E666" s="34">
        <v>0.97309456811272599</v>
      </c>
      <c r="G666" s="34"/>
      <c r="H666" s="34"/>
      <c r="J666" s="34">
        <v>89.381104736203298</v>
      </c>
      <c r="K666" s="34">
        <v>0.97309456811272599</v>
      </c>
    </row>
    <row r="667" spans="1:11" x14ac:dyDescent="0.2">
      <c r="A667" s="34">
        <v>0.19735636719428201</v>
      </c>
      <c r="B667" s="34">
        <v>-0.21397940527298301</v>
      </c>
      <c r="C667" s="34"/>
      <c r="D667" s="34">
        <v>12.1164576998426</v>
      </c>
      <c r="E667" s="34">
        <v>0.99400800928116195</v>
      </c>
      <c r="G667" s="34"/>
      <c r="H667" s="34"/>
      <c r="J667" s="34">
        <v>74.163192042406607</v>
      </c>
      <c r="K667" s="34">
        <v>0.99400800928116195</v>
      </c>
    </row>
    <row r="668" spans="1:11" x14ac:dyDescent="0.2">
      <c r="A668" s="34">
        <v>9.6276802519981997E-3</v>
      </c>
      <c r="B668" s="34">
        <v>-8.7288839462296193E-5</v>
      </c>
      <c r="C668" s="34"/>
      <c r="D668" s="34">
        <v>2.4597851820733099</v>
      </c>
      <c r="E668" s="34">
        <v>-1.00125644434259</v>
      </c>
      <c r="G668" s="34"/>
      <c r="H668" s="34"/>
      <c r="J668" s="34">
        <v>26.755412091155002</v>
      </c>
      <c r="K668" s="34">
        <v>-1.00125644434259</v>
      </c>
    </row>
    <row r="669" spans="1:11" x14ac:dyDescent="0.2">
      <c r="A669" s="34">
        <v>11.525262609283899</v>
      </c>
      <c r="B669" s="34">
        <v>0.85282076471234403</v>
      </c>
      <c r="C669" s="34"/>
      <c r="D669" s="34">
        <v>18.504427642859099</v>
      </c>
      <c r="E669" s="34">
        <v>0.99226729471378705</v>
      </c>
      <c r="G669" s="34"/>
      <c r="H669" s="34"/>
      <c r="J669" s="34">
        <v>98.329991524662802</v>
      </c>
      <c r="K669" s="34">
        <v>0.99226729471378705</v>
      </c>
    </row>
    <row r="670" spans="1:11" x14ac:dyDescent="0.2">
      <c r="A670" s="34">
        <v>6.0002752442549299E-3</v>
      </c>
      <c r="B670" s="34">
        <v>-1.3441928374939799E-3</v>
      </c>
      <c r="C670" s="34"/>
      <c r="D670" s="34">
        <v>1.4901171217501799E-4</v>
      </c>
      <c r="E670" s="34">
        <v>-7.2241014562610699E-3</v>
      </c>
      <c r="G670" s="34"/>
      <c r="H670" s="34"/>
      <c r="J670" s="34">
        <v>104.045708579248</v>
      </c>
      <c r="K670" s="34">
        <v>-7.2241014562610699E-3</v>
      </c>
    </row>
    <row r="671" spans="1:11" x14ac:dyDescent="0.2">
      <c r="A671" s="34">
        <v>8.1071507979308297</v>
      </c>
      <c r="B671" s="34">
        <v>0.47802236326672998</v>
      </c>
      <c r="C671" s="34"/>
      <c r="D671" s="34">
        <v>4.5882545894486899</v>
      </c>
      <c r="E671" s="34">
        <v>0.84860581384590605</v>
      </c>
      <c r="G671" s="34"/>
      <c r="H671" s="34"/>
      <c r="J671" s="34">
        <v>68.188775340462598</v>
      </c>
      <c r="K671" s="34">
        <v>0.84860581384590605</v>
      </c>
    </row>
    <row r="672" spans="1:11" x14ac:dyDescent="0.2">
      <c r="A672" s="34">
        <v>2.4973022529195602E-2</v>
      </c>
      <c r="B672" s="34">
        <v>-0.32685226264593098</v>
      </c>
      <c r="C672" s="34"/>
      <c r="D672" s="34">
        <v>16.494053323631199</v>
      </c>
      <c r="E672" s="34">
        <v>0.99748381635300798</v>
      </c>
      <c r="G672" s="34"/>
      <c r="H672" s="34"/>
      <c r="J672" s="34">
        <v>76.949065900428295</v>
      </c>
      <c r="K672" s="34">
        <v>0.99748381635300798</v>
      </c>
    </row>
    <row r="673" spans="1:11" x14ac:dyDescent="0.2">
      <c r="A673" s="34">
        <v>10.877197319974099</v>
      </c>
      <c r="B673" s="34">
        <v>0.62951188329677799</v>
      </c>
      <c r="C673" s="34"/>
      <c r="D673" s="34">
        <v>18.570476304126402</v>
      </c>
      <c r="E673" s="34">
        <v>0.97137534250646596</v>
      </c>
      <c r="G673" s="34"/>
      <c r="H673" s="34"/>
      <c r="J673" s="34">
        <v>87.4330197296904</v>
      </c>
      <c r="K673" s="34">
        <v>0.97137534250646596</v>
      </c>
    </row>
    <row r="674" spans="1:11" x14ac:dyDescent="0.2">
      <c r="A674" s="34">
        <v>11.624238055573</v>
      </c>
      <c r="B674" s="34">
        <v>0.624584609523548</v>
      </c>
      <c r="C674" s="34"/>
      <c r="D674" s="34">
        <v>5.3447087882539197</v>
      </c>
      <c r="E674" s="34">
        <v>0.41576055242444099</v>
      </c>
      <c r="G674" s="34"/>
      <c r="H674" s="34"/>
      <c r="J674" s="34">
        <v>53.943065621436602</v>
      </c>
      <c r="K674" s="34">
        <v>0.41576055242444099</v>
      </c>
    </row>
    <row r="675" spans="1:11" x14ac:dyDescent="0.2">
      <c r="A675" s="34">
        <v>10.185251433463</v>
      </c>
      <c r="B675" s="34">
        <v>0.99479250111533801</v>
      </c>
      <c r="C675" s="34"/>
      <c r="D675" s="34">
        <v>26.704549946606299</v>
      </c>
      <c r="E675" s="34">
        <v>0.99836071598050602</v>
      </c>
      <c r="G675" s="34"/>
      <c r="H675" s="34"/>
      <c r="J675" s="34">
        <v>97.465648089418096</v>
      </c>
      <c r="K675" s="34">
        <v>0.99836071598050602</v>
      </c>
    </row>
    <row r="676" spans="1:11" x14ac:dyDescent="0.2">
      <c r="A676" s="34">
        <v>2.55997391949687</v>
      </c>
      <c r="B676" s="34">
        <v>-0.117233129760187</v>
      </c>
      <c r="C676" s="34"/>
      <c r="D676" s="34">
        <v>21.324992104862801</v>
      </c>
      <c r="E676" s="34">
        <v>0.99897676898939203</v>
      </c>
      <c r="G676" s="34"/>
      <c r="H676" s="34"/>
      <c r="J676" s="34">
        <v>96.647811874876894</v>
      </c>
      <c r="K676" s="34">
        <v>0.99897676898939203</v>
      </c>
    </row>
    <row r="677" spans="1:11" x14ac:dyDescent="0.2">
      <c r="A677" s="34">
        <v>6.64269302773591</v>
      </c>
      <c r="B677" s="34">
        <v>0.85620577417156496</v>
      </c>
      <c r="C677" s="34"/>
      <c r="D677" s="34">
        <v>2.92171572954397</v>
      </c>
      <c r="E677" s="34">
        <v>6.1816407112413999E-2</v>
      </c>
      <c r="G677" s="34"/>
      <c r="H677" s="34"/>
      <c r="J677" s="34">
        <v>14.777914229035501</v>
      </c>
      <c r="K677" s="34">
        <v>6.1816407112413999E-2</v>
      </c>
    </row>
    <row r="678" spans="1:11" x14ac:dyDescent="0.2">
      <c r="A678" s="34">
        <v>11.274864171709901</v>
      </c>
      <c r="B678" s="34">
        <v>0.66980689696513696</v>
      </c>
      <c r="C678" s="34"/>
      <c r="D678" s="34">
        <v>17.863680326876601</v>
      </c>
      <c r="E678" s="34">
        <v>0.99140947871214402</v>
      </c>
      <c r="G678" s="34"/>
      <c r="H678" s="34"/>
      <c r="J678" s="34">
        <v>128.65909997294801</v>
      </c>
      <c r="K678" s="34">
        <v>0.99140947871214402</v>
      </c>
    </row>
    <row r="679" spans="1:11" x14ac:dyDescent="0.2">
      <c r="A679" s="34">
        <v>5.2141676782103898</v>
      </c>
      <c r="B679" s="34">
        <v>-0.41294894576496199</v>
      </c>
      <c r="C679" s="34"/>
      <c r="D679" s="34">
        <v>17.4661420925217</v>
      </c>
      <c r="E679" s="34">
        <v>0.98860785665774997</v>
      </c>
      <c r="G679" s="34"/>
      <c r="H679" s="34"/>
      <c r="J679" s="34">
        <v>96.290459683542906</v>
      </c>
      <c r="K679" s="34">
        <v>0.98860785665774997</v>
      </c>
    </row>
    <row r="680" spans="1:11" x14ac:dyDescent="0.2">
      <c r="A680" s="34">
        <v>2.5622205111581098E-3</v>
      </c>
      <c r="B680" s="34">
        <v>-6.5024790807308702E-3</v>
      </c>
      <c r="C680" s="34"/>
      <c r="D680" s="34">
        <v>16.944270735059298</v>
      </c>
      <c r="E680" s="34">
        <v>0.87569752409260204</v>
      </c>
      <c r="G680" s="34"/>
      <c r="H680" s="34"/>
      <c r="J680" s="34">
        <v>73.109445165184397</v>
      </c>
      <c r="K680" s="34">
        <v>0.87569752409260204</v>
      </c>
    </row>
    <row r="681" spans="1:11" x14ac:dyDescent="0.2">
      <c r="A681" s="34">
        <v>5.9138507641388598</v>
      </c>
      <c r="B681" s="34">
        <v>-0.145345980496038</v>
      </c>
      <c r="C681" s="34"/>
      <c r="D681" s="34">
        <v>3.16227766016838</v>
      </c>
      <c r="E681" s="34">
        <v>-1.5550673531585699</v>
      </c>
      <c r="G681" s="34"/>
      <c r="H681" s="34"/>
      <c r="J681" s="34">
        <v>25.284731619371101</v>
      </c>
      <c r="K681" s="34">
        <v>-1.5550673531585699</v>
      </c>
    </row>
    <row r="682" spans="1:11" x14ac:dyDescent="0.2">
      <c r="A682" s="34">
        <v>5.6936599504812998E-3</v>
      </c>
      <c r="B682" s="34">
        <v>-7.2795327504911397E-2</v>
      </c>
      <c r="C682" s="34"/>
      <c r="D682" s="34">
        <v>1.04159425257175E-2</v>
      </c>
      <c r="E682" s="34">
        <v>-1.6884810837725101E-5</v>
      </c>
      <c r="G682" s="34"/>
      <c r="H682" s="34"/>
      <c r="J682" s="34">
        <v>117.72828233058399</v>
      </c>
      <c r="K682" s="34">
        <v>-1.6884810837725101E-5</v>
      </c>
    </row>
    <row r="683" spans="1:11" x14ac:dyDescent="0.2">
      <c r="A683" s="34">
        <v>16.3035637136418</v>
      </c>
      <c r="B683" s="34">
        <v>0.52997353169283601</v>
      </c>
      <c r="C683" s="34"/>
      <c r="D683" s="34">
        <v>2.3735830084918299</v>
      </c>
      <c r="E683" s="34">
        <v>-14.737570992521</v>
      </c>
      <c r="G683" s="34"/>
      <c r="H683" s="34"/>
      <c r="J683" s="34">
        <v>70.029235758665095</v>
      </c>
      <c r="K683" s="34">
        <v>-14.737570992521</v>
      </c>
    </row>
    <row r="684" spans="1:11" x14ac:dyDescent="0.2">
      <c r="A684" s="34">
        <v>5.14427690835433</v>
      </c>
      <c r="B684" s="34">
        <v>0.33036891349615899</v>
      </c>
      <c r="C684" s="34"/>
      <c r="D684" s="34">
        <v>20.8684254224145</v>
      </c>
      <c r="E684" s="34">
        <v>0.99403631531316095</v>
      </c>
      <c r="G684" s="34"/>
      <c r="H684" s="34"/>
      <c r="J684" s="34">
        <v>99.034346672740497</v>
      </c>
      <c r="K684" s="34">
        <v>0.99403631531316095</v>
      </c>
    </row>
    <row r="685" spans="1:11" x14ac:dyDescent="0.2">
      <c r="A685" s="34">
        <v>2.5761418933723399</v>
      </c>
      <c r="B685" s="34">
        <v>-1.6346721165220401E-2</v>
      </c>
      <c r="C685" s="34"/>
      <c r="D685" s="34">
        <v>1.67540649339929</v>
      </c>
      <c r="E685" s="34">
        <v>-21.618826243382401</v>
      </c>
      <c r="G685" s="34"/>
      <c r="H685" s="34"/>
      <c r="J685" s="34">
        <v>114.76448668741</v>
      </c>
      <c r="K685" s="34">
        <v>-21.618826243382401</v>
      </c>
    </row>
    <row r="686" spans="1:11" x14ac:dyDescent="0.2">
      <c r="A686" s="34">
        <v>1.7466106460228901E-4</v>
      </c>
      <c r="B686" s="34">
        <v>-8.3759488843413409E-3</v>
      </c>
      <c r="C686" s="34"/>
      <c r="D686" s="34">
        <v>15.824911903348999</v>
      </c>
      <c r="E686" s="34">
        <v>0.96701326368545004</v>
      </c>
      <c r="G686" s="34"/>
      <c r="H686" s="34"/>
      <c r="J686" s="34">
        <v>21.5057474398597</v>
      </c>
      <c r="K686" s="34">
        <v>0.96701326368545004</v>
      </c>
    </row>
    <row r="687" spans="1:11" x14ac:dyDescent="0.2">
      <c r="A687" s="34">
        <v>2.1251035565594201</v>
      </c>
      <c r="B687" s="34">
        <v>-5.6696035757155497E-2</v>
      </c>
      <c r="C687" s="34"/>
      <c r="D687" s="34">
        <v>37.9157520494457</v>
      </c>
      <c r="E687" s="34">
        <v>0.99819502813625505</v>
      </c>
      <c r="G687" s="34"/>
      <c r="H687" s="34"/>
      <c r="J687" s="34">
        <v>97.391090328151407</v>
      </c>
      <c r="K687" s="34">
        <v>0.99819502813625505</v>
      </c>
    </row>
    <row r="688" spans="1:11" x14ac:dyDescent="0.2">
      <c r="A688" s="34">
        <v>3.4755584296339599</v>
      </c>
      <c r="B688" s="34">
        <v>0.108469013269561</v>
      </c>
      <c r="C688" s="34"/>
      <c r="D688" s="34">
        <v>3.6023438627466202</v>
      </c>
      <c r="E688" s="34">
        <v>0.136339559923913</v>
      </c>
      <c r="G688" s="34"/>
      <c r="H688" s="34"/>
      <c r="J688" s="34">
        <v>113.20091914176599</v>
      </c>
      <c r="K688" s="34">
        <v>0.136339559923913</v>
      </c>
    </row>
    <row r="689" spans="1:11" x14ac:dyDescent="0.2">
      <c r="A689" s="34">
        <v>1.7160302266865199</v>
      </c>
      <c r="B689" s="34">
        <v>-1.95584211166475E-2</v>
      </c>
      <c r="C689" s="34"/>
      <c r="D689" s="34">
        <v>15.119277404343499</v>
      </c>
      <c r="E689" s="34">
        <v>0.97910989593283104</v>
      </c>
      <c r="G689" s="34"/>
      <c r="H689" s="34"/>
      <c r="J689" s="34">
        <v>105.827907289165</v>
      </c>
      <c r="K689" s="34">
        <v>0.97910989593283104</v>
      </c>
    </row>
    <row r="690" spans="1:11" x14ac:dyDescent="0.2">
      <c r="A690" s="34">
        <v>9.15584454171562</v>
      </c>
      <c r="B690" s="34">
        <v>-1.0051949078336E-2</v>
      </c>
      <c r="C690" s="34"/>
      <c r="D690" s="34">
        <v>18.6749490264054</v>
      </c>
      <c r="E690" s="34">
        <v>0.95311479701244906</v>
      </c>
      <c r="G690" s="34"/>
      <c r="H690" s="34"/>
      <c r="J690" s="34">
        <v>88.944599127040803</v>
      </c>
      <c r="K690" s="34">
        <v>0.95311479701244906</v>
      </c>
    </row>
    <row r="691" spans="1:11" x14ac:dyDescent="0.2">
      <c r="A691" s="34">
        <v>3.73521761728108</v>
      </c>
      <c r="B691" s="34">
        <v>5.3222891124635697E-3</v>
      </c>
      <c r="C691" s="34"/>
      <c r="D691" s="34">
        <v>15.6348504351402</v>
      </c>
      <c r="E691" s="34">
        <v>0.94155030412819496</v>
      </c>
      <c r="G691" s="34"/>
      <c r="H691" s="34"/>
      <c r="J691" s="34">
        <v>105.007899317518</v>
      </c>
      <c r="K691" s="34">
        <v>0.94155030412819496</v>
      </c>
    </row>
    <row r="692" spans="1:11" x14ac:dyDescent="0.2">
      <c r="A692" s="34">
        <v>1.1151448697622799</v>
      </c>
      <c r="B692" s="34">
        <v>-6.1979229143753799E-3</v>
      </c>
      <c r="C692" s="34"/>
      <c r="D692" s="34">
        <v>2.2360679774997898</v>
      </c>
      <c r="E692" s="34" t="e">
        <f>-Inf</f>
        <v>#NAME?</v>
      </c>
      <c r="G692" s="34"/>
      <c r="H692" s="34"/>
      <c r="J692" s="34" t="s">
        <v>50</v>
      </c>
      <c r="K692" s="34" t="e">
        <f>-Inf</f>
        <v>#NAME?</v>
      </c>
    </row>
    <row r="693" spans="1:11" x14ac:dyDescent="0.2">
      <c r="A693" s="34">
        <v>14.236391609639901</v>
      </c>
      <c r="B693" s="34">
        <v>0.77872102163268098</v>
      </c>
      <c r="C693" s="34"/>
      <c r="D693" s="34">
        <v>8.6583491914005908</v>
      </c>
      <c r="E693" s="34">
        <v>0.93237596040292503</v>
      </c>
      <c r="G693" s="34"/>
      <c r="H693" s="34"/>
      <c r="J693" s="34">
        <v>85.206060471958907</v>
      </c>
      <c r="K693" s="34">
        <v>0.93237596040292503</v>
      </c>
    </row>
    <row r="694" spans="1:11" x14ac:dyDescent="0.2">
      <c r="A694" s="34">
        <v>0.25975635009711601</v>
      </c>
      <c r="B694" s="34">
        <v>-0.609322412953887</v>
      </c>
      <c r="C694" s="34"/>
      <c r="D694" s="34">
        <v>5.1683150042378703</v>
      </c>
      <c r="E694" s="34">
        <v>0.21855873452062699</v>
      </c>
      <c r="G694" s="34"/>
      <c r="H694" s="34"/>
      <c r="J694" s="34">
        <v>128.945363656247</v>
      </c>
      <c r="K694" s="34">
        <v>0.21855873452062699</v>
      </c>
    </row>
    <row r="695" spans="1:11" x14ac:dyDescent="0.2">
      <c r="A695" s="34">
        <v>7.6144465348939899E-2</v>
      </c>
      <c r="B695" s="34">
        <v>-0.25622765704300099</v>
      </c>
      <c r="C695" s="34"/>
      <c r="D695" s="34">
        <v>6.3596674539877602</v>
      </c>
      <c r="E695" s="34">
        <v>0.98689494762690999</v>
      </c>
      <c r="G695" s="34"/>
      <c r="H695" s="34"/>
      <c r="J695" s="34">
        <v>83.436450561063694</v>
      </c>
      <c r="K695" s="34">
        <v>0.98689494762690999</v>
      </c>
    </row>
    <row r="696" spans="1:11" x14ac:dyDescent="0.2">
      <c r="A696" s="34">
        <v>3.6841054257444399</v>
      </c>
      <c r="B696" s="34">
        <v>9.4021950521468403E-2</v>
      </c>
      <c r="C696" s="34"/>
      <c r="D696" s="34">
        <v>15.203259959798</v>
      </c>
      <c r="E696" s="34">
        <v>0.89742807362344701</v>
      </c>
      <c r="G696" s="34"/>
      <c r="H696" s="34"/>
      <c r="J696" s="34">
        <v>173.843040225821</v>
      </c>
      <c r="K696" s="34">
        <v>0.89742807362344701</v>
      </c>
    </row>
    <row r="697" spans="1:11" x14ac:dyDescent="0.2">
      <c r="A697" s="34">
        <v>4.6747660239546001</v>
      </c>
      <c r="B697" s="34">
        <v>0.39706751830121201</v>
      </c>
      <c r="C697" s="34"/>
      <c r="D697" s="34">
        <v>25.634937710193402</v>
      </c>
      <c r="E697" s="34">
        <v>0.87387795426769699</v>
      </c>
      <c r="G697" s="34"/>
      <c r="H697" s="34"/>
      <c r="J697" s="34">
        <v>91.860569631873702</v>
      </c>
      <c r="K697" s="34">
        <v>0.87387795426769699</v>
      </c>
    </row>
    <row r="698" spans="1:11" x14ac:dyDescent="0.2">
      <c r="A698" s="34">
        <v>5.4369468752044096E-3</v>
      </c>
      <c r="B698" s="34">
        <v>-1.397146777728E-2</v>
      </c>
      <c r="C698" s="34"/>
      <c r="D698" s="34">
        <v>3.6240983613695201</v>
      </c>
      <c r="E698" s="34">
        <v>0.43141002740205903</v>
      </c>
      <c r="G698" s="34"/>
      <c r="H698" s="34"/>
      <c r="J698" s="34">
        <v>66.384391393869294</v>
      </c>
      <c r="K698" s="34">
        <v>0.43141002740205903</v>
      </c>
    </row>
    <row r="699" spans="1:11" x14ac:dyDescent="0.2">
      <c r="A699" s="34">
        <v>22.452623531131199</v>
      </c>
      <c r="B699" s="34">
        <v>0.87132118359345601</v>
      </c>
      <c r="C699" s="34"/>
      <c r="D699" s="34">
        <v>2.3795929710344601</v>
      </c>
      <c r="E699" s="34">
        <v>-22.722813151139398</v>
      </c>
      <c r="G699" s="34"/>
      <c r="H699" s="34"/>
      <c r="J699" s="34">
        <v>83.252677645394996</v>
      </c>
      <c r="K699" s="34">
        <v>-22.722813151139398</v>
      </c>
    </row>
    <row r="700" spans="1:11" x14ac:dyDescent="0.2">
      <c r="A700" s="34">
        <v>10.020703335967101</v>
      </c>
      <c r="B700" s="34">
        <v>0.68865097891604599</v>
      </c>
      <c r="C700" s="34"/>
      <c r="D700" s="34">
        <v>7.7759596923761301</v>
      </c>
      <c r="E700" s="34">
        <v>0.98182008142079202</v>
      </c>
      <c r="G700" s="34"/>
      <c r="H700" s="34"/>
      <c r="J700" s="34">
        <v>122.838287369615</v>
      </c>
      <c r="K700" s="34">
        <v>0.98182008142079202</v>
      </c>
    </row>
    <row r="701" spans="1:11" x14ac:dyDescent="0.2">
      <c r="A701" s="34">
        <v>9.1131275599530392E-3</v>
      </c>
      <c r="B701" s="34">
        <v>-1.02307557470402E-2</v>
      </c>
      <c r="C701" s="34"/>
      <c r="D701" s="34">
        <v>3.10354067480873</v>
      </c>
      <c r="E701" s="34">
        <v>0.90021235307744696</v>
      </c>
      <c r="G701" s="34"/>
      <c r="H701" s="34"/>
      <c r="J701" s="34">
        <v>45.1265009939195</v>
      </c>
      <c r="K701" s="34">
        <v>0.90021235307744696</v>
      </c>
    </row>
    <row r="702" spans="1:11" x14ac:dyDescent="0.2">
      <c r="A702" s="34">
        <v>1.97341473237587</v>
      </c>
      <c r="B702" s="34">
        <v>-1.9108242511586101E-2</v>
      </c>
      <c r="C702" s="34"/>
      <c r="D702" s="34">
        <v>7.3695872961540001</v>
      </c>
      <c r="E702" s="34">
        <v>0.27159728576667402</v>
      </c>
      <c r="G702" s="34"/>
      <c r="H702" s="34"/>
      <c r="J702" s="34">
        <v>84.259940282315995</v>
      </c>
      <c r="K702" s="34">
        <v>0.27159728576667402</v>
      </c>
    </row>
    <row r="703" spans="1:11" x14ac:dyDescent="0.2">
      <c r="A703" s="34">
        <v>1.7627850168380201E-4</v>
      </c>
      <c r="B703" s="34">
        <v>-8.5112379957272798E-3</v>
      </c>
      <c r="C703" s="34"/>
      <c r="D703" s="34">
        <v>8.6029253285202802</v>
      </c>
      <c r="E703" s="34">
        <v>0.901128718632901</v>
      </c>
      <c r="G703" s="34"/>
      <c r="H703" s="34"/>
      <c r="J703" s="34">
        <v>69.326152006266298</v>
      </c>
      <c r="K703" s="34">
        <v>0.901128718632901</v>
      </c>
    </row>
    <row r="704" spans="1:11" x14ac:dyDescent="0.2">
      <c r="A704" s="34">
        <v>1.4963927431941801E-4</v>
      </c>
      <c r="B704" s="34">
        <v>-2.95822759159847E-5</v>
      </c>
      <c r="C704" s="34"/>
      <c r="D704" s="34">
        <v>11.00251500775</v>
      </c>
      <c r="E704" s="34">
        <v>0.96536703508961497</v>
      </c>
      <c r="G704" s="34"/>
      <c r="H704" s="34"/>
      <c r="J704" s="34">
        <v>75.551769119382101</v>
      </c>
      <c r="K704" s="34">
        <v>0.96536703508961497</v>
      </c>
    </row>
    <row r="705" spans="1:11" x14ac:dyDescent="0.2">
      <c r="A705" s="34">
        <v>1.5335765543411699E-4</v>
      </c>
      <c r="B705" s="34">
        <v>-7.2555684864572501E-4</v>
      </c>
      <c r="C705" s="34"/>
      <c r="D705" s="34">
        <v>10.8955693316974</v>
      </c>
      <c r="E705" s="34">
        <v>0.996784297446901</v>
      </c>
      <c r="G705" s="34"/>
      <c r="H705" s="34"/>
      <c r="J705" s="34">
        <v>99.326469610866496</v>
      </c>
      <c r="K705" s="34">
        <v>0.996784297446901</v>
      </c>
    </row>
    <row r="706" spans="1:11" x14ac:dyDescent="0.2">
      <c r="A706" s="34">
        <v>2.4809930228510799</v>
      </c>
      <c r="B706" s="34">
        <v>-2.0893082913938601</v>
      </c>
      <c r="C706" s="34"/>
      <c r="D706" s="34">
        <v>24.473126213332201</v>
      </c>
      <c r="E706" s="34">
        <v>0.986012774020678</v>
      </c>
      <c r="G706" s="34"/>
      <c r="H706" s="34"/>
      <c r="J706" s="34">
        <v>90.0449732096735</v>
      </c>
      <c r="K706" s="34">
        <v>0.986012774020678</v>
      </c>
    </row>
    <row r="707" spans="1:11" x14ac:dyDescent="0.2">
      <c r="A707" s="34">
        <v>37.942782166533497</v>
      </c>
      <c r="B707" s="34">
        <v>0.74861346808176699</v>
      </c>
      <c r="C707" s="34"/>
      <c r="D707" s="34">
        <v>1.7648956944649501</v>
      </c>
      <c r="E707" s="34">
        <v>-4.8362583672851199E-2</v>
      </c>
      <c r="G707" s="34"/>
      <c r="H707" s="34"/>
      <c r="J707" s="34">
        <v>63.7640137576266</v>
      </c>
      <c r="K707" s="34">
        <v>-4.8362583672851199E-2</v>
      </c>
    </row>
    <row r="708" spans="1:11" x14ac:dyDescent="0.2">
      <c r="A708" s="34">
        <v>7.0192713661828297</v>
      </c>
      <c r="B708" s="34">
        <v>0.45059262288410401</v>
      </c>
      <c r="C708" s="34"/>
      <c r="D708" s="34">
        <v>18.181357885837699</v>
      </c>
      <c r="E708" s="34">
        <v>0.998712878539049</v>
      </c>
      <c r="G708" s="34"/>
      <c r="H708" s="34"/>
      <c r="J708" s="34">
        <v>93.811407183026503</v>
      </c>
      <c r="K708" s="34">
        <v>0.998712878539049</v>
      </c>
    </row>
    <row r="709" spans="1:11" x14ac:dyDescent="0.2">
      <c r="A709" s="34">
        <v>1.3906849898807001</v>
      </c>
      <c r="B709" s="34">
        <v>-1.86767087250139E-3</v>
      </c>
      <c r="C709" s="34"/>
      <c r="D709" s="34">
        <v>5.1775703004943896</v>
      </c>
      <c r="E709" s="34">
        <v>0.99737159374519802</v>
      </c>
      <c r="G709" s="34"/>
      <c r="H709" s="34"/>
      <c r="J709" s="34">
        <v>11.0762351103062</v>
      </c>
      <c r="K709" s="34">
        <v>0.99737159374519802</v>
      </c>
    </row>
    <row r="710" spans="1:11" x14ac:dyDescent="0.2">
      <c r="A710" s="34">
        <v>4.9861782611962999</v>
      </c>
      <c r="B710" s="34">
        <v>-0.70761649408451699</v>
      </c>
      <c r="C710" s="34"/>
      <c r="D710" s="34">
        <v>2.4586646297192898</v>
      </c>
      <c r="E710" s="34">
        <v>-1.9503181651373001</v>
      </c>
      <c r="G710" s="34"/>
      <c r="H710" s="34"/>
      <c r="J710" s="34">
        <v>84.545884923897205</v>
      </c>
      <c r="K710" s="34">
        <v>-1.9503181651373001</v>
      </c>
    </row>
    <row r="711" spans="1:11" x14ac:dyDescent="0.2">
      <c r="A711" s="34">
        <v>6.8186511046849798</v>
      </c>
      <c r="B711" s="34">
        <v>-1.2945057555184301</v>
      </c>
      <c r="C711" s="34"/>
      <c r="D711" s="34">
        <v>3.16227766016838</v>
      </c>
      <c r="E711" s="34">
        <v>-1.9930381522362799</v>
      </c>
      <c r="G711" s="34"/>
      <c r="H711" s="34"/>
      <c r="J711" s="34">
        <v>39.476278400445402</v>
      </c>
      <c r="K711" s="34">
        <v>-1.9930381522362799</v>
      </c>
    </row>
    <row r="712" spans="1:11" x14ac:dyDescent="0.2">
      <c r="A712" s="34">
        <v>9.7208210533149497</v>
      </c>
      <c r="B712" s="34">
        <v>0.83252134524778498</v>
      </c>
      <c r="C712" s="34"/>
      <c r="D712" s="34">
        <v>2.5375566491758699</v>
      </c>
      <c r="E712" s="34">
        <v>-0.56179513612242804</v>
      </c>
      <c r="G712" s="34"/>
      <c r="H712" s="34"/>
      <c r="J712" s="34">
        <v>78.3371256295476</v>
      </c>
      <c r="K712" s="34">
        <v>-0.56179513612242804</v>
      </c>
    </row>
    <row r="713" spans="1:11" x14ac:dyDescent="0.2">
      <c r="A713" s="34">
        <v>6.4566895868667302</v>
      </c>
      <c r="B713" s="34">
        <v>0.91649299168329501</v>
      </c>
      <c r="C713" s="34"/>
      <c r="D713" s="34">
        <v>17.595971964287099</v>
      </c>
      <c r="E713" s="34">
        <v>0.99475957760836498</v>
      </c>
      <c r="G713" s="34"/>
      <c r="H713" s="34"/>
      <c r="J713" s="34">
        <v>107.34376452223199</v>
      </c>
      <c r="K713" s="34">
        <v>0.99475957760836498</v>
      </c>
    </row>
    <row r="714" spans="1:11" x14ac:dyDescent="0.2">
      <c r="A714" s="34">
        <v>14.382785625354201</v>
      </c>
      <c r="B714" s="34">
        <v>0.83914699481060095</v>
      </c>
      <c r="C714" s="34"/>
      <c r="D714" s="34">
        <v>4.2217074362299503</v>
      </c>
      <c r="E714" s="34">
        <v>4.2138001082211898E-2</v>
      </c>
      <c r="G714" s="34"/>
      <c r="H714" s="34"/>
      <c r="J714" s="34">
        <v>20.223454232176401</v>
      </c>
      <c r="K714" s="34">
        <v>4.2138001082211898E-2</v>
      </c>
    </row>
    <row r="715" spans="1:11" x14ac:dyDescent="0.2">
      <c r="A715" s="34">
        <v>2.8566916196937302</v>
      </c>
      <c r="B715" s="34">
        <v>6.16679738077464E-3</v>
      </c>
      <c r="C715" s="34"/>
      <c r="D715" s="34">
        <v>2.1113764101635102</v>
      </c>
      <c r="E715" s="34">
        <v>-0.61024448165071199</v>
      </c>
      <c r="G715" s="34"/>
      <c r="H715" s="34"/>
      <c r="J715" s="34" t="s">
        <v>50</v>
      </c>
      <c r="K715" s="34">
        <v>-0.61024448165071199</v>
      </c>
    </row>
    <row r="716" spans="1:11" x14ac:dyDescent="0.2">
      <c r="A716" s="34">
        <v>3.8096426366337899</v>
      </c>
      <c r="B716" s="34">
        <v>-0.51869984604683805</v>
      </c>
      <c r="C716" s="34"/>
      <c r="D716" s="34">
        <v>3.7174906997486699</v>
      </c>
      <c r="E716" s="34">
        <v>0.86658968321011798</v>
      </c>
      <c r="G716" s="34"/>
      <c r="H716" s="34"/>
      <c r="J716" s="34">
        <v>101.334758564737</v>
      </c>
      <c r="K716" s="34">
        <v>0.86658968321011798</v>
      </c>
    </row>
    <row r="717" spans="1:11" x14ac:dyDescent="0.2">
      <c r="A717" s="34">
        <v>3.2920213852022799</v>
      </c>
      <c r="B717" s="34">
        <v>5.70529529455166E-3</v>
      </c>
      <c r="C717" s="34"/>
      <c r="D717" s="34">
        <v>18.653757932080499</v>
      </c>
      <c r="E717" s="34">
        <v>0.98681634320573097</v>
      </c>
      <c r="G717" s="34"/>
      <c r="H717" s="34"/>
      <c r="J717" s="34">
        <v>88.059852684619102</v>
      </c>
      <c r="K717" s="34">
        <v>0.98681634320573097</v>
      </c>
    </row>
    <row r="718" spans="1:11" x14ac:dyDescent="0.2">
      <c r="A718" s="34">
        <v>2.1775500690162399</v>
      </c>
      <c r="B718" s="34">
        <v>-0.103846322118666</v>
      </c>
      <c r="C718" s="34"/>
      <c r="D718" s="34">
        <v>2.7700009315016798</v>
      </c>
      <c r="E718" s="34">
        <v>0.37952915648235303</v>
      </c>
      <c r="G718" s="34"/>
      <c r="H718" s="34"/>
      <c r="J718" s="34">
        <v>37.046143502682497</v>
      </c>
      <c r="K718" s="34">
        <v>0.37952915648235303</v>
      </c>
    </row>
    <row r="719" spans="1:11" x14ac:dyDescent="0.2">
      <c r="A719" s="34">
        <v>15.455356732131399</v>
      </c>
      <c r="B719" s="34">
        <v>0.71679486987777696</v>
      </c>
      <c r="C719" s="34"/>
      <c r="D719" s="34">
        <v>18.0477008459217</v>
      </c>
      <c r="E719" s="34">
        <v>0.60391446892577305</v>
      </c>
      <c r="G719" s="34"/>
      <c r="H719" s="34"/>
      <c r="J719" s="34">
        <v>157.54089170780099</v>
      </c>
      <c r="K719" s="34">
        <v>0.60391446892577305</v>
      </c>
    </row>
    <row r="720" spans="1:11" x14ac:dyDescent="0.2">
      <c r="A720" s="34">
        <v>0.18541580569303701</v>
      </c>
      <c r="B720" s="34">
        <v>-7.05076119020729E-2</v>
      </c>
      <c r="C720" s="34"/>
      <c r="D720" s="34">
        <v>43.173253143984098</v>
      </c>
      <c r="E720" s="34">
        <v>0.96028847108656601</v>
      </c>
      <c r="G720" s="34"/>
      <c r="H720" s="34"/>
      <c r="J720" s="34">
        <v>105.583341598744</v>
      </c>
      <c r="K720" s="34">
        <v>0.96028847108656601</v>
      </c>
    </row>
    <row r="721" spans="1:11" x14ac:dyDescent="0.2">
      <c r="A721" s="34">
        <v>9.4841095399827697</v>
      </c>
      <c r="B721" s="34">
        <v>0.28322624891202502</v>
      </c>
      <c r="C721" s="34"/>
      <c r="D721" s="34">
        <v>9.4887399307344999</v>
      </c>
      <c r="E721" s="34">
        <v>0.94093642397808697</v>
      </c>
      <c r="G721" s="34"/>
      <c r="H721" s="34"/>
      <c r="J721" s="34">
        <v>130.70850782168901</v>
      </c>
      <c r="K721" s="34">
        <v>0.94093642397808697</v>
      </c>
    </row>
    <row r="722" spans="1:11" x14ac:dyDescent="0.2">
      <c r="A722" s="34">
        <v>6.9717629251045796</v>
      </c>
      <c r="B722" s="34">
        <v>0.756088212746859</v>
      </c>
      <c r="C722" s="34"/>
      <c r="D722" s="34">
        <v>8.2197586535382996</v>
      </c>
      <c r="E722" s="34">
        <v>0.90638835034517695</v>
      </c>
      <c r="G722" s="34"/>
      <c r="H722" s="34"/>
      <c r="J722" s="34">
        <v>86.900526745438</v>
      </c>
      <c r="K722" s="34">
        <v>0.90638835034517695</v>
      </c>
    </row>
    <row r="723" spans="1:11" x14ac:dyDescent="0.2">
      <c r="A723" s="34">
        <v>6.3150452145169303E-3</v>
      </c>
      <c r="B723" s="34">
        <v>-0.12463459157062901</v>
      </c>
      <c r="C723" s="34"/>
      <c r="D723" s="34">
        <v>2.27318990619762</v>
      </c>
      <c r="E723" s="34">
        <v>-15.475708558504801</v>
      </c>
      <c r="G723" s="34"/>
      <c r="H723" s="34"/>
      <c r="J723" s="34" t="s">
        <v>50</v>
      </c>
      <c r="K723" s="34">
        <v>-15.475708558504801</v>
      </c>
    </row>
    <row r="724" spans="1:11" x14ac:dyDescent="0.2">
      <c r="A724" s="34">
        <v>23.4694783335481</v>
      </c>
      <c r="B724" s="34">
        <v>0.98297000889959196</v>
      </c>
      <c r="C724" s="34"/>
      <c r="D724" s="34">
        <v>5.4881603585110597</v>
      </c>
      <c r="E724" s="34">
        <v>0.98133221083166799</v>
      </c>
      <c r="G724" s="34"/>
      <c r="H724" s="34"/>
      <c r="J724" s="34">
        <v>21.041329577521701</v>
      </c>
      <c r="K724" s="34">
        <v>0.98133221083166799</v>
      </c>
    </row>
    <row r="725" spans="1:11" x14ac:dyDescent="0.2">
      <c r="A725" s="34">
        <v>2.7215057952612698</v>
      </c>
      <c r="B725" s="34">
        <v>1.15157789129182E-2</v>
      </c>
      <c r="C725" s="34"/>
      <c r="D725" s="34">
        <v>29.667525542492498</v>
      </c>
      <c r="E725" s="34">
        <v>0.94983908835057196</v>
      </c>
      <c r="G725" s="34"/>
      <c r="H725" s="34"/>
      <c r="J725" s="34">
        <v>105.474940465307</v>
      </c>
      <c r="K725" s="34">
        <v>0.94983908835057196</v>
      </c>
    </row>
    <row r="726" spans="1:11" x14ac:dyDescent="0.2">
      <c r="A726" s="34">
        <v>9.6705238616580491</v>
      </c>
      <c r="B726" s="34">
        <v>0.58213470552881796</v>
      </c>
      <c r="C726" s="34"/>
      <c r="D726" s="34">
        <v>12.883538877745901</v>
      </c>
      <c r="E726" s="34">
        <v>0.999456247853448</v>
      </c>
      <c r="G726" s="34"/>
      <c r="H726" s="34"/>
      <c r="J726" s="34">
        <v>84.286371314737096</v>
      </c>
      <c r="K726" s="34">
        <v>0.999456247853448</v>
      </c>
    </row>
    <row r="727" spans="1:11" x14ac:dyDescent="0.2">
      <c r="A727" s="34">
        <v>1.75905897471282</v>
      </c>
      <c r="B727" s="34">
        <v>-1.21875892770817E-2</v>
      </c>
      <c r="C727" s="34"/>
      <c r="D727" s="34">
        <v>14.027171591811401</v>
      </c>
      <c r="E727" s="34">
        <v>0.99272555695377096</v>
      </c>
      <c r="G727" s="34"/>
      <c r="H727" s="34"/>
      <c r="J727" s="34">
        <v>105.054087131747</v>
      </c>
      <c r="K727" s="34">
        <v>0.99272555695377096</v>
      </c>
    </row>
    <row r="728" spans="1:11" x14ac:dyDescent="0.2">
      <c r="A728" s="34">
        <v>4.9207053861861398</v>
      </c>
      <c r="B728" s="34">
        <v>-0.25908677478923903</v>
      </c>
      <c r="C728" s="34"/>
      <c r="D728" s="34">
        <v>9.9013352344336596</v>
      </c>
      <c r="E728" s="34">
        <v>0.79677402390982</v>
      </c>
      <c r="G728" s="34"/>
      <c r="H728" s="34"/>
      <c r="J728" s="34">
        <v>159.46210424534399</v>
      </c>
      <c r="K728" s="34">
        <v>0.79677402390982</v>
      </c>
    </row>
    <row r="729" spans="1:11" x14ac:dyDescent="0.2">
      <c r="A729" s="34">
        <v>7.17230081711359</v>
      </c>
      <c r="B729" s="34">
        <v>0.59794109749871305</v>
      </c>
      <c r="C729" s="34"/>
      <c r="D729" s="34">
        <v>8.8854607515999806</v>
      </c>
      <c r="E729" s="34">
        <v>0.81257740550948299</v>
      </c>
      <c r="G729" s="34"/>
      <c r="H729" s="34"/>
      <c r="J729" s="34">
        <v>97.205373214207498</v>
      </c>
      <c r="K729" s="34">
        <v>0.81257740550948299</v>
      </c>
    </row>
    <row r="730" spans="1:11" x14ac:dyDescent="0.2">
      <c r="A730" s="34">
        <v>3.16227766016838</v>
      </c>
      <c r="B730" s="34">
        <v>-0.32887835463259302</v>
      </c>
      <c r="C730" s="34"/>
      <c r="D730" s="34">
        <v>6.1229003204445798</v>
      </c>
      <c r="E730" s="34">
        <v>0.95012625689380303</v>
      </c>
      <c r="G730" s="34"/>
      <c r="H730" s="34"/>
      <c r="J730" s="34">
        <v>97.205373214203405</v>
      </c>
      <c r="K730" s="34">
        <v>0.95012625689380303</v>
      </c>
    </row>
    <row r="731" spans="1:11" x14ac:dyDescent="0.2">
      <c r="A731" s="34">
        <v>1.9510008596733901</v>
      </c>
      <c r="B731" s="34">
        <v>-9.5434587410008192E-3</v>
      </c>
      <c r="C731" s="34"/>
      <c r="D731" s="34">
        <v>13.152281815935901</v>
      </c>
      <c r="E731" s="34">
        <v>0.99159293152031203</v>
      </c>
      <c r="G731" s="34"/>
      <c r="H731" s="34"/>
      <c r="J731" s="34">
        <v>72.720155690844706</v>
      </c>
      <c r="K731" s="34">
        <v>0.99159293152031203</v>
      </c>
    </row>
    <row r="732" spans="1:11" x14ac:dyDescent="0.2">
      <c r="A732" s="34">
        <v>8.6348291368121703</v>
      </c>
      <c r="B732" s="34">
        <v>0.431392911435999</v>
      </c>
      <c r="C732" s="34"/>
      <c r="D732" s="34">
        <v>3.6091438880009402E-2</v>
      </c>
      <c r="E732" s="34">
        <v>-3.5385782259784102E-2</v>
      </c>
      <c r="G732" s="34"/>
      <c r="H732" s="34"/>
      <c r="J732" s="34">
        <v>38.984523160899599</v>
      </c>
      <c r="K732" s="34">
        <v>-3.5385782259784102E-2</v>
      </c>
    </row>
    <row r="733" spans="1:11" x14ac:dyDescent="0.2">
      <c r="A733" s="34">
        <v>1.49907510494121E-4</v>
      </c>
      <c r="B733" s="34">
        <v>-3.17041200755375E-4</v>
      </c>
      <c r="C733" s="34"/>
      <c r="D733" s="34">
        <v>2.3673991870605402</v>
      </c>
      <c r="E733" s="34">
        <v>-8.5060820565515201</v>
      </c>
      <c r="G733" s="34"/>
      <c r="H733" s="34"/>
      <c r="J733" s="34">
        <v>53.5292278291573</v>
      </c>
      <c r="K733" s="34">
        <v>-8.5060820565515201</v>
      </c>
    </row>
    <row r="734" spans="1:11" x14ac:dyDescent="0.2">
      <c r="A734" s="34">
        <v>11.3675741462106</v>
      </c>
      <c r="B734" s="34">
        <v>0.86110089039467197</v>
      </c>
      <c r="C734" s="34"/>
      <c r="D734" s="34">
        <v>5.7830328221967298</v>
      </c>
      <c r="E734" s="34">
        <v>0.85556868173195499</v>
      </c>
      <c r="G734" s="34"/>
      <c r="H734" s="34"/>
      <c r="J734" s="34">
        <v>24.703688855531801</v>
      </c>
      <c r="K734" s="34">
        <v>0.85556868173195499</v>
      </c>
    </row>
    <row r="735" spans="1:11" x14ac:dyDescent="0.2">
      <c r="A735" s="34">
        <v>1.5416535541753099E-4</v>
      </c>
      <c r="B735" s="34">
        <v>-6.3119356871199595E-4</v>
      </c>
      <c r="C735" s="34"/>
      <c r="D735" s="34">
        <v>6.5661240990342797</v>
      </c>
      <c r="E735" s="34">
        <v>0.29472299113334199</v>
      </c>
      <c r="G735" s="34"/>
      <c r="H735" s="34"/>
      <c r="J735" s="34">
        <v>86.190436239171703</v>
      </c>
      <c r="K735" s="34">
        <v>0.29472299113334199</v>
      </c>
    </row>
    <row r="736" spans="1:11" x14ac:dyDescent="0.2">
      <c r="A736" s="34">
        <v>14.200542240593601</v>
      </c>
      <c r="B736" s="34">
        <v>0.76271589788618599</v>
      </c>
      <c r="C736" s="34"/>
      <c r="D736" s="34">
        <v>3.60590509511918</v>
      </c>
      <c r="E736" s="34">
        <v>0.60531883979647905</v>
      </c>
      <c r="G736" s="34"/>
      <c r="H736" s="34"/>
      <c r="J736" s="34">
        <v>4.4845170426551704</v>
      </c>
      <c r="K736" s="34">
        <v>0.60531883979647905</v>
      </c>
    </row>
    <row r="737" spans="1:11" x14ac:dyDescent="0.2">
      <c r="A737" s="34">
        <v>12.8313777124769</v>
      </c>
      <c r="B737" s="34">
        <v>0.76464669100591998</v>
      </c>
      <c r="C737" s="34"/>
      <c r="D737" s="34">
        <v>24.682475606153002</v>
      </c>
      <c r="E737" s="34">
        <v>0.99780288765237701</v>
      </c>
      <c r="G737" s="34"/>
      <c r="H737" s="34"/>
      <c r="J737" s="34">
        <v>83.381723967831405</v>
      </c>
      <c r="K737" s="34">
        <v>0.99780288765237701</v>
      </c>
    </row>
    <row r="738" spans="1:11" x14ac:dyDescent="0.2">
      <c r="A738" s="34">
        <v>5.5749923881419701</v>
      </c>
      <c r="B738" s="34">
        <v>0.43578218144624697</v>
      </c>
      <c r="C738" s="34"/>
      <c r="D738" s="34">
        <v>9.3075809431262702</v>
      </c>
      <c r="E738" s="34">
        <v>0.84722149769866795</v>
      </c>
      <c r="G738" s="34"/>
      <c r="H738" s="34"/>
      <c r="J738" s="34">
        <v>60.394959623228701</v>
      </c>
      <c r="K738" s="34">
        <v>0.84722149769866795</v>
      </c>
    </row>
    <row r="739" spans="1:11" x14ac:dyDescent="0.2">
      <c r="A739" s="34">
        <v>7.5829306324257098E-3</v>
      </c>
      <c r="B739" s="34">
        <v>-2.3382957783368898E-6</v>
      </c>
      <c r="C739" s="34"/>
      <c r="D739" s="34">
        <v>1.52860281432173E-4</v>
      </c>
      <c r="E739" s="34">
        <v>-1.9134255437427399E-3</v>
      </c>
      <c r="G739" s="34"/>
      <c r="H739" s="34"/>
      <c r="J739" s="34">
        <v>67.691345987563395</v>
      </c>
      <c r="K739" s="34">
        <v>-1.9134255437427399E-3</v>
      </c>
    </row>
    <row r="740" spans="1:11" x14ac:dyDescent="0.2">
      <c r="A740" s="34">
        <v>1.50133842779597E-4</v>
      </c>
      <c r="B740" s="34">
        <v>-4.3087910319112898E-3</v>
      </c>
      <c r="C740" s="34"/>
      <c r="D740" s="34">
        <v>2.4343492762009298</v>
      </c>
      <c r="E740" s="34">
        <v>-1.7537205911168301</v>
      </c>
      <c r="G740" s="34"/>
      <c r="H740" s="34"/>
      <c r="J740" s="34">
        <v>137.484562736274</v>
      </c>
      <c r="K740" s="34">
        <v>-1.7537205911168301</v>
      </c>
    </row>
    <row r="741" spans="1:11" x14ac:dyDescent="0.2">
      <c r="A741" s="34">
        <v>18.8682636014316</v>
      </c>
      <c r="B741" s="34">
        <v>0.98804653173406398</v>
      </c>
      <c r="C741" s="34"/>
      <c r="D741" s="34">
        <v>29.954682054450199</v>
      </c>
      <c r="E741" s="34">
        <v>0.97170735633734295</v>
      </c>
      <c r="G741" s="34"/>
      <c r="H741" s="34"/>
      <c r="J741" s="34">
        <v>83.984523160899599</v>
      </c>
      <c r="K741" s="34">
        <v>0.97170735633734295</v>
      </c>
    </row>
    <row r="742" spans="1:11" x14ac:dyDescent="0.2">
      <c r="A742" s="34">
        <v>7.4993611315867597</v>
      </c>
      <c r="B742" s="34">
        <v>0.51128748972846505</v>
      </c>
      <c r="C742" s="34"/>
      <c r="D742" s="34">
        <v>2.59059056568685</v>
      </c>
      <c r="E742" s="34">
        <v>-5.6799335748751303E-2</v>
      </c>
      <c r="G742" s="34"/>
      <c r="H742" s="34"/>
      <c r="J742" s="34">
        <v>122.424598740962</v>
      </c>
      <c r="K742" s="34">
        <v>-5.6799335748751303E-2</v>
      </c>
    </row>
    <row r="743" spans="1:11" x14ac:dyDescent="0.2">
      <c r="A743" s="34">
        <v>23.223784963292399</v>
      </c>
      <c r="B743" s="34">
        <v>0.96562299009924002</v>
      </c>
      <c r="C743" s="34"/>
      <c r="D743" s="34">
        <v>14.499454343601199</v>
      </c>
      <c r="E743" s="34">
        <v>0.836217263362667</v>
      </c>
      <c r="G743" s="34"/>
      <c r="H743" s="34"/>
      <c r="J743" s="34">
        <v>69.821783967440197</v>
      </c>
      <c r="K743" s="34">
        <v>0.836217263362667</v>
      </c>
    </row>
    <row r="744" spans="1:11" x14ac:dyDescent="0.2">
      <c r="A744" s="34">
        <v>3.76257579106991</v>
      </c>
      <c r="B744" s="34">
        <v>-0.208970010518893</v>
      </c>
      <c r="C744" s="34"/>
      <c r="D744" s="34">
        <v>3.6792005769917301E-3</v>
      </c>
      <c r="E744" s="34">
        <v>-1.8813875034862101E-4</v>
      </c>
      <c r="G744" s="34"/>
      <c r="H744" s="34"/>
      <c r="J744" s="34">
        <v>158.23203396209499</v>
      </c>
      <c r="K744" s="34">
        <v>-1.8813875034862101E-4</v>
      </c>
    </row>
    <row r="745" spans="1:11" x14ac:dyDescent="0.2">
      <c r="A745" s="34">
        <v>3.16227766016838</v>
      </c>
      <c r="B745" s="34">
        <v>-1.8113827964314599</v>
      </c>
      <c r="C745" s="34"/>
      <c r="D745" s="34">
        <v>2.6479866845422801</v>
      </c>
      <c r="E745" s="34">
        <v>0.38624820997575099</v>
      </c>
      <c r="G745" s="34"/>
      <c r="H745" s="34"/>
      <c r="J745" s="34">
        <v>98.827564909454097</v>
      </c>
      <c r="K745" s="34">
        <v>0.38624820997575099</v>
      </c>
    </row>
    <row r="746" spans="1:11" x14ac:dyDescent="0.2">
      <c r="A746" s="34">
        <v>6.2845200273219399</v>
      </c>
      <c r="B746" s="34">
        <v>-1.04373783907953</v>
      </c>
      <c r="C746" s="34"/>
      <c r="D746" s="34">
        <v>8.8911968237094694</v>
      </c>
      <c r="E746" s="34">
        <v>0.70190831333607395</v>
      </c>
      <c r="G746" s="34"/>
      <c r="H746" s="34"/>
      <c r="J746" s="34">
        <v>156.017118132908</v>
      </c>
      <c r="K746" s="34">
        <v>0.70190831333607395</v>
      </c>
    </row>
    <row r="747" spans="1:11" x14ac:dyDescent="0.2">
      <c r="A747" s="34">
        <v>7.6053091544711999E-3</v>
      </c>
      <c r="B747" s="34">
        <v>-9.33662855694153E-2</v>
      </c>
      <c r="C747" s="34"/>
      <c r="D747" s="34">
        <v>8.92144646689942</v>
      </c>
      <c r="E747" s="34">
        <v>0.78548368105660804</v>
      </c>
      <c r="G747" s="34"/>
      <c r="H747" s="34"/>
      <c r="J747" s="34">
        <v>67.217489293403105</v>
      </c>
      <c r="K747" s="34">
        <v>0.78548368105660804</v>
      </c>
    </row>
    <row r="748" spans="1:11" x14ac:dyDescent="0.2">
      <c r="A748" s="34">
        <v>7.1285178243583598</v>
      </c>
      <c r="B748" s="34">
        <v>0.81900625047775599</v>
      </c>
      <c r="C748" s="34"/>
      <c r="D748" s="34">
        <v>36.258163135366303</v>
      </c>
      <c r="E748" s="34">
        <v>0.98855498699488398</v>
      </c>
      <c r="G748" s="34"/>
      <c r="H748" s="34"/>
      <c r="J748" s="34">
        <v>88.791954623156798</v>
      </c>
      <c r="K748" s="34">
        <v>0.98855498699488398</v>
      </c>
    </row>
    <row r="749" spans="1:11" x14ac:dyDescent="0.2">
      <c r="A749" s="34">
        <v>6.2134237874168301</v>
      </c>
      <c r="B749" s="34">
        <v>0.56702586701845403</v>
      </c>
      <c r="C749" s="34"/>
      <c r="D749" s="34">
        <v>11.0713141016323</v>
      </c>
      <c r="E749" s="34">
        <v>0.89730446237866901</v>
      </c>
      <c r="G749" s="34"/>
      <c r="H749" s="34"/>
      <c r="J749" s="34">
        <v>112.91682751798101</v>
      </c>
      <c r="K749" s="34">
        <v>0.89730446237866901</v>
      </c>
    </row>
    <row r="750" spans="1:11" x14ac:dyDescent="0.2">
      <c r="A750" s="34">
        <v>1.99555448401655</v>
      </c>
      <c r="B750" s="34">
        <v>-0.113354217775459</v>
      </c>
      <c r="C750" s="34"/>
      <c r="D750" s="34">
        <v>14.3087208018173</v>
      </c>
      <c r="E750" s="34">
        <v>0.98305157256291498</v>
      </c>
      <c r="G750" s="34"/>
      <c r="H750" s="34"/>
      <c r="J750" s="34">
        <v>94.850497189849904</v>
      </c>
      <c r="K750" s="34">
        <v>0.98305157256291498</v>
      </c>
    </row>
    <row r="751" spans="1:11" x14ac:dyDescent="0.2">
      <c r="A751" s="34">
        <v>1.8755101679720301</v>
      </c>
      <c r="B751" s="34">
        <v>-0.32326949080561701</v>
      </c>
      <c r="C751" s="34"/>
      <c r="D751" s="34">
        <v>37.858906447688803</v>
      </c>
      <c r="E751" s="34">
        <v>0.99712957646217903</v>
      </c>
      <c r="G751" s="34"/>
      <c r="H751" s="34"/>
      <c r="J751" s="34">
        <v>98.391186433594399</v>
      </c>
      <c r="K751" s="34">
        <v>0.99712957646217903</v>
      </c>
    </row>
    <row r="752" spans="1:11" x14ac:dyDescent="0.2">
      <c r="A752" s="34">
        <v>1.4569166052210201</v>
      </c>
      <c r="B752" s="34">
        <v>-4.4612982032490998E-2</v>
      </c>
      <c r="C752" s="34"/>
      <c r="D752" s="34">
        <v>9.7829689261354904</v>
      </c>
      <c r="E752" s="34">
        <v>0.95465730522196002</v>
      </c>
      <c r="G752" s="34"/>
      <c r="H752" s="34"/>
      <c r="J752" s="34">
        <v>107.582025866499</v>
      </c>
      <c r="K752" s="34">
        <v>0.95465730522196002</v>
      </c>
    </row>
    <row r="753" spans="1:11" x14ac:dyDescent="0.2">
      <c r="A753" s="34">
        <v>4.2359078759121402</v>
      </c>
      <c r="B753" s="34">
        <v>-0.170388577543648</v>
      </c>
      <c r="C753" s="34"/>
      <c r="D753" s="34">
        <v>6.74829563675533</v>
      </c>
      <c r="E753" s="34">
        <v>0.86548744882374495</v>
      </c>
      <c r="G753" s="34"/>
      <c r="H753" s="34"/>
      <c r="J753" s="34">
        <v>84.292078067505102</v>
      </c>
      <c r="K753" s="34">
        <v>0.86548744882374495</v>
      </c>
    </row>
    <row r="754" spans="1:11" x14ac:dyDescent="0.2">
      <c r="A754" s="34">
        <v>1.01855039014236</v>
      </c>
      <c r="B754" s="34">
        <v>-1.9641786401107399E-2</v>
      </c>
      <c r="C754" s="34"/>
      <c r="D754" s="34">
        <v>18.2065948338768</v>
      </c>
      <c r="E754" s="34">
        <v>0.90290022967530204</v>
      </c>
      <c r="G754" s="34"/>
      <c r="H754" s="34"/>
      <c r="J754" s="34">
        <v>8.7280859973705098</v>
      </c>
      <c r="K754" s="34">
        <v>0.90290022967530204</v>
      </c>
    </row>
    <row r="755" spans="1:11" x14ac:dyDescent="0.2">
      <c r="A755" s="34">
        <v>25.259363984136002</v>
      </c>
      <c r="B755" s="34">
        <v>0.98496423031858105</v>
      </c>
      <c r="C755" s="34"/>
      <c r="D755" s="34">
        <v>15.7615899410259</v>
      </c>
      <c r="E755" s="34">
        <v>0.99161345612562701</v>
      </c>
      <c r="G755" s="34"/>
      <c r="H755" s="34"/>
      <c r="J755" s="34">
        <v>24.629362036416602</v>
      </c>
      <c r="K755" s="34">
        <v>0.99161345612562701</v>
      </c>
    </row>
    <row r="756" spans="1:11" x14ac:dyDescent="0.2">
      <c r="A756" s="34">
        <v>4.1275406848188902</v>
      </c>
      <c r="B756" s="34">
        <v>-1.0366936498208399</v>
      </c>
      <c r="C756" s="34"/>
      <c r="D756" s="34">
        <v>1.2361705251102599E-3</v>
      </c>
      <c r="E756" s="34">
        <v>-1.70823329570524E-6</v>
      </c>
      <c r="G756" s="34"/>
      <c r="H756" s="34"/>
      <c r="J756" s="34">
        <v>56.020911456850499</v>
      </c>
      <c r="K756" s="34">
        <v>-1.70823329570524E-6</v>
      </c>
    </row>
    <row r="757" spans="1:11" x14ac:dyDescent="0.2">
      <c r="A757" s="34">
        <v>5.5133765993091703</v>
      </c>
      <c r="B757" s="34">
        <v>-0.49045413295726698</v>
      </c>
      <c r="C757" s="34"/>
      <c r="D757" s="34">
        <v>8.3762165196554506</v>
      </c>
      <c r="E757" s="34">
        <v>0.97743560615404101</v>
      </c>
      <c r="G757" s="34"/>
      <c r="H757" s="34"/>
      <c r="J757" s="34">
        <v>77.644331414990106</v>
      </c>
      <c r="K757" s="34">
        <v>0.97743560615404101</v>
      </c>
    </row>
    <row r="758" spans="1:11" x14ac:dyDescent="0.2">
      <c r="A758" s="34">
        <v>1.55464128877718E-4</v>
      </c>
      <c r="B758" s="34">
        <v>-1.2450123143727999E-3</v>
      </c>
      <c r="C758" s="34"/>
      <c r="D758" s="34">
        <v>7.2663264060177104</v>
      </c>
      <c r="E758" s="34">
        <v>0.94024464066926206</v>
      </c>
      <c r="G758" s="34"/>
      <c r="H758" s="34"/>
      <c r="J758" s="34">
        <v>161.885065756827</v>
      </c>
      <c r="K758" s="34">
        <v>0.94024464066926206</v>
      </c>
    </row>
    <row r="759" spans="1:11" x14ac:dyDescent="0.2">
      <c r="A759" s="34">
        <v>5.5816743782184002</v>
      </c>
      <c r="B759" s="34">
        <v>0.50339785331692799</v>
      </c>
      <c r="C759" s="34"/>
      <c r="D759" s="34">
        <v>7.5918995764620201</v>
      </c>
      <c r="E759" s="34">
        <v>0.81377308803537496</v>
      </c>
      <c r="G759" s="34"/>
      <c r="H759" s="34"/>
      <c r="J759" s="34">
        <v>100.229751420382</v>
      </c>
      <c r="K759" s="34">
        <v>0.81377308803537496</v>
      </c>
    </row>
    <row r="760" spans="1:11" x14ac:dyDescent="0.2">
      <c r="A760" s="34">
        <v>3.9724618781899403E-2</v>
      </c>
      <c r="B760" s="34">
        <v>-3.8251708354311E-2</v>
      </c>
      <c r="C760" s="34"/>
      <c r="D760" s="34">
        <v>7.1219397257156496</v>
      </c>
      <c r="E760" s="34">
        <v>0.781004404380363</v>
      </c>
      <c r="G760" s="34"/>
      <c r="H760" s="34"/>
      <c r="J760" s="34">
        <v>85.044132175988196</v>
      </c>
      <c r="K760" s="34">
        <v>0.781004404380363</v>
      </c>
    </row>
    <row r="761" spans="1:11" x14ac:dyDescent="0.2">
      <c r="A761" s="34">
        <v>8.6761447947493604</v>
      </c>
      <c r="B761" s="34">
        <v>0.53294245109383598</v>
      </c>
      <c r="C761" s="34"/>
      <c r="D761" s="34">
        <v>15.9176334920333</v>
      </c>
      <c r="E761" s="34">
        <v>0.99035038405655595</v>
      </c>
      <c r="G761" s="34"/>
      <c r="H761" s="34"/>
      <c r="J761" s="34">
        <v>79.030752593147</v>
      </c>
      <c r="K761" s="34">
        <v>0.99035038405655595</v>
      </c>
    </row>
    <row r="762" spans="1:11" x14ac:dyDescent="0.2">
      <c r="A762" s="34">
        <v>2.3258131565912099</v>
      </c>
      <c r="B762" s="34">
        <v>-0.65360206081545402</v>
      </c>
      <c r="C762" s="34"/>
      <c r="D762" s="34">
        <v>19.9884655086036</v>
      </c>
      <c r="E762" s="34">
        <v>0.95573350464552698</v>
      </c>
      <c r="G762" s="34"/>
      <c r="H762" s="34"/>
      <c r="J762" s="34">
        <v>104.65133642977899</v>
      </c>
      <c r="K762" s="34">
        <v>0.95573350464552698</v>
      </c>
    </row>
    <row r="763" spans="1:11" x14ac:dyDescent="0.2">
      <c r="A763" s="34">
        <v>2.00033266272413</v>
      </c>
      <c r="B763" s="34">
        <v>-0.25546062313843598</v>
      </c>
      <c r="C763" s="34"/>
      <c r="D763" s="34">
        <v>1.0993744502565299</v>
      </c>
      <c r="E763" s="34">
        <v>-2.2371949458584301E-2</v>
      </c>
      <c r="G763" s="34"/>
      <c r="H763" s="34"/>
      <c r="J763" s="34">
        <v>85.508939502760498</v>
      </c>
      <c r="K763" s="34">
        <v>-2.2371949458584301E-2</v>
      </c>
    </row>
    <row r="764" spans="1:11" x14ac:dyDescent="0.2">
      <c r="A764" s="34">
        <v>6.6953185052793502</v>
      </c>
      <c r="B764" s="34">
        <v>4.3991795346701203E-2</v>
      </c>
      <c r="C764" s="34"/>
      <c r="D764" s="34">
        <v>34.219912707137901</v>
      </c>
      <c r="E764" s="34">
        <v>0.99865850921135302</v>
      </c>
      <c r="G764" s="34"/>
      <c r="H764" s="34"/>
      <c r="J764" s="34">
        <v>85.721961046124704</v>
      </c>
      <c r="K764" s="34">
        <v>0.99865850921135302</v>
      </c>
    </row>
    <row r="765" spans="1:11" x14ac:dyDescent="0.2">
      <c r="A765" s="34">
        <v>3.16227766016838</v>
      </c>
      <c r="B765" s="34">
        <v>-2.1685281228070599</v>
      </c>
      <c r="C765" s="34"/>
      <c r="D765" s="34">
        <v>8.9659279100577507</v>
      </c>
      <c r="E765" s="34">
        <v>0.970846071460438</v>
      </c>
      <c r="G765" s="34"/>
      <c r="H765" s="34"/>
      <c r="J765" s="34">
        <v>113.093995260051</v>
      </c>
      <c r="K765" s="34">
        <v>0.970846071460438</v>
      </c>
    </row>
    <row r="766" spans="1:11" x14ac:dyDescent="0.2">
      <c r="A766" s="34">
        <v>1.45444178605262</v>
      </c>
      <c r="B766" s="34">
        <v>-0.42071404563887399</v>
      </c>
      <c r="C766" s="34"/>
      <c r="D766" s="34">
        <v>16.9503738301376</v>
      </c>
      <c r="E766" s="34">
        <v>0.93626497909095496</v>
      </c>
      <c r="G766" s="34"/>
      <c r="H766" s="34"/>
      <c r="J766" s="34">
        <v>91.935853251768293</v>
      </c>
      <c r="K766" s="34">
        <v>0.93626497909095496</v>
      </c>
    </row>
    <row r="767" spans="1:11" x14ac:dyDescent="0.2">
      <c r="A767" s="34">
        <v>6.3909346607160704E-3</v>
      </c>
      <c r="B767" s="34">
        <v>-4.5289008255771099E-3</v>
      </c>
      <c r="C767" s="34"/>
      <c r="D767" s="34">
        <v>7.8176599389244297</v>
      </c>
      <c r="E767" s="34">
        <v>0.87457791101563498</v>
      </c>
      <c r="G767" s="34"/>
      <c r="H767" s="34"/>
      <c r="J767" s="34">
        <v>127.755607729394</v>
      </c>
      <c r="K767" s="34">
        <v>0.87457791101563498</v>
      </c>
    </row>
    <row r="768" spans="1:11" x14ac:dyDescent="0.2">
      <c r="A768" s="34">
        <v>2.2973218166657299</v>
      </c>
      <c r="B768" s="34">
        <v>-4.2069734352254899</v>
      </c>
      <c r="C768" s="34"/>
      <c r="D768" s="34">
        <v>25.911649503208199</v>
      </c>
      <c r="E768" s="34">
        <v>0.98148079228765905</v>
      </c>
      <c r="G768" s="34"/>
      <c r="H768" s="34"/>
      <c r="J768" s="34">
        <v>94.425381537670503</v>
      </c>
      <c r="K768" s="34">
        <v>0.98148079228765905</v>
      </c>
    </row>
    <row r="769" spans="1:11" x14ac:dyDescent="0.2">
      <c r="A769" s="34">
        <v>16.030841983158599</v>
      </c>
      <c r="B769" s="34">
        <v>0.75834921183717396</v>
      </c>
      <c r="C769" s="34"/>
      <c r="D769" s="34">
        <v>7.2097406192528499</v>
      </c>
      <c r="E769" s="34">
        <v>0.94798149930305997</v>
      </c>
      <c r="G769" s="34"/>
      <c r="H769" s="34"/>
      <c r="J769" s="34">
        <v>90.175640001996896</v>
      </c>
      <c r="K769" s="34">
        <v>0.94798149930305997</v>
      </c>
    </row>
    <row r="770" spans="1:11" x14ac:dyDescent="0.2">
      <c r="A770" s="34">
        <v>2.0040213510260099</v>
      </c>
      <c r="B770" s="34">
        <v>6.6498402598604801E-3</v>
      </c>
      <c r="C770" s="34"/>
      <c r="D770" s="34">
        <v>11.6000148785729</v>
      </c>
      <c r="E770" s="34">
        <v>0.96874749289638296</v>
      </c>
      <c r="G770" s="34"/>
      <c r="H770" s="34"/>
      <c r="J770" s="34">
        <v>114.339534848158</v>
      </c>
      <c r="K770" s="34">
        <v>0.96874749289638296</v>
      </c>
    </row>
    <row r="771" spans="1:11" x14ac:dyDescent="0.2">
      <c r="A771" s="34">
        <v>1.0718946467664799E-2</v>
      </c>
      <c r="B771" s="34">
        <v>-3.0032756113138599E-3</v>
      </c>
      <c r="C771" s="34"/>
      <c r="D771" s="34">
        <v>28.317315533049801</v>
      </c>
      <c r="E771" s="34">
        <v>0.991634969860688</v>
      </c>
      <c r="G771" s="34"/>
      <c r="H771" s="34"/>
      <c r="J771" s="34">
        <v>85.505195421794795</v>
      </c>
      <c r="K771" s="34">
        <v>0.991634969860688</v>
      </c>
    </row>
    <row r="772" spans="1:11" x14ac:dyDescent="0.2">
      <c r="A772" s="34">
        <v>4.7367741019418697</v>
      </c>
      <c r="B772" s="34">
        <v>0.29034693639714398</v>
      </c>
      <c r="C772" s="34"/>
      <c r="D772" s="34">
        <v>2.5220258299060698</v>
      </c>
      <c r="E772" s="34">
        <v>-0.56730432795331998</v>
      </c>
      <c r="G772" s="34"/>
      <c r="H772" s="34"/>
      <c r="J772" s="34">
        <v>69.231187940602993</v>
      </c>
      <c r="K772" s="34">
        <v>-0.56730432795331998</v>
      </c>
    </row>
    <row r="773" spans="1:11" x14ac:dyDescent="0.2">
      <c r="A773" s="34">
        <v>3.8533822300336298</v>
      </c>
      <c r="B773" s="34">
        <v>0.87707347471641905</v>
      </c>
      <c r="C773" s="34"/>
      <c r="D773" s="34">
        <v>29.047555559629501</v>
      </c>
      <c r="E773" s="34">
        <v>0.99659259657764498</v>
      </c>
      <c r="G773" s="34"/>
      <c r="H773" s="34"/>
      <c r="J773" s="34">
        <v>103.283737252279</v>
      </c>
      <c r="K773" s="34">
        <v>0.99659259657764498</v>
      </c>
    </row>
    <row r="774" spans="1:11" x14ac:dyDescent="0.2">
      <c r="A774" s="34">
        <v>1.5376737286657799E-4</v>
      </c>
      <c r="B774" s="34">
        <v>-4.47362912923355E-4</v>
      </c>
      <c r="C774" s="34"/>
      <c r="D774" s="34">
        <v>15.657357282450899</v>
      </c>
      <c r="E774" s="34">
        <v>0.99534712338922005</v>
      </c>
      <c r="G774" s="34"/>
      <c r="H774" s="34"/>
      <c r="J774" s="34">
        <v>81.759995649760697</v>
      </c>
      <c r="K774" s="34">
        <v>0.99534712338922005</v>
      </c>
    </row>
    <row r="775" spans="1:11" x14ac:dyDescent="0.2">
      <c r="A775" s="34">
        <v>3.0299568772755698</v>
      </c>
      <c r="B775" s="34">
        <v>-0.217456356264697</v>
      </c>
      <c r="C775" s="34"/>
      <c r="D775" s="34">
        <v>24.0085514434905</v>
      </c>
      <c r="E775" s="34">
        <v>0.99069070898144096</v>
      </c>
      <c r="G775" s="34"/>
      <c r="H775" s="34"/>
      <c r="J775" s="34">
        <v>141.48963818276101</v>
      </c>
      <c r="K775" s="34">
        <v>0.99069070898144096</v>
      </c>
    </row>
    <row r="776" spans="1:11" x14ac:dyDescent="0.2">
      <c r="A776" s="34">
        <v>23.091934320200401</v>
      </c>
      <c r="B776" s="34">
        <v>-0.79555213859700802</v>
      </c>
      <c r="C776" s="34"/>
      <c r="D776" s="34">
        <v>30.966114774775601</v>
      </c>
      <c r="E776" s="34">
        <v>0.992314225240716</v>
      </c>
      <c r="G776" s="34"/>
      <c r="H776" s="34"/>
      <c r="J776" s="34">
        <v>101.48841023721801</v>
      </c>
      <c r="K776" s="34">
        <v>0.992314225240716</v>
      </c>
    </row>
    <row r="777" spans="1:11" x14ac:dyDescent="0.2">
      <c r="A777" s="34">
        <v>2.8561668761605299</v>
      </c>
      <c r="B777" s="34">
        <v>-0.57682038025900895</v>
      </c>
      <c r="C777" s="34"/>
      <c r="D777" s="34">
        <v>8.8886568470674501</v>
      </c>
      <c r="E777" s="34">
        <v>-0.141256153374963</v>
      </c>
      <c r="G777" s="34"/>
      <c r="H777" s="34"/>
      <c r="J777" s="34">
        <v>98.716577838041601</v>
      </c>
      <c r="K777" s="34">
        <v>-0.141256153374963</v>
      </c>
    </row>
    <row r="778" spans="1:11" x14ac:dyDescent="0.2">
      <c r="A778" s="34">
        <v>2.9571709707891499E-3</v>
      </c>
      <c r="B778" s="34">
        <v>-9.5312200027120001E-5</v>
      </c>
      <c r="C778" s="34"/>
      <c r="D778" s="34">
        <v>2.6586067439950001</v>
      </c>
      <c r="E778" s="34">
        <v>0.102794528518767</v>
      </c>
      <c r="G778" s="34"/>
      <c r="H778" s="34"/>
      <c r="J778" s="34">
        <v>115.459682863306</v>
      </c>
      <c r="K778" s="34">
        <v>0.102794528518767</v>
      </c>
    </row>
    <row r="779" spans="1:11" x14ac:dyDescent="0.2">
      <c r="A779" s="34">
        <v>6.3713220415229296E-2</v>
      </c>
      <c r="B779" s="34">
        <v>-0.70786998075361995</v>
      </c>
      <c r="C779" s="34"/>
      <c r="D779" s="34">
        <v>3.2681490691768902</v>
      </c>
      <c r="E779" s="34">
        <v>0.51415431546764101</v>
      </c>
      <c r="G779" s="34"/>
      <c r="H779" s="34"/>
      <c r="J779" s="34">
        <v>78.700461832942295</v>
      </c>
      <c r="K779" s="34">
        <v>0.51415431546764101</v>
      </c>
    </row>
    <row r="780" spans="1:11" x14ac:dyDescent="0.2">
      <c r="A780" s="34">
        <v>1.6644429935642899E-4</v>
      </c>
      <c r="B780" s="34">
        <v>-1.9008891720133599E-3</v>
      </c>
      <c r="C780" s="34"/>
      <c r="D780" s="34">
        <v>9.6586321180344203</v>
      </c>
      <c r="E780" s="34">
        <v>0.72000659758329599</v>
      </c>
      <c r="G780" s="34"/>
      <c r="H780" s="34"/>
      <c r="J780" s="34">
        <v>37.563765821165497</v>
      </c>
      <c r="K780" s="34">
        <v>0.72000659758329599</v>
      </c>
    </row>
    <row r="781" spans="1:11" x14ac:dyDescent="0.2">
      <c r="A781" s="34">
        <v>10.894449145222699</v>
      </c>
      <c r="B781" s="34">
        <v>0.89107630283580996</v>
      </c>
      <c r="C781" s="34"/>
      <c r="D781" s="34">
        <v>7.7227562602203097</v>
      </c>
      <c r="E781" s="34">
        <v>0.79331655609072305</v>
      </c>
      <c r="G781" s="34"/>
      <c r="H781" s="34"/>
      <c r="J781" s="34">
        <v>177.23667255339001</v>
      </c>
      <c r="K781" s="34">
        <v>0.79331655609072305</v>
      </c>
    </row>
    <row r="782" spans="1:11" x14ac:dyDescent="0.2">
      <c r="A782" s="34">
        <v>0.85151701431481197</v>
      </c>
      <c r="B782" s="34">
        <v>-1.8591517185041002E-2</v>
      </c>
      <c r="C782" s="34"/>
      <c r="D782" s="34">
        <v>5.1763001578316601</v>
      </c>
      <c r="E782" s="34">
        <v>0.85655320474403596</v>
      </c>
      <c r="G782" s="34"/>
      <c r="H782" s="34"/>
      <c r="J782" s="34">
        <v>145.62975022878999</v>
      </c>
      <c r="K782" s="34">
        <v>0.85655320474403596</v>
      </c>
    </row>
    <row r="783" spans="1:11" x14ac:dyDescent="0.2">
      <c r="A783" s="34">
        <v>1.83646138317536</v>
      </c>
      <c r="B783" s="34">
        <v>-0.34191713046160099</v>
      </c>
      <c r="C783" s="34"/>
      <c r="D783" s="34">
        <v>22.858970825116401</v>
      </c>
      <c r="E783" s="34">
        <v>0.92340935413160297</v>
      </c>
      <c r="G783" s="34"/>
      <c r="H783" s="34"/>
      <c r="J783" s="34">
        <v>87.109065368041001</v>
      </c>
      <c r="K783" s="34">
        <v>0.92340935413160297</v>
      </c>
    </row>
    <row r="784" spans="1:11" x14ac:dyDescent="0.2">
      <c r="A784" s="34">
        <v>18.1914076473325</v>
      </c>
      <c r="B784" s="34">
        <v>0.66047170178569004</v>
      </c>
      <c r="C784" s="34"/>
      <c r="D784" s="34">
        <v>17.847023259203901</v>
      </c>
      <c r="E784" s="34">
        <v>0.99188446047316703</v>
      </c>
      <c r="G784" s="34"/>
      <c r="H784" s="34"/>
      <c r="J784" s="34">
        <v>70.462892563093604</v>
      </c>
      <c r="K784" s="34">
        <v>0.99188446047316703</v>
      </c>
    </row>
    <row r="785" spans="1:11" x14ac:dyDescent="0.2">
      <c r="A785" s="34">
        <v>4.1461884685657404</v>
      </c>
      <c r="B785" s="34">
        <v>-1.0076398689194801</v>
      </c>
      <c r="C785" s="34"/>
      <c r="D785" s="34">
        <v>12.2957791946596</v>
      </c>
      <c r="E785" s="34">
        <v>0.74535766138575299</v>
      </c>
      <c r="G785" s="34"/>
      <c r="H785" s="34"/>
      <c r="J785" s="34">
        <v>53.908048121939302</v>
      </c>
      <c r="K785" s="34">
        <v>0.74535766138575299</v>
      </c>
    </row>
    <row r="786" spans="1:11" x14ac:dyDescent="0.2">
      <c r="A786" s="34">
        <v>7.42514256278292</v>
      </c>
      <c r="B786" s="34">
        <v>0.25223696594150802</v>
      </c>
      <c r="C786" s="34"/>
      <c r="D786" s="34">
        <v>8.5804978324280103</v>
      </c>
      <c r="E786" s="34">
        <v>0.95905417726068198</v>
      </c>
      <c r="G786" s="34"/>
      <c r="H786" s="34"/>
      <c r="J786" s="34">
        <v>65.947894684047</v>
      </c>
      <c r="K786" s="34">
        <v>0.95905417726068198</v>
      </c>
    </row>
    <row r="787" spans="1:11" x14ac:dyDescent="0.2">
      <c r="A787" s="34">
        <v>1.6710830432349299E-4</v>
      </c>
      <c r="B787" s="34">
        <v>-4.4445933753807197E-3</v>
      </c>
      <c r="C787" s="34"/>
      <c r="D787" s="34">
        <v>18.601772267371398</v>
      </c>
      <c r="E787" s="34">
        <v>0.994677371707268</v>
      </c>
      <c r="G787" s="34"/>
      <c r="H787" s="34"/>
      <c r="J787" s="34">
        <v>97.030740491280298</v>
      </c>
      <c r="K787" s="34">
        <v>0.994677371707268</v>
      </c>
    </row>
    <row r="788" spans="1:11" x14ac:dyDescent="0.2">
      <c r="A788" s="34">
        <v>9.3777956845728099</v>
      </c>
      <c r="B788" s="34">
        <v>0.53190867526850805</v>
      </c>
      <c r="C788" s="34"/>
      <c r="D788" s="34">
        <v>9.3506199939191497</v>
      </c>
      <c r="E788" s="34">
        <v>0.98665933984629395</v>
      </c>
      <c r="G788" s="34"/>
      <c r="H788" s="34"/>
      <c r="J788" s="34">
        <v>8.2126248189834694</v>
      </c>
      <c r="K788" s="34">
        <v>0.98665933984629395</v>
      </c>
    </row>
    <row r="789" spans="1:11" x14ac:dyDescent="0.2">
      <c r="A789" s="34">
        <v>2.3150571052534898</v>
      </c>
      <c r="B789" s="34">
        <v>-5.74203022386508E-2</v>
      </c>
      <c r="C789" s="34"/>
      <c r="D789" s="34">
        <v>7.4292757187004597</v>
      </c>
      <c r="E789" s="34">
        <v>0.94008136094995698</v>
      </c>
      <c r="G789" s="34"/>
      <c r="H789" s="34"/>
      <c r="J789" s="34">
        <v>118.15812933754501</v>
      </c>
      <c r="K789" s="34">
        <v>0.94008136094995698</v>
      </c>
    </row>
    <row r="790" spans="1:11" x14ac:dyDescent="0.2">
      <c r="A790" s="34">
        <v>0.27129272948253103</v>
      </c>
      <c r="B790" s="34">
        <v>-0.29372064477424897</v>
      </c>
      <c r="C790" s="34"/>
      <c r="D790" s="34">
        <v>20.769138260032001</v>
      </c>
      <c r="E790" s="34">
        <v>0.964241228649792</v>
      </c>
      <c r="G790" s="34"/>
      <c r="H790" s="34"/>
      <c r="J790" s="34">
        <v>2.0797779118931898</v>
      </c>
      <c r="K790" s="34">
        <v>0.964241228649792</v>
      </c>
    </row>
    <row r="791" spans="1:11" x14ac:dyDescent="0.2">
      <c r="A791" s="34">
        <v>5.4021443329282199</v>
      </c>
      <c r="B791" s="34">
        <v>4.3923393269784297E-2</v>
      </c>
      <c r="C791" s="34"/>
      <c r="D791" s="34">
        <v>17.706686363862801</v>
      </c>
      <c r="E791" s="34">
        <v>0.99669909087629605</v>
      </c>
      <c r="G791" s="34"/>
      <c r="H791" s="34"/>
      <c r="J791" s="34">
        <v>52.135410655871198</v>
      </c>
      <c r="K791" s="34">
        <v>0.99669909087629605</v>
      </c>
    </row>
    <row r="792" spans="1:11" x14ac:dyDescent="0.2">
      <c r="A792" s="34">
        <v>5.7378064293861701</v>
      </c>
      <c r="B792" s="34">
        <v>-0.55861700699607897</v>
      </c>
      <c r="C792" s="34"/>
      <c r="D792" s="34">
        <v>20.3886841164963</v>
      </c>
      <c r="E792" s="34">
        <v>0.99528159562749297</v>
      </c>
      <c r="G792" s="34"/>
      <c r="H792" s="34"/>
      <c r="J792" s="34">
        <v>97.260927220489094</v>
      </c>
      <c r="K792" s="34">
        <v>0.99528159562749297</v>
      </c>
    </row>
    <row r="793" spans="1:11" x14ac:dyDescent="0.2">
      <c r="A793" s="34">
        <v>4.8603746763529498</v>
      </c>
      <c r="B793" s="34">
        <v>-1.3505536782368099</v>
      </c>
      <c r="C793" s="34"/>
      <c r="D793" s="34">
        <v>5.8396451222126604</v>
      </c>
      <c r="E793" s="34">
        <v>0.67128021200741705</v>
      </c>
      <c r="G793" s="34"/>
      <c r="H793" s="34"/>
      <c r="J793" s="34">
        <v>159.432540302131</v>
      </c>
      <c r="K793" s="34">
        <v>0.67128021200741705</v>
      </c>
    </row>
    <row r="794" spans="1:11" x14ac:dyDescent="0.2">
      <c r="A794" s="34">
        <v>25.2609718482177</v>
      </c>
      <c r="B794" s="34">
        <v>0.78809433632946402</v>
      </c>
      <c r="C794" s="34"/>
      <c r="D794" s="34">
        <v>11.3346772381527</v>
      </c>
      <c r="E794" s="34">
        <v>0.87369998695200901</v>
      </c>
      <c r="G794" s="34"/>
      <c r="H794" s="34"/>
      <c r="J794" s="34">
        <v>171.05834964058101</v>
      </c>
      <c r="K794" s="34">
        <v>0.87369998695200901</v>
      </c>
    </row>
    <row r="795" spans="1:11" x14ac:dyDescent="0.2">
      <c r="A795" s="34">
        <v>3.7595730128161899</v>
      </c>
      <c r="B795" s="34">
        <v>-0.27864075184975701</v>
      </c>
      <c r="C795" s="34"/>
      <c r="D795" s="34">
        <v>22.4746911176567</v>
      </c>
      <c r="E795" s="34">
        <v>0.93102244871849704</v>
      </c>
      <c r="G795" s="34"/>
      <c r="H795" s="34"/>
      <c r="J795" s="34">
        <v>112.752821305967</v>
      </c>
      <c r="K795" s="34">
        <v>0.93102244871849704</v>
      </c>
    </row>
    <row r="796" spans="1:11" x14ac:dyDescent="0.2">
      <c r="A796" s="34">
        <v>5.3877601559278103</v>
      </c>
      <c r="B796" s="34">
        <v>-0.75877961154183504</v>
      </c>
      <c r="C796" s="34"/>
      <c r="D796" s="34">
        <v>11.9616988967362</v>
      </c>
      <c r="E796" s="34">
        <v>0.98418940098075702</v>
      </c>
      <c r="G796" s="34"/>
      <c r="H796" s="34"/>
      <c r="J796" s="34">
        <v>69.774432737184597</v>
      </c>
      <c r="K796" s="34">
        <v>0.98418940098075702</v>
      </c>
    </row>
    <row r="797" spans="1:11" x14ac:dyDescent="0.2">
      <c r="A797" s="34">
        <v>0.27210416967068601</v>
      </c>
      <c r="B797" s="34">
        <v>-6.9459690573148797E-2</v>
      </c>
      <c r="C797" s="34"/>
      <c r="D797" s="34">
        <v>5.1975760296068199</v>
      </c>
      <c r="E797" s="34">
        <v>0.205985228042422</v>
      </c>
      <c r="G797" s="34"/>
      <c r="H797" s="34"/>
      <c r="J797" s="34">
        <v>176.53526927118401</v>
      </c>
      <c r="K797" s="34">
        <v>0.205985228042422</v>
      </c>
    </row>
    <row r="798" spans="1:11" x14ac:dyDescent="0.2">
      <c r="A798" s="34">
        <v>8.3230155514651702</v>
      </c>
      <c r="B798" s="34">
        <v>0.47311349563418298</v>
      </c>
      <c r="C798" s="34"/>
      <c r="D798" s="34">
        <v>27.461117429027301</v>
      </c>
      <c r="E798" s="34">
        <v>0.99654527078661403</v>
      </c>
      <c r="G798" s="34"/>
      <c r="H798" s="34"/>
      <c r="J798" s="34">
        <v>96.127080959810101</v>
      </c>
      <c r="K798" s="34">
        <v>0.99654527078661403</v>
      </c>
    </row>
    <row r="799" spans="1:11" x14ac:dyDescent="0.2">
      <c r="A799" s="34">
        <v>1.7808145073914601</v>
      </c>
      <c r="B799" s="34">
        <v>-8.0056350678467503E-2</v>
      </c>
      <c r="C799" s="34"/>
      <c r="D799" s="34">
        <v>23.104832451858599</v>
      </c>
      <c r="E799" s="34">
        <v>0.99573745311088002</v>
      </c>
      <c r="G799" s="34"/>
      <c r="H799" s="34"/>
      <c r="J799" s="34">
        <v>115.153460012351</v>
      </c>
      <c r="K799" s="34">
        <v>0.99573745311088002</v>
      </c>
    </row>
    <row r="800" spans="1:11" x14ac:dyDescent="0.2">
      <c r="A800" s="34">
        <v>3.16227766016838</v>
      </c>
      <c r="B800" s="34">
        <v>0.77590625524666601</v>
      </c>
      <c r="C800" s="34"/>
      <c r="D800" s="34">
        <v>33.776526437323902</v>
      </c>
      <c r="E800" s="34">
        <v>0.98917220010961004</v>
      </c>
      <c r="G800" s="34"/>
      <c r="H800" s="34"/>
      <c r="J800" s="34">
        <v>12.6950217034779</v>
      </c>
      <c r="K800" s="34">
        <v>0.98917220010961004</v>
      </c>
    </row>
    <row r="801" spans="1:11" x14ac:dyDescent="0.2">
      <c r="A801" s="34">
        <v>1.57719262245882E-4</v>
      </c>
      <c r="B801" s="34">
        <v>-1.1268433195492601E-3</v>
      </c>
      <c r="C801" s="34"/>
      <c r="D801" s="34">
        <v>25.3960331571563</v>
      </c>
      <c r="E801" s="34">
        <v>0.960270519429407</v>
      </c>
      <c r="G801" s="34"/>
      <c r="H801" s="34"/>
      <c r="J801" s="34">
        <v>120.611381677373</v>
      </c>
      <c r="K801" s="34">
        <v>0.960270519429407</v>
      </c>
    </row>
    <row r="802" spans="1:11" x14ac:dyDescent="0.2">
      <c r="A802" s="34">
        <v>3.0174701880502299</v>
      </c>
      <c r="B802" s="34">
        <v>-0.14187448600574101</v>
      </c>
      <c r="C802" s="34"/>
      <c r="D802" s="34">
        <v>1.11266346963415E-2</v>
      </c>
      <c r="E802" s="34">
        <v>-3.0890517725978798E-5</v>
      </c>
      <c r="G802" s="34"/>
      <c r="H802" s="34"/>
      <c r="J802" s="34">
        <v>74.574124062942303</v>
      </c>
      <c r="K802" s="34">
        <v>-3.0890517725978798E-5</v>
      </c>
    </row>
    <row r="803" spans="1:11" x14ac:dyDescent="0.2">
      <c r="A803" s="34">
        <v>2.0119966454302101</v>
      </c>
      <c r="B803" s="34">
        <v>-0.23259857445106299</v>
      </c>
      <c r="C803" s="34"/>
      <c r="D803" s="34">
        <v>14.8666677723158</v>
      </c>
      <c r="E803" s="34">
        <v>0.99549153938982404</v>
      </c>
      <c r="G803" s="34"/>
      <c r="H803" s="34"/>
      <c r="J803" s="34">
        <v>131.92131415139201</v>
      </c>
      <c r="K803" s="34">
        <v>0.99549153938982404</v>
      </c>
    </row>
    <row r="804" spans="1:11" x14ac:dyDescent="0.2">
      <c r="A804" s="34">
        <v>9.3535348261938598</v>
      </c>
      <c r="B804" s="34">
        <v>0.25340022848624799</v>
      </c>
      <c r="C804" s="34"/>
      <c r="D804" s="34">
        <v>23.662529581018202</v>
      </c>
      <c r="E804" s="34">
        <v>0.88209799181639403</v>
      </c>
      <c r="G804" s="34"/>
      <c r="H804" s="34"/>
      <c r="J804" s="34">
        <v>130.44418925723099</v>
      </c>
      <c r="K804" s="34">
        <v>0.88209799181639403</v>
      </c>
    </row>
    <row r="805" spans="1:11" x14ac:dyDescent="0.2">
      <c r="A805" s="34">
        <v>3.16227766016838</v>
      </c>
      <c r="B805" s="34">
        <v>-1.28059169003975</v>
      </c>
      <c r="C805" s="34"/>
      <c r="D805" s="34">
        <v>4.38305866383556</v>
      </c>
      <c r="E805" s="34">
        <v>0.810471669143353</v>
      </c>
      <c r="G805" s="34"/>
      <c r="H805" s="34"/>
      <c r="J805" s="34">
        <v>41.691342646280802</v>
      </c>
      <c r="K805" s="34">
        <v>0.810471669143353</v>
      </c>
    </row>
    <row r="806" spans="1:11" x14ac:dyDescent="0.2">
      <c r="A806" s="34">
        <v>2.5912624330170799</v>
      </c>
      <c r="B806" s="34">
        <v>-0.48058379311747801</v>
      </c>
      <c r="C806" s="34"/>
      <c r="D806" s="34">
        <v>4.7958198032895902</v>
      </c>
      <c r="E806" s="34">
        <v>0.97705841646091396</v>
      </c>
      <c r="G806" s="34"/>
      <c r="H806" s="34"/>
      <c r="J806" s="34">
        <v>130.91025156182599</v>
      </c>
      <c r="K806" s="34">
        <v>0.97705841646091396</v>
      </c>
    </row>
    <row r="807" spans="1:11" x14ac:dyDescent="0.2">
      <c r="A807" s="34">
        <v>9.5692500901843804E-3</v>
      </c>
      <c r="B807" s="34">
        <v>-3.6146846943507798E-4</v>
      </c>
      <c r="C807" s="34"/>
      <c r="D807" s="34">
        <v>16.232104799632399</v>
      </c>
      <c r="E807" s="34">
        <v>0.99417590599190198</v>
      </c>
      <c r="G807" s="34"/>
      <c r="H807" s="34"/>
      <c r="J807" s="34">
        <v>95.215609485175094</v>
      </c>
      <c r="K807" s="34">
        <v>0.99417590599190198</v>
      </c>
    </row>
    <row r="808" spans="1:11" x14ac:dyDescent="0.2">
      <c r="A808" s="34">
        <v>0.104456642934783</v>
      </c>
      <c r="B808" s="34">
        <v>-0.77863568759788604</v>
      </c>
      <c r="C808" s="34"/>
      <c r="D808" s="34">
        <v>6.1194434281276697</v>
      </c>
      <c r="E808" s="34">
        <v>0.915783782706174</v>
      </c>
      <c r="G808" s="34"/>
      <c r="H808" s="34"/>
      <c r="J808" s="34">
        <v>123.864969826314</v>
      </c>
      <c r="K808" s="34">
        <v>0.915783782706174</v>
      </c>
    </row>
    <row r="809" spans="1:11" x14ac:dyDescent="0.2">
      <c r="A809" s="34">
        <v>5.8692098543908502</v>
      </c>
      <c r="B809" s="34">
        <v>0.63138726834775505</v>
      </c>
      <c r="C809" s="34"/>
      <c r="D809" s="34">
        <v>0.95304894259379902</v>
      </c>
      <c r="E809" s="34">
        <v>1.1726291735199E-3</v>
      </c>
      <c r="G809" s="34"/>
      <c r="H809" s="34"/>
      <c r="J809" s="34">
        <v>28.427126346663801</v>
      </c>
      <c r="K809" s="34">
        <v>1.1726291735199E-3</v>
      </c>
    </row>
    <row r="810" spans="1:11" x14ac:dyDescent="0.2">
      <c r="A810" s="34">
        <v>5.6134013684158797</v>
      </c>
      <c r="B810" s="34">
        <v>0.57763703884353002</v>
      </c>
      <c r="C810" s="34"/>
      <c r="D810" s="34">
        <v>22.432930760758001</v>
      </c>
      <c r="E810" s="34">
        <v>0.97077151984439503</v>
      </c>
      <c r="G810" s="34"/>
      <c r="H810" s="34"/>
      <c r="J810" s="34">
        <v>54.762195202750597</v>
      </c>
      <c r="K810" s="34">
        <v>0.97077151984439503</v>
      </c>
    </row>
    <row r="811" spans="1:11" x14ac:dyDescent="0.2">
      <c r="A811" s="34">
        <v>3.3775973156031598</v>
      </c>
      <c r="B811" s="34">
        <v>0.21742845239296299</v>
      </c>
      <c r="C811" s="34"/>
      <c r="D811" s="34">
        <v>17.814164938453299</v>
      </c>
      <c r="E811" s="34">
        <v>0.98731923021993895</v>
      </c>
      <c r="G811" s="34"/>
      <c r="H811" s="34"/>
      <c r="J811" s="34">
        <v>79.360320208988497</v>
      </c>
      <c r="K811" s="34">
        <v>0.98731923021993895</v>
      </c>
    </row>
    <row r="812" spans="1:11" x14ac:dyDescent="0.2">
      <c r="A812" s="34">
        <v>6.7681613815367898</v>
      </c>
      <c r="B812" s="34">
        <v>-3.4117019277057903E-2</v>
      </c>
      <c r="C812" s="34"/>
      <c r="D812" s="34">
        <v>14.141567885936499</v>
      </c>
      <c r="E812" s="34">
        <v>0.96415299772486995</v>
      </c>
      <c r="G812" s="34"/>
      <c r="H812" s="34"/>
      <c r="J812" s="34">
        <v>114.028420991676</v>
      </c>
      <c r="K812" s="34">
        <v>0.96415299772486995</v>
      </c>
    </row>
    <row r="813" spans="1:11" x14ac:dyDescent="0.2">
      <c r="A813" s="34">
        <v>8.29863433046929E-2</v>
      </c>
      <c r="B813" s="34">
        <v>-0.50435055788606598</v>
      </c>
      <c r="C813" s="34"/>
      <c r="D813" s="34">
        <v>11.981565920032301</v>
      </c>
      <c r="E813" s="34">
        <v>0.88485117394213797</v>
      </c>
      <c r="G813" s="34"/>
      <c r="H813" s="34"/>
      <c r="J813" s="34">
        <v>108.86338341630901</v>
      </c>
      <c r="K813" s="34">
        <v>0.88485117394213797</v>
      </c>
    </row>
    <row r="814" spans="1:11" x14ac:dyDescent="0.2">
      <c r="A814" s="34">
        <v>5.8129187881944597</v>
      </c>
      <c r="B814" s="34">
        <v>0.61177161342473996</v>
      </c>
      <c r="C814" s="34"/>
      <c r="D814" s="34">
        <v>23.489539892738001</v>
      </c>
      <c r="E814" s="34">
        <v>0.99636913639861102</v>
      </c>
      <c r="G814" s="34"/>
      <c r="H814" s="34"/>
      <c r="J814" s="34">
        <v>97.297613444069498</v>
      </c>
      <c r="K814" s="34">
        <v>0.99636913639861102</v>
      </c>
    </row>
    <row r="815" spans="1:11" x14ac:dyDescent="0.2">
      <c r="A815" s="34">
        <v>2.9371896249315301</v>
      </c>
      <c r="B815" s="34">
        <v>-0.20592492552768701</v>
      </c>
      <c r="C815" s="34"/>
      <c r="D815" s="34">
        <v>9.5186830828724798</v>
      </c>
      <c r="E815" s="34">
        <v>0.95570859304233202</v>
      </c>
      <c r="G815" s="34"/>
      <c r="H815" s="34"/>
      <c r="J815" s="34">
        <v>84.653914256557101</v>
      </c>
      <c r="K815" s="34">
        <v>0.95570859304233202</v>
      </c>
    </row>
    <row r="816" spans="1:11" x14ac:dyDescent="0.2">
      <c r="A816" s="34">
        <v>0.17014565264991499</v>
      </c>
      <c r="B816" s="34">
        <v>-0.58908297656813502</v>
      </c>
      <c r="C816" s="34"/>
      <c r="D816" s="34">
        <v>14.592312241157799</v>
      </c>
      <c r="E816" s="34">
        <v>0.93317457391394099</v>
      </c>
      <c r="G816" s="34"/>
      <c r="H816" s="34"/>
      <c r="J816" s="34">
        <v>89.447256053442104</v>
      </c>
      <c r="K816" s="34">
        <v>0.93317457391394099</v>
      </c>
    </row>
    <row r="817" spans="1:11" x14ac:dyDescent="0.2">
      <c r="A817" s="34">
        <v>16.753237963204199</v>
      </c>
      <c r="B817" s="34">
        <v>0.63707468040605197</v>
      </c>
      <c r="C817" s="34"/>
      <c r="D817" s="34">
        <v>9.3657683668704994</v>
      </c>
      <c r="E817" s="34">
        <v>6.1868084497688797E-2</v>
      </c>
      <c r="G817" s="34"/>
      <c r="H817" s="34"/>
      <c r="J817" s="34">
        <v>97.172101014648206</v>
      </c>
      <c r="K817" s="34">
        <v>6.1868084497688797E-2</v>
      </c>
    </row>
    <row r="818" spans="1:11" x14ac:dyDescent="0.2">
      <c r="A818" s="34">
        <v>1.4078236159555899</v>
      </c>
      <c r="B818" s="34">
        <v>3.27029827953029E-3</v>
      </c>
      <c r="C818" s="34"/>
      <c r="D818" s="34">
        <v>30.7058209667574</v>
      </c>
      <c r="E818" s="34">
        <v>0.99724604822985197</v>
      </c>
      <c r="G818" s="34"/>
      <c r="H818" s="34"/>
      <c r="J818" s="34">
        <v>103.029202077517</v>
      </c>
      <c r="K818" s="34">
        <v>0.99724604822985197</v>
      </c>
    </row>
    <row r="819" spans="1:11" x14ac:dyDescent="0.2">
      <c r="A819" s="34">
        <v>6.4821966348312001</v>
      </c>
      <c r="B819" s="34">
        <v>0.37113332503615198</v>
      </c>
      <c r="C819" s="34"/>
      <c r="D819" s="34">
        <v>13.507299337068901</v>
      </c>
      <c r="E819" s="34">
        <v>0.94794576880769199</v>
      </c>
      <c r="G819" s="34"/>
      <c r="H819" s="34"/>
      <c r="J819" s="34">
        <v>92.1693391861169</v>
      </c>
      <c r="K819" s="34">
        <v>0.94794576880769199</v>
      </c>
    </row>
    <row r="820" spans="1:11" x14ac:dyDescent="0.2">
      <c r="A820" s="34">
        <v>15.150207026907999</v>
      </c>
      <c r="B820" s="34">
        <v>0.49004271681585598</v>
      </c>
      <c r="C820" s="34"/>
      <c r="D820" s="34">
        <v>20.672349033108802</v>
      </c>
      <c r="E820" s="34">
        <v>0.99271147581833996</v>
      </c>
      <c r="G820" s="34"/>
      <c r="H820" s="34"/>
      <c r="J820" s="34">
        <v>105.59029462833</v>
      </c>
      <c r="K820" s="34">
        <v>0.99271147581833996</v>
      </c>
    </row>
    <row r="821" spans="1:11" x14ac:dyDescent="0.2">
      <c r="A821" s="34">
        <v>7.7212841240523398</v>
      </c>
      <c r="B821" s="34">
        <v>0.58216228015712301</v>
      </c>
      <c r="C821" s="34"/>
      <c r="D821" s="34">
        <v>2.86004956387678</v>
      </c>
      <c r="E821" s="34">
        <v>0.49990181614182899</v>
      </c>
      <c r="G821" s="34"/>
      <c r="H821" s="34"/>
      <c r="J821" s="34">
        <v>115.44046891635</v>
      </c>
      <c r="K821" s="34">
        <v>0.49990181614182899</v>
      </c>
    </row>
    <row r="822" spans="1:11" x14ac:dyDescent="0.2">
      <c r="A822" s="34">
        <v>13.586903204793799</v>
      </c>
      <c r="B822" s="34">
        <v>0.61874424398467798</v>
      </c>
      <c r="C822" s="34"/>
      <c r="D822" s="34">
        <v>11.241076659654301</v>
      </c>
      <c r="E822" s="34">
        <v>0.98524973632555701</v>
      </c>
      <c r="G822" s="34"/>
      <c r="H822" s="34"/>
      <c r="J822" s="34">
        <v>13.366882789461</v>
      </c>
      <c r="K822" s="34">
        <v>0.98524973632555701</v>
      </c>
    </row>
    <row r="823" spans="1:11" x14ac:dyDescent="0.2">
      <c r="A823" s="34">
        <v>22.154549983111</v>
      </c>
      <c r="B823" s="34">
        <v>0.75646742912633402</v>
      </c>
      <c r="C823" s="34"/>
      <c r="D823" s="34">
        <v>25.653431549474</v>
      </c>
      <c r="E823" s="34">
        <v>0.99969711106780501</v>
      </c>
      <c r="G823" s="34"/>
      <c r="H823" s="34"/>
      <c r="J823" s="34">
        <v>83.121917993192895</v>
      </c>
      <c r="K823" s="34">
        <v>0.99969711106780501</v>
      </c>
    </row>
    <row r="824" spans="1:11" x14ac:dyDescent="0.2">
      <c r="A824" s="34">
        <v>11.9362278288267</v>
      </c>
      <c r="B824" s="34">
        <v>0.25330345854907199</v>
      </c>
      <c r="C824" s="34"/>
      <c r="D824" s="34">
        <v>4.9335095661546502</v>
      </c>
      <c r="E824" s="34">
        <v>0.14638287556510701</v>
      </c>
      <c r="G824" s="34"/>
      <c r="H824" s="34"/>
      <c r="J824" s="34">
        <v>89.736750157289094</v>
      </c>
      <c r="K824" s="34">
        <v>0.14638287556510701</v>
      </c>
    </row>
    <row r="825" spans="1:11" x14ac:dyDescent="0.2">
      <c r="A825" s="34">
        <v>2.46187134858297</v>
      </c>
      <c r="B825" s="34">
        <v>-2.3710859955904602</v>
      </c>
      <c r="C825" s="34"/>
      <c r="D825" s="34">
        <v>9.6893783763694206</v>
      </c>
      <c r="E825" s="34">
        <v>0.97083084813172804</v>
      </c>
      <c r="G825" s="34"/>
      <c r="H825" s="34"/>
      <c r="J825" s="34">
        <v>122.728625517043</v>
      </c>
      <c r="K825" s="34">
        <v>0.97083084813172804</v>
      </c>
    </row>
    <row r="826" spans="1:11" x14ac:dyDescent="0.2">
      <c r="A826" s="34">
        <v>2.3826465549209002</v>
      </c>
      <c r="B826" s="34">
        <v>-5.7155530539219998E-2</v>
      </c>
      <c r="C826" s="34"/>
      <c r="D826" s="34">
        <v>26.676208490937402</v>
      </c>
      <c r="E826" s="34">
        <v>0.96236382394016395</v>
      </c>
      <c r="G826" s="34"/>
      <c r="H826" s="34"/>
      <c r="J826" s="34">
        <v>138.023222428145</v>
      </c>
      <c r="K826" s="34">
        <v>0.96236382394016395</v>
      </c>
    </row>
    <row r="827" spans="1:11" x14ac:dyDescent="0.2">
      <c r="A827" s="34">
        <v>1.3768649660174399</v>
      </c>
      <c r="B827" s="34">
        <v>-0.47256859896811299</v>
      </c>
      <c r="C827" s="34"/>
      <c r="D827" s="34">
        <v>17.595449282346401</v>
      </c>
      <c r="E827" s="34">
        <v>0.98280251894905402</v>
      </c>
      <c r="G827" s="34"/>
      <c r="H827" s="34"/>
      <c r="J827" s="34">
        <v>100.113901159395</v>
      </c>
      <c r="K827" s="34">
        <v>0.98280251894905402</v>
      </c>
    </row>
    <row r="828" spans="1:11" x14ac:dyDescent="0.2">
      <c r="A828" s="34">
        <v>1.96299538586061</v>
      </c>
      <c r="B828" s="34">
        <v>-0.100906042993681</v>
      </c>
      <c r="C828" s="34"/>
      <c r="D828" s="34">
        <v>9.48701593331376</v>
      </c>
      <c r="E828" s="34">
        <v>0.85488139496773197</v>
      </c>
      <c r="G828" s="34"/>
      <c r="H828" s="34"/>
      <c r="J828" s="34">
        <v>103.984043331387</v>
      </c>
      <c r="K828" s="34">
        <v>0.85488139496773197</v>
      </c>
    </row>
    <row r="829" spans="1:11" x14ac:dyDescent="0.2">
      <c r="A829" s="34">
        <v>4.1189482467009704</v>
      </c>
      <c r="B829" s="34">
        <v>0.73458974846031</v>
      </c>
      <c r="C829" s="34"/>
      <c r="D829" s="34">
        <v>12.796114218228199</v>
      </c>
      <c r="E829" s="34">
        <v>0.93728227218187199</v>
      </c>
      <c r="G829" s="34"/>
      <c r="H829" s="34"/>
      <c r="J829" s="34">
        <v>91.5596928235165</v>
      </c>
      <c r="K829" s="34">
        <v>0.93728227218187199</v>
      </c>
    </row>
    <row r="830" spans="1:11" x14ac:dyDescent="0.2">
      <c r="A830" s="34">
        <v>6.4955335600824799E-3</v>
      </c>
      <c r="B830" s="34">
        <v>-4.5641504388995301E-2</v>
      </c>
      <c r="C830" s="34"/>
      <c r="D830" s="34">
        <v>19.957214880815901</v>
      </c>
      <c r="E830" s="34">
        <v>0.99776321538868096</v>
      </c>
      <c r="G830" s="34"/>
      <c r="H830" s="34"/>
      <c r="J830" s="34">
        <v>82.281456745211401</v>
      </c>
      <c r="K830" s="34">
        <v>0.99776321538868096</v>
      </c>
    </row>
    <row r="831" spans="1:11" x14ac:dyDescent="0.2">
      <c r="A831" s="34">
        <v>6.4702901329536102</v>
      </c>
      <c r="B831" s="34">
        <v>-0.86780157296177696</v>
      </c>
      <c r="C831" s="34"/>
      <c r="D831" s="34">
        <v>6.3584708341221097</v>
      </c>
      <c r="E831" s="34">
        <v>0.82439390654345401</v>
      </c>
      <c r="G831" s="34"/>
      <c r="H831" s="34"/>
      <c r="J831" s="34">
        <v>105.21280205603701</v>
      </c>
      <c r="K831" s="34">
        <v>0.82439390654345401</v>
      </c>
    </row>
    <row r="832" spans="1:11" x14ac:dyDescent="0.2">
      <c r="A832" s="34">
        <v>11.0281322644911</v>
      </c>
      <c r="B832" s="34">
        <v>0.241776981246799</v>
      </c>
      <c r="C832" s="34"/>
      <c r="D832" s="34">
        <v>13.020836835451</v>
      </c>
      <c r="E832" s="34">
        <v>0.93619315277871296</v>
      </c>
      <c r="G832" s="34"/>
      <c r="H832" s="34"/>
      <c r="J832" s="34">
        <v>130.91025156182599</v>
      </c>
      <c r="K832" s="34">
        <v>0.93619315277871296</v>
      </c>
    </row>
    <row r="833" spans="1:11" x14ac:dyDescent="0.2">
      <c r="A833" s="34">
        <v>4.7874973221707897</v>
      </c>
      <c r="B833" s="34">
        <v>5.39951725885046E-2</v>
      </c>
      <c r="C833" s="34"/>
      <c r="D833" s="34">
        <v>2.6977214763285899</v>
      </c>
      <c r="E833" s="34">
        <v>0.55880379921562595</v>
      </c>
      <c r="G833" s="34"/>
      <c r="H833" s="34"/>
      <c r="J833" s="34">
        <v>67.945365320022702</v>
      </c>
      <c r="K833" s="34">
        <v>0.55880379921562595</v>
      </c>
    </row>
    <row r="834" spans="1:11" x14ac:dyDescent="0.2">
      <c r="A834" s="34">
        <v>11.813559773543499</v>
      </c>
      <c r="B834" s="34">
        <v>0.66230774093033296</v>
      </c>
      <c r="C834" s="34"/>
      <c r="D834" s="34">
        <v>6.51987907741138</v>
      </c>
      <c r="E834" s="34">
        <v>0.67617877265029103</v>
      </c>
      <c r="G834" s="34"/>
      <c r="H834" s="34"/>
      <c r="J834" s="34">
        <v>42.566664547524901</v>
      </c>
      <c r="K834" s="34">
        <v>0.67617877265029103</v>
      </c>
    </row>
    <row r="835" spans="1:11" x14ac:dyDescent="0.2">
      <c r="A835" s="34">
        <v>4.1802715582680101E-3</v>
      </c>
      <c r="B835" s="34">
        <v>-4.7307846272148998E-2</v>
      </c>
      <c r="C835" s="34"/>
      <c r="D835" s="34">
        <v>10.998593514966601</v>
      </c>
      <c r="E835" s="34">
        <v>0.99705778109073195</v>
      </c>
      <c r="G835" s="34"/>
      <c r="H835" s="34"/>
      <c r="J835" s="34">
        <v>105.344872477704</v>
      </c>
      <c r="K835" s="34">
        <v>0.99705778109073195</v>
      </c>
    </row>
    <row r="836" spans="1:11" x14ac:dyDescent="0.2">
      <c r="A836" s="34">
        <v>5.4063310794320498E-3</v>
      </c>
      <c r="B836" s="34">
        <v>-3.1749059962911302E-2</v>
      </c>
      <c r="C836" s="34"/>
      <c r="D836" s="34">
        <v>33.869367726282597</v>
      </c>
      <c r="E836" s="34">
        <v>0.99021851587638698</v>
      </c>
      <c r="G836" s="34"/>
      <c r="H836" s="34"/>
      <c r="J836" s="34">
        <v>96.5665886535635</v>
      </c>
      <c r="K836" s="34">
        <v>0.99021851587638698</v>
      </c>
    </row>
    <row r="837" spans="1:11" x14ac:dyDescent="0.2">
      <c r="A837" s="34">
        <v>17.914047646045599</v>
      </c>
      <c r="B837" s="34">
        <v>0.98205646214082098</v>
      </c>
      <c r="C837" s="34"/>
      <c r="D837" s="34">
        <v>17.129915094876001</v>
      </c>
      <c r="E837" s="34">
        <v>0.92252574395502496</v>
      </c>
      <c r="G837" s="34"/>
      <c r="H837" s="34"/>
      <c r="J837" s="34">
        <v>151.46629678140999</v>
      </c>
      <c r="K837" s="34">
        <v>0.92252574395502496</v>
      </c>
    </row>
    <row r="838" spans="1:11" x14ac:dyDescent="0.2">
      <c r="A838" s="34">
        <v>6.4509601209108096</v>
      </c>
      <c r="B838" s="34">
        <v>0.53731524409560905</v>
      </c>
      <c r="C838" s="34"/>
      <c r="D838" s="34">
        <v>32.112302025576099</v>
      </c>
      <c r="E838" s="34">
        <v>0.985617079779598</v>
      </c>
      <c r="G838" s="34"/>
      <c r="H838" s="34"/>
      <c r="J838" s="34">
        <v>80.587833882756499</v>
      </c>
      <c r="K838" s="34">
        <v>0.985617079779598</v>
      </c>
    </row>
    <row r="839" spans="1:11" x14ac:dyDescent="0.2">
      <c r="A839" s="34">
        <v>4.0596272300120999</v>
      </c>
      <c r="B839" s="34">
        <v>0.49750949963340002</v>
      </c>
      <c r="C839" s="34"/>
      <c r="D839" s="34">
        <v>9.9210666316398406</v>
      </c>
      <c r="E839" s="34">
        <v>0.94455712969884198</v>
      </c>
      <c r="G839" s="34"/>
      <c r="H839" s="34"/>
      <c r="J839" s="34">
        <v>159.13171572460499</v>
      </c>
      <c r="K839" s="34">
        <v>0.94455712969884198</v>
      </c>
    </row>
    <row r="840" spans="1:11" x14ac:dyDescent="0.2">
      <c r="A840" s="34">
        <v>4.1179563304615501</v>
      </c>
      <c r="B840" s="34">
        <v>-0.44362911010183198</v>
      </c>
      <c r="C840" s="34"/>
      <c r="D840" s="34">
        <v>8.4588541303314404</v>
      </c>
      <c r="E840" s="34">
        <v>0.95468080191184002</v>
      </c>
      <c r="G840" s="34"/>
      <c r="H840" s="34"/>
      <c r="J840" s="34">
        <v>4.98518498757781</v>
      </c>
      <c r="K840" s="34">
        <v>0.95468080191184002</v>
      </c>
    </row>
    <row r="841" spans="1:11" x14ac:dyDescent="0.2">
      <c r="A841" s="34">
        <v>10.608668484782999</v>
      </c>
      <c r="B841" s="34">
        <v>0.51993096325048305</v>
      </c>
      <c r="C841" s="34"/>
      <c r="D841" s="34">
        <v>28.677513487161299</v>
      </c>
      <c r="E841" s="34">
        <v>0.98824390872402101</v>
      </c>
      <c r="G841" s="34"/>
      <c r="H841" s="34"/>
      <c r="J841" s="34">
        <v>124.39790746532</v>
      </c>
      <c r="K841" s="34">
        <v>0.98824390872402101</v>
      </c>
    </row>
    <row r="842" spans="1:11" x14ac:dyDescent="0.2">
      <c r="A842" s="34">
        <v>2.5538811473279299</v>
      </c>
      <c r="B842" s="34">
        <v>-5.9145935554663102E-3</v>
      </c>
      <c r="C842" s="34"/>
      <c r="D842" s="34">
        <v>30.165698806225802</v>
      </c>
      <c r="E842" s="34">
        <v>0.99300470895088</v>
      </c>
      <c r="G842" s="34"/>
      <c r="H842" s="34"/>
      <c r="J842" s="34">
        <v>80.846919971845296</v>
      </c>
      <c r="K842" s="34">
        <v>0.99300470895088</v>
      </c>
    </row>
    <row r="843" spans="1:11" x14ac:dyDescent="0.2">
      <c r="A843" s="34">
        <v>5.2969713787621604</v>
      </c>
      <c r="B843" s="34">
        <v>0.26601297947196001</v>
      </c>
      <c r="C843" s="34"/>
      <c r="D843" s="34">
        <v>2.4456544751770202</v>
      </c>
      <c r="E843" s="34">
        <v>-2.62272153822328</v>
      </c>
      <c r="G843" s="34"/>
      <c r="H843" s="34"/>
      <c r="J843" s="34">
        <v>63.7090875508312</v>
      </c>
      <c r="K843" s="34">
        <v>-2.62272153822328</v>
      </c>
    </row>
    <row r="844" spans="1:11" x14ac:dyDescent="0.2">
      <c r="A844" s="34">
        <v>22.386951546977599</v>
      </c>
      <c r="B844" s="34">
        <v>9.2198419125650105E-2</v>
      </c>
      <c r="C844" s="34"/>
      <c r="D844" s="34">
        <v>2.93863913887464</v>
      </c>
      <c r="E844" s="34">
        <v>0.55980012515376598</v>
      </c>
      <c r="G844" s="34"/>
      <c r="H844" s="34"/>
      <c r="J844" s="34">
        <v>93.970289979122597</v>
      </c>
      <c r="K844" s="34">
        <v>0.55980012515376598</v>
      </c>
    </row>
    <row r="845" spans="1:11" x14ac:dyDescent="0.2">
      <c r="A845" s="34">
        <v>1.55076190960759</v>
      </c>
      <c r="B845" s="34">
        <v>-1.39062315946428E-2</v>
      </c>
      <c r="C845" s="34"/>
      <c r="D845" s="34">
        <v>27.319413515392501</v>
      </c>
      <c r="E845" s="34">
        <v>0.99886318506199301</v>
      </c>
      <c r="G845" s="34"/>
      <c r="H845" s="34"/>
      <c r="J845" s="34">
        <v>96.986881099692198</v>
      </c>
      <c r="K845" s="34">
        <v>0.99886318506199301</v>
      </c>
    </row>
    <row r="846" spans="1:11" x14ac:dyDescent="0.2">
      <c r="A846" s="34">
        <v>3.19907167275045</v>
      </c>
      <c r="B846" s="34">
        <v>-0.267204700356514</v>
      </c>
      <c r="C846" s="34"/>
      <c r="D846" s="34">
        <v>2.3591563345918298</v>
      </c>
      <c r="E846" s="34">
        <v>-10.7274530558071</v>
      </c>
      <c r="G846" s="34"/>
      <c r="H846" s="34"/>
      <c r="J846" s="34">
        <v>177.93952324991901</v>
      </c>
      <c r="K846" s="34">
        <v>-10.7274530558071</v>
      </c>
    </row>
    <row r="847" spans="1:11" x14ac:dyDescent="0.2">
      <c r="A847" s="34">
        <v>2.5603335479672298</v>
      </c>
      <c r="B847" s="34">
        <v>-5.8178722590980003E-2</v>
      </c>
      <c r="C847" s="34"/>
      <c r="D847" s="34">
        <v>19.919841896091</v>
      </c>
      <c r="E847" s="34">
        <v>0.94509893635858999</v>
      </c>
      <c r="G847" s="34"/>
      <c r="H847" s="34"/>
      <c r="J847" s="34">
        <v>112.230810869564</v>
      </c>
      <c r="K847" s="34">
        <v>0.94509893635858999</v>
      </c>
    </row>
    <row r="848" spans="1:11" x14ac:dyDescent="0.2">
      <c r="A848" s="34">
        <v>0.26737533828006899</v>
      </c>
      <c r="B848" s="34">
        <v>-1.3909966193419201</v>
      </c>
      <c r="C848" s="34"/>
      <c r="D848" s="34">
        <v>29.109823852458799</v>
      </c>
      <c r="E848" s="34">
        <v>0.97926227351681905</v>
      </c>
      <c r="G848" s="34"/>
      <c r="H848" s="34"/>
      <c r="J848" s="34">
        <v>47.823286915029598</v>
      </c>
      <c r="K848" s="34">
        <v>0.97926227351681905</v>
      </c>
    </row>
    <row r="849" spans="1:11" x14ac:dyDescent="0.2">
      <c r="A849" s="34">
        <v>14.3854162396335</v>
      </c>
      <c r="B849" s="34">
        <v>-0.729384978886645</v>
      </c>
      <c r="C849" s="34"/>
      <c r="D849" s="34">
        <v>9.5882168679549409</v>
      </c>
      <c r="E849" s="34">
        <v>0.98570313155747502</v>
      </c>
      <c r="G849" s="34"/>
      <c r="H849" s="34"/>
      <c r="J849" s="34">
        <v>2.22937495871258</v>
      </c>
      <c r="K849" s="34">
        <v>0.98570313155747502</v>
      </c>
    </row>
    <row r="850" spans="1:11" x14ac:dyDescent="0.2">
      <c r="A850" s="34">
        <v>9.9083034250092208</v>
      </c>
      <c r="B850" s="34">
        <v>0.94122149896440099</v>
      </c>
      <c r="C850" s="34"/>
      <c r="D850" s="34">
        <v>7.9648028684076895E-3</v>
      </c>
      <c r="E850" s="34">
        <v>-1.4283699354899999E-4</v>
      </c>
      <c r="G850" s="34"/>
      <c r="H850" s="34"/>
      <c r="J850" s="34">
        <v>12.354241497735501</v>
      </c>
      <c r="K850" s="34">
        <v>-1.4283699354899999E-4</v>
      </c>
    </row>
    <row r="851" spans="1:11" x14ac:dyDescent="0.2">
      <c r="A851" s="34">
        <v>7.3552109867370703</v>
      </c>
      <c r="B851" s="34">
        <v>0.39073943411489398</v>
      </c>
      <c r="C851" s="34"/>
      <c r="D851" s="34">
        <v>8.8693732229969395</v>
      </c>
      <c r="E851" s="34">
        <v>0.163027005001464</v>
      </c>
      <c r="G851" s="34"/>
      <c r="H851" s="34"/>
      <c r="J851" s="34">
        <v>84.222949287510005</v>
      </c>
      <c r="K851" s="34">
        <v>0.163027005001464</v>
      </c>
    </row>
    <row r="852" spans="1:11" x14ac:dyDescent="0.2">
      <c r="A852" s="34">
        <v>3.1595229067965001</v>
      </c>
      <c r="B852" s="34">
        <v>-9.5494089738041604E-2</v>
      </c>
      <c r="C852" s="34"/>
      <c r="D852" s="34">
        <v>13.3530514741904</v>
      </c>
      <c r="E852" s="34">
        <v>0.98329959361355701</v>
      </c>
      <c r="G852" s="34"/>
      <c r="H852" s="34"/>
      <c r="J852" s="34">
        <v>108.160403820178</v>
      </c>
      <c r="K852" s="34">
        <v>0.98329959361355701</v>
      </c>
    </row>
    <row r="853" spans="1:11" x14ac:dyDescent="0.2">
      <c r="A853" s="34">
        <v>11.923220303472499</v>
      </c>
      <c r="B853" s="34">
        <v>0.43582208078074802</v>
      </c>
      <c r="C853" s="34"/>
      <c r="D853" s="34">
        <v>8.1486790292381102</v>
      </c>
      <c r="E853" s="34">
        <v>0.67907077478184596</v>
      </c>
      <c r="G853" s="34"/>
      <c r="H853" s="34"/>
      <c r="J853" s="34">
        <v>102.36889580492399</v>
      </c>
      <c r="K853" s="34">
        <v>0.67907077478184596</v>
      </c>
    </row>
    <row r="854" spans="1:11" x14ac:dyDescent="0.2">
      <c r="A854" s="34">
        <v>0.35566385885111401</v>
      </c>
      <c r="B854" s="34">
        <v>-0.84783973045123995</v>
      </c>
      <c r="C854" s="34"/>
      <c r="D854" s="34">
        <v>28.110871904533401</v>
      </c>
      <c r="E854" s="34">
        <v>0.99219543988524905</v>
      </c>
      <c r="G854" s="34"/>
      <c r="H854" s="34"/>
      <c r="J854" s="34">
        <v>116.761447809006</v>
      </c>
      <c r="K854" s="34">
        <v>0.99219543988524905</v>
      </c>
    </row>
    <row r="855" spans="1:11" x14ac:dyDescent="0.2">
      <c r="A855" s="34">
        <v>3.16227766016838</v>
      </c>
      <c r="B855" s="34">
        <v>-1.22486486757637</v>
      </c>
      <c r="C855" s="34"/>
      <c r="D855" s="34">
        <v>8.0708587135143404</v>
      </c>
      <c r="E855" s="34">
        <v>0.993600755033896</v>
      </c>
      <c r="G855" s="34"/>
      <c r="H855" s="34"/>
      <c r="J855" s="34">
        <v>84.520580211406894</v>
      </c>
      <c r="K855" s="34">
        <v>0.993600755033896</v>
      </c>
    </row>
    <row r="856" spans="1:11" x14ac:dyDescent="0.2">
      <c r="A856" s="34">
        <v>16.2261525368368</v>
      </c>
      <c r="B856" s="34">
        <v>0.92209449110696995</v>
      </c>
      <c r="C856" s="34"/>
      <c r="D856" s="34">
        <v>19.3591244739963</v>
      </c>
      <c r="E856" s="34">
        <v>0.95113920497746895</v>
      </c>
      <c r="G856" s="34"/>
      <c r="H856" s="34"/>
      <c r="J856" s="34">
        <v>147.54900681785199</v>
      </c>
      <c r="K856" s="34">
        <v>0.95113920497746895</v>
      </c>
    </row>
    <row r="857" spans="1:11" x14ac:dyDescent="0.2">
      <c r="A857" s="34">
        <v>11.412871426517199</v>
      </c>
      <c r="B857" s="34">
        <v>0.486415643829473</v>
      </c>
      <c r="C857" s="34"/>
      <c r="D857" s="34">
        <v>11.8154777097023</v>
      </c>
      <c r="E857" s="34">
        <v>0.99936576316015402</v>
      </c>
      <c r="G857" s="34"/>
      <c r="H857" s="34"/>
      <c r="J857" s="34">
        <v>73.601053918159494</v>
      </c>
      <c r="K857" s="34">
        <v>0.99936576316015402</v>
      </c>
    </row>
    <row r="858" spans="1:11" x14ac:dyDescent="0.2">
      <c r="A858" s="34">
        <v>7.4051269365516896</v>
      </c>
      <c r="B858" s="34">
        <v>0.85065394883406797</v>
      </c>
      <c r="C858" s="34"/>
      <c r="D858" s="34">
        <v>22.588202836716899</v>
      </c>
      <c r="E858" s="34">
        <v>0.99340176508324296</v>
      </c>
      <c r="G858" s="34"/>
      <c r="H858" s="34"/>
      <c r="J858" s="34">
        <v>97.137320560174899</v>
      </c>
      <c r="K858" s="34">
        <v>0.99340176508324296</v>
      </c>
    </row>
    <row r="859" spans="1:11" x14ac:dyDescent="0.2">
      <c r="A859" s="34">
        <v>2.7460166412747501E-2</v>
      </c>
      <c r="B859" s="34">
        <v>-0.487439037404994</v>
      </c>
      <c r="C859" s="34"/>
      <c r="D859" s="34">
        <v>2.3286466567406201</v>
      </c>
      <c r="E859" s="34">
        <v>-4.4001356983060198</v>
      </c>
      <c r="G859" s="34"/>
      <c r="H859" s="34"/>
      <c r="J859" s="34" t="s">
        <v>50</v>
      </c>
      <c r="K859" s="34">
        <v>-4.4001356983060198</v>
      </c>
    </row>
    <row r="860" spans="1:11" x14ac:dyDescent="0.2">
      <c r="A860" s="34">
        <v>3.9846394007986499</v>
      </c>
      <c r="B860" s="34">
        <v>0.240552241810294</v>
      </c>
      <c r="C860" s="34"/>
      <c r="D860" s="34">
        <v>4.2552776185780496</v>
      </c>
      <c r="E860" s="34">
        <v>0.714897881164411</v>
      </c>
      <c r="G860" s="34"/>
      <c r="H860" s="34"/>
      <c r="J860" s="34">
        <v>102.277570775642</v>
      </c>
      <c r="K860" s="34">
        <v>0.714897881164411</v>
      </c>
    </row>
    <row r="861" spans="1:11" x14ac:dyDescent="0.2">
      <c r="A861" s="34">
        <v>0.38308873100173102</v>
      </c>
      <c r="B861" s="34">
        <v>-0.2204498965252</v>
      </c>
      <c r="C861" s="34"/>
      <c r="D861" s="34">
        <v>23.013099690316299</v>
      </c>
      <c r="E861" s="34">
        <v>0.99473715618163505</v>
      </c>
      <c r="G861" s="34"/>
      <c r="H861" s="34"/>
      <c r="J861" s="34">
        <v>113.263323735078</v>
      </c>
      <c r="K861" s="34">
        <v>0.99473715618163505</v>
      </c>
    </row>
    <row r="862" spans="1:11" x14ac:dyDescent="0.2">
      <c r="A862" s="34">
        <v>8.2357036736073805</v>
      </c>
      <c r="B862" s="34">
        <v>0.71730469187732904</v>
      </c>
      <c r="C862" s="34"/>
      <c r="D862" s="34">
        <v>10.026517675640299</v>
      </c>
      <c r="E862" s="34">
        <v>0.93279559786592503</v>
      </c>
      <c r="G862" s="34"/>
      <c r="H862" s="34"/>
      <c r="J862" s="34">
        <v>87.022452072584798</v>
      </c>
      <c r="K862" s="34">
        <v>0.93279559786592503</v>
      </c>
    </row>
    <row r="863" spans="1:11" x14ac:dyDescent="0.2">
      <c r="A863" s="34">
        <v>21.839750008982499</v>
      </c>
      <c r="B863" s="34">
        <v>0.64209521381684898</v>
      </c>
      <c r="C863" s="34"/>
      <c r="D863" s="34">
        <v>22.920470659146201</v>
      </c>
      <c r="E863" s="34">
        <v>0.983204008803925</v>
      </c>
      <c r="G863" s="34"/>
      <c r="H863" s="34"/>
      <c r="J863" s="34">
        <v>81.178384548508205</v>
      </c>
      <c r="K863" s="34">
        <v>0.983204008803925</v>
      </c>
    </row>
    <row r="864" spans="1:11" x14ac:dyDescent="0.2">
      <c r="A864" s="34">
        <v>1.4772174246585901</v>
      </c>
      <c r="B864" s="34">
        <v>1.0747707765498399E-2</v>
      </c>
      <c r="C864" s="34"/>
      <c r="D864" s="34">
        <v>9.1372954200614291</v>
      </c>
      <c r="E864" s="34">
        <v>0.93321719348856602</v>
      </c>
      <c r="G864" s="34"/>
      <c r="H864" s="34"/>
      <c r="J864" s="34">
        <v>138.064763847705</v>
      </c>
      <c r="K864" s="34">
        <v>0.93321719348856602</v>
      </c>
    </row>
    <row r="865" spans="1:11" x14ac:dyDescent="0.2">
      <c r="A865" s="34">
        <v>19.025614394658898</v>
      </c>
      <c r="B865" s="34">
        <v>0.65068468450627004</v>
      </c>
      <c r="C865" s="34"/>
      <c r="D865" s="34">
        <v>1.89756962934439</v>
      </c>
      <c r="E865" s="34">
        <v>-8.9020172231975503E-2</v>
      </c>
      <c r="G865" s="34"/>
      <c r="H865" s="34"/>
      <c r="J865" s="34">
        <v>18.044349418433299</v>
      </c>
      <c r="K865" s="34">
        <v>-8.9020172231975503E-2</v>
      </c>
    </row>
    <row r="866" spans="1:11" x14ac:dyDescent="0.2">
      <c r="A866" s="34">
        <v>0.15347957572240301</v>
      </c>
      <c r="B866" s="34">
        <v>-0.40877140219174202</v>
      </c>
      <c r="C866" s="34"/>
      <c r="D866" s="34">
        <v>34.691980533526703</v>
      </c>
      <c r="E866" s="34">
        <v>0.75074070085105604</v>
      </c>
      <c r="G866" s="34"/>
      <c r="H866" s="34"/>
      <c r="J866" s="34">
        <v>2.8556416139944201</v>
      </c>
      <c r="K866" s="34">
        <v>0.75074070085105604</v>
      </c>
    </row>
    <row r="867" spans="1:11" x14ac:dyDescent="0.2">
      <c r="A867" s="34">
        <v>6.09678283325837</v>
      </c>
      <c r="B867" s="34">
        <v>0.66672777084402701</v>
      </c>
      <c r="C867" s="34"/>
      <c r="D867" s="34">
        <v>25.998242908642599</v>
      </c>
      <c r="E867" s="34">
        <v>0.99945617330839798</v>
      </c>
      <c r="G867" s="34"/>
      <c r="H867" s="34"/>
      <c r="J867" s="34">
        <v>117.248254631667</v>
      </c>
      <c r="K867" s="34">
        <v>0.99945617330839798</v>
      </c>
    </row>
    <row r="868" spans="1:11" x14ac:dyDescent="0.2">
      <c r="A868" s="34">
        <v>26.790111528865399</v>
      </c>
      <c r="B868" s="34">
        <v>0.93031527025067995</v>
      </c>
      <c r="C868" s="34"/>
      <c r="D868" s="34">
        <v>2.58722513512055</v>
      </c>
      <c r="E868" s="34">
        <v>8.2842204928692001E-2</v>
      </c>
      <c r="G868" s="34"/>
      <c r="H868" s="34"/>
      <c r="J868" s="34">
        <v>68.881793968242903</v>
      </c>
      <c r="K868" s="34">
        <v>8.2842204928692001E-2</v>
      </c>
    </row>
    <row r="869" spans="1:11" x14ac:dyDescent="0.2">
      <c r="A869" s="34">
        <v>20.333274842135399</v>
      </c>
      <c r="B869" s="34">
        <v>0.93406917151358204</v>
      </c>
      <c r="C869" s="34"/>
      <c r="D869" s="34">
        <v>2.7746875059064702</v>
      </c>
      <c r="E869" s="34">
        <v>0.30614425228215902</v>
      </c>
      <c r="G869" s="34"/>
      <c r="H869" s="34"/>
      <c r="J869" s="34">
        <v>84.418937648427402</v>
      </c>
      <c r="K869" s="34">
        <v>0.30614425228215902</v>
      </c>
    </row>
    <row r="870" spans="1:11" x14ac:dyDescent="0.2">
      <c r="A870" s="34">
        <v>3.16227766016838</v>
      </c>
      <c r="B870" s="34">
        <v>-0.33199993169131098</v>
      </c>
      <c r="C870" s="34"/>
      <c r="D870" s="34">
        <v>4.6124859245747798</v>
      </c>
      <c r="E870" s="34">
        <v>0.703453415671356</v>
      </c>
      <c r="G870" s="34"/>
      <c r="H870" s="34"/>
      <c r="J870" s="34">
        <v>102.20749375838101</v>
      </c>
      <c r="K870" s="34">
        <v>0.703453415671356</v>
      </c>
    </row>
    <row r="871" spans="1:11" x14ac:dyDescent="0.2">
      <c r="A871" s="34">
        <v>1.4933143100604099E-4</v>
      </c>
      <c r="B871" s="34">
        <v>-1.05650897322507E-4</v>
      </c>
      <c r="C871" s="34"/>
      <c r="D871" s="34">
        <v>8.4571418753938694</v>
      </c>
      <c r="E871" s="34">
        <v>0.723823867125579</v>
      </c>
      <c r="G871" s="34"/>
      <c r="H871" s="34"/>
      <c r="J871" s="34">
        <v>104.35346969766</v>
      </c>
      <c r="K871" s="34">
        <v>0.723823867125579</v>
      </c>
    </row>
    <row r="872" spans="1:11" x14ac:dyDescent="0.2">
      <c r="A872" s="34">
        <v>1.4729684830008001</v>
      </c>
      <c r="B872" s="34">
        <v>-0.22821085369674399</v>
      </c>
      <c r="C872" s="34"/>
      <c r="D872" s="34">
        <v>3.0670254787230999</v>
      </c>
      <c r="E872" s="34">
        <v>0.58841387464660699</v>
      </c>
      <c r="G872" s="34"/>
      <c r="H872" s="34"/>
      <c r="J872" s="34">
        <v>167.83822604257099</v>
      </c>
      <c r="K872" s="34">
        <v>0.58841387464660699</v>
      </c>
    </row>
    <row r="873" spans="1:11" x14ac:dyDescent="0.2">
      <c r="A873" s="34">
        <v>1.20330167698975</v>
      </c>
      <c r="B873" s="34">
        <v>-1.5141923881682999E-3</v>
      </c>
      <c r="C873" s="34"/>
      <c r="D873" s="34">
        <v>15.7788968064204</v>
      </c>
      <c r="E873" s="34">
        <v>0.98568590023570002</v>
      </c>
      <c r="G873" s="34"/>
      <c r="H873" s="34"/>
      <c r="J873" s="34">
        <v>91.847027387623598</v>
      </c>
      <c r="K873" s="34">
        <v>0.98568590023570002</v>
      </c>
    </row>
    <row r="874" spans="1:11" x14ac:dyDescent="0.2">
      <c r="A874" s="34">
        <v>13.620535679327199</v>
      </c>
      <c r="B874" s="34">
        <v>0.86096008032585603</v>
      </c>
      <c r="C874" s="34"/>
      <c r="D874" s="34">
        <v>13.4089396269598</v>
      </c>
      <c r="E874" s="34">
        <v>0.976412236988354</v>
      </c>
      <c r="G874" s="34"/>
      <c r="H874" s="34"/>
      <c r="J874" s="34">
        <v>82.784478224257796</v>
      </c>
      <c r="K874" s="34">
        <v>0.976412236988354</v>
      </c>
    </row>
    <row r="875" spans="1:11" x14ac:dyDescent="0.2">
      <c r="A875" s="34">
        <v>2.8721282862255402</v>
      </c>
      <c r="B875" s="34">
        <v>6.48054479837457E-3</v>
      </c>
      <c r="C875" s="34"/>
      <c r="D875" s="34">
        <v>19.388145935013402</v>
      </c>
      <c r="E875" s="34">
        <v>0.99875924851808495</v>
      </c>
      <c r="G875" s="34"/>
      <c r="H875" s="34"/>
      <c r="J875" s="34">
        <v>123.47124864218701</v>
      </c>
      <c r="K875" s="34">
        <v>0.99875924851808495</v>
      </c>
    </row>
    <row r="876" spans="1:11" x14ac:dyDescent="0.2">
      <c r="A876" s="34">
        <v>0.23067671854025101</v>
      </c>
      <c r="B876" s="34">
        <v>-0.120849351833237</v>
      </c>
      <c r="C876" s="34"/>
      <c r="D876" s="34">
        <v>25.1263349553642</v>
      </c>
      <c r="E876" s="34">
        <v>0.97817589916660597</v>
      </c>
      <c r="G876" s="34"/>
      <c r="H876" s="34"/>
      <c r="J876" s="34">
        <v>59.232947522103899</v>
      </c>
      <c r="K876" s="34">
        <v>0.97817589916660597</v>
      </c>
    </row>
    <row r="877" spans="1:11" x14ac:dyDescent="0.2">
      <c r="A877" s="34">
        <v>3.16227766016838</v>
      </c>
      <c r="B877" s="34">
        <v>-2.84434012023417</v>
      </c>
      <c r="C877" s="34"/>
      <c r="D877" s="34">
        <v>5.9037003313901302</v>
      </c>
      <c r="E877" s="34">
        <v>0.91530885022757502</v>
      </c>
      <c r="G877" s="34"/>
      <c r="H877" s="34"/>
      <c r="J877" s="34">
        <v>83.623249532660495</v>
      </c>
      <c r="K877" s="34">
        <v>0.91530885022757502</v>
      </c>
    </row>
    <row r="878" spans="1:11" x14ac:dyDescent="0.2">
      <c r="A878" s="34">
        <v>3.16227766016838</v>
      </c>
      <c r="B878" s="34">
        <v>-55.769522787450903</v>
      </c>
      <c r="C878" s="34"/>
      <c r="D878" s="34">
        <v>20.454039825992702</v>
      </c>
      <c r="E878" s="34">
        <v>0.99608425551736102</v>
      </c>
      <c r="G878" s="34"/>
      <c r="H878" s="34"/>
      <c r="J878" s="34">
        <v>92.137220670035703</v>
      </c>
      <c r="K878" s="34">
        <v>0.99608425551736102</v>
      </c>
    </row>
    <row r="879" spans="1:11" x14ac:dyDescent="0.2">
      <c r="A879" s="34">
        <v>1.56376514560161</v>
      </c>
      <c r="B879" s="34">
        <v>-9.3945092653315906E-3</v>
      </c>
      <c r="C879" s="34"/>
      <c r="D879" s="34">
        <v>11.3518056062917</v>
      </c>
      <c r="E879" s="34">
        <v>0.98926440738411003</v>
      </c>
      <c r="G879" s="34"/>
      <c r="H879" s="34"/>
      <c r="J879" s="34">
        <v>96.910289637893001</v>
      </c>
      <c r="K879" s="34">
        <v>0.98926440738411003</v>
      </c>
    </row>
    <row r="880" spans="1:11" x14ac:dyDescent="0.2">
      <c r="A880" s="34">
        <v>14.784632569457299</v>
      </c>
      <c r="B880" s="34">
        <v>0.96506722206254703</v>
      </c>
      <c r="C880" s="34"/>
      <c r="D880" s="34">
        <v>28.145394135805301</v>
      </c>
      <c r="E880" s="34">
        <v>0.99739475288901802</v>
      </c>
      <c r="G880" s="34"/>
      <c r="H880" s="34"/>
      <c r="J880" s="34">
        <v>46.733518271557898</v>
      </c>
      <c r="K880" s="34">
        <v>0.99739475288901802</v>
      </c>
    </row>
    <row r="881" spans="1:11" x14ac:dyDescent="0.2">
      <c r="A881" s="34">
        <v>6.5198011333437398</v>
      </c>
      <c r="B881" s="34">
        <v>0.67590787853032197</v>
      </c>
      <c r="C881" s="34"/>
      <c r="D881" s="34">
        <v>35.226914143299702</v>
      </c>
      <c r="E881" s="34">
        <v>0.98997730773861403</v>
      </c>
      <c r="G881" s="34"/>
      <c r="H881" s="34"/>
      <c r="J881" s="34">
        <v>82.784478224257597</v>
      </c>
      <c r="K881" s="34">
        <v>0.98997730773861403</v>
      </c>
    </row>
    <row r="882" spans="1:11" x14ac:dyDescent="0.2">
      <c r="A882" s="34">
        <v>18.242363901880701</v>
      </c>
      <c r="B882" s="34">
        <v>0.97197835725244996</v>
      </c>
      <c r="C882" s="34"/>
      <c r="D882" s="34">
        <v>20.573544680407299</v>
      </c>
      <c r="E882" s="34">
        <v>0.97736744789135099</v>
      </c>
      <c r="G882" s="34"/>
      <c r="H882" s="34"/>
      <c r="J882" s="34">
        <v>96.280010759433296</v>
      </c>
      <c r="K882" s="34">
        <v>0.97736744789135099</v>
      </c>
    </row>
    <row r="883" spans="1:11" x14ac:dyDescent="0.2">
      <c r="A883" s="34">
        <v>3.16227766016838</v>
      </c>
      <c r="B883" s="34">
        <v>-0.41071079928138599</v>
      </c>
      <c r="C883" s="34"/>
      <c r="D883" s="34">
        <v>4.1833093635104701</v>
      </c>
      <c r="E883" s="34">
        <v>0.36396165745583098</v>
      </c>
      <c r="G883" s="34"/>
      <c r="H883" s="34"/>
      <c r="J883" s="34">
        <v>78.111080070027597</v>
      </c>
      <c r="K883" s="34">
        <v>0.36396165745583098</v>
      </c>
    </row>
    <row r="884" spans="1:11" x14ac:dyDescent="0.2">
      <c r="A884" s="34">
        <v>6.4778183836721004</v>
      </c>
      <c r="B884" s="34">
        <v>0.88767466173536802</v>
      </c>
      <c r="C884" s="34"/>
      <c r="D884" s="34">
        <v>3.53586292960687</v>
      </c>
      <c r="E884" s="34">
        <v>0.12776380343420701</v>
      </c>
      <c r="G884" s="34"/>
      <c r="H884" s="34"/>
      <c r="J884" s="34">
        <v>77.080124146258598</v>
      </c>
      <c r="K884" s="34">
        <v>0.12776380343420701</v>
      </c>
    </row>
    <row r="885" spans="1:11" x14ac:dyDescent="0.2">
      <c r="A885" s="34">
        <v>13.4814255268008</v>
      </c>
      <c r="B885" s="34">
        <v>-0.62390396448853702</v>
      </c>
      <c r="C885" s="34"/>
      <c r="D885" s="34">
        <v>1.51184495110576E-4</v>
      </c>
      <c r="E885" s="34">
        <v>-5.9967668017968399E-5</v>
      </c>
      <c r="G885" s="34"/>
      <c r="H885" s="34"/>
      <c r="J885" s="34">
        <v>104.403277219655</v>
      </c>
      <c r="K885" s="34">
        <v>-5.9967668017968399E-5</v>
      </c>
    </row>
    <row r="886" spans="1:11" x14ac:dyDescent="0.2">
      <c r="A886" s="34">
        <v>7.4235916701068696</v>
      </c>
      <c r="B886" s="34">
        <v>0.87195297732602495</v>
      </c>
      <c r="C886" s="34"/>
      <c r="D886" s="34">
        <v>0.429118808306515</v>
      </c>
      <c r="E886" s="34">
        <v>-1.6671078377668001E-3</v>
      </c>
      <c r="G886" s="34"/>
      <c r="H886" s="34"/>
      <c r="J886" s="34">
        <v>75.6424425813032</v>
      </c>
      <c r="K886" s="34">
        <v>-1.6671078377668001E-3</v>
      </c>
    </row>
    <row r="887" spans="1:11" x14ac:dyDescent="0.2">
      <c r="A887" s="34">
        <v>12.508190842674599</v>
      </c>
      <c r="B887" s="34">
        <v>0.63564720228956695</v>
      </c>
      <c r="C887" s="34"/>
      <c r="D887" s="34">
        <v>18.324670413036099</v>
      </c>
      <c r="E887" s="34">
        <v>0.99811129463895198</v>
      </c>
      <c r="G887" s="34"/>
      <c r="H887" s="34"/>
      <c r="J887" s="34">
        <v>94.317969799444697</v>
      </c>
      <c r="K887" s="34">
        <v>0.99811129463895198</v>
      </c>
    </row>
    <row r="888" spans="1:11" x14ac:dyDescent="0.2">
      <c r="A888" s="34">
        <v>42.816624264365501</v>
      </c>
      <c r="B888" s="34">
        <v>0.97924413508303398</v>
      </c>
      <c r="C888" s="34"/>
      <c r="D888" s="34">
        <v>9.8197383757461995E-2</v>
      </c>
      <c r="E888" s="34">
        <v>-0.22984761708144599</v>
      </c>
      <c r="G888" s="34"/>
      <c r="H888" s="34"/>
      <c r="J888" s="34">
        <v>81.197559636092194</v>
      </c>
      <c r="K888" s="34">
        <v>-0.22984761708144599</v>
      </c>
    </row>
    <row r="889" spans="1:11" x14ac:dyDescent="0.2">
      <c r="A889" s="34">
        <v>1.4691973263997E-2</v>
      </c>
      <c r="B889" s="34">
        <v>-7.9960166799178903E-2</v>
      </c>
      <c r="C889" s="34"/>
      <c r="D889" s="34">
        <v>1.74411480926699</v>
      </c>
      <c r="E889" s="34">
        <v>-6.2912983977989603E-3</v>
      </c>
      <c r="G889" s="34"/>
      <c r="H889" s="34"/>
      <c r="J889" s="34">
        <v>91.544441696819305</v>
      </c>
      <c r="K889" s="34">
        <v>-6.2912983977989603E-3</v>
      </c>
    </row>
    <row r="890" spans="1:11" x14ac:dyDescent="0.2">
      <c r="A890" s="34">
        <v>42.259500632258302</v>
      </c>
      <c r="B890" s="34">
        <v>0.76205570496573005</v>
      </c>
      <c r="C890" s="34"/>
      <c r="D890" s="34">
        <v>21.2406407038394</v>
      </c>
      <c r="E890" s="34">
        <v>0.993090329993499</v>
      </c>
      <c r="G890" s="34"/>
      <c r="H890" s="34"/>
      <c r="J890" s="34">
        <v>98.444802194701495</v>
      </c>
      <c r="K890" s="34">
        <v>0.993090329993499</v>
      </c>
    </row>
    <row r="891" spans="1:11" x14ac:dyDescent="0.2">
      <c r="A891" s="34">
        <v>7.02138308203096</v>
      </c>
      <c r="B891" s="34">
        <v>0.87735996274749295</v>
      </c>
      <c r="C891" s="34"/>
      <c r="D891" s="34">
        <v>20.3695113557485</v>
      </c>
      <c r="E891" s="34">
        <v>0.95605723732887204</v>
      </c>
      <c r="G891" s="34"/>
      <c r="H891" s="34"/>
      <c r="J891" s="34">
        <v>83.171278096882105</v>
      </c>
      <c r="K891" s="34">
        <v>0.95605723732887204</v>
      </c>
    </row>
    <row r="892" spans="1:11" x14ac:dyDescent="0.2">
      <c r="A892" s="34">
        <v>23.818388312296101</v>
      </c>
      <c r="B892" s="34">
        <v>0.95860970622823305</v>
      </c>
      <c r="C892" s="34"/>
      <c r="D892" s="34">
        <v>11.948820479784199</v>
      </c>
      <c r="E892" s="34">
        <v>0.99020161082150404</v>
      </c>
      <c r="G892" s="34"/>
      <c r="H892" s="34"/>
      <c r="J892" s="34">
        <v>85.253262748108696</v>
      </c>
      <c r="K892" s="34">
        <v>0.99020161082150404</v>
      </c>
    </row>
    <row r="893" spans="1:11" x14ac:dyDescent="0.2">
      <c r="A893" s="34">
        <v>9.2912968495233095</v>
      </c>
      <c r="B893" s="34">
        <v>0.88669977543197498</v>
      </c>
      <c r="C893" s="34"/>
      <c r="D893" s="34">
        <v>4.6692571097858497</v>
      </c>
      <c r="E893" s="34">
        <v>0.38164287440941502</v>
      </c>
      <c r="G893" s="34"/>
      <c r="H893" s="34"/>
      <c r="J893" s="34">
        <v>10.4146821331697</v>
      </c>
      <c r="K893" s="34">
        <v>0.38164287440941502</v>
      </c>
    </row>
    <row r="894" spans="1:11" x14ac:dyDescent="0.2">
      <c r="A894" s="34">
        <v>25.0902444931147</v>
      </c>
      <c r="B894" s="34">
        <v>0.88838514384699196</v>
      </c>
      <c r="C894" s="34"/>
      <c r="D894" s="34">
        <v>18.663586884832</v>
      </c>
      <c r="E894" s="34">
        <v>0.985866695321307</v>
      </c>
      <c r="G894" s="34"/>
      <c r="H894" s="34"/>
      <c r="J894" s="34">
        <v>68.394229859220403</v>
      </c>
      <c r="K894" s="34">
        <v>0.985866695321307</v>
      </c>
    </row>
    <row r="895" spans="1:11" x14ac:dyDescent="0.2">
      <c r="A895" s="34">
        <v>11.399912188004899</v>
      </c>
      <c r="B895" s="34">
        <v>0.85775180947691998</v>
      </c>
      <c r="C895" s="34"/>
      <c r="D895" s="34">
        <v>9.6183034494667297</v>
      </c>
      <c r="E895" s="34">
        <v>0.98863812010220098</v>
      </c>
      <c r="G895" s="34"/>
      <c r="H895" s="34"/>
      <c r="J895" s="34">
        <v>10.712654000610099</v>
      </c>
      <c r="K895" s="34">
        <v>0.98863812010220098</v>
      </c>
    </row>
    <row r="896" spans="1:11" x14ac:dyDescent="0.2">
      <c r="A896" s="34">
        <v>0.15281832042122401</v>
      </c>
      <c r="B896" s="34">
        <v>-0.35009131022057799</v>
      </c>
      <c r="C896" s="34"/>
      <c r="D896" s="34">
        <v>27.385731865535799</v>
      </c>
      <c r="E896" s="34">
        <v>0.93412522857367497</v>
      </c>
      <c r="G896" s="34"/>
      <c r="H896" s="34"/>
      <c r="J896" s="34">
        <v>173.029301507724</v>
      </c>
      <c r="K896" s="34">
        <v>0.93412522857367497</v>
      </c>
    </row>
    <row r="897" spans="1:11" x14ac:dyDescent="0.2">
      <c r="A897" s="34">
        <v>4.2117836232780297</v>
      </c>
      <c r="B897" s="34">
        <v>-0.80916990736872996</v>
      </c>
      <c r="C897" s="34"/>
      <c r="D897" s="34">
        <v>20.464260044733599</v>
      </c>
      <c r="E897" s="34">
        <v>0.97048992972021098</v>
      </c>
      <c r="G897" s="34"/>
      <c r="H897" s="34"/>
      <c r="J897" s="34">
        <v>63.477820019035299</v>
      </c>
      <c r="K897" s="34">
        <v>0.97048992972021098</v>
      </c>
    </row>
    <row r="898" spans="1:11" x14ac:dyDescent="0.2">
      <c r="A898" s="34">
        <v>9.7167993402798896</v>
      </c>
      <c r="B898" s="34">
        <v>0.84094176878416804</v>
      </c>
      <c r="C898" s="34"/>
      <c r="D898" s="34">
        <v>12.2452951827742</v>
      </c>
      <c r="E898" s="34">
        <v>0.85976465021673798</v>
      </c>
      <c r="G898" s="34"/>
      <c r="H898" s="34"/>
      <c r="J898" s="34">
        <v>93.280500258542205</v>
      </c>
      <c r="K898" s="34">
        <v>0.85976465021673798</v>
      </c>
    </row>
    <row r="899" spans="1:11" x14ac:dyDescent="0.2">
      <c r="A899" s="34">
        <v>1.6677932118958099E-4</v>
      </c>
      <c r="B899" s="34">
        <v>-7.1681410604529398E-3</v>
      </c>
      <c r="C899" s="34"/>
      <c r="D899" s="34">
        <v>2.6854203453299199</v>
      </c>
      <c r="E899" s="34">
        <v>5.9814728884663701E-2</v>
      </c>
      <c r="G899" s="34"/>
      <c r="H899" s="34"/>
      <c r="J899" s="34">
        <v>39.034387512981098</v>
      </c>
      <c r="K899" s="34">
        <v>5.9814728884663701E-2</v>
      </c>
    </row>
    <row r="900" spans="1:11" x14ac:dyDescent="0.2">
      <c r="A900" s="34">
        <v>13.4953792696575</v>
      </c>
      <c r="B900" s="34">
        <v>0.98774296181622601</v>
      </c>
      <c r="C900" s="34"/>
      <c r="D900" s="34">
        <v>25.016472893269299</v>
      </c>
      <c r="E900" s="34">
        <v>0.83015609124053702</v>
      </c>
      <c r="G900" s="34"/>
      <c r="H900" s="34"/>
      <c r="J900" s="34">
        <v>93.844499753348998</v>
      </c>
      <c r="K900" s="34">
        <v>0.83015609124053702</v>
      </c>
    </row>
    <row r="901" spans="1:11" x14ac:dyDescent="0.2">
      <c r="A901" s="34">
        <v>7.77791857430792</v>
      </c>
      <c r="B901" s="34">
        <v>0.16558604789394199</v>
      </c>
      <c r="C901" s="34"/>
      <c r="D901" s="34">
        <v>19.4495706760279</v>
      </c>
      <c r="E901" s="34">
        <v>0.95293876724446702</v>
      </c>
      <c r="G901" s="34"/>
      <c r="H901" s="34"/>
      <c r="J901" s="34">
        <v>24.019105918389101</v>
      </c>
      <c r="K901" s="34">
        <v>0.95293876724446702</v>
      </c>
    </row>
    <row r="902" spans="1:11" x14ac:dyDescent="0.2">
      <c r="A902" s="34">
        <v>1.9305578983529601</v>
      </c>
      <c r="B902" s="34">
        <v>7.6588804408557198E-3</v>
      </c>
      <c r="C902" s="34"/>
      <c r="D902" s="34">
        <v>26.381516868368401</v>
      </c>
      <c r="E902" s="34">
        <v>0.98987427471669898</v>
      </c>
      <c r="G902" s="34"/>
      <c r="H902" s="34"/>
      <c r="J902" s="34">
        <v>4.94937054221199</v>
      </c>
      <c r="K902" s="34">
        <v>0.98987427471669898</v>
      </c>
    </row>
    <row r="903" spans="1:11" x14ac:dyDescent="0.2">
      <c r="A903" s="34">
        <v>6.1415895053158103</v>
      </c>
      <c r="B903" s="34">
        <v>0.24676252010250199</v>
      </c>
      <c r="C903" s="34"/>
      <c r="D903" s="34">
        <v>16.071612475565999</v>
      </c>
      <c r="E903" s="34">
        <v>0.97548643457436301</v>
      </c>
      <c r="G903" s="34"/>
      <c r="H903" s="34"/>
      <c r="J903" s="34">
        <v>91.198936291962795</v>
      </c>
      <c r="K903" s="34">
        <v>0.97548643457436301</v>
      </c>
    </row>
    <row r="904" spans="1:11" x14ac:dyDescent="0.2">
      <c r="A904" s="34">
        <v>17.526841389873798</v>
      </c>
      <c r="B904" s="34">
        <v>0.99079545798611302</v>
      </c>
      <c r="C904" s="34"/>
      <c r="D904" s="34">
        <v>2.83532107989876</v>
      </c>
      <c r="E904" s="34">
        <v>0.39291239253472499</v>
      </c>
      <c r="G904" s="34"/>
      <c r="H904" s="34"/>
      <c r="J904" s="34">
        <v>8.8783682357223199</v>
      </c>
      <c r="K904" s="34">
        <v>0.39291239253472499</v>
      </c>
    </row>
    <row r="905" spans="1:11" x14ac:dyDescent="0.2">
      <c r="A905" s="34">
        <v>3.1166037669398299</v>
      </c>
      <c r="B905" s="34">
        <v>0.40373443362948103</v>
      </c>
      <c r="C905" s="34"/>
      <c r="D905" s="34">
        <v>5.2030882412676904</v>
      </c>
      <c r="E905" s="34">
        <v>0.77399105517712297</v>
      </c>
      <c r="G905" s="34"/>
      <c r="H905" s="34"/>
      <c r="J905" s="34">
        <v>76.032172264863803</v>
      </c>
      <c r="K905" s="34">
        <v>0.77399105517712297</v>
      </c>
    </row>
    <row r="906" spans="1:11" x14ac:dyDescent="0.2">
      <c r="A906" s="34">
        <v>12.7618413162017</v>
      </c>
      <c r="B906" s="34">
        <v>0.86385624306306896</v>
      </c>
      <c r="C906" s="34"/>
      <c r="D906" s="34">
        <v>2.3625142895011702</v>
      </c>
      <c r="E906" s="34">
        <v>-0.97626313292212896</v>
      </c>
      <c r="G906" s="34"/>
      <c r="H906" s="34"/>
      <c r="J906" s="34">
        <v>24.104359636488901</v>
      </c>
      <c r="K906" s="34">
        <v>-0.97626313292212896</v>
      </c>
    </row>
    <row r="907" spans="1:11" x14ac:dyDescent="0.2">
      <c r="A907" s="34">
        <v>23.225252940481202</v>
      </c>
      <c r="B907" s="34">
        <v>0.98565240761318296</v>
      </c>
      <c r="C907" s="34"/>
      <c r="D907" s="34">
        <v>3.16227766016838</v>
      </c>
      <c r="E907" s="34">
        <v>0.70594423484248703</v>
      </c>
      <c r="G907" s="34"/>
      <c r="H907" s="34"/>
      <c r="J907" s="34">
        <v>123.535916428047</v>
      </c>
      <c r="K907" s="34">
        <v>0.70594423484248703</v>
      </c>
    </row>
    <row r="908" spans="1:11" x14ac:dyDescent="0.2">
      <c r="A908" s="34">
        <v>0.95420843768505503</v>
      </c>
      <c r="B908" s="34">
        <v>-1.7758964238190799E-2</v>
      </c>
      <c r="C908" s="34"/>
      <c r="D908" s="34">
        <v>3.2944095573105399</v>
      </c>
      <c r="E908" s="34">
        <v>0.20718343934799599</v>
      </c>
      <c r="G908" s="34"/>
      <c r="H908" s="34"/>
      <c r="J908" s="34">
        <v>114.688318092599</v>
      </c>
      <c r="K908" s="34">
        <v>0.20718343934799599</v>
      </c>
    </row>
    <row r="909" spans="1:11" x14ac:dyDescent="0.2">
      <c r="A909" s="34">
        <v>31.805629615001699</v>
      </c>
      <c r="B909" s="34">
        <v>0.86449080486978302</v>
      </c>
      <c r="C909" s="34"/>
      <c r="D909" s="34">
        <v>5.3028708413438901</v>
      </c>
      <c r="E909" s="34">
        <v>0.77736905271245205</v>
      </c>
      <c r="G909" s="34"/>
      <c r="H909" s="34"/>
      <c r="J909" s="34">
        <v>68.369917475900806</v>
      </c>
      <c r="K909" s="34">
        <v>0.77736905271245205</v>
      </c>
    </row>
    <row r="910" spans="1:11" x14ac:dyDescent="0.2">
      <c r="A910" s="34">
        <v>4.0954960104122398</v>
      </c>
      <c r="B910" s="34">
        <v>0.35646996969985301</v>
      </c>
      <c r="C910" s="34"/>
      <c r="D910" s="34">
        <v>6.23427070524101</v>
      </c>
      <c r="E910" s="34">
        <v>0.99152534644491797</v>
      </c>
      <c r="G910" s="34"/>
      <c r="H910" s="34"/>
      <c r="J910" s="34">
        <v>114.592639981795</v>
      </c>
      <c r="K910" s="34">
        <v>0.99152534644491797</v>
      </c>
    </row>
    <row r="911" spans="1:11" x14ac:dyDescent="0.2">
      <c r="A911" s="34">
        <v>58.962049071513498</v>
      </c>
      <c r="B911" s="34">
        <v>0.91667913247503796</v>
      </c>
      <c r="C911" s="34"/>
      <c r="D911" s="34">
        <v>26.378849220918202</v>
      </c>
      <c r="E911" s="34">
        <v>0.96812681068226902</v>
      </c>
      <c r="G911" s="34"/>
      <c r="H911" s="34"/>
      <c r="J911" s="34">
        <v>102.069754201877</v>
      </c>
      <c r="K911" s="34">
        <v>0.96812681068226902</v>
      </c>
    </row>
    <row r="912" spans="1:11" x14ac:dyDescent="0.2">
      <c r="A912" s="34">
        <v>18.362604281727702</v>
      </c>
      <c r="B912" s="34">
        <v>0.95317143161998297</v>
      </c>
      <c r="C912" s="34"/>
      <c r="D912" s="34">
        <v>16.497692612903101</v>
      </c>
      <c r="E912" s="34">
        <v>0.99787124101509805</v>
      </c>
      <c r="G912" s="34"/>
      <c r="H912" s="34"/>
      <c r="J912" s="34">
        <v>68.569666113556295</v>
      </c>
      <c r="K912" s="34">
        <v>0.99787124101509805</v>
      </c>
    </row>
    <row r="913" spans="1:11" x14ac:dyDescent="0.2">
      <c r="A913" s="34">
        <v>8.80368764671213E-2</v>
      </c>
      <c r="B913" s="34">
        <v>-0.28262896764819101</v>
      </c>
      <c r="C913" s="34"/>
      <c r="D913" s="34">
        <v>5.74743162650502</v>
      </c>
      <c r="E913" s="34">
        <v>0.56001373391110598</v>
      </c>
      <c r="G913" s="34"/>
      <c r="H913" s="34"/>
      <c r="J913" s="34">
        <v>169.28357416583299</v>
      </c>
      <c r="K913" s="34">
        <v>0.56001373391110598</v>
      </c>
    </row>
    <row r="914" spans="1:11" x14ac:dyDescent="0.2">
      <c r="A914" s="34">
        <v>3.16227766016838</v>
      </c>
      <c r="B914" s="34">
        <v>-1.32885933003118</v>
      </c>
      <c r="C914" s="34"/>
      <c r="D914" s="34">
        <v>22.701453247939</v>
      </c>
      <c r="E914" s="34">
        <v>0.99274171475592199</v>
      </c>
      <c r="G914" s="34"/>
      <c r="H914" s="34"/>
      <c r="J914" s="34">
        <v>75.527208054822907</v>
      </c>
      <c r="K914" s="34">
        <v>0.99274171475592199</v>
      </c>
    </row>
    <row r="915" spans="1:11" x14ac:dyDescent="0.2">
      <c r="A915" s="34">
        <v>16.759777417136402</v>
      </c>
      <c r="B915" s="34">
        <v>0.98443141903071496</v>
      </c>
      <c r="C915" s="34"/>
      <c r="D915" s="34">
        <v>22.586363011439101</v>
      </c>
      <c r="E915" s="34">
        <v>0.99776598855730503</v>
      </c>
      <c r="G915" s="34"/>
      <c r="H915" s="34"/>
      <c r="J915" s="34">
        <v>97.540728428231702</v>
      </c>
      <c r="K915" s="34">
        <v>0.99776598855730503</v>
      </c>
    </row>
    <row r="916" spans="1:11" x14ac:dyDescent="0.2">
      <c r="A916" s="34">
        <v>5.7227685832321598</v>
      </c>
      <c r="B916" s="34">
        <v>0.15662977326269001</v>
      </c>
      <c r="C916" s="34"/>
      <c r="D916" s="34">
        <v>20.884293596843399</v>
      </c>
      <c r="E916" s="34">
        <v>0.92582579245133301</v>
      </c>
      <c r="G916" s="34"/>
      <c r="H916" s="34"/>
      <c r="J916" s="34">
        <v>98.182499334512201</v>
      </c>
      <c r="K916" s="34">
        <v>0.92582579245133301</v>
      </c>
    </row>
    <row r="917" spans="1:11" x14ac:dyDescent="0.2">
      <c r="A917" s="34">
        <v>5.4672530161273496</v>
      </c>
      <c r="B917" s="34">
        <v>0.71560236545728095</v>
      </c>
      <c r="C917" s="34"/>
      <c r="D917" s="34">
        <v>3.16227766016838</v>
      </c>
      <c r="E917" s="34">
        <v>-6.7444557240679895E-2</v>
      </c>
      <c r="G917" s="34"/>
      <c r="H917" s="34"/>
      <c r="J917" s="34">
        <v>137.09987812020699</v>
      </c>
      <c r="K917" s="34">
        <v>-6.7444557240679895E-2</v>
      </c>
    </row>
    <row r="918" spans="1:11" x14ac:dyDescent="0.2">
      <c r="A918" s="34">
        <v>6.5213578053333796</v>
      </c>
      <c r="B918" s="34">
        <v>3.8190374958352202E-2</v>
      </c>
      <c r="C918" s="34"/>
      <c r="D918" s="34">
        <v>13.989013327355901</v>
      </c>
      <c r="E918" s="34">
        <v>0.99259075097545002</v>
      </c>
      <c r="G918" s="34"/>
      <c r="H918" s="34"/>
      <c r="J918" s="34">
        <v>109.667680158618</v>
      </c>
      <c r="K918" s="34">
        <v>0.99259075097545002</v>
      </c>
    </row>
    <row r="919" spans="1:11" x14ac:dyDescent="0.2">
      <c r="A919" s="34">
        <v>3.16227766016838</v>
      </c>
      <c r="B919" s="34">
        <v>3.6796282547976102E-2</v>
      </c>
      <c r="C919" s="34"/>
      <c r="D919" s="34">
        <v>5.6264686133470203</v>
      </c>
      <c r="E919" s="34">
        <v>0.87597756798416604</v>
      </c>
      <c r="G919" s="34"/>
      <c r="H919" s="34"/>
      <c r="J919" s="34">
        <v>178.54316350757099</v>
      </c>
      <c r="K919" s="34">
        <v>0.87597756798416604</v>
      </c>
    </row>
    <row r="920" spans="1:11" x14ac:dyDescent="0.2">
      <c r="A920" s="34">
        <v>46.417548755049602</v>
      </c>
      <c r="B920" s="34">
        <v>0.727191622233336</v>
      </c>
      <c r="C920" s="34"/>
      <c r="D920" s="34">
        <v>18.3252773554516</v>
      </c>
      <c r="E920" s="34">
        <v>0.99412392101349101</v>
      </c>
      <c r="G920" s="34"/>
      <c r="H920" s="34"/>
      <c r="J920" s="34">
        <v>100.244043883468</v>
      </c>
      <c r="K920" s="34">
        <v>0.99412392101349101</v>
      </c>
    </row>
    <row r="921" spans="1:11" x14ac:dyDescent="0.2">
      <c r="A921" s="34">
        <v>1.0529853867272201E-2</v>
      </c>
      <c r="B921" s="34">
        <v>-1.15247823640652E-3</v>
      </c>
      <c r="C921" s="34"/>
      <c r="D921" s="34">
        <v>10.44485449497</v>
      </c>
      <c r="E921" s="34">
        <v>0.96494208959707095</v>
      </c>
      <c r="G921" s="34"/>
      <c r="H921" s="34"/>
      <c r="J921" s="34">
        <v>25.902174144815898</v>
      </c>
      <c r="K921" s="34">
        <v>0.96494208959707095</v>
      </c>
    </row>
    <row r="922" spans="1:11" x14ac:dyDescent="0.2">
      <c r="A922" s="34">
        <v>5.1436016413200099</v>
      </c>
      <c r="B922" s="34">
        <v>0.71464840429919996</v>
      </c>
      <c r="C922" s="34"/>
      <c r="D922" s="34">
        <v>3.16227766016838</v>
      </c>
      <c r="E922" s="34">
        <v>-0.76632440926494205</v>
      </c>
      <c r="G922" s="34"/>
      <c r="H922" s="34"/>
      <c r="J922" s="34">
        <v>115.716726095608</v>
      </c>
      <c r="K922" s="34">
        <v>-0.76632440926494205</v>
      </c>
    </row>
    <row r="923" spans="1:11" x14ac:dyDescent="0.2">
      <c r="A923" s="34">
        <v>8.3223882135848299</v>
      </c>
      <c r="B923" s="34">
        <v>-0.83606188124895098</v>
      </c>
      <c r="C923" s="34"/>
      <c r="D923" s="34">
        <v>22.300012241962701</v>
      </c>
      <c r="E923" s="34">
        <v>0.95645494255081198</v>
      </c>
      <c r="G923" s="34"/>
      <c r="H923" s="34"/>
      <c r="J923" s="34">
        <v>80.478635909028498</v>
      </c>
      <c r="K923" s="34">
        <v>0.95645494255081198</v>
      </c>
    </row>
    <row r="924" spans="1:11" x14ac:dyDescent="0.2">
      <c r="A924" s="34">
        <v>16.1270517646333</v>
      </c>
      <c r="B924" s="34">
        <v>0.81939906340117197</v>
      </c>
      <c r="C924" s="34"/>
      <c r="D924" s="34">
        <v>22.1709640357168</v>
      </c>
      <c r="E924" s="34">
        <v>0.96827213366194098</v>
      </c>
      <c r="G924" s="34"/>
      <c r="H924" s="34"/>
      <c r="J924" s="34">
        <v>106.621861369466</v>
      </c>
      <c r="K924" s="34">
        <v>0.96827213366194098</v>
      </c>
    </row>
    <row r="925" spans="1:11" x14ac:dyDescent="0.2">
      <c r="A925" s="34">
        <v>2.06888481824967</v>
      </c>
      <c r="B925" s="34">
        <v>-0.49696704282888898</v>
      </c>
      <c r="C925" s="34"/>
      <c r="D925" s="34">
        <v>10.9445801457172</v>
      </c>
      <c r="E925" s="34">
        <v>0.974268307579783</v>
      </c>
      <c r="G925" s="34"/>
      <c r="H925" s="34"/>
      <c r="J925" s="34">
        <v>173.34662892680799</v>
      </c>
      <c r="K925" s="34">
        <v>0.974268307579783</v>
      </c>
    </row>
    <row r="926" spans="1:11" x14ac:dyDescent="0.2">
      <c r="A926" s="34">
        <v>3.16227766016838</v>
      </c>
      <c r="B926" s="34">
        <v>-3.2242881186573999</v>
      </c>
      <c r="C926" s="34"/>
      <c r="D926" s="34">
        <v>10.4892500125073</v>
      </c>
      <c r="E926" s="34">
        <v>0.97469559718894605</v>
      </c>
      <c r="G926" s="34"/>
      <c r="H926" s="34"/>
      <c r="J926" s="34">
        <v>18.499738816753101</v>
      </c>
      <c r="K926" s="34">
        <v>0.97469559718894605</v>
      </c>
    </row>
    <row r="927" spans="1:11" x14ac:dyDescent="0.2">
      <c r="A927" s="34">
        <v>8.4004333197468402</v>
      </c>
      <c r="B927" s="34">
        <v>0.56419873965288503</v>
      </c>
      <c r="C927" s="34"/>
      <c r="D927" s="34">
        <v>3.5144589638313799</v>
      </c>
      <c r="E927" s="34">
        <v>0.18271746082531001</v>
      </c>
      <c r="G927" s="34"/>
      <c r="H927" s="34"/>
      <c r="J927" s="34">
        <v>84.125620137533204</v>
      </c>
      <c r="K927" s="34">
        <v>0.18271746082531001</v>
      </c>
    </row>
    <row r="928" spans="1:11" x14ac:dyDescent="0.2">
      <c r="A928" s="34">
        <v>3.8440703304973698</v>
      </c>
      <c r="B928" s="34">
        <v>0.71100132577833197</v>
      </c>
      <c r="C928" s="34"/>
      <c r="D928" s="34">
        <v>14.354760291183601</v>
      </c>
      <c r="E928" s="34">
        <v>0.96684156732506699</v>
      </c>
      <c r="G928" s="34"/>
      <c r="H928" s="34"/>
      <c r="J928" s="34">
        <v>121.347900719414</v>
      </c>
      <c r="K928" s="34">
        <v>0.96684156732506699</v>
      </c>
    </row>
    <row r="929" spans="1:11" x14ac:dyDescent="0.2">
      <c r="A929" s="34">
        <v>8.6895053547508094E-2</v>
      </c>
      <c r="B929" s="34">
        <v>-0.333414898541181</v>
      </c>
      <c r="C929" s="34"/>
      <c r="D929" s="34">
        <v>15.6500602694076</v>
      </c>
      <c r="E929" s="34">
        <v>0.99572701118429197</v>
      </c>
      <c r="G929" s="34"/>
      <c r="H929" s="34"/>
      <c r="J929" s="34">
        <v>102.739638370134</v>
      </c>
      <c r="K929" s="34">
        <v>0.99572701118429197</v>
      </c>
    </row>
    <row r="930" spans="1:11" x14ac:dyDescent="0.2">
      <c r="A930" s="34">
        <v>8.2703529951455099</v>
      </c>
      <c r="B930" s="34">
        <v>0.91498712439445495</v>
      </c>
      <c r="C930" s="34"/>
      <c r="D930" s="34">
        <v>5.7601960949503797</v>
      </c>
      <c r="E930" s="34">
        <v>0.885834681419985</v>
      </c>
      <c r="G930" s="34"/>
      <c r="H930" s="34"/>
      <c r="J930" s="34">
        <v>13.511014733449001</v>
      </c>
      <c r="K930" s="34">
        <v>0.885834681419985</v>
      </c>
    </row>
    <row r="931" spans="1:11" x14ac:dyDescent="0.2">
      <c r="A931" s="34">
        <v>17.124372595053501</v>
      </c>
      <c r="B931" s="34">
        <v>0.98414862218303001</v>
      </c>
      <c r="C931" s="34"/>
      <c r="D931" s="34">
        <v>17.646354634395301</v>
      </c>
      <c r="E931" s="34">
        <v>0.91960668391240696</v>
      </c>
      <c r="G931" s="34"/>
      <c r="H931" s="34"/>
      <c r="J931" s="34">
        <v>112.05020396939</v>
      </c>
      <c r="K931" s="34">
        <v>0.91960668391240696</v>
      </c>
    </row>
    <row r="932" spans="1:11" x14ac:dyDescent="0.2">
      <c r="A932" s="34">
        <v>0.158113883008419</v>
      </c>
      <c r="B932" s="34">
        <v>-0.66583184347134206</v>
      </c>
      <c r="C932" s="34"/>
      <c r="D932" s="34">
        <v>17.815015124493002</v>
      </c>
      <c r="E932" s="34">
        <v>0.95441583980125599</v>
      </c>
      <c r="G932" s="34"/>
      <c r="H932" s="34"/>
      <c r="J932" s="34">
        <v>95.898354064227604</v>
      </c>
      <c r="K932" s="34">
        <v>0.95441583980125599</v>
      </c>
    </row>
    <row r="933" spans="1:11" x14ac:dyDescent="0.2">
      <c r="A933" s="34">
        <v>12.2000500516875</v>
      </c>
      <c r="B933" s="34">
        <v>-4.0394358713344403E-2</v>
      </c>
      <c r="C933" s="34"/>
      <c r="D933" s="34">
        <v>12.409285027872199</v>
      </c>
      <c r="E933" s="34">
        <v>0.739290394419856</v>
      </c>
      <c r="G933" s="34"/>
      <c r="H933" s="34"/>
      <c r="J933" s="34">
        <v>87.535324065657406</v>
      </c>
      <c r="K933" s="34">
        <v>0.739290394419856</v>
      </c>
    </row>
    <row r="934" spans="1:11" x14ac:dyDescent="0.2">
      <c r="A934" s="34">
        <v>34.675847432747503</v>
      </c>
      <c r="B934" s="34">
        <v>0.73415913102538199</v>
      </c>
      <c r="C934" s="34"/>
      <c r="D934" s="34">
        <v>3.50108832974543E-3</v>
      </c>
      <c r="E934" s="34">
        <v>-5.7940160751777103E-3</v>
      </c>
      <c r="G934" s="34"/>
      <c r="H934" s="34"/>
      <c r="J934" s="34">
        <v>22.2259839540244</v>
      </c>
      <c r="K934" s="34">
        <v>-5.7940160751777103E-3</v>
      </c>
    </row>
    <row r="935" spans="1:11" x14ac:dyDescent="0.2">
      <c r="A935" s="34">
        <v>16.645318246029699</v>
      </c>
      <c r="B935" s="34">
        <v>0.88314590243170099</v>
      </c>
      <c r="C935" s="34"/>
      <c r="D935" s="34">
        <v>8.8941949418354191</v>
      </c>
      <c r="E935" s="34">
        <v>0.98859295053289498</v>
      </c>
      <c r="G935" s="34"/>
      <c r="H935" s="34"/>
      <c r="J935" s="34">
        <v>81.527838701330296</v>
      </c>
      <c r="K935" s="34">
        <v>0.98859295053289498</v>
      </c>
    </row>
    <row r="936" spans="1:11" x14ac:dyDescent="0.2">
      <c r="A936" s="34">
        <v>3.16227766016838</v>
      </c>
      <c r="B936" s="34">
        <v>-1.5693052649664601</v>
      </c>
      <c r="C936" s="34"/>
      <c r="D936" s="34">
        <v>2.9134194873872499</v>
      </c>
      <c r="E936" s="34">
        <v>9.6821244815887796E-3</v>
      </c>
      <c r="G936" s="34"/>
      <c r="H936" s="34"/>
      <c r="J936" s="34">
        <v>115.55217812228101</v>
      </c>
      <c r="K936" s="34">
        <v>9.6821244815887796E-3</v>
      </c>
    </row>
    <row r="937" spans="1:11" x14ac:dyDescent="0.2">
      <c r="A937" s="34">
        <v>3.5211265035850199E-3</v>
      </c>
      <c r="B937" s="34">
        <v>-5.8693664642583999E-3</v>
      </c>
      <c r="C937" s="34"/>
      <c r="D937" s="34">
        <v>2.4188983645978301</v>
      </c>
      <c r="E937" s="34">
        <v>-0.67557917911405496</v>
      </c>
      <c r="G937" s="34"/>
      <c r="H937" s="34"/>
      <c r="J937" s="34">
        <v>22.426856567728599</v>
      </c>
      <c r="K937" s="34">
        <v>-0.67557917911405496</v>
      </c>
    </row>
    <row r="938" spans="1:11" x14ac:dyDescent="0.2">
      <c r="A938" s="34">
        <v>18.2939777097445</v>
      </c>
      <c r="B938" s="34">
        <v>0.97316948663854996</v>
      </c>
      <c r="C938" s="34"/>
      <c r="D938" s="34">
        <v>6.6779255692996502</v>
      </c>
      <c r="E938" s="34">
        <v>0.91743839797381099</v>
      </c>
      <c r="G938" s="34"/>
      <c r="H938" s="34"/>
      <c r="J938" s="34">
        <v>37.514425618504198</v>
      </c>
      <c r="K938" s="34">
        <v>0.91743839797381099</v>
      </c>
    </row>
    <row r="939" spans="1:11" x14ac:dyDescent="0.2">
      <c r="A939" s="34">
        <v>15.426303268397699</v>
      </c>
      <c r="B939" s="34">
        <v>0.94009635423431004</v>
      </c>
      <c r="C939" s="34"/>
      <c r="D939" s="34">
        <v>21.779573871632198</v>
      </c>
      <c r="E939" s="34">
        <v>0.99784229318509499</v>
      </c>
      <c r="G939" s="34"/>
      <c r="H939" s="34"/>
      <c r="J939" s="34">
        <v>92.135281391958898</v>
      </c>
      <c r="K939" s="34">
        <v>0.99784229318509499</v>
      </c>
    </row>
    <row r="940" spans="1:11" x14ac:dyDescent="0.2">
      <c r="A940" s="34">
        <v>1.9653871991908101</v>
      </c>
      <c r="B940" s="34">
        <v>7.2794433370372297E-3</v>
      </c>
      <c r="C940" s="34"/>
      <c r="D940" s="34">
        <v>8.1980586073834694</v>
      </c>
      <c r="E940" s="34">
        <v>0.66358264383947096</v>
      </c>
      <c r="G940" s="34"/>
      <c r="H940" s="34"/>
      <c r="J940" s="34">
        <v>4.9349686529907597</v>
      </c>
      <c r="K940" s="34">
        <v>0.66358264383947096</v>
      </c>
    </row>
    <row r="941" spans="1:11" x14ac:dyDescent="0.2">
      <c r="A941" s="34">
        <v>11.226909801892701</v>
      </c>
      <c r="B941" s="34">
        <v>0.92200869017283404</v>
      </c>
      <c r="C941" s="34"/>
      <c r="D941" s="34">
        <v>2.63262201236966</v>
      </c>
      <c r="E941" s="34">
        <v>2.6567498214919799E-2</v>
      </c>
      <c r="G941" s="34"/>
      <c r="H941" s="34"/>
      <c r="J941" s="34">
        <v>8.3886922836733699</v>
      </c>
      <c r="K941" s="34">
        <v>2.6567498214919799E-2</v>
      </c>
    </row>
    <row r="942" spans="1:11" x14ac:dyDescent="0.2">
      <c r="A942" s="34">
        <v>9.2459936985879096</v>
      </c>
      <c r="B942" s="34">
        <v>0.220130480258033</v>
      </c>
      <c r="C942" s="34"/>
      <c r="D942" s="34">
        <v>13.3335245977692</v>
      </c>
      <c r="E942" s="34">
        <v>0.99336507912692895</v>
      </c>
      <c r="G942" s="34"/>
      <c r="H942" s="34"/>
      <c r="J942" s="34">
        <v>116.58980514652301</v>
      </c>
      <c r="K942" s="34">
        <v>0.99336507912692895</v>
      </c>
    </row>
    <row r="943" spans="1:11" x14ac:dyDescent="0.2">
      <c r="A943" s="34">
        <v>40.936066517452304</v>
      </c>
      <c r="B943" s="34">
        <v>0.950058901657724</v>
      </c>
      <c r="C943" s="34"/>
      <c r="D943" s="34">
        <v>3.16227766016838</v>
      </c>
      <c r="E943" s="34">
        <v>-0.72623515054642396</v>
      </c>
      <c r="G943" s="34"/>
      <c r="H943" s="34"/>
      <c r="J943" s="34">
        <v>158.93026876227501</v>
      </c>
      <c r="K943" s="34">
        <v>-0.72623515054642396</v>
      </c>
    </row>
    <row r="944" spans="1:11" x14ac:dyDescent="0.2">
      <c r="A944" s="34">
        <v>1.23774207695336</v>
      </c>
      <c r="B944" s="34">
        <v>-1.76735636006995E-2</v>
      </c>
      <c r="C944" s="34"/>
      <c r="D944" s="34">
        <v>4.4676868474516001</v>
      </c>
      <c r="E944" s="34">
        <v>0.91580962433768398</v>
      </c>
      <c r="G944" s="34"/>
      <c r="H944" s="34"/>
      <c r="J944" s="34">
        <v>76.215943862661703</v>
      </c>
      <c r="K944" s="34">
        <v>0.91580962433768398</v>
      </c>
    </row>
    <row r="945" spans="1:11" x14ac:dyDescent="0.2">
      <c r="A945" s="34">
        <v>3.8247252205486899</v>
      </c>
      <c r="B945" s="34">
        <v>0.11817514175492499</v>
      </c>
      <c r="C945" s="34"/>
      <c r="D945" s="34">
        <v>4.2760838010911097</v>
      </c>
      <c r="E945" s="34">
        <v>0.95856595255590804</v>
      </c>
      <c r="G945" s="34"/>
      <c r="H945" s="34"/>
      <c r="J945" s="34">
        <v>175.88728564337501</v>
      </c>
      <c r="K945" s="34">
        <v>0.95856595255590804</v>
      </c>
    </row>
    <row r="946" spans="1:11" x14ac:dyDescent="0.2">
      <c r="A946" s="34">
        <v>7.1278720347382798</v>
      </c>
      <c r="B946" s="34">
        <v>0.33474563323095802</v>
      </c>
      <c r="C946" s="34"/>
      <c r="D946" s="34">
        <v>33.9556187761698</v>
      </c>
      <c r="E946" s="34">
        <v>0.99850279872207204</v>
      </c>
      <c r="G946" s="34"/>
      <c r="H946" s="34"/>
      <c r="J946" s="34">
        <v>85.367794494576501</v>
      </c>
      <c r="K946" s="34">
        <v>0.99850279872207204</v>
      </c>
    </row>
    <row r="947" spans="1:11" x14ac:dyDescent="0.2">
      <c r="A947" s="34">
        <v>5.7579069285992102</v>
      </c>
      <c r="B947" s="34">
        <v>0.212265453519837</v>
      </c>
      <c r="C947" s="34"/>
      <c r="D947" s="34">
        <v>9.5896369875972098</v>
      </c>
      <c r="E947" s="34">
        <v>0.86024050506455296</v>
      </c>
      <c r="G947" s="34"/>
      <c r="H947" s="34"/>
      <c r="J947" s="34">
        <v>79.707343884693898</v>
      </c>
      <c r="K947" s="34">
        <v>0.86024050506455296</v>
      </c>
    </row>
    <row r="948" spans="1:11" x14ac:dyDescent="0.2">
      <c r="A948" s="34">
        <v>13.390528689466899</v>
      </c>
      <c r="B948" s="34">
        <v>0.61814188812094895</v>
      </c>
      <c r="C948" s="34"/>
      <c r="D948" s="34">
        <v>17.975630507657101</v>
      </c>
      <c r="E948" s="34">
        <v>0.988444282074185</v>
      </c>
      <c r="G948" s="34"/>
      <c r="H948" s="34"/>
      <c r="J948" s="34">
        <v>125.326601011706</v>
      </c>
      <c r="K948" s="34">
        <v>0.988444282074185</v>
      </c>
    </row>
    <row r="949" spans="1:11" x14ac:dyDescent="0.2">
      <c r="A949" s="34">
        <v>20.0865724305615</v>
      </c>
      <c r="B949" s="34">
        <v>0.91481472124891805</v>
      </c>
      <c r="C949" s="34"/>
      <c r="D949" s="34">
        <v>5.7741316956869397</v>
      </c>
      <c r="E949" s="34">
        <v>0.90521576737470399</v>
      </c>
      <c r="G949" s="34"/>
      <c r="H949" s="34"/>
      <c r="J949" s="34">
        <v>126.643804379627</v>
      </c>
      <c r="K949" s="34">
        <v>0.90521576737470399</v>
      </c>
    </row>
    <row r="950" spans="1:11" x14ac:dyDescent="0.2">
      <c r="A950" s="34">
        <v>5.7598631557394704</v>
      </c>
      <c r="B950" s="34">
        <v>0.68397034795922695</v>
      </c>
      <c r="C950" s="34"/>
      <c r="D950" s="34">
        <v>29.337341434448302</v>
      </c>
      <c r="E950" s="34">
        <v>0.98548942802289397</v>
      </c>
      <c r="G950" s="34"/>
      <c r="H950" s="34"/>
      <c r="J950" s="34">
        <v>100.097335453448</v>
      </c>
      <c r="K950" s="34">
        <v>0.98548942802289397</v>
      </c>
    </row>
    <row r="951" spans="1:11" x14ac:dyDescent="0.2">
      <c r="A951" s="34">
        <v>17.046227974929899</v>
      </c>
      <c r="B951" s="34">
        <v>0.69225879872919205</v>
      </c>
      <c r="C951" s="34"/>
      <c r="D951" s="34">
        <v>18.496362938315102</v>
      </c>
      <c r="E951" s="34">
        <v>0.97143889515722204</v>
      </c>
      <c r="G951" s="34"/>
      <c r="H951" s="34"/>
      <c r="J951" s="34">
        <v>114.229092023756</v>
      </c>
      <c r="K951" s="34">
        <v>0.97143889515722204</v>
      </c>
    </row>
    <row r="952" spans="1:11" x14ac:dyDescent="0.2">
      <c r="A952" s="34">
        <v>22.659876033138499</v>
      </c>
      <c r="B952" s="34">
        <v>0.79828824861426395</v>
      </c>
      <c r="C952" s="34"/>
      <c r="D952" s="34">
        <v>4.0723290959890299</v>
      </c>
      <c r="E952" s="34">
        <v>0.95243469701858996</v>
      </c>
      <c r="G952" s="34"/>
      <c r="H952" s="34"/>
      <c r="J952" s="34">
        <v>132.21496100310199</v>
      </c>
      <c r="K952" s="34">
        <v>0.95243469701858996</v>
      </c>
    </row>
    <row r="953" spans="1:11" x14ac:dyDescent="0.2">
      <c r="A953" s="34">
        <v>30.823968515597301</v>
      </c>
      <c r="B953" s="34">
        <v>0.96793103587868401</v>
      </c>
      <c r="C953" s="34"/>
      <c r="D953" s="34">
        <v>4.9484303285690201</v>
      </c>
      <c r="E953" s="34">
        <v>0.93885154618322297</v>
      </c>
      <c r="G953" s="34"/>
      <c r="H953" s="34"/>
      <c r="J953" s="34">
        <v>157.34928755396399</v>
      </c>
      <c r="K953" s="34">
        <v>0.93885154618322297</v>
      </c>
    </row>
    <row r="954" spans="1:11" x14ac:dyDescent="0.2">
      <c r="A954" s="34">
        <v>9.0254080808891501</v>
      </c>
      <c r="B954" s="34">
        <v>0.85035813846488095</v>
      </c>
      <c r="C954" s="34"/>
      <c r="D954" s="34">
        <v>8.0337912528611692</v>
      </c>
      <c r="E954" s="34">
        <v>0.95481573635935801</v>
      </c>
      <c r="G954" s="34"/>
      <c r="H954" s="34"/>
      <c r="J954" s="34">
        <v>92.255722491688402</v>
      </c>
      <c r="K954" s="34">
        <v>0.95481573635935801</v>
      </c>
    </row>
    <row r="955" spans="1:11" x14ac:dyDescent="0.2">
      <c r="A955" s="34">
        <v>25.0185154795101</v>
      </c>
      <c r="B955" s="34">
        <v>0.95179312060636001</v>
      </c>
      <c r="C955" s="34"/>
      <c r="D955" s="34">
        <v>3.16227766016838</v>
      </c>
      <c r="E955" s="34">
        <v>-3.72012868605055</v>
      </c>
      <c r="G955" s="34"/>
      <c r="H955" s="34"/>
      <c r="J955" s="34">
        <v>68.956682439947897</v>
      </c>
      <c r="K955" s="34">
        <v>-3.72012868605055</v>
      </c>
    </row>
    <row r="956" spans="1:11" x14ac:dyDescent="0.2">
      <c r="A956" s="34">
        <v>22.446285010899999</v>
      </c>
      <c r="B956" s="34">
        <v>0.100003556990777</v>
      </c>
      <c r="C956" s="34"/>
      <c r="D956" s="34">
        <v>22.904478368565702</v>
      </c>
      <c r="E956" s="34">
        <v>0.995488825621341</v>
      </c>
      <c r="G956" s="34"/>
      <c r="H956" s="34"/>
      <c r="J956" s="34">
        <v>73.643024733676498</v>
      </c>
      <c r="K956" s="34">
        <v>0.995488825621341</v>
      </c>
    </row>
    <row r="957" spans="1:11" x14ac:dyDescent="0.2">
      <c r="A957" s="34">
        <v>3.42559009678518</v>
      </c>
      <c r="B957" s="34">
        <v>5.3716881488000703E-2</v>
      </c>
      <c r="C957" s="34"/>
      <c r="D957" s="34">
        <v>12.448956438367301</v>
      </c>
      <c r="E957" s="34">
        <v>0.98019204298221496</v>
      </c>
      <c r="G957" s="34"/>
      <c r="H957" s="34"/>
      <c r="J957" s="34">
        <v>53.019511039740998</v>
      </c>
      <c r="K957" s="34">
        <v>0.98019204298221496</v>
      </c>
    </row>
    <row r="958" spans="1:11" x14ac:dyDescent="0.2">
      <c r="A958" s="34">
        <v>3.26738737752444</v>
      </c>
      <c r="B958" s="34">
        <v>0.400157902941357</v>
      </c>
      <c r="C958" s="34"/>
      <c r="D958" s="34">
        <v>14.268654961916299</v>
      </c>
      <c r="E958" s="34">
        <v>0.96758084639585695</v>
      </c>
      <c r="G958" s="34"/>
      <c r="H958" s="34"/>
      <c r="J958" s="34">
        <v>76.957600982396997</v>
      </c>
      <c r="K958" s="34">
        <v>0.96758084639585695</v>
      </c>
    </row>
    <row r="959" spans="1:11" x14ac:dyDescent="0.2">
      <c r="A959" s="34">
        <v>12.236357012082101</v>
      </c>
      <c r="B959" s="34">
        <v>0.493724895489763</v>
      </c>
      <c r="C959" s="34"/>
      <c r="D959" s="34">
        <v>12.8943207573445</v>
      </c>
      <c r="E959" s="34">
        <v>0.99457451557693399</v>
      </c>
      <c r="G959" s="34"/>
      <c r="H959" s="34"/>
      <c r="J959" s="34">
        <v>147.60334802776899</v>
      </c>
      <c r="K959" s="34">
        <v>0.99457451557693399</v>
      </c>
    </row>
    <row r="960" spans="1:11" x14ac:dyDescent="0.2">
      <c r="A960" s="34">
        <v>2.3024269679248501</v>
      </c>
      <c r="B960" s="34">
        <v>-3.2562143235152399</v>
      </c>
      <c r="C960" s="34"/>
      <c r="D960" s="34">
        <v>5.0357404423205301</v>
      </c>
      <c r="E960" s="34">
        <v>0.64819519726303998</v>
      </c>
      <c r="G960" s="34"/>
      <c r="H960" s="34"/>
      <c r="J960" s="34">
        <v>140.96631006164901</v>
      </c>
      <c r="K960" s="34">
        <v>0.64819519726303998</v>
      </c>
    </row>
    <row r="961" spans="1:11" x14ac:dyDescent="0.2">
      <c r="A961" s="34">
        <v>8.8217023085342401</v>
      </c>
      <c r="B961" s="34">
        <v>0.61951443653030502</v>
      </c>
      <c r="C961" s="34"/>
      <c r="D961" s="34">
        <v>0.10310622456066799</v>
      </c>
      <c r="E961" s="34">
        <v>-3.4294052537475799E-4</v>
      </c>
      <c r="G961" s="34"/>
      <c r="H961" s="34"/>
      <c r="J961" s="34">
        <v>109.23026881467899</v>
      </c>
      <c r="K961" s="34">
        <v>-3.4294052537475799E-4</v>
      </c>
    </row>
    <row r="962" spans="1:11" x14ac:dyDescent="0.2">
      <c r="A962" s="34">
        <v>1.04356501202962E-2</v>
      </c>
      <c r="B962" s="34">
        <v>-2.4039488632018099E-2</v>
      </c>
      <c r="C962" s="34"/>
      <c r="D962" s="34">
        <v>6.7531017129807003</v>
      </c>
      <c r="E962" s="34">
        <v>0.63189256819484496</v>
      </c>
      <c r="G962" s="34"/>
      <c r="H962" s="34"/>
      <c r="J962" s="34">
        <v>70.153471330668694</v>
      </c>
      <c r="K962" s="34">
        <v>0.63189256819484496</v>
      </c>
    </row>
    <row r="963" spans="1:11" x14ac:dyDescent="0.2">
      <c r="A963" s="34">
        <v>3.1871528394861501</v>
      </c>
      <c r="B963" s="34">
        <v>0.56316471419002001</v>
      </c>
      <c r="C963" s="34"/>
      <c r="D963" s="34">
        <v>13.7065582346459</v>
      </c>
      <c r="E963" s="34">
        <v>0.984239758462361</v>
      </c>
      <c r="G963" s="34"/>
      <c r="H963" s="34"/>
      <c r="J963" s="34">
        <v>89.0978630899411</v>
      </c>
      <c r="K963" s="34">
        <v>0.984239758462361</v>
      </c>
    </row>
    <row r="964" spans="1:11" x14ac:dyDescent="0.2">
      <c r="A964" s="34">
        <v>11.563554054288</v>
      </c>
      <c r="B964" s="34">
        <v>0.96337722998394404</v>
      </c>
      <c r="C964" s="34"/>
      <c r="D964" s="34">
        <v>5.1540593017498999</v>
      </c>
      <c r="E964" s="34">
        <v>0.36907998208783199</v>
      </c>
      <c r="G964" s="34"/>
      <c r="H964" s="34"/>
      <c r="J964" s="34">
        <v>179.95130418158899</v>
      </c>
      <c r="K964" s="34">
        <v>0.36907998208783199</v>
      </c>
    </row>
    <row r="965" spans="1:11" x14ac:dyDescent="0.2">
      <c r="A965" s="34">
        <v>2.6985337345679499</v>
      </c>
      <c r="B965" s="34">
        <v>-0.49015101342894302</v>
      </c>
      <c r="C965" s="34"/>
      <c r="D965" s="34">
        <v>10.3328182484848</v>
      </c>
      <c r="E965" s="34">
        <v>0.97226535408272097</v>
      </c>
      <c r="G965" s="34"/>
      <c r="H965" s="34"/>
      <c r="J965" s="34">
        <v>66.535749781445006</v>
      </c>
      <c r="K965" s="34">
        <v>0.97226535408272097</v>
      </c>
    </row>
    <row r="966" spans="1:11" x14ac:dyDescent="0.2">
      <c r="A966" s="34">
        <v>12.536176059290799</v>
      </c>
      <c r="B966" s="34">
        <v>0.14522043902590101</v>
      </c>
      <c r="C966" s="34"/>
      <c r="D966" s="34">
        <v>3.16227766016838</v>
      </c>
      <c r="E966" s="34">
        <v>-5.8237243324923602</v>
      </c>
      <c r="G966" s="34"/>
      <c r="H966" s="34"/>
      <c r="J966" s="34">
        <v>3.8790993984962698</v>
      </c>
      <c r="K966" s="34">
        <v>-5.8237243324923602</v>
      </c>
    </row>
    <row r="967" spans="1:11" x14ac:dyDescent="0.2">
      <c r="A967" s="34">
        <v>4.5438417198294703</v>
      </c>
      <c r="B967" s="34">
        <v>-0.18750102789638301</v>
      </c>
      <c r="C967" s="34"/>
      <c r="D967" s="34">
        <v>1.1265560532089001</v>
      </c>
      <c r="E967" s="34">
        <v>-9.2897109198431194E-2</v>
      </c>
      <c r="G967" s="34"/>
      <c r="H967" s="34"/>
      <c r="J967" s="34">
        <v>46.098779341170498</v>
      </c>
      <c r="K967" s="34">
        <v>-9.2897109198431194E-2</v>
      </c>
    </row>
    <row r="968" spans="1:11" x14ac:dyDescent="0.2">
      <c r="A968" s="34">
        <v>2.8440835839130401</v>
      </c>
      <c r="B968" s="34">
        <v>0.33278010090170201</v>
      </c>
      <c r="C968" s="34"/>
      <c r="D968" s="34">
        <v>6.7081835517108601</v>
      </c>
      <c r="E968" s="34">
        <v>0.81806186388251401</v>
      </c>
      <c r="G968" s="34"/>
      <c r="H968" s="34"/>
      <c r="J968" s="34">
        <v>140.96631006164901</v>
      </c>
      <c r="K968" s="34">
        <v>0.81806186388251401</v>
      </c>
    </row>
    <row r="969" spans="1:11" x14ac:dyDescent="0.2">
      <c r="A969" s="34">
        <v>1.01460046035146</v>
      </c>
      <c r="B969" s="34">
        <v>-6.0056584292027503E-3</v>
      </c>
      <c r="C969" s="34"/>
      <c r="D969" s="34">
        <v>3.1838146202213702</v>
      </c>
      <c r="E969" s="34">
        <v>0.84345495831513995</v>
      </c>
      <c r="G969" s="34"/>
      <c r="H969" s="34"/>
      <c r="J969" s="34">
        <v>127.600711305446</v>
      </c>
      <c r="K969" s="34">
        <v>0.84345495831513995</v>
      </c>
    </row>
    <row r="970" spans="1:11" x14ac:dyDescent="0.2">
      <c r="A970" s="34">
        <v>3.16227766016838</v>
      </c>
      <c r="B970" s="34">
        <v>-1.1937072243922</v>
      </c>
      <c r="C970" s="34"/>
      <c r="D970" s="34">
        <v>11.560863599433301</v>
      </c>
      <c r="E970" s="34">
        <v>0.97217748477818799</v>
      </c>
      <c r="G970" s="34"/>
      <c r="H970" s="34"/>
      <c r="J970" s="34">
        <v>73.756910231072197</v>
      </c>
      <c r="K970" s="34">
        <v>0.97217748477818799</v>
      </c>
    </row>
    <row r="971" spans="1:11" x14ac:dyDescent="0.2">
      <c r="A971" s="34">
        <v>7.9397001169525598</v>
      </c>
      <c r="B971" s="34">
        <v>0.889124180234108</v>
      </c>
      <c r="C971" s="34"/>
      <c r="D971" s="34">
        <v>12.501323913715</v>
      </c>
      <c r="E971" s="34">
        <v>0.98753805176841103</v>
      </c>
      <c r="G971" s="34"/>
      <c r="H971" s="34"/>
      <c r="J971" s="34">
        <v>138.49594726140199</v>
      </c>
      <c r="K971" s="34">
        <v>0.98753805176841103</v>
      </c>
    </row>
    <row r="972" spans="1:11" x14ac:dyDescent="0.2">
      <c r="A972" s="34">
        <v>2.3295453989311299</v>
      </c>
      <c r="B972" s="34">
        <v>-59.434560800918</v>
      </c>
      <c r="C972" s="34"/>
      <c r="D972" s="34">
        <v>17.278920349340499</v>
      </c>
      <c r="E972" s="34">
        <v>0.99641308047881705</v>
      </c>
      <c r="G972" s="34"/>
      <c r="H972" s="34"/>
      <c r="J972" s="34">
        <v>108.38625300451601</v>
      </c>
      <c r="K972" s="34">
        <v>0.99641308047881705</v>
      </c>
    </row>
    <row r="973" spans="1:11" x14ac:dyDescent="0.2">
      <c r="A973" s="34">
        <v>3.16227766016838</v>
      </c>
      <c r="B973" s="34">
        <v>-3.4269205109874901</v>
      </c>
      <c r="C973" s="34"/>
      <c r="D973" s="34">
        <v>32.1662990204048</v>
      </c>
      <c r="E973" s="34">
        <v>0.97459691797263304</v>
      </c>
      <c r="G973" s="34"/>
      <c r="H973" s="34"/>
      <c r="J973" s="34">
        <v>171.35982689634901</v>
      </c>
      <c r="K973" s="34">
        <v>0.97459691797263304</v>
      </c>
    </row>
    <row r="974" spans="1:11" x14ac:dyDescent="0.2">
      <c r="A974" s="34">
        <v>3.22594429696681</v>
      </c>
      <c r="B974" s="34">
        <v>3.6003197246242701E-3</v>
      </c>
      <c r="C974" s="34"/>
      <c r="D974" s="34">
        <v>14.178978516241401</v>
      </c>
      <c r="E974" s="34">
        <v>0.98316266378045003</v>
      </c>
      <c r="G974" s="34"/>
      <c r="H974" s="34"/>
      <c r="J974" s="34">
        <v>64.276338932505297</v>
      </c>
      <c r="K974" s="34">
        <v>0.98316266378045003</v>
      </c>
    </row>
    <row r="975" spans="1:11" x14ac:dyDescent="0.2">
      <c r="A975" s="34">
        <v>3.16227766016838</v>
      </c>
      <c r="B975" s="34">
        <v>-3.5067379865095698</v>
      </c>
      <c r="C975" s="34"/>
      <c r="D975" s="34">
        <v>13.348872220717199</v>
      </c>
      <c r="E975" s="34">
        <v>0.99386873143867405</v>
      </c>
      <c r="G975" s="34"/>
      <c r="H975" s="34"/>
      <c r="J975" s="34">
        <v>77.297965433189106</v>
      </c>
      <c r="K975" s="34">
        <v>0.99386873143867405</v>
      </c>
    </row>
    <row r="976" spans="1:11" x14ac:dyDescent="0.2">
      <c r="A976" s="34">
        <v>3.16227766016838</v>
      </c>
      <c r="B976" s="34">
        <v>0.32374519047434802</v>
      </c>
      <c r="C976" s="34"/>
      <c r="D976" s="34">
        <v>10.4416888078408</v>
      </c>
      <c r="E976" s="34">
        <v>0.96409857950594302</v>
      </c>
      <c r="G976" s="34"/>
      <c r="H976" s="34"/>
      <c r="J976" s="34">
        <v>58.503487199084198</v>
      </c>
      <c r="K976" s="34">
        <v>0.96409857950594302</v>
      </c>
    </row>
    <row r="977" spans="1:11" x14ac:dyDescent="0.2">
      <c r="A977" s="34">
        <v>8.7719306596802896E-2</v>
      </c>
      <c r="B977" s="34">
        <v>-0.24938613403555299</v>
      </c>
      <c r="C977" s="34"/>
      <c r="D977" s="34">
        <v>7.2279717303584601</v>
      </c>
      <c r="E977" s="34">
        <v>0.97307055140242604</v>
      </c>
      <c r="G977" s="34"/>
      <c r="H977" s="34"/>
      <c r="J977" s="34">
        <v>109.55128252883399</v>
      </c>
      <c r="K977" s="34">
        <v>0.97307055140242604</v>
      </c>
    </row>
    <row r="978" spans="1:11" x14ac:dyDescent="0.2">
      <c r="A978" s="34">
        <v>12.0266150441691</v>
      </c>
      <c r="B978" s="34">
        <v>0.403345251753297</v>
      </c>
      <c r="C978" s="34"/>
      <c r="D978" s="34">
        <v>17.851557950274401</v>
      </c>
      <c r="E978" s="34">
        <v>0.99925764909300996</v>
      </c>
      <c r="G978" s="34"/>
      <c r="H978" s="34"/>
      <c r="J978" s="34">
        <v>109.180898038677</v>
      </c>
      <c r="K978" s="34">
        <v>0.99925764909300996</v>
      </c>
    </row>
    <row r="979" spans="1:11" x14ac:dyDescent="0.2">
      <c r="A979" s="34">
        <v>6.7745259212072204</v>
      </c>
      <c r="B979" s="34">
        <v>-1.22950987720462</v>
      </c>
      <c r="C979" s="34"/>
      <c r="D979" s="34">
        <v>8.4673133279528408</v>
      </c>
      <c r="E979" s="34">
        <v>0.92718021897207503</v>
      </c>
      <c r="G979" s="34"/>
      <c r="H979" s="34"/>
      <c r="J979" s="34">
        <v>87.538907652584797</v>
      </c>
      <c r="K979" s="34">
        <v>0.92718021897207503</v>
      </c>
    </row>
    <row r="980" spans="1:11" x14ac:dyDescent="0.2">
      <c r="A980" s="34">
        <v>15.0074211975521</v>
      </c>
      <c r="B980" s="34">
        <v>0.80602122439403801</v>
      </c>
      <c r="C980" s="34"/>
      <c r="D980" s="34">
        <v>17.069976030825799</v>
      </c>
      <c r="E980" s="34">
        <v>0.99592139042141703</v>
      </c>
      <c r="G980" s="34"/>
      <c r="H980" s="34"/>
      <c r="J980" s="34">
        <v>111.366267398681</v>
      </c>
      <c r="K980" s="34">
        <v>0.99592139042141703</v>
      </c>
    </row>
    <row r="981" spans="1:11" x14ac:dyDescent="0.2">
      <c r="A981" s="34">
        <v>2.7328694823430699E-2</v>
      </c>
      <c r="B981" s="34">
        <v>-0.16631685214126499</v>
      </c>
      <c r="C981" s="34"/>
      <c r="D981" s="34">
        <v>1.3704315388680599</v>
      </c>
      <c r="E981" s="34">
        <v>-5.7275128853942397E-2</v>
      </c>
      <c r="G981" s="34"/>
      <c r="H981" s="34"/>
      <c r="J981" s="34">
        <v>131.95466711152699</v>
      </c>
      <c r="K981" s="34">
        <v>-5.7275128853942397E-2</v>
      </c>
    </row>
    <row r="982" spans="1:11" x14ac:dyDescent="0.2">
      <c r="A982" s="34">
        <v>5.4461020647215497</v>
      </c>
      <c r="B982" s="34">
        <v>-1.1162927345894</v>
      </c>
      <c r="C982" s="34"/>
      <c r="D982" s="34">
        <v>9.4114707242993596</v>
      </c>
      <c r="E982" s="34">
        <v>0.97583402594013602</v>
      </c>
      <c r="G982" s="34"/>
      <c r="H982" s="34"/>
      <c r="J982" s="34">
        <v>46.378061246247</v>
      </c>
      <c r="K982" s="34">
        <v>0.97583402594013602</v>
      </c>
    </row>
    <row r="983" spans="1:11" x14ac:dyDescent="0.2">
      <c r="A983" s="34">
        <v>4.5824872682397197</v>
      </c>
      <c r="B983" s="34">
        <v>0.28685509321369701</v>
      </c>
      <c r="C983" s="34"/>
      <c r="D983" s="34">
        <v>9.4315730871905E-3</v>
      </c>
      <c r="E983" s="34">
        <v>-2.8980894331653899E-4</v>
      </c>
      <c r="G983" s="34"/>
      <c r="H983" s="34"/>
      <c r="J983" s="34">
        <v>110.15974629362501</v>
      </c>
      <c r="K983" s="34">
        <v>-2.8980894331653899E-4</v>
      </c>
    </row>
    <row r="984" spans="1:11" x14ac:dyDescent="0.2">
      <c r="A984" s="34">
        <v>23.0918064622918</v>
      </c>
      <c r="B984" s="34">
        <v>0.90148638942681703</v>
      </c>
      <c r="C984" s="34"/>
      <c r="D984" s="34">
        <v>2.6181548848143099</v>
      </c>
      <c r="E984" s="34">
        <v>1.3610161929900101E-3</v>
      </c>
      <c r="G984" s="34"/>
      <c r="H984" s="34"/>
      <c r="J984" s="34">
        <v>56.528014573068198</v>
      </c>
      <c r="K984" s="34">
        <v>1.3610161929900101E-3</v>
      </c>
    </row>
    <row r="985" spans="1:11" x14ac:dyDescent="0.2">
      <c r="A985" s="34">
        <v>1.2931042980205899E-2</v>
      </c>
      <c r="B985" s="34">
        <v>-1.2826233693724201E-2</v>
      </c>
      <c r="C985" s="34"/>
      <c r="D985" s="34">
        <v>10.4744684076027</v>
      </c>
      <c r="E985" s="34">
        <v>0.95284477354316</v>
      </c>
      <c r="G985" s="34"/>
      <c r="H985" s="34"/>
      <c r="J985" s="34">
        <v>65.838139822680304</v>
      </c>
      <c r="K985" s="34">
        <v>0.95284477354316</v>
      </c>
    </row>
    <row r="986" spans="1:11" x14ac:dyDescent="0.2">
      <c r="A986" s="34">
        <v>16.665467094799698</v>
      </c>
      <c r="B986" s="34">
        <v>0.34222172028085801</v>
      </c>
      <c r="C986" s="34"/>
      <c r="D986" s="34">
        <v>16.266751428014199</v>
      </c>
      <c r="E986" s="34">
        <v>0.99669990372665695</v>
      </c>
      <c r="G986" s="34"/>
      <c r="H986" s="34"/>
      <c r="J986" s="34">
        <v>114.167381842816</v>
      </c>
      <c r="K986" s="34">
        <v>0.99669990372665695</v>
      </c>
    </row>
    <row r="987" spans="1:11" x14ac:dyDescent="0.2">
      <c r="A987" s="34">
        <v>17.363396302627599</v>
      </c>
      <c r="B987" s="34">
        <v>0.82106272403647396</v>
      </c>
      <c r="C987" s="34"/>
      <c r="D987" s="34">
        <v>8.9723346325306306</v>
      </c>
      <c r="E987" s="34">
        <v>0.98090352546035398</v>
      </c>
      <c r="G987" s="34"/>
      <c r="H987" s="34"/>
      <c r="J987" s="34">
        <v>119.000230175962</v>
      </c>
      <c r="K987" s="34">
        <v>0.98090352546035398</v>
      </c>
    </row>
    <row r="988" spans="1:11" x14ac:dyDescent="0.2">
      <c r="A988" s="34">
        <v>1.5720568910485201E-4</v>
      </c>
      <c r="B988" s="34">
        <v>-7.8615466641740505E-4</v>
      </c>
      <c r="C988" s="34"/>
      <c r="D988" s="34">
        <v>21.797563485631098</v>
      </c>
      <c r="E988" s="34">
        <v>0.97511804980938499</v>
      </c>
      <c r="G988" s="34"/>
      <c r="H988" s="34"/>
      <c r="J988" s="34">
        <v>89.219835902385796</v>
      </c>
      <c r="K988" s="34">
        <v>0.97511804980938499</v>
      </c>
    </row>
    <row r="989" spans="1:11" x14ac:dyDescent="0.2">
      <c r="A989" s="34">
        <v>2.3283356974223302</v>
      </c>
      <c r="B989" s="34">
        <v>-1.05892408033602</v>
      </c>
      <c r="C989" s="34"/>
      <c r="D989" s="34">
        <v>8.5776271712978396</v>
      </c>
      <c r="E989" s="34">
        <v>0.99173725142660096</v>
      </c>
      <c r="G989" s="34"/>
      <c r="H989" s="34"/>
      <c r="J989" s="34">
        <v>114.639189659929</v>
      </c>
      <c r="K989" s="34">
        <v>0.99173725142660096</v>
      </c>
    </row>
    <row r="990" spans="1:11" x14ac:dyDescent="0.2">
      <c r="A990" s="34">
        <v>13.367370834807099</v>
      </c>
      <c r="B990" s="34">
        <v>0.93970566362712704</v>
      </c>
      <c r="C990" s="34"/>
      <c r="D990" s="34">
        <v>2.3359671603093601</v>
      </c>
      <c r="E990" s="34">
        <v>-10.5733659726776</v>
      </c>
      <c r="G990" s="34"/>
      <c r="H990" s="34"/>
      <c r="J990" s="34">
        <v>56.182714003441298</v>
      </c>
      <c r="K990" s="34">
        <v>-10.5733659726776</v>
      </c>
    </row>
    <row r="991" spans="1:11" x14ac:dyDescent="0.2">
      <c r="A991" s="34">
        <v>3.5372013647014402</v>
      </c>
      <c r="B991" s="34">
        <v>0.112233706484877</v>
      </c>
      <c r="C991" s="34"/>
      <c r="D991" s="34">
        <v>12.0476874851157</v>
      </c>
      <c r="E991" s="34">
        <v>0.97433199364413903</v>
      </c>
      <c r="G991" s="34"/>
      <c r="H991" s="34"/>
      <c r="J991" s="34">
        <v>51.095321648754002</v>
      </c>
      <c r="K991" s="34">
        <v>0.97433199364413903</v>
      </c>
    </row>
    <row r="992" spans="1:11" x14ac:dyDescent="0.2">
      <c r="A992" s="34">
        <v>10.2839281587864</v>
      </c>
      <c r="B992" s="34">
        <v>0.90399182477077</v>
      </c>
      <c r="C992" s="34"/>
      <c r="D992" s="34">
        <v>3.7042145882445001</v>
      </c>
      <c r="E992" s="34">
        <v>0.71669314527671901</v>
      </c>
      <c r="G992" s="34"/>
      <c r="H992" s="34"/>
      <c r="J992" s="34">
        <v>112.383111201593</v>
      </c>
      <c r="K992" s="34">
        <v>0.71669314527671901</v>
      </c>
    </row>
    <row r="993" spans="1:11" x14ac:dyDescent="0.2">
      <c r="A993" s="34">
        <v>1.09586893901448</v>
      </c>
      <c r="B993" s="34">
        <v>8.2635727333191201E-4</v>
      </c>
      <c r="C993" s="34"/>
      <c r="D993" s="34">
        <v>2.6854138282050801</v>
      </c>
      <c r="E993" s="34">
        <v>-2.2035366725541999E-2</v>
      </c>
      <c r="G993" s="34"/>
      <c r="H993" s="34"/>
      <c r="J993" s="34">
        <v>33.199146835025303</v>
      </c>
      <c r="K993" s="34">
        <v>-2.2035366725541999E-2</v>
      </c>
    </row>
    <row r="994" spans="1:11" x14ac:dyDescent="0.2">
      <c r="A994" s="34">
        <v>2.1698668995561299</v>
      </c>
      <c r="B994" s="34">
        <v>8.2211501715068202E-4</v>
      </c>
      <c r="C994" s="34"/>
      <c r="D994" s="34">
        <v>13.291973057866301</v>
      </c>
      <c r="E994" s="34">
        <v>0.98465147874176995</v>
      </c>
      <c r="G994" s="34"/>
      <c r="H994" s="34"/>
      <c r="J994" s="34">
        <v>98.424006266206206</v>
      </c>
      <c r="K994" s="34">
        <v>0.98465147874176995</v>
      </c>
    </row>
    <row r="995" spans="1:11" x14ac:dyDescent="0.2">
      <c r="A995" s="34">
        <v>1.5822693420868201E-4</v>
      </c>
      <c r="B995" s="34">
        <v>-1.9068001136928201E-3</v>
      </c>
      <c r="C995" s="34"/>
      <c r="D995" s="34">
        <v>2.7654494704689299</v>
      </c>
      <c r="E995" s="34">
        <v>0.43954757478108297</v>
      </c>
      <c r="G995" s="34"/>
      <c r="H995" s="34"/>
      <c r="J995" s="34">
        <v>56.565137867103502</v>
      </c>
      <c r="K995" s="34">
        <v>0.43954757478108297</v>
      </c>
    </row>
    <row r="996" spans="1:11" x14ac:dyDescent="0.2">
      <c r="A996" s="34">
        <v>6.6516773752194203</v>
      </c>
      <c r="B996" s="34">
        <v>0.29808458188419101</v>
      </c>
      <c r="C996" s="34"/>
      <c r="D996" s="34">
        <v>10.1916678573441</v>
      </c>
      <c r="E996" s="34">
        <v>0.92314568777249695</v>
      </c>
      <c r="G996" s="34"/>
      <c r="H996" s="34"/>
      <c r="J996" s="34">
        <v>139.00483310692201</v>
      </c>
      <c r="K996" s="34">
        <v>0.92314568777249695</v>
      </c>
    </row>
    <row r="997" spans="1:11" x14ac:dyDescent="0.2">
      <c r="A997" s="34">
        <v>3.3560022387767798</v>
      </c>
      <c r="B997" s="34">
        <v>0.14999015898399201</v>
      </c>
      <c r="C997" s="34"/>
      <c r="D997" s="34">
        <v>2.57436451360828</v>
      </c>
      <c r="E997" s="34">
        <v>-0.22676119657239799</v>
      </c>
      <c r="G997" s="34"/>
      <c r="H997" s="34"/>
      <c r="J997" s="34">
        <v>20.9314719605992</v>
      </c>
      <c r="K997" s="34">
        <v>-0.22676119657239799</v>
      </c>
    </row>
    <row r="998" spans="1:11" x14ac:dyDescent="0.2">
      <c r="A998" s="34">
        <v>1.8464079555951201</v>
      </c>
      <c r="B998" s="34">
        <v>2.8106810925699E-2</v>
      </c>
      <c r="C998" s="34"/>
      <c r="D998" s="34">
        <v>14.059221937075799</v>
      </c>
      <c r="E998" s="34">
        <v>0.95268490595684696</v>
      </c>
      <c r="G998" s="34"/>
      <c r="H998" s="34"/>
      <c r="J998" s="34">
        <v>90.927743240110701</v>
      </c>
      <c r="K998" s="34">
        <v>0.95268490595684696</v>
      </c>
    </row>
    <row r="999" spans="1:11" x14ac:dyDescent="0.2">
      <c r="A999" s="34">
        <v>1.49011791550123E-4</v>
      </c>
      <c r="B999" s="34">
        <v>-5.3311680298651098E-4</v>
      </c>
      <c r="C999" s="34"/>
      <c r="D999" s="34">
        <v>23.200051214691399</v>
      </c>
      <c r="E999" s="34">
        <v>0.99872040834083997</v>
      </c>
      <c r="G999" s="34"/>
      <c r="H999" s="34"/>
      <c r="J999" s="34">
        <v>94.472388795495306</v>
      </c>
      <c r="K999" s="34">
        <v>0.99872040834083997</v>
      </c>
    </row>
    <row r="1000" spans="1:11" x14ac:dyDescent="0.2">
      <c r="A1000" s="34">
        <v>8.0295143325717895</v>
      </c>
      <c r="B1000" s="34">
        <v>0.98004653857701796</v>
      </c>
      <c r="C1000" s="34"/>
      <c r="D1000" s="34">
        <v>8.81554474156985</v>
      </c>
      <c r="E1000" s="34">
        <v>0.98262627827089399</v>
      </c>
      <c r="G1000" s="34"/>
      <c r="H1000" s="34"/>
      <c r="J1000" s="34">
        <v>128.28172321025099</v>
      </c>
      <c r="K1000" s="34">
        <v>0.98262627827089399</v>
      </c>
    </row>
    <row r="1001" spans="1:11" x14ac:dyDescent="0.2">
      <c r="A1001" s="34">
        <v>6.5336774574918897</v>
      </c>
      <c r="B1001" s="34">
        <v>0.102043773810616</v>
      </c>
      <c r="C1001" s="34"/>
      <c r="D1001" s="34">
        <v>14.1278755786368</v>
      </c>
      <c r="E1001" s="34">
        <v>0.98513557286973696</v>
      </c>
      <c r="G1001" s="34"/>
      <c r="H1001" s="34"/>
      <c r="J1001" s="34">
        <v>53.416103760363498</v>
      </c>
      <c r="K1001" s="34">
        <v>0.98513557286973696</v>
      </c>
    </row>
    <row r="1002" spans="1:11" x14ac:dyDescent="0.2">
      <c r="A1002" s="34">
        <v>36.1258682072258</v>
      </c>
      <c r="B1002" s="34">
        <v>-0.10905426377112699</v>
      </c>
      <c r="C1002" s="34"/>
      <c r="D1002" s="34">
        <v>6.7049449119976297</v>
      </c>
      <c r="E1002" s="34">
        <v>0.86533630117624105</v>
      </c>
      <c r="G1002" s="34"/>
      <c r="H1002" s="34"/>
      <c r="J1002" s="34">
        <v>61.743124743124604</v>
      </c>
      <c r="K1002" s="34">
        <v>0.86533630117624105</v>
      </c>
    </row>
    <row r="1003" spans="1:11" x14ac:dyDescent="0.2">
      <c r="A1003" s="34">
        <v>16.570380256824699</v>
      </c>
      <c r="B1003" s="34">
        <v>0.59970392344824897</v>
      </c>
      <c r="C1003" s="34"/>
      <c r="D1003" s="34">
        <v>11.3087896163526</v>
      </c>
      <c r="E1003" s="34">
        <v>0.95088353950817095</v>
      </c>
      <c r="G1003" s="34"/>
      <c r="H1003" s="34"/>
      <c r="J1003" s="34">
        <v>94.768851286205305</v>
      </c>
      <c r="K1003" s="34">
        <v>0.95088353950817095</v>
      </c>
    </row>
    <row r="1004" spans="1:11" x14ac:dyDescent="0.2">
      <c r="A1004" s="34">
        <v>14.541760878237699</v>
      </c>
      <c r="B1004" s="34">
        <v>0.95574043665112496</v>
      </c>
      <c r="C1004" s="34"/>
      <c r="D1004" s="34">
        <v>25.324920187267399</v>
      </c>
      <c r="E1004" s="34">
        <v>0.99064233891169595</v>
      </c>
      <c r="G1004" s="34"/>
      <c r="H1004" s="34"/>
      <c r="J1004" s="34">
        <v>86.682650151935803</v>
      </c>
      <c r="K1004" s="34">
        <v>0.99064233891169595</v>
      </c>
    </row>
    <row r="1005" spans="1:11" x14ac:dyDescent="0.2">
      <c r="A1005" s="34">
        <v>9.4336042332939201</v>
      </c>
      <c r="B1005" s="34">
        <v>0.42452295372035398</v>
      </c>
      <c r="C1005" s="34"/>
      <c r="D1005" s="34">
        <v>3.9569051998343499</v>
      </c>
      <c r="E1005" s="34">
        <v>0.85911059060325301</v>
      </c>
      <c r="G1005" s="34"/>
      <c r="H1005" s="34"/>
      <c r="J1005" s="34">
        <v>145.61131996694201</v>
      </c>
      <c r="K1005" s="34">
        <v>0.85911059060325301</v>
      </c>
    </row>
    <row r="1006" spans="1:11" x14ac:dyDescent="0.2">
      <c r="A1006" s="34">
        <v>1.6360416554760999</v>
      </c>
      <c r="B1006" s="34">
        <v>-2.36568046455998E-4</v>
      </c>
      <c r="C1006" s="34"/>
      <c r="D1006" s="34">
        <v>2.16120260676378</v>
      </c>
      <c r="E1006" s="34">
        <v>-0.299798413506904</v>
      </c>
      <c r="G1006" s="34"/>
      <c r="H1006" s="34"/>
      <c r="J1006" s="34">
        <v>9.5273781157398503</v>
      </c>
      <c r="K1006" s="34">
        <v>-0.299798413506904</v>
      </c>
    </row>
    <row r="1007" spans="1:11" x14ac:dyDescent="0.2">
      <c r="A1007" s="34">
        <v>5.8423258692468698</v>
      </c>
      <c r="B1007" s="34">
        <v>0.36778998943132601</v>
      </c>
      <c r="C1007" s="34"/>
      <c r="D1007" s="34">
        <v>4.2313954646687799</v>
      </c>
      <c r="E1007" s="34">
        <v>-1.5014538837681699E-2</v>
      </c>
      <c r="G1007" s="34"/>
      <c r="H1007" s="34"/>
      <c r="J1007" s="34">
        <v>56.004192217999702</v>
      </c>
      <c r="K1007" s="34">
        <v>-1.5014538837681699E-2</v>
      </c>
    </row>
    <row r="1008" spans="1:11" x14ac:dyDescent="0.2">
      <c r="A1008" s="34">
        <v>4.6359184629147601</v>
      </c>
      <c r="B1008" s="34">
        <v>9.9635813023403103E-2</v>
      </c>
      <c r="C1008" s="34"/>
      <c r="D1008" s="34">
        <v>10.6493556337618</v>
      </c>
      <c r="E1008" s="34">
        <v>0.988463857187873</v>
      </c>
      <c r="G1008" s="34"/>
      <c r="H1008" s="34"/>
      <c r="J1008" s="34">
        <v>88.458004770725694</v>
      </c>
      <c r="K1008" s="34">
        <v>0.988463857187873</v>
      </c>
    </row>
    <row r="1009" spans="1:11" x14ac:dyDescent="0.2">
      <c r="A1009" s="34">
        <v>5.6363895217361302</v>
      </c>
      <c r="B1009" s="34">
        <v>0.22156003202378599</v>
      </c>
      <c r="C1009" s="34"/>
      <c r="D1009" s="34">
        <v>14.5126296427496</v>
      </c>
      <c r="E1009" s="34">
        <v>0.98265347981708495</v>
      </c>
      <c r="G1009" s="34"/>
      <c r="H1009" s="34"/>
      <c r="J1009" s="34">
        <v>90.4959823122297</v>
      </c>
      <c r="K1009" s="34">
        <v>0.98265347981708495</v>
      </c>
    </row>
    <row r="1010" spans="1:11" x14ac:dyDescent="0.2">
      <c r="A1010" s="34">
        <v>4.9590243546319499</v>
      </c>
      <c r="B1010" s="34">
        <v>9.8556085666651194E-3</v>
      </c>
      <c r="C1010" s="34"/>
      <c r="D1010" s="34">
        <v>17.859456599686201</v>
      </c>
      <c r="E1010" s="34">
        <v>0.99758860126545501</v>
      </c>
      <c r="G1010" s="34"/>
      <c r="H1010" s="34"/>
      <c r="J1010" s="34">
        <v>56.9835572295124</v>
      </c>
      <c r="K1010" s="34">
        <v>0.99758860126545501</v>
      </c>
    </row>
    <row r="1011" spans="1:11" x14ac:dyDescent="0.2">
      <c r="A1011" s="34">
        <v>3.16227766016838</v>
      </c>
      <c r="B1011" s="34">
        <v>6.0639922759866703E-2</v>
      </c>
      <c r="C1011" s="34"/>
      <c r="D1011" s="34">
        <v>31.673656786333201</v>
      </c>
      <c r="E1011" s="34">
        <v>0.99891651032609596</v>
      </c>
      <c r="G1011" s="34"/>
      <c r="H1011" s="34"/>
      <c r="J1011" s="34">
        <v>98.887703099201502</v>
      </c>
      <c r="K1011" s="34">
        <v>0.99891651032609596</v>
      </c>
    </row>
    <row r="1012" spans="1:11" x14ac:dyDescent="0.2">
      <c r="A1012" s="34">
        <v>25.698902460549998</v>
      </c>
      <c r="B1012" s="34">
        <v>0.76427500434453799</v>
      </c>
      <c r="C1012" s="34"/>
      <c r="D1012" s="34">
        <v>18.403956056383901</v>
      </c>
      <c r="E1012" s="34">
        <v>0.95064185696471803</v>
      </c>
      <c r="G1012" s="34"/>
      <c r="H1012" s="34"/>
      <c r="J1012" s="34">
        <v>90.345242724238105</v>
      </c>
      <c r="K1012" s="34">
        <v>0.95064185696471803</v>
      </c>
    </row>
    <row r="1013" spans="1:11" x14ac:dyDescent="0.2">
      <c r="A1013" s="34">
        <v>68.642944773397602</v>
      </c>
      <c r="B1013" s="34">
        <v>0.93729338397110395</v>
      </c>
      <c r="C1013" s="34"/>
      <c r="D1013" s="34">
        <v>5.0258849692565404</v>
      </c>
      <c r="E1013" s="34">
        <v>0.60967940116261998</v>
      </c>
      <c r="G1013" s="34"/>
      <c r="H1013" s="34"/>
      <c r="J1013" s="34">
        <v>139.92981555421699</v>
      </c>
      <c r="K1013" s="34">
        <v>0.60967940116261998</v>
      </c>
    </row>
    <row r="1014" spans="1:11" x14ac:dyDescent="0.2">
      <c r="A1014" s="34">
        <v>0.10876557538206599</v>
      </c>
      <c r="B1014" s="34">
        <v>-0.11932184696710001</v>
      </c>
      <c r="C1014" s="34"/>
      <c r="D1014" s="34">
        <v>3.4366605111588E-3</v>
      </c>
      <c r="E1014" s="34">
        <v>-5.7776168199241702E-5</v>
      </c>
      <c r="G1014" s="34"/>
      <c r="H1014" s="34"/>
      <c r="J1014" s="34">
        <v>120.09012402119301</v>
      </c>
      <c r="K1014" s="34">
        <v>-5.7776168199241702E-5</v>
      </c>
    </row>
    <row r="1015" spans="1:11" x14ac:dyDescent="0.2">
      <c r="A1015" s="34">
        <v>3.1293334292376098</v>
      </c>
      <c r="B1015" s="34">
        <v>0.13825102001390399</v>
      </c>
      <c r="C1015" s="34"/>
      <c r="D1015" s="34">
        <v>20.393856846732199</v>
      </c>
      <c r="E1015" s="34">
        <v>0.98223544882821501</v>
      </c>
      <c r="G1015" s="34"/>
      <c r="H1015" s="34"/>
      <c r="J1015" s="34">
        <v>82.557568902133397</v>
      </c>
      <c r="K1015" s="34">
        <v>0.98223544882821501</v>
      </c>
    </row>
    <row r="1016" spans="1:11" x14ac:dyDescent="0.2">
      <c r="A1016" s="34">
        <v>2.6137142736120902</v>
      </c>
      <c r="B1016" s="34">
        <v>6.5221929583320404E-2</v>
      </c>
      <c r="C1016" s="34"/>
      <c r="D1016" s="34">
        <v>13.742223293089801</v>
      </c>
      <c r="E1016" s="34">
        <v>0.88634091663265702</v>
      </c>
      <c r="G1016" s="34"/>
      <c r="H1016" s="34"/>
      <c r="J1016" s="34">
        <v>98.584862250939295</v>
      </c>
      <c r="K1016" s="34">
        <v>0.88634091663265702</v>
      </c>
    </row>
    <row r="1017" spans="1:11" x14ac:dyDescent="0.2">
      <c r="A1017" s="34">
        <v>14.628624458859299</v>
      </c>
      <c r="B1017" s="34">
        <v>0.71868607186017897</v>
      </c>
      <c r="C1017" s="34"/>
      <c r="D1017" s="34">
        <v>28.653437635360099</v>
      </c>
      <c r="E1017" s="34">
        <v>0.99859450287437401</v>
      </c>
      <c r="G1017" s="34"/>
      <c r="H1017" s="34"/>
      <c r="J1017" s="34">
        <v>92.939024811111906</v>
      </c>
      <c r="K1017" s="34">
        <v>0.99859450287437401</v>
      </c>
    </row>
    <row r="1018" spans="1:11" x14ac:dyDescent="0.2">
      <c r="A1018" s="34">
        <v>3.86653630388256</v>
      </c>
      <c r="B1018" s="34">
        <v>0.245683137377876</v>
      </c>
      <c r="C1018" s="34"/>
      <c r="D1018" s="34">
        <v>5.7083826283302797</v>
      </c>
      <c r="E1018" s="34">
        <v>0.95304042190344396</v>
      </c>
      <c r="G1018" s="34"/>
      <c r="H1018" s="34"/>
      <c r="J1018" s="34">
        <v>119.557018307059</v>
      </c>
      <c r="K1018" s="34">
        <v>0.95304042190344396</v>
      </c>
    </row>
    <row r="1019" spans="1:11" x14ac:dyDescent="0.2">
      <c r="A1019" s="34">
        <v>15.273607519216</v>
      </c>
      <c r="B1019" s="34">
        <v>0.71843603532906897</v>
      </c>
      <c r="C1019" s="34"/>
      <c r="D1019" s="34">
        <v>14.173063728702999</v>
      </c>
      <c r="E1019" s="34">
        <v>0.95805644694689496</v>
      </c>
      <c r="G1019" s="34"/>
      <c r="H1019" s="34"/>
      <c r="J1019" s="34">
        <v>1.2872325654226</v>
      </c>
      <c r="K1019" s="34">
        <v>0.95805644694689496</v>
      </c>
    </row>
    <row r="1020" spans="1:11" x14ac:dyDescent="0.2">
      <c r="A1020" s="34">
        <v>7.6291139304799396</v>
      </c>
      <c r="B1020" s="34">
        <v>0.58892955967429905</v>
      </c>
      <c r="C1020" s="34"/>
      <c r="D1020" s="34">
        <v>2.6056957567602899</v>
      </c>
      <c r="E1020" s="34">
        <v>-0.107421386370933</v>
      </c>
      <c r="G1020" s="34"/>
      <c r="H1020" s="34"/>
      <c r="J1020" s="34">
        <v>159.25077844827399</v>
      </c>
      <c r="K1020" s="34">
        <v>-0.107421386370933</v>
      </c>
    </row>
    <row r="1021" spans="1:11" x14ac:dyDescent="0.2">
      <c r="A1021" s="34">
        <v>11.9022231981253</v>
      </c>
      <c r="B1021" s="34">
        <v>0.78913957154622505</v>
      </c>
      <c r="C1021" s="34"/>
      <c r="D1021" s="34">
        <v>2.62225885639194</v>
      </c>
      <c r="E1021" s="34">
        <v>0.11602531805665101</v>
      </c>
      <c r="G1021" s="34"/>
      <c r="H1021" s="34"/>
      <c r="J1021" s="34">
        <v>92.275213793226001</v>
      </c>
      <c r="K1021" s="34">
        <v>0.11602531805665101</v>
      </c>
    </row>
    <row r="1022" spans="1:11" x14ac:dyDescent="0.2">
      <c r="A1022" s="34">
        <v>3.16227766016838</v>
      </c>
      <c r="B1022" s="34">
        <v>-0.78799206719631398</v>
      </c>
      <c r="C1022" s="34"/>
      <c r="D1022" s="34">
        <v>3.7367255494520899</v>
      </c>
      <c r="E1022" s="34">
        <v>0.50182223017765204</v>
      </c>
      <c r="G1022" s="34"/>
      <c r="H1022" s="34"/>
      <c r="J1022" s="34">
        <v>76.179254697919205</v>
      </c>
      <c r="K1022" s="34">
        <v>0.50182223017765204</v>
      </c>
    </row>
    <row r="1023" spans="1:11" x14ac:dyDescent="0.2">
      <c r="A1023" s="34">
        <v>1.4371141716728</v>
      </c>
      <c r="B1023" s="34">
        <v>-6.1880850990216896E-3</v>
      </c>
      <c r="C1023" s="34"/>
      <c r="D1023" s="34">
        <v>6.1848928604782598</v>
      </c>
      <c r="E1023" s="34">
        <v>0.91606108554460197</v>
      </c>
      <c r="G1023" s="34"/>
      <c r="H1023" s="34"/>
      <c r="J1023" s="34">
        <v>77.862579313415907</v>
      </c>
      <c r="K1023" s="34">
        <v>0.91606108554460197</v>
      </c>
    </row>
    <row r="1024" spans="1:11" x14ac:dyDescent="0.2">
      <c r="A1024" s="34">
        <v>11.5131271956609</v>
      </c>
      <c r="B1024" s="34">
        <v>0.92111796288352599</v>
      </c>
      <c r="C1024" s="34"/>
      <c r="D1024" s="34">
        <v>18.3961297435382</v>
      </c>
      <c r="E1024" s="34">
        <v>0.99651235101977298</v>
      </c>
      <c r="G1024" s="34"/>
      <c r="H1024" s="34"/>
      <c r="J1024" s="34">
        <v>104.062979182731</v>
      </c>
      <c r="K1024" s="34">
        <v>0.99651235101977298</v>
      </c>
    </row>
    <row r="1025" spans="1:11" x14ac:dyDescent="0.2">
      <c r="A1025" s="34">
        <v>2.2160926256944098</v>
      </c>
      <c r="B1025" s="34">
        <v>-9.7936767681486903E-2</v>
      </c>
      <c r="C1025" s="34"/>
      <c r="D1025" s="34">
        <v>2.3952028987355898</v>
      </c>
      <c r="E1025" s="34">
        <v>-10.1903367213857</v>
      </c>
      <c r="G1025" s="34"/>
      <c r="H1025" s="34"/>
      <c r="J1025" s="34">
        <v>57.096260144501699</v>
      </c>
      <c r="K1025" s="34">
        <v>-10.1903367213857</v>
      </c>
    </row>
    <row r="1026" spans="1:11" x14ac:dyDescent="0.2">
      <c r="A1026" s="34">
        <v>23.712565915947302</v>
      </c>
      <c r="B1026" s="34">
        <v>0.69452120089179803</v>
      </c>
      <c r="C1026" s="34"/>
      <c r="D1026" s="34">
        <v>2.3043560257150899</v>
      </c>
      <c r="E1026" s="34">
        <v>3.2647419079874E-2</v>
      </c>
      <c r="G1026" s="34"/>
      <c r="H1026" s="34"/>
      <c r="J1026" s="34">
        <v>111.625493485108</v>
      </c>
      <c r="K1026" s="34">
        <v>3.2647419079874E-2</v>
      </c>
    </row>
    <row r="1027" spans="1:11" x14ac:dyDescent="0.2">
      <c r="A1027" s="34">
        <v>18.099755421535701</v>
      </c>
      <c r="B1027" s="34">
        <v>0.69477987231579397</v>
      </c>
      <c r="C1027" s="34"/>
      <c r="D1027" s="34">
        <v>3.2271447723398201</v>
      </c>
      <c r="E1027" s="34">
        <v>0.84819217708171002</v>
      </c>
      <c r="G1027" s="34"/>
      <c r="H1027" s="34"/>
      <c r="J1027" s="34">
        <v>112.790058596234</v>
      </c>
      <c r="K1027" s="34">
        <v>0.84819217708171002</v>
      </c>
    </row>
    <row r="1028" spans="1:11" x14ac:dyDescent="0.2">
      <c r="A1028" s="34">
        <v>2.5655843845434099</v>
      </c>
      <c r="B1028" s="34">
        <v>-1.5161649499694601</v>
      </c>
      <c r="C1028" s="34"/>
      <c r="D1028" s="34">
        <v>20.852996981718199</v>
      </c>
      <c r="E1028" s="34">
        <v>0.98444095865858905</v>
      </c>
      <c r="G1028" s="34"/>
      <c r="H1028" s="34"/>
      <c r="J1028" s="34">
        <v>66.406618187438298</v>
      </c>
      <c r="K1028" s="34">
        <v>0.98444095865858905</v>
      </c>
    </row>
    <row r="1029" spans="1:11" x14ac:dyDescent="0.2">
      <c r="A1029" s="34">
        <v>2.9225809207558102</v>
      </c>
      <c r="B1029" s="34">
        <v>-0.30053568356614602</v>
      </c>
      <c r="C1029" s="34"/>
      <c r="D1029" s="34">
        <v>14.0392071400037</v>
      </c>
      <c r="E1029" s="34">
        <v>0.96856527009732596</v>
      </c>
      <c r="G1029" s="34"/>
      <c r="H1029" s="34"/>
      <c r="J1029" s="34">
        <v>77.623932308600402</v>
      </c>
      <c r="K1029" s="34">
        <v>0.96856527009732596</v>
      </c>
    </row>
    <row r="1030" spans="1:11" x14ac:dyDescent="0.2">
      <c r="A1030" s="34">
        <v>4.4709481499914796</v>
      </c>
      <c r="B1030" s="34">
        <v>3.9458124805451002E-2</v>
      </c>
      <c r="C1030" s="34"/>
      <c r="D1030" s="34">
        <v>2.22531914481391</v>
      </c>
      <c r="E1030" s="34">
        <v>-1.39266250616162</v>
      </c>
      <c r="G1030" s="34"/>
      <c r="H1030" s="34"/>
      <c r="J1030" s="34" t="s">
        <v>50</v>
      </c>
      <c r="K1030" s="34">
        <v>-1.39266250616162</v>
      </c>
    </row>
    <row r="1031" spans="1:11" x14ac:dyDescent="0.2">
      <c r="A1031" s="34">
        <v>6.7957703294834904</v>
      </c>
      <c r="B1031" s="34">
        <v>-1.4866918648102301</v>
      </c>
      <c r="C1031" s="34"/>
      <c r="D1031" s="34">
        <v>13.147230079810001</v>
      </c>
      <c r="E1031" s="34">
        <v>0.65011778923271102</v>
      </c>
      <c r="G1031" s="34"/>
      <c r="H1031" s="34"/>
      <c r="J1031" s="34">
        <v>1.64675047453705</v>
      </c>
      <c r="K1031" s="34">
        <v>0.65011778923271102</v>
      </c>
    </row>
    <row r="1032" spans="1:11" x14ac:dyDescent="0.2">
      <c r="A1032" s="34">
        <v>5.5057096636515696E-3</v>
      </c>
      <c r="B1032" s="34">
        <v>-5.38829567342567E-2</v>
      </c>
      <c r="C1032" s="34"/>
      <c r="D1032" s="34">
        <v>16.441503037039698</v>
      </c>
      <c r="E1032" s="34">
        <v>0.99241055468734996</v>
      </c>
      <c r="G1032" s="34"/>
      <c r="H1032" s="34"/>
      <c r="J1032" s="34">
        <v>95.510220910205305</v>
      </c>
      <c r="K1032" s="34">
        <v>0.99241055468734996</v>
      </c>
    </row>
    <row r="1033" spans="1:11" x14ac:dyDescent="0.2">
      <c r="A1033" s="34">
        <v>13.0077872802282</v>
      </c>
      <c r="B1033" s="34">
        <v>0.91439679601212098</v>
      </c>
      <c r="C1033" s="34"/>
      <c r="D1033" s="34">
        <v>11.2382151215979</v>
      </c>
      <c r="E1033" s="34">
        <v>0.28490901523061102</v>
      </c>
      <c r="G1033" s="34"/>
      <c r="H1033" s="34"/>
      <c r="J1033" s="34">
        <v>78.992149099615105</v>
      </c>
      <c r="K1033" s="34">
        <v>0.28490901523061102</v>
      </c>
    </row>
    <row r="1034" spans="1:11" x14ac:dyDescent="0.2">
      <c r="A1034" s="34">
        <v>4.8752326147003799</v>
      </c>
      <c r="B1034" s="34">
        <v>2.7503024231478299E-2</v>
      </c>
      <c r="C1034" s="34"/>
      <c r="D1034" s="34">
        <v>2.15603366419916</v>
      </c>
      <c r="E1034" s="34">
        <v>-0.26613243626539601</v>
      </c>
      <c r="G1034" s="34"/>
      <c r="H1034" s="34"/>
      <c r="J1034" s="34" t="s">
        <v>50</v>
      </c>
      <c r="K1034" s="34">
        <v>-0.26613243626539601</v>
      </c>
    </row>
    <row r="1035" spans="1:11" x14ac:dyDescent="0.2">
      <c r="A1035" s="34">
        <v>1.2670212181400899</v>
      </c>
      <c r="B1035" s="34">
        <v>-1.9203054995981399E-2</v>
      </c>
      <c r="C1035" s="34"/>
      <c r="D1035" s="34">
        <v>9.7501094968857199E-2</v>
      </c>
      <c r="E1035" s="34">
        <v>-0.14697474457589099</v>
      </c>
      <c r="G1035" s="34"/>
      <c r="H1035" s="34"/>
      <c r="J1035" s="34">
        <v>11.114732889156601</v>
      </c>
      <c r="K1035" s="34">
        <v>-0.14697474457589099</v>
      </c>
    </row>
    <row r="1036" spans="1:11" x14ac:dyDescent="0.2">
      <c r="A1036" s="34">
        <v>7.5714616879085304</v>
      </c>
      <c r="B1036" s="34">
        <v>0.82431435037473499</v>
      </c>
      <c r="C1036" s="34"/>
      <c r="D1036" s="34">
        <v>33.051898001826501</v>
      </c>
      <c r="E1036" s="34">
        <v>0.98995119410499999</v>
      </c>
      <c r="G1036" s="34"/>
      <c r="H1036" s="34"/>
      <c r="J1036" s="34">
        <v>85.758516354439294</v>
      </c>
      <c r="K1036" s="34">
        <v>0.98995119410499999</v>
      </c>
    </row>
    <row r="1037" spans="1:11" x14ac:dyDescent="0.2">
      <c r="A1037" s="34">
        <v>12.327300921677701</v>
      </c>
      <c r="B1037" s="34">
        <v>0.78826366912338897</v>
      </c>
      <c r="C1037" s="34"/>
      <c r="D1037" s="34">
        <v>27.281678853863902</v>
      </c>
      <c r="E1037" s="34">
        <v>0.99903396034418701</v>
      </c>
      <c r="G1037" s="34"/>
      <c r="H1037" s="34"/>
      <c r="J1037" s="34">
        <v>98.589202313224902</v>
      </c>
      <c r="K1037" s="34">
        <v>0.99903396034418701</v>
      </c>
    </row>
    <row r="1038" spans="1:11" x14ac:dyDescent="0.2">
      <c r="A1038" s="34">
        <v>3.1065833879803</v>
      </c>
      <c r="B1038" s="34">
        <v>0.13209961638587001</v>
      </c>
      <c r="C1038" s="34"/>
      <c r="D1038" s="34">
        <v>3.16227766016838</v>
      </c>
      <c r="E1038" s="34">
        <v>-14.460889248719401</v>
      </c>
      <c r="G1038" s="34"/>
      <c r="H1038" s="34"/>
      <c r="J1038" s="34">
        <v>11.483014927369799</v>
      </c>
      <c r="K1038" s="34">
        <v>-14.460889248719401</v>
      </c>
    </row>
    <row r="1039" spans="1:11" x14ac:dyDescent="0.2">
      <c r="A1039" s="34">
        <v>3.16227766016838</v>
      </c>
      <c r="B1039" s="34">
        <v>-0.80425514005666798</v>
      </c>
      <c r="C1039" s="34"/>
      <c r="D1039" s="34">
        <v>14.388787780662801</v>
      </c>
      <c r="E1039" s="34">
        <v>0.99427192856829505</v>
      </c>
      <c r="G1039" s="34"/>
      <c r="H1039" s="34"/>
      <c r="J1039" s="34">
        <v>84.442035589536502</v>
      </c>
      <c r="K1039" s="34">
        <v>0.99427192856829505</v>
      </c>
    </row>
    <row r="1040" spans="1:11" x14ac:dyDescent="0.2">
      <c r="A1040" s="34">
        <v>2.3876872856146201</v>
      </c>
      <c r="B1040" s="34">
        <v>5.6001794121009502E-2</v>
      </c>
      <c r="C1040" s="34"/>
      <c r="D1040" s="34">
        <v>3.16227766016838</v>
      </c>
      <c r="E1040" s="34">
        <v>-10.965958266238999</v>
      </c>
      <c r="G1040" s="34"/>
      <c r="H1040" s="34"/>
      <c r="J1040" s="34">
        <v>93.802517569454807</v>
      </c>
      <c r="K1040" s="34">
        <v>-10.965958266238999</v>
      </c>
    </row>
    <row r="1041" spans="1:11" x14ac:dyDescent="0.2">
      <c r="A1041" s="34">
        <v>17.971724303238201</v>
      </c>
      <c r="B1041" s="34">
        <v>0.89561422321460105</v>
      </c>
      <c r="C1041" s="34"/>
      <c r="D1041" s="34">
        <v>1.03279870539431E-2</v>
      </c>
      <c r="E1041" s="34">
        <v>-3.0025485136753199E-4</v>
      </c>
      <c r="G1041" s="34"/>
      <c r="H1041" s="34"/>
      <c r="J1041" s="34">
        <v>10.5300223827939</v>
      </c>
      <c r="K1041" s="34">
        <v>-3.0025485136753199E-4</v>
      </c>
    </row>
    <row r="1042" spans="1:11" x14ac:dyDescent="0.2">
      <c r="A1042" s="34">
        <v>3.80203106380648</v>
      </c>
      <c r="B1042" s="34">
        <v>8.38368506072973E-2</v>
      </c>
      <c r="C1042" s="34"/>
      <c r="D1042" s="34">
        <v>5.6091133952667898</v>
      </c>
      <c r="E1042" s="34">
        <v>0.82813061400614696</v>
      </c>
      <c r="G1042" s="34"/>
      <c r="H1042" s="34"/>
      <c r="J1042" s="34">
        <v>32.064068040700299</v>
      </c>
      <c r="K1042" s="34">
        <v>0.82813061400614696</v>
      </c>
    </row>
    <row r="1043" spans="1:11" x14ac:dyDescent="0.2">
      <c r="A1043" s="34">
        <v>15.7261397344086</v>
      </c>
      <c r="B1043" s="34">
        <v>0.51678107599776901</v>
      </c>
      <c r="C1043" s="34"/>
      <c r="D1043" s="34">
        <v>5.2421451463794702</v>
      </c>
      <c r="E1043" s="34">
        <v>0.64345159162120602</v>
      </c>
      <c r="G1043" s="34"/>
      <c r="H1043" s="34"/>
      <c r="J1043" s="34">
        <v>69.889450774325397</v>
      </c>
      <c r="K1043" s="34">
        <v>0.64345159162120602</v>
      </c>
    </row>
    <row r="1044" spans="1:11" x14ac:dyDescent="0.2">
      <c r="A1044" s="34">
        <v>10.698079415834799</v>
      </c>
      <c r="B1044" s="34">
        <v>0.74190842208885399</v>
      </c>
      <c r="C1044" s="34"/>
      <c r="D1044" s="34">
        <v>22.4775020452714</v>
      </c>
      <c r="E1044" s="34">
        <v>0.98730839173878204</v>
      </c>
      <c r="G1044" s="34"/>
      <c r="H1044" s="34"/>
      <c r="J1044" s="34">
        <v>90.880029442425098</v>
      </c>
      <c r="K1044" s="34">
        <v>0.98730839173878204</v>
      </c>
    </row>
    <row r="1045" spans="1:11" x14ac:dyDescent="0.2">
      <c r="A1045" s="34">
        <v>6.9871273513993604</v>
      </c>
      <c r="B1045" s="34">
        <v>-0.94069654048695095</v>
      </c>
      <c r="C1045" s="34"/>
      <c r="D1045" s="34">
        <v>2.5438764992487002</v>
      </c>
      <c r="E1045" s="34">
        <v>0.19142008749206199</v>
      </c>
      <c r="G1045" s="34"/>
      <c r="H1045" s="34"/>
      <c r="J1045" s="34">
        <v>10.104982553386799</v>
      </c>
      <c r="K1045" s="34">
        <v>0.19142008749206199</v>
      </c>
    </row>
    <row r="1046" spans="1:11" x14ac:dyDescent="0.2">
      <c r="A1046" s="34">
        <v>7.3118422744537703</v>
      </c>
      <c r="B1046" s="34">
        <v>0.98878810170636</v>
      </c>
      <c r="C1046" s="34"/>
      <c r="D1046" s="34">
        <v>1.5065424483247199E-4</v>
      </c>
      <c r="E1046" s="34">
        <v>-4.6080096608491799E-4</v>
      </c>
      <c r="G1046" s="34"/>
      <c r="H1046" s="34"/>
      <c r="J1046" s="34">
        <v>4.6142035208444296</v>
      </c>
      <c r="K1046" s="34">
        <v>-4.6080096608491799E-4</v>
      </c>
    </row>
    <row r="1047" spans="1:11" x14ac:dyDescent="0.2">
      <c r="A1047" s="34">
        <v>15.1063937260851</v>
      </c>
      <c r="B1047" s="34">
        <v>0.85315682875571197</v>
      </c>
      <c r="C1047" s="34"/>
      <c r="D1047" s="34">
        <v>36.6797078349828</v>
      </c>
      <c r="E1047" s="34">
        <v>0.99890849486691402</v>
      </c>
      <c r="G1047" s="34"/>
      <c r="H1047" s="34"/>
      <c r="J1047" s="34">
        <v>91.530730892079404</v>
      </c>
      <c r="K1047" s="34">
        <v>0.99890849486691402</v>
      </c>
    </row>
    <row r="1048" spans="1:11" x14ac:dyDescent="0.2">
      <c r="A1048" s="34">
        <v>1.2136431819875499</v>
      </c>
      <c r="B1048" s="34">
        <v>-7.9015840424394596E-3</v>
      </c>
      <c r="C1048" s="34"/>
      <c r="D1048" s="34">
        <v>8.6898914186198493</v>
      </c>
      <c r="E1048" s="34">
        <v>0.97104514587478996</v>
      </c>
      <c r="G1048" s="34"/>
      <c r="H1048" s="34"/>
      <c r="J1048" s="34">
        <v>33.955723662062397</v>
      </c>
      <c r="K1048" s="34">
        <v>0.97104514587478996</v>
      </c>
    </row>
    <row r="1049" spans="1:11" x14ac:dyDescent="0.2">
      <c r="A1049" s="34">
        <v>5.7167606291981896E-3</v>
      </c>
      <c r="B1049" s="34">
        <v>-0.233993946965803</v>
      </c>
      <c r="C1049" s="34"/>
      <c r="D1049" s="34">
        <v>7.1400988977346698</v>
      </c>
      <c r="E1049" s="34">
        <v>0.94018429749323196</v>
      </c>
      <c r="G1049" s="34"/>
      <c r="H1049" s="34"/>
      <c r="J1049" s="34">
        <v>126.72102275628301</v>
      </c>
      <c r="K1049" s="34">
        <v>0.94018429749323196</v>
      </c>
    </row>
    <row r="1050" spans="1:11" x14ac:dyDescent="0.2">
      <c r="A1050" s="34">
        <v>26.895954578664501</v>
      </c>
      <c r="B1050" s="34">
        <v>0.530052445925285</v>
      </c>
      <c r="C1050" s="34"/>
      <c r="D1050" s="34">
        <v>20.560598858818398</v>
      </c>
      <c r="E1050" s="34">
        <v>0.65895568572650998</v>
      </c>
      <c r="G1050" s="34"/>
      <c r="H1050" s="34"/>
      <c r="J1050" s="34">
        <v>69.842518417003504</v>
      </c>
      <c r="K1050" s="34">
        <v>0.65895568572650998</v>
      </c>
    </row>
    <row r="1051" spans="1:11" x14ac:dyDescent="0.2">
      <c r="A1051" s="34">
        <v>8.8992724737790699E-2</v>
      </c>
      <c r="B1051" s="34">
        <v>-0.28598734574572598</v>
      </c>
      <c r="C1051" s="34"/>
      <c r="D1051" s="34">
        <v>2.5375687060945702</v>
      </c>
      <c r="E1051" s="34">
        <v>-2.9622921514857099</v>
      </c>
      <c r="G1051" s="34"/>
      <c r="H1051" s="34"/>
      <c r="J1051" s="34">
        <v>46.690860260665403</v>
      </c>
      <c r="K1051" s="34">
        <v>-2.9622921514857099</v>
      </c>
    </row>
    <row r="1052" spans="1:11" x14ac:dyDescent="0.2">
      <c r="A1052" s="34">
        <v>14.7698113865991</v>
      </c>
      <c r="B1052" s="34">
        <v>0.44674035573423998</v>
      </c>
      <c r="C1052" s="34"/>
      <c r="D1052" s="34">
        <v>19.129968629956299</v>
      </c>
      <c r="E1052" s="34">
        <v>0.98248048425211498</v>
      </c>
      <c r="G1052" s="34"/>
      <c r="H1052" s="34"/>
      <c r="J1052" s="34">
        <v>103.17047217843501</v>
      </c>
      <c r="K1052" s="34">
        <v>0.98248048425211498</v>
      </c>
    </row>
    <row r="1053" spans="1:11" x14ac:dyDescent="0.2">
      <c r="A1053" s="34">
        <v>12.4636780196829</v>
      </c>
      <c r="B1053" s="34">
        <v>0.27069472597726502</v>
      </c>
      <c r="C1053" s="34"/>
      <c r="D1053" s="34">
        <v>6.2999524923350103</v>
      </c>
      <c r="E1053" s="34">
        <v>0.96853458115232205</v>
      </c>
      <c r="G1053" s="34"/>
      <c r="H1053" s="34"/>
      <c r="J1053" s="34">
        <v>125.14969381196801</v>
      </c>
      <c r="K1053" s="34">
        <v>0.96853458115232205</v>
      </c>
    </row>
    <row r="1054" spans="1:11" x14ac:dyDescent="0.2">
      <c r="A1054" s="34">
        <v>5.28595575229979</v>
      </c>
      <c r="B1054" s="34">
        <v>-0.18383942806561901</v>
      </c>
      <c r="C1054" s="34"/>
      <c r="D1054" s="34">
        <v>15.0721186216175</v>
      </c>
      <c r="E1054" s="34">
        <v>0.98968080800136604</v>
      </c>
      <c r="G1054" s="34"/>
      <c r="H1054" s="34"/>
      <c r="J1054" s="34">
        <v>4.6098561676730299</v>
      </c>
      <c r="K1054" s="34">
        <v>0.98968080800136604</v>
      </c>
    </row>
    <row r="1055" spans="1:11" x14ac:dyDescent="0.2">
      <c r="A1055" s="34">
        <v>2.3775827803746101</v>
      </c>
      <c r="B1055" s="34">
        <v>-2.2837819048259198</v>
      </c>
      <c r="C1055" s="34"/>
      <c r="D1055" s="34">
        <v>7.2328262220176303</v>
      </c>
      <c r="E1055" s="34">
        <v>0.68635836524612703</v>
      </c>
      <c r="G1055" s="34"/>
      <c r="H1055" s="34"/>
      <c r="J1055" s="34">
        <v>85.621263413862593</v>
      </c>
      <c r="K1055" s="34">
        <v>0.68635836524612703</v>
      </c>
    </row>
    <row r="1056" spans="1:11" x14ac:dyDescent="0.2">
      <c r="A1056" s="34">
        <v>2.3699220788559301</v>
      </c>
      <c r="B1056" s="34">
        <v>3.3844805525906599E-3</v>
      </c>
      <c r="C1056" s="34"/>
      <c r="D1056" s="34">
        <v>12.1713735779551</v>
      </c>
      <c r="E1056" s="34">
        <v>0.80251134957247605</v>
      </c>
      <c r="G1056" s="34"/>
      <c r="H1056" s="34"/>
      <c r="J1056" s="34">
        <v>75.191290200841195</v>
      </c>
      <c r="K1056" s="34">
        <v>0.80251134957247605</v>
      </c>
    </row>
    <row r="1057" spans="1:11" x14ac:dyDescent="0.2">
      <c r="A1057" s="34">
        <v>1.36437253079089</v>
      </c>
      <c r="B1057" s="34">
        <v>-0.25420866175427098</v>
      </c>
      <c r="C1057" s="34"/>
      <c r="D1057" s="34">
        <v>16.676616822805201</v>
      </c>
      <c r="E1057" s="34">
        <v>0.93587616930047801</v>
      </c>
      <c r="G1057" s="34"/>
      <c r="H1057" s="34"/>
      <c r="J1057" s="34">
        <v>70.953488010655406</v>
      </c>
      <c r="K1057" s="34">
        <v>0.93587616930047801</v>
      </c>
    </row>
    <row r="1058" spans="1:11" x14ac:dyDescent="0.2">
      <c r="A1058" s="34">
        <v>5.1869683027948597</v>
      </c>
      <c r="B1058" s="34">
        <v>0.300465341524083</v>
      </c>
      <c r="C1058" s="34"/>
      <c r="D1058" s="34">
        <v>2.5957629973379701</v>
      </c>
      <c r="E1058" s="34">
        <v>-5.7396510628574302E-2</v>
      </c>
      <c r="G1058" s="34"/>
      <c r="H1058" s="34"/>
      <c r="J1058" s="34">
        <v>93.213405239620201</v>
      </c>
      <c r="K1058" s="34">
        <v>-5.7396510628574302E-2</v>
      </c>
    </row>
    <row r="1059" spans="1:11" x14ac:dyDescent="0.2">
      <c r="A1059" s="34">
        <v>13.5836712422565</v>
      </c>
      <c r="B1059" s="34">
        <v>0.84928977802025596</v>
      </c>
      <c r="C1059" s="34"/>
      <c r="D1059" s="34">
        <v>2.2324641023128202</v>
      </c>
      <c r="E1059" s="34">
        <v>-6.4347891661124299</v>
      </c>
      <c r="G1059" s="34"/>
      <c r="H1059" s="34"/>
      <c r="J1059" s="34" t="s">
        <v>50</v>
      </c>
      <c r="K1059" s="34">
        <v>-6.4347891661124299</v>
      </c>
    </row>
    <row r="1060" spans="1:11" x14ac:dyDescent="0.2">
      <c r="A1060" s="34">
        <v>5.9991148518222497</v>
      </c>
      <c r="B1060" s="34">
        <v>0.90515874805975005</v>
      </c>
      <c r="C1060" s="34"/>
      <c r="D1060" s="34">
        <v>2.39707597051531</v>
      </c>
      <c r="E1060" s="34">
        <v>-7.8759051293005298</v>
      </c>
      <c r="G1060" s="34"/>
      <c r="H1060" s="34"/>
      <c r="J1060" s="34">
        <v>136.690860260682</v>
      </c>
      <c r="K1060" s="34">
        <v>-7.8759051293005298</v>
      </c>
    </row>
    <row r="1061" spans="1:11" x14ac:dyDescent="0.2">
      <c r="A1061" s="34">
        <v>4.1337667361895498</v>
      </c>
      <c r="B1061" s="34">
        <v>-0.13211486281080001</v>
      </c>
      <c r="C1061" s="34"/>
      <c r="D1061" s="34">
        <v>22.123133141697998</v>
      </c>
      <c r="E1061" s="34">
        <v>0.99960533423280096</v>
      </c>
      <c r="G1061" s="34"/>
      <c r="H1061" s="34"/>
      <c r="J1061" s="34">
        <v>93.951522075706905</v>
      </c>
      <c r="K1061" s="34">
        <v>0.99960533423280096</v>
      </c>
    </row>
    <row r="1062" spans="1:11" x14ac:dyDescent="0.2">
      <c r="A1062" s="34">
        <v>2.0187928878051302</v>
      </c>
      <c r="B1062" s="34">
        <v>-0.14048483612820101</v>
      </c>
      <c r="C1062" s="34"/>
      <c r="D1062" s="34">
        <v>3.3414515031201399</v>
      </c>
      <c r="E1062" s="34">
        <v>-0.241778545346781</v>
      </c>
      <c r="G1062" s="34"/>
      <c r="H1062" s="34"/>
      <c r="J1062" s="34">
        <v>125.390851596587</v>
      </c>
      <c r="K1062" s="34">
        <v>-0.241778545346781</v>
      </c>
    </row>
    <row r="1063" spans="1:11" x14ac:dyDescent="0.2">
      <c r="A1063" s="34">
        <v>8.2751400752913202</v>
      </c>
      <c r="B1063" s="34">
        <v>0.43142854886236298</v>
      </c>
      <c r="C1063" s="34"/>
      <c r="D1063" s="34">
        <v>7.2878707319900303E-3</v>
      </c>
      <c r="E1063" s="34">
        <v>-4.3074036493173698E-7</v>
      </c>
      <c r="G1063" s="34"/>
      <c r="H1063" s="34"/>
      <c r="J1063" s="34">
        <v>112.101515710021</v>
      </c>
      <c r="K1063" s="34">
        <v>-4.3074036493173698E-7</v>
      </c>
    </row>
    <row r="1064" spans="1:11" x14ac:dyDescent="0.2">
      <c r="A1064" s="34">
        <v>12.7894847821723</v>
      </c>
      <c r="B1064" s="34">
        <v>-0.288782430181248</v>
      </c>
      <c r="C1064" s="34"/>
      <c r="D1064" s="34">
        <v>13.943227066691399</v>
      </c>
      <c r="E1064" s="34">
        <v>0.96060609132282404</v>
      </c>
      <c r="G1064" s="34"/>
      <c r="H1064" s="34"/>
      <c r="J1064" s="34">
        <v>108.376451235182</v>
      </c>
      <c r="K1064" s="34">
        <v>0.96060609132282404</v>
      </c>
    </row>
    <row r="1065" spans="1:11" x14ac:dyDescent="0.2">
      <c r="A1065" s="34">
        <v>37.388726089305599</v>
      </c>
      <c r="B1065" s="34">
        <v>0.99483370088188405</v>
      </c>
      <c r="C1065" s="34"/>
      <c r="D1065" s="34">
        <v>6.4365140050538399</v>
      </c>
      <c r="E1065" s="34">
        <v>0.59076405771677598</v>
      </c>
      <c r="G1065" s="34"/>
      <c r="H1065" s="34"/>
      <c r="J1065" s="34">
        <v>168.697131785138</v>
      </c>
      <c r="K1065" s="34">
        <v>0.59076405771677598</v>
      </c>
    </row>
    <row r="1066" spans="1:11" x14ac:dyDescent="0.2">
      <c r="A1066" s="34">
        <v>3.16227766016838</v>
      </c>
      <c r="B1066" s="34">
        <v>-0.26831337491273499</v>
      </c>
      <c r="C1066" s="34"/>
      <c r="D1066" s="34">
        <v>25.598331652053101</v>
      </c>
      <c r="E1066" s="34">
        <v>0.94442475646353896</v>
      </c>
      <c r="G1066" s="34"/>
      <c r="H1066" s="34"/>
      <c r="J1066" s="34">
        <v>65.067389786059195</v>
      </c>
      <c r="K1066" s="34">
        <v>0.94442475646353896</v>
      </c>
    </row>
    <row r="1067" spans="1:11" x14ac:dyDescent="0.2">
      <c r="A1067" s="34">
        <v>5.0951599393285596</v>
      </c>
      <c r="B1067" s="34">
        <v>7.86724775299419E-2</v>
      </c>
      <c r="C1067" s="34"/>
      <c r="D1067" s="34">
        <v>2.79332676794579</v>
      </c>
      <c r="E1067" s="34">
        <v>0.63132762041489199</v>
      </c>
      <c r="G1067" s="34"/>
      <c r="H1067" s="34"/>
      <c r="J1067" s="34">
        <v>112.92512910306699</v>
      </c>
      <c r="K1067" s="34">
        <v>0.63132762041489199</v>
      </c>
    </row>
    <row r="1068" spans="1:11" x14ac:dyDescent="0.2">
      <c r="A1068" s="34">
        <v>10.7991275394167</v>
      </c>
      <c r="B1068" s="34">
        <v>0.92105446932797097</v>
      </c>
      <c r="C1068" s="34"/>
      <c r="D1068" s="34">
        <v>3.8804712966080199</v>
      </c>
      <c r="E1068" s="34">
        <v>0.88961040358403598</v>
      </c>
      <c r="G1068" s="34"/>
      <c r="H1068" s="34"/>
      <c r="J1068" s="34">
        <v>49.725325988892699</v>
      </c>
      <c r="K1068" s="34">
        <v>0.88961040358403598</v>
      </c>
    </row>
    <row r="1069" spans="1:11" x14ac:dyDescent="0.2">
      <c r="A1069" s="34">
        <v>0.158113883008419</v>
      </c>
      <c r="B1069" s="34">
        <v>-0.34553875426524699</v>
      </c>
      <c r="C1069" s="34"/>
      <c r="D1069" s="34">
        <v>13.172121447338199</v>
      </c>
      <c r="E1069" s="34">
        <v>0.94619757813351002</v>
      </c>
      <c r="G1069" s="34"/>
      <c r="H1069" s="34"/>
      <c r="J1069" s="34">
        <v>94.865090061454794</v>
      </c>
      <c r="K1069" s="34">
        <v>0.94619757813351002</v>
      </c>
    </row>
    <row r="1070" spans="1:11" x14ac:dyDescent="0.2">
      <c r="A1070" s="34">
        <v>27.6929367565672</v>
      </c>
      <c r="B1070" s="34">
        <v>0.987279524960746</v>
      </c>
      <c r="C1070" s="34"/>
      <c r="D1070" s="34">
        <v>14.2879383783796</v>
      </c>
      <c r="E1070" s="34">
        <v>0.94230130925726296</v>
      </c>
      <c r="G1070" s="34"/>
      <c r="H1070" s="34"/>
      <c r="J1070" s="34">
        <v>58.998397976731297</v>
      </c>
      <c r="K1070" s="34">
        <v>0.94230130925726296</v>
      </c>
    </row>
    <row r="1071" spans="1:11" x14ac:dyDescent="0.2">
      <c r="A1071" s="34">
        <v>2.76051547127468</v>
      </c>
      <c r="B1071" s="34">
        <v>-2.0496384404896199E-2</v>
      </c>
      <c r="C1071" s="34"/>
      <c r="D1071" s="34">
        <v>5.2112918686595897</v>
      </c>
      <c r="E1071" s="34">
        <v>0.82193602858619697</v>
      </c>
      <c r="G1071" s="34"/>
      <c r="H1071" s="34"/>
      <c r="J1071" s="34">
        <v>63.762039667458602</v>
      </c>
      <c r="K1071" s="34">
        <v>0.82193602858619697</v>
      </c>
    </row>
    <row r="1072" spans="1:11" x14ac:dyDescent="0.2">
      <c r="A1072" s="34">
        <v>10.8937140038304</v>
      </c>
      <c r="B1072" s="34">
        <v>0.74266263736837501</v>
      </c>
      <c r="C1072" s="34"/>
      <c r="D1072" s="34">
        <v>1.6427704553156199</v>
      </c>
      <c r="E1072" s="34">
        <v>-2.2128708135515498</v>
      </c>
      <c r="G1072" s="34"/>
      <c r="H1072" s="34"/>
      <c r="J1072" s="34" t="s">
        <v>50</v>
      </c>
      <c r="K1072" s="34">
        <v>-2.2128708135515498</v>
      </c>
    </row>
    <row r="1073" spans="1:11" x14ac:dyDescent="0.2">
      <c r="A1073" s="34">
        <v>6.49165949389476</v>
      </c>
      <c r="B1073" s="34">
        <v>0.28880652334837298</v>
      </c>
      <c r="C1073" s="34"/>
      <c r="D1073" s="34">
        <v>22.213782289075102</v>
      </c>
      <c r="E1073" s="34">
        <v>0.90574619469188</v>
      </c>
      <c r="G1073" s="34"/>
      <c r="H1073" s="34"/>
      <c r="J1073" s="34">
        <v>70.986094512566794</v>
      </c>
      <c r="K1073" s="34">
        <v>0.90574619469188</v>
      </c>
    </row>
    <row r="1074" spans="1:11" x14ac:dyDescent="0.2">
      <c r="A1074" s="34">
        <v>5.90732619899679</v>
      </c>
      <c r="B1074" s="34">
        <v>-1.3310503771348201</v>
      </c>
      <c r="C1074" s="34"/>
      <c r="D1074" s="34">
        <v>14.0893995433113</v>
      </c>
      <c r="E1074" s="34">
        <v>0.96328342656614596</v>
      </c>
      <c r="G1074" s="34"/>
      <c r="H1074" s="34"/>
      <c r="J1074" s="34">
        <v>70.887056016353895</v>
      </c>
      <c r="K1074" s="34">
        <v>0.96328342656614596</v>
      </c>
    </row>
    <row r="1075" spans="1:11" x14ac:dyDescent="0.2">
      <c r="A1075" s="34">
        <v>47.753879932244899</v>
      </c>
      <c r="B1075" s="34">
        <v>0.97778724198328004</v>
      </c>
      <c r="C1075" s="34"/>
      <c r="D1075" s="34">
        <v>26.491334656322898</v>
      </c>
      <c r="E1075" s="34">
        <v>0.93515304080002903</v>
      </c>
      <c r="G1075" s="34"/>
      <c r="H1075" s="34"/>
      <c r="J1075" s="34">
        <v>53.944058844314</v>
      </c>
      <c r="K1075" s="34">
        <v>0.93515304080002903</v>
      </c>
    </row>
    <row r="1076" spans="1:11" x14ac:dyDescent="0.2">
      <c r="A1076" s="34">
        <v>14.576867613537701</v>
      </c>
      <c r="B1076" s="34">
        <v>0.97332260700538697</v>
      </c>
      <c r="C1076" s="34"/>
      <c r="D1076" s="34">
        <v>2.3785446271817001</v>
      </c>
      <c r="E1076" s="34">
        <v>-1.13768568233817</v>
      </c>
      <c r="G1076" s="34"/>
      <c r="H1076" s="34"/>
      <c r="J1076" s="34">
        <v>65.861744666238806</v>
      </c>
      <c r="K1076" s="34">
        <v>-1.13768568233817</v>
      </c>
    </row>
    <row r="1077" spans="1:11" x14ac:dyDescent="0.2">
      <c r="A1077" s="34">
        <v>2.2309324115172</v>
      </c>
      <c r="B1077" s="34">
        <v>-5.8277578157526202E-3</v>
      </c>
      <c r="C1077" s="34"/>
      <c r="D1077" s="34">
        <v>10.122083597341099</v>
      </c>
      <c r="E1077" s="34">
        <v>0.97869026840520401</v>
      </c>
      <c r="G1077" s="34"/>
      <c r="H1077" s="34"/>
      <c r="J1077" s="34">
        <v>106.07142527198199</v>
      </c>
      <c r="K1077" s="34">
        <v>0.97869026840520401</v>
      </c>
    </row>
    <row r="1078" spans="1:11" x14ac:dyDescent="0.2">
      <c r="A1078" s="34">
        <v>3.16227766016838</v>
      </c>
      <c r="B1078" s="34">
        <v>-0.238099777671954</v>
      </c>
      <c r="C1078" s="34"/>
      <c r="D1078" s="34">
        <v>28.424539276930499</v>
      </c>
      <c r="E1078" s="34">
        <v>0.88414032837907597</v>
      </c>
      <c r="G1078" s="34"/>
      <c r="H1078" s="34"/>
      <c r="J1078" s="34">
        <v>19.574534437167902</v>
      </c>
      <c r="K1078" s="34">
        <v>0.88414032837907597</v>
      </c>
    </row>
    <row r="1079" spans="1:11" x14ac:dyDescent="0.2">
      <c r="A1079" s="34">
        <v>7.4875523020675701</v>
      </c>
      <c r="B1079" s="34">
        <v>0.718323602307679</v>
      </c>
      <c r="C1079" s="34"/>
      <c r="D1079" s="34">
        <v>2.2708630609916498</v>
      </c>
      <c r="E1079" s="34">
        <v>2.09831015105836E-2</v>
      </c>
      <c r="G1079" s="34"/>
      <c r="H1079" s="34"/>
      <c r="J1079" s="34">
        <v>66.867943305200498</v>
      </c>
      <c r="K1079" s="34">
        <v>2.09831015105836E-2</v>
      </c>
    </row>
    <row r="1080" spans="1:11" x14ac:dyDescent="0.2">
      <c r="A1080" s="34">
        <v>20.046174293627601</v>
      </c>
      <c r="B1080" s="34">
        <v>0.95469161908437306</v>
      </c>
      <c r="C1080" s="34"/>
      <c r="D1080" s="34">
        <v>6.74079103813507</v>
      </c>
      <c r="E1080" s="34">
        <v>0.99271550848968104</v>
      </c>
      <c r="G1080" s="34"/>
      <c r="H1080" s="34"/>
      <c r="J1080" s="34">
        <v>95.196886342467394</v>
      </c>
      <c r="K1080" s="34">
        <v>0.99271550848968104</v>
      </c>
    </row>
    <row r="1081" spans="1:11" x14ac:dyDescent="0.2">
      <c r="A1081" s="34">
        <v>2.5353348342211399</v>
      </c>
      <c r="B1081" s="34">
        <v>-0.44603227879917401</v>
      </c>
      <c r="C1081" s="34"/>
      <c r="D1081" s="34">
        <v>8.3656701215608305</v>
      </c>
      <c r="E1081" s="34">
        <v>0.98015222364473797</v>
      </c>
      <c r="G1081" s="34"/>
      <c r="H1081" s="34"/>
      <c r="J1081" s="34">
        <v>67.366727263728293</v>
      </c>
      <c r="K1081" s="34">
        <v>0.98015222364473797</v>
      </c>
    </row>
    <row r="1082" spans="1:11" x14ac:dyDescent="0.2">
      <c r="A1082" s="34">
        <v>1.7265240745872101E-4</v>
      </c>
      <c r="B1082" s="34">
        <v>-7.86646681277481E-3</v>
      </c>
      <c r="C1082" s="34"/>
      <c r="D1082" s="34">
        <v>3.16227766016838</v>
      </c>
      <c r="E1082" s="34">
        <v>-2.14920576429165E-2</v>
      </c>
      <c r="G1082" s="34"/>
      <c r="H1082" s="34"/>
      <c r="J1082" s="34">
        <v>42.093258012860503</v>
      </c>
      <c r="K1082" s="34">
        <v>-2.14920576429165E-2</v>
      </c>
    </row>
    <row r="1083" spans="1:11" x14ac:dyDescent="0.2">
      <c r="A1083" s="34">
        <v>10.414519665908699</v>
      </c>
      <c r="B1083" s="34">
        <v>0.77831631180262895</v>
      </c>
      <c r="C1083" s="34"/>
      <c r="D1083" s="34">
        <v>12.4447889973148</v>
      </c>
      <c r="E1083" s="34">
        <v>0.98499168590205999</v>
      </c>
      <c r="G1083" s="34"/>
      <c r="H1083" s="34"/>
      <c r="J1083" s="34">
        <v>81.094294036743094</v>
      </c>
      <c r="K1083" s="34">
        <v>0.98499168590205999</v>
      </c>
    </row>
    <row r="1084" spans="1:11" x14ac:dyDescent="0.2">
      <c r="A1084" s="34">
        <v>2.2037994858174201</v>
      </c>
      <c r="B1084" s="34">
        <v>-0.214664976612125</v>
      </c>
      <c r="C1084" s="34"/>
      <c r="D1084" s="34">
        <v>11.280427260292599</v>
      </c>
      <c r="E1084" s="34">
        <v>0.95224710144104696</v>
      </c>
      <c r="G1084" s="34"/>
      <c r="H1084" s="34"/>
      <c r="J1084" s="34">
        <v>108.734883651828</v>
      </c>
      <c r="K1084" s="34">
        <v>0.95224710144104696</v>
      </c>
    </row>
    <row r="1085" spans="1:11" x14ac:dyDescent="0.2">
      <c r="A1085" s="34">
        <v>8.5455282995089199E-2</v>
      </c>
      <c r="B1085" s="34">
        <v>-0.16087681096825501</v>
      </c>
      <c r="C1085" s="34"/>
      <c r="D1085" s="34">
        <v>21.790152249215399</v>
      </c>
      <c r="E1085" s="34">
        <v>0.91932914658113396</v>
      </c>
      <c r="G1085" s="34"/>
      <c r="H1085" s="34"/>
      <c r="J1085" s="34">
        <v>93.076610161547094</v>
      </c>
      <c r="K1085" s="34">
        <v>0.91932914658113396</v>
      </c>
    </row>
    <row r="1086" spans="1:11" x14ac:dyDescent="0.2">
      <c r="A1086" s="34">
        <v>10.097529721946501</v>
      </c>
      <c r="B1086" s="34">
        <v>0.60076074823650505</v>
      </c>
      <c r="C1086" s="34"/>
      <c r="D1086" s="34">
        <v>5.7830328222759997</v>
      </c>
      <c r="E1086" s="34">
        <v>0.855568681748344</v>
      </c>
      <c r="G1086" s="34"/>
      <c r="H1086" s="34"/>
      <c r="J1086" s="34">
        <v>80.981355571501496</v>
      </c>
      <c r="K1086" s="34">
        <v>0.855568681748344</v>
      </c>
    </row>
    <row r="1087" spans="1:11" x14ac:dyDescent="0.2">
      <c r="A1087" s="34">
        <v>8.7778061051541894</v>
      </c>
      <c r="B1087" s="34">
        <v>0.69025371931340995</v>
      </c>
      <c r="C1087" s="34"/>
      <c r="D1087" s="34">
        <v>9.0631982843222403</v>
      </c>
      <c r="E1087" s="34">
        <v>0.98691175240013995</v>
      </c>
      <c r="G1087" s="34"/>
      <c r="H1087" s="34"/>
      <c r="J1087" s="34">
        <v>52.698016325848002</v>
      </c>
      <c r="K1087" s="34">
        <v>0.98691175240013995</v>
      </c>
    </row>
    <row r="1088" spans="1:11" x14ac:dyDescent="0.2">
      <c r="A1088" s="34">
        <v>1.3640772680806299</v>
      </c>
      <c r="B1088" s="34">
        <v>-5.7583803780165699E-2</v>
      </c>
      <c r="C1088" s="34"/>
      <c r="D1088" s="34">
        <v>17.5417189669156</v>
      </c>
      <c r="E1088" s="34">
        <v>0.95986284248320697</v>
      </c>
      <c r="G1088" s="34"/>
      <c r="H1088" s="34"/>
      <c r="J1088" s="34">
        <v>80.737125432617503</v>
      </c>
      <c r="K1088" s="34">
        <v>0.95986284248320697</v>
      </c>
    </row>
    <row r="1089" spans="1:11" x14ac:dyDescent="0.2">
      <c r="A1089" s="34">
        <v>10.352906605216701</v>
      </c>
      <c r="B1089" s="34">
        <v>0.76747162156715698</v>
      </c>
      <c r="C1089" s="34"/>
      <c r="D1089" s="34">
        <v>48.417493074265302</v>
      </c>
      <c r="E1089" s="34">
        <v>0.99921951345163296</v>
      </c>
      <c r="G1089" s="34"/>
      <c r="H1089" s="34"/>
      <c r="J1089" s="34">
        <v>143.20684959784001</v>
      </c>
      <c r="K1089" s="34">
        <v>0.99921951345163296</v>
      </c>
    </row>
    <row r="1090" spans="1:11" x14ac:dyDescent="0.2">
      <c r="A1090" s="34">
        <v>7.8257084581509204</v>
      </c>
      <c r="B1090" s="34">
        <v>0.63158970975454298</v>
      </c>
      <c r="C1090" s="34"/>
      <c r="D1090" s="34">
        <v>22.940396741430401</v>
      </c>
      <c r="E1090" s="34">
        <v>0.99648188054961695</v>
      </c>
      <c r="G1090" s="34"/>
      <c r="H1090" s="34"/>
      <c r="J1090" s="34">
        <v>139.74119958559299</v>
      </c>
      <c r="K1090" s="34">
        <v>0.99648188054961695</v>
      </c>
    </row>
    <row r="1091" spans="1:11" x14ac:dyDescent="0.2">
      <c r="A1091" s="34">
        <v>3.16227766016838</v>
      </c>
      <c r="B1091" s="34">
        <v>-0.30061565644018901</v>
      </c>
      <c r="C1091" s="34"/>
      <c r="D1091" s="34">
        <v>4.6283703477793603</v>
      </c>
      <c r="E1091" s="34">
        <v>1.8071712106312501E-2</v>
      </c>
      <c r="G1091" s="34"/>
      <c r="H1091" s="34"/>
      <c r="J1091" s="34">
        <v>53.058510902324599</v>
      </c>
      <c r="K1091" s="34">
        <v>1.8071712106312501E-2</v>
      </c>
    </row>
    <row r="1092" spans="1:11" x14ac:dyDescent="0.2">
      <c r="A1092" s="34">
        <v>5.4336367101811502</v>
      </c>
      <c r="B1092" s="34">
        <v>6.7990057758835404E-2</v>
      </c>
      <c r="C1092" s="34"/>
      <c r="D1092" s="34">
        <v>18.627692206437899</v>
      </c>
      <c r="E1092" s="34">
        <v>0.97342354195682301</v>
      </c>
      <c r="G1092" s="34"/>
      <c r="H1092" s="34"/>
      <c r="J1092" s="34">
        <v>105.903207363894</v>
      </c>
      <c r="K1092" s="34">
        <v>0.97342354195682301</v>
      </c>
    </row>
    <row r="1093" spans="1:11" x14ac:dyDescent="0.2">
      <c r="A1093" s="34">
        <v>8.0955743664883999E-3</v>
      </c>
      <c r="B1093" s="34">
        <v>-2.8753426936772599E-2</v>
      </c>
      <c r="C1093" s="34"/>
      <c r="D1093" s="34">
        <v>7.3951508959376397</v>
      </c>
      <c r="E1093" s="34">
        <v>0.93728313199992197</v>
      </c>
      <c r="G1093" s="34"/>
      <c r="H1093" s="34"/>
      <c r="J1093" s="34">
        <v>124.229656547369</v>
      </c>
      <c r="K1093" s="34">
        <v>0.93728313199992197</v>
      </c>
    </row>
    <row r="1094" spans="1:11" x14ac:dyDescent="0.2">
      <c r="A1094" s="34">
        <v>1.00477912503161</v>
      </c>
      <c r="B1094" s="34">
        <v>-3.9025074203962199E-3</v>
      </c>
      <c r="C1094" s="34"/>
      <c r="D1094" s="34">
        <v>23.494054657724501</v>
      </c>
      <c r="E1094" s="34">
        <v>0.99046861778649498</v>
      </c>
      <c r="G1094" s="34"/>
      <c r="H1094" s="34"/>
      <c r="J1094" s="34">
        <v>97.100524142069602</v>
      </c>
      <c r="K1094" s="34">
        <v>0.99046861778649498</v>
      </c>
    </row>
    <row r="1095" spans="1:11" x14ac:dyDescent="0.2">
      <c r="A1095" s="34">
        <v>2.35208600977872</v>
      </c>
      <c r="B1095" s="34">
        <v>-3.97989709108312</v>
      </c>
      <c r="C1095" s="34"/>
      <c r="D1095" s="34">
        <v>9.5993906568338403</v>
      </c>
      <c r="E1095" s="34">
        <v>0.96879324496353003</v>
      </c>
      <c r="G1095" s="34"/>
      <c r="H1095" s="34"/>
      <c r="J1095" s="34">
        <v>89.949642307140905</v>
      </c>
      <c r="K1095" s="34">
        <v>0.96879324496353003</v>
      </c>
    </row>
    <row r="1096" spans="1:11" x14ac:dyDescent="0.2">
      <c r="A1096" s="34">
        <v>4.4619673097905803</v>
      </c>
      <c r="B1096" s="34">
        <v>-1.2902813962288899</v>
      </c>
      <c r="C1096" s="34"/>
      <c r="D1096" s="34">
        <v>25.1852411856655</v>
      </c>
      <c r="E1096" s="34">
        <v>0.96331160583282205</v>
      </c>
      <c r="G1096" s="34"/>
      <c r="H1096" s="34"/>
      <c r="J1096" s="34">
        <v>109.40783724417</v>
      </c>
      <c r="K1096" s="34">
        <v>0.96331160583282205</v>
      </c>
    </row>
    <row r="1097" spans="1:11" x14ac:dyDescent="0.2">
      <c r="A1097" s="34">
        <v>1.9776253316584</v>
      </c>
      <c r="B1097" s="34">
        <v>-5.4866573789812002E-2</v>
      </c>
      <c r="C1097" s="34"/>
      <c r="D1097" s="34">
        <v>26.307857492907502</v>
      </c>
      <c r="E1097" s="34">
        <v>0.99499284905876195</v>
      </c>
      <c r="G1097" s="34"/>
      <c r="H1097" s="34"/>
      <c r="J1097" s="34">
        <v>91.205518269793004</v>
      </c>
      <c r="K1097" s="34">
        <v>0.99499284905876195</v>
      </c>
    </row>
    <row r="1098" spans="1:11" x14ac:dyDescent="0.2">
      <c r="A1098" s="34">
        <v>15.791563545478301</v>
      </c>
      <c r="B1098" s="34">
        <v>0.58116532779135399</v>
      </c>
      <c r="C1098" s="34"/>
      <c r="D1098" s="34">
        <v>19.195974080138299</v>
      </c>
      <c r="E1098" s="34">
        <v>0.99548233417526</v>
      </c>
      <c r="G1098" s="34"/>
      <c r="H1098" s="34"/>
      <c r="J1098" s="34">
        <v>106.575707026271</v>
      </c>
      <c r="K1098" s="34">
        <v>0.99548233417526</v>
      </c>
    </row>
    <row r="1099" spans="1:11" x14ac:dyDescent="0.2">
      <c r="A1099" s="34">
        <v>1.5212050403245599E-4</v>
      </c>
      <c r="B1099" s="34">
        <v>-6.95479364469431E-3</v>
      </c>
      <c r="C1099" s="34"/>
      <c r="D1099" s="34">
        <v>2.39359632864265</v>
      </c>
      <c r="E1099" s="34">
        <v>-1.3553875424384201</v>
      </c>
      <c r="G1099" s="34"/>
      <c r="H1099" s="34"/>
      <c r="J1099" s="34">
        <v>137.19556155345001</v>
      </c>
      <c r="K1099" s="34">
        <v>-1.3553875424384201</v>
      </c>
    </row>
    <row r="1100" spans="1:11" x14ac:dyDescent="0.2">
      <c r="A1100" s="34">
        <v>3.3014262267028198</v>
      </c>
      <c r="B1100" s="34">
        <v>6.2813613557915801E-2</v>
      </c>
      <c r="C1100" s="34"/>
      <c r="D1100" s="34">
        <v>18.6345823342782</v>
      </c>
      <c r="E1100" s="34">
        <v>0.99699979746633804</v>
      </c>
      <c r="G1100" s="34"/>
      <c r="H1100" s="34"/>
      <c r="J1100" s="34">
        <v>94.392774763548601</v>
      </c>
      <c r="K1100" s="34">
        <v>0.99699979746633804</v>
      </c>
    </row>
    <row r="1101" spans="1:11" x14ac:dyDescent="0.2">
      <c r="A1101" s="34">
        <v>9.2678982035700699</v>
      </c>
      <c r="B1101" s="34">
        <v>-0.87002091914459001</v>
      </c>
      <c r="C1101" s="34"/>
      <c r="D1101" s="34">
        <v>27.926518193436301</v>
      </c>
      <c r="E1101" s="34">
        <v>0.99413433994620704</v>
      </c>
      <c r="G1101" s="34"/>
      <c r="H1101" s="34"/>
      <c r="J1101" s="34">
        <v>97.709857681081601</v>
      </c>
      <c r="K1101" s="34">
        <v>0.99413433994620704</v>
      </c>
    </row>
    <row r="1102" spans="1:11" x14ac:dyDescent="0.2">
      <c r="A1102" s="34">
        <v>14.064247889397899</v>
      </c>
      <c r="B1102" s="34">
        <v>0.99385616026739099</v>
      </c>
      <c r="C1102" s="34"/>
      <c r="D1102" s="34">
        <v>20.560426976179802</v>
      </c>
      <c r="E1102" s="34">
        <v>0.99904853671847804</v>
      </c>
      <c r="G1102" s="34"/>
      <c r="H1102" s="34"/>
      <c r="J1102" s="34">
        <v>119.641163825578</v>
      </c>
      <c r="K1102" s="34">
        <v>0.99904853671847804</v>
      </c>
    </row>
    <row r="1103" spans="1:11" x14ac:dyDescent="0.2">
      <c r="A1103" s="34">
        <v>2.7359658716161301</v>
      </c>
      <c r="B1103" s="34">
        <v>-0.28838098239404902</v>
      </c>
      <c r="C1103" s="34"/>
      <c r="D1103" s="34">
        <v>6.0107790616900996</v>
      </c>
      <c r="E1103" s="34">
        <v>6.1970989658842297E-2</v>
      </c>
      <c r="G1103" s="34"/>
      <c r="H1103" s="34"/>
      <c r="J1103" s="34">
        <v>36.173449539687702</v>
      </c>
      <c r="K1103" s="34">
        <v>6.1970989658842297E-2</v>
      </c>
    </row>
    <row r="1104" spans="1:11" x14ac:dyDescent="0.2">
      <c r="A1104" s="34">
        <v>5.9583071591779602</v>
      </c>
      <c r="B1104" s="34">
        <v>-1.05622502067687</v>
      </c>
      <c r="C1104" s="34"/>
      <c r="D1104" s="34">
        <v>6.81337020165806</v>
      </c>
      <c r="E1104" s="34">
        <v>0.93937911811070895</v>
      </c>
      <c r="G1104" s="34"/>
      <c r="H1104" s="34"/>
      <c r="J1104" s="34">
        <v>78.0265106714089</v>
      </c>
      <c r="K1104" s="34">
        <v>0.93937911811070895</v>
      </c>
    </row>
    <row r="1105" spans="1:11" x14ac:dyDescent="0.2">
      <c r="A1105" s="34">
        <v>1.14271950330549</v>
      </c>
      <c r="B1105" s="34">
        <v>-3.10198602319589E-2</v>
      </c>
      <c r="C1105" s="34"/>
      <c r="D1105" s="34">
        <v>8.43627369184453</v>
      </c>
      <c r="E1105" s="34">
        <v>0.87436031313836005</v>
      </c>
      <c r="G1105" s="34"/>
      <c r="H1105" s="34"/>
      <c r="J1105" s="34">
        <v>66.977640888376001</v>
      </c>
      <c r="K1105" s="34">
        <v>0.87436031313836005</v>
      </c>
    </row>
    <row r="1106" spans="1:11" x14ac:dyDescent="0.2">
      <c r="A1106" s="34">
        <v>5.7536871138043804E-3</v>
      </c>
      <c r="B1106" s="34">
        <v>-2.9423574922993201E-4</v>
      </c>
      <c r="C1106" s="34"/>
      <c r="D1106" s="34">
        <v>28.638405784901401</v>
      </c>
      <c r="E1106" s="34">
        <v>0.99970607187080596</v>
      </c>
      <c r="G1106" s="34"/>
      <c r="H1106" s="34"/>
      <c r="J1106" s="34">
        <v>113.35153512110899</v>
      </c>
      <c r="K1106" s="34">
        <v>0.99970607187080596</v>
      </c>
    </row>
    <row r="1107" spans="1:11" x14ac:dyDescent="0.2">
      <c r="A1107" s="34">
        <v>7.5639012404751202</v>
      </c>
      <c r="B1107" s="34">
        <v>0.35062865264759002</v>
      </c>
      <c r="C1107" s="34"/>
      <c r="D1107" s="34">
        <v>7.0035337546752299</v>
      </c>
      <c r="E1107" s="34">
        <v>-0.45477563657933501</v>
      </c>
      <c r="G1107" s="34"/>
      <c r="H1107" s="34"/>
      <c r="J1107" s="34">
        <v>144.82995436921999</v>
      </c>
      <c r="K1107" s="34">
        <v>-0.45477563657933501</v>
      </c>
    </row>
    <row r="1108" spans="1:11" x14ac:dyDescent="0.2">
      <c r="A1108" s="34">
        <v>19.546303357101198</v>
      </c>
      <c r="B1108" s="34">
        <v>0.81240706712955402</v>
      </c>
      <c r="C1108" s="34"/>
      <c r="D1108" s="34">
        <v>7.4502198653669298</v>
      </c>
      <c r="E1108" s="34">
        <v>0.90160277268178601</v>
      </c>
      <c r="G1108" s="34"/>
      <c r="H1108" s="34"/>
      <c r="J1108" s="34">
        <v>46.876752224901601</v>
      </c>
      <c r="K1108" s="34">
        <v>0.90160277268178601</v>
      </c>
    </row>
    <row r="1109" spans="1:11" x14ac:dyDescent="0.2">
      <c r="A1109" s="34">
        <v>0.227487308102967</v>
      </c>
      <c r="B1109" s="34">
        <v>-0.104257861667841</v>
      </c>
      <c r="C1109" s="34"/>
      <c r="D1109" s="34">
        <v>16.304504974042899</v>
      </c>
      <c r="E1109" s="34">
        <v>0.94720202526667796</v>
      </c>
      <c r="G1109" s="34"/>
      <c r="H1109" s="34"/>
      <c r="J1109" s="34">
        <v>89.049966635155201</v>
      </c>
      <c r="K1109" s="34">
        <v>0.94720202526667796</v>
      </c>
    </row>
    <row r="1110" spans="1:11" x14ac:dyDescent="0.2">
      <c r="A1110" s="34">
        <v>6.7566048389917697</v>
      </c>
      <c r="B1110" s="34">
        <v>0.58132029898247195</v>
      </c>
      <c r="C1110" s="34"/>
      <c r="D1110" s="34">
        <v>2.3922409125692399</v>
      </c>
      <c r="E1110" s="34">
        <v>-0.98228590119835901</v>
      </c>
      <c r="G1110" s="34"/>
      <c r="H1110" s="34"/>
      <c r="J1110" s="34">
        <v>96.089904898821302</v>
      </c>
      <c r="K1110" s="34">
        <v>-0.98228590119835901</v>
      </c>
    </row>
    <row r="1111" spans="1:11" x14ac:dyDescent="0.2">
      <c r="A1111" s="34">
        <v>3.16227766016838</v>
      </c>
      <c r="B1111" s="34">
        <v>-0.87768613267246298</v>
      </c>
      <c r="C1111" s="34"/>
      <c r="D1111" s="34">
        <v>1.1840549443288999</v>
      </c>
      <c r="E1111" s="34">
        <v>-2.8887372304116501E-2</v>
      </c>
      <c r="G1111" s="34"/>
      <c r="H1111" s="34"/>
      <c r="J1111" s="34">
        <v>1.8767522249179101</v>
      </c>
      <c r="K1111" s="34">
        <v>-2.8887372304116501E-2</v>
      </c>
    </row>
    <row r="1112" spans="1:11" x14ac:dyDescent="0.2">
      <c r="A1112" s="34">
        <v>6.6636337972913102</v>
      </c>
      <c r="B1112" s="34">
        <v>0.13994325961038201</v>
      </c>
      <c r="C1112" s="34"/>
      <c r="D1112" s="34">
        <v>17.4417997118837</v>
      </c>
      <c r="E1112" s="34">
        <v>0.99723074440778203</v>
      </c>
      <c r="G1112" s="34"/>
      <c r="H1112" s="34"/>
      <c r="J1112" s="34">
        <v>98.777512850780596</v>
      </c>
      <c r="K1112" s="34">
        <v>0.99723074440778203</v>
      </c>
    </row>
    <row r="1113" spans="1:11" x14ac:dyDescent="0.2">
      <c r="A1113" s="34">
        <v>17.185585469199498</v>
      </c>
      <c r="B1113" s="34">
        <v>0.77396068188644396</v>
      </c>
      <c r="C1113" s="34"/>
      <c r="D1113" s="34">
        <v>11.0947681891698</v>
      </c>
      <c r="E1113" s="34">
        <v>0.99755076017783995</v>
      </c>
      <c r="G1113" s="34"/>
      <c r="H1113" s="34"/>
      <c r="J1113" s="34">
        <v>87.097905326674095</v>
      </c>
      <c r="K1113" s="34">
        <v>0.99755076017783995</v>
      </c>
    </row>
    <row r="1114" spans="1:11" x14ac:dyDescent="0.2">
      <c r="A1114" s="34">
        <v>5.4519096017025896</v>
      </c>
      <c r="B1114" s="34">
        <v>0.88739380181519001</v>
      </c>
      <c r="C1114" s="34"/>
      <c r="D1114" s="34">
        <v>2.3500014549888402</v>
      </c>
      <c r="E1114" s="34">
        <v>-15.753759123219</v>
      </c>
      <c r="G1114" s="34"/>
      <c r="H1114" s="34"/>
      <c r="J1114" s="34">
        <v>95.740266859894902</v>
      </c>
      <c r="K1114" s="34">
        <v>-15.753759123219</v>
      </c>
    </row>
    <row r="1115" spans="1:11" x14ac:dyDescent="0.2">
      <c r="A1115" s="34">
        <v>2.2013991189538902</v>
      </c>
      <c r="B1115" s="34">
        <v>-1.9443268019751999E-3</v>
      </c>
      <c r="C1115" s="34"/>
      <c r="D1115" s="34">
        <v>7.5218021148755403</v>
      </c>
      <c r="E1115" s="34">
        <v>0.47117233631410199</v>
      </c>
      <c r="G1115" s="34"/>
      <c r="H1115" s="34"/>
      <c r="J1115" s="34">
        <v>97.880605193545193</v>
      </c>
      <c r="K1115" s="34">
        <v>0.47117233631410199</v>
      </c>
    </row>
    <row r="1116" spans="1:11" x14ac:dyDescent="0.2">
      <c r="A1116" s="34">
        <v>16.680423019498001</v>
      </c>
      <c r="B1116" s="34">
        <v>0.243108575252933</v>
      </c>
      <c r="C1116" s="34"/>
      <c r="D1116" s="34">
        <v>22.5748951812127</v>
      </c>
      <c r="E1116" s="34">
        <v>0.99208893546866495</v>
      </c>
      <c r="G1116" s="34"/>
      <c r="H1116" s="34"/>
      <c r="J1116" s="34">
        <v>69.376234209166299</v>
      </c>
      <c r="K1116" s="34">
        <v>0.99208893546866495</v>
      </c>
    </row>
    <row r="1117" spans="1:11" x14ac:dyDescent="0.2">
      <c r="A1117" s="34">
        <v>1.075846694335</v>
      </c>
      <c r="B1117" s="34">
        <v>-2.17492795270544E-2</v>
      </c>
      <c r="C1117" s="34"/>
      <c r="D1117" s="34">
        <v>2.4912499299950901</v>
      </c>
      <c r="E1117" s="34">
        <v>-1.6332917385186201</v>
      </c>
      <c r="G1117" s="34"/>
      <c r="H1117" s="34"/>
      <c r="J1117" s="34">
        <v>63.500706346790402</v>
      </c>
      <c r="K1117" s="34">
        <v>-1.6332917385186201</v>
      </c>
    </row>
    <row r="1118" spans="1:11" x14ac:dyDescent="0.2">
      <c r="A1118" s="34">
        <v>2.9170657762752201</v>
      </c>
      <c r="B1118" s="34">
        <v>-0.252851757542989</v>
      </c>
      <c r="C1118" s="34"/>
      <c r="D1118" s="34">
        <v>2.4255916376945201</v>
      </c>
      <c r="E1118" s="34">
        <v>-2.7464161051850402</v>
      </c>
      <c r="G1118" s="34"/>
      <c r="H1118" s="34"/>
      <c r="J1118" s="34">
        <v>15.0861617135588</v>
      </c>
      <c r="K1118" s="34">
        <v>-2.7464161051850402</v>
      </c>
    </row>
    <row r="1119" spans="1:11" x14ac:dyDescent="0.2">
      <c r="A1119" s="34">
        <v>3.16227766016838</v>
      </c>
      <c r="B1119" s="34">
        <v>-4.59822947798488</v>
      </c>
      <c r="C1119" s="34"/>
      <c r="D1119" s="34">
        <v>22.582330491035201</v>
      </c>
      <c r="E1119" s="34">
        <v>0.96566600861716101</v>
      </c>
      <c r="G1119" s="34"/>
      <c r="H1119" s="34"/>
      <c r="J1119" s="34">
        <v>91.497829914034796</v>
      </c>
      <c r="K1119" s="34">
        <v>0.96566600861716101</v>
      </c>
    </row>
    <row r="1120" spans="1:11" x14ac:dyDescent="0.2">
      <c r="A1120" s="34">
        <v>17.2059195105412</v>
      </c>
      <c r="B1120" s="34">
        <v>0.65657580996699305</v>
      </c>
      <c r="C1120" s="34"/>
      <c r="D1120" s="34">
        <v>11.7840485581237</v>
      </c>
      <c r="E1120" s="34">
        <v>0.89681485000227801</v>
      </c>
      <c r="G1120" s="34"/>
      <c r="H1120" s="34"/>
      <c r="J1120" s="34">
        <v>121.52222682078499</v>
      </c>
      <c r="K1120" s="34">
        <v>0.89681485000227801</v>
      </c>
    </row>
    <row r="1121" spans="1:11" x14ac:dyDescent="0.2">
      <c r="A1121" s="34">
        <v>18.959599369645002</v>
      </c>
      <c r="B1121" s="34">
        <v>0.94106375033616796</v>
      </c>
      <c r="C1121" s="34"/>
      <c r="D1121" s="34">
        <v>2.7652591512787401</v>
      </c>
      <c r="E1121" s="34">
        <v>5.6618307306515903E-2</v>
      </c>
      <c r="G1121" s="34"/>
      <c r="H1121" s="34"/>
      <c r="J1121" s="34">
        <v>140.04046963411</v>
      </c>
      <c r="K1121" s="34">
        <v>5.6618307306515903E-2</v>
      </c>
    </row>
    <row r="1122" spans="1:11" x14ac:dyDescent="0.2">
      <c r="A1122" s="34">
        <v>3.16227766016838</v>
      </c>
      <c r="B1122" s="34">
        <v>-18.371350484824401</v>
      </c>
      <c r="C1122" s="34"/>
      <c r="D1122" s="34">
        <v>10.569548767151799</v>
      </c>
      <c r="E1122" s="34">
        <v>0.89816304503509603</v>
      </c>
      <c r="G1122" s="34"/>
      <c r="H1122" s="34"/>
      <c r="J1122" s="34">
        <v>23.368225854731499</v>
      </c>
      <c r="K1122" s="34">
        <v>0.89816304503509603</v>
      </c>
    </row>
    <row r="1123" spans="1:11" x14ac:dyDescent="0.2">
      <c r="A1123" s="34">
        <v>1.50006549704315E-4</v>
      </c>
      <c r="B1123" s="34">
        <v>-4.4769709378633698E-4</v>
      </c>
      <c r="C1123" s="34"/>
      <c r="D1123" s="34">
        <v>6.7406112978772104</v>
      </c>
      <c r="E1123" s="34">
        <v>0.97691446737415399</v>
      </c>
      <c r="G1123" s="34"/>
      <c r="H1123" s="34"/>
      <c r="J1123" s="34">
        <v>173.72969523638901</v>
      </c>
      <c r="K1123" s="34">
        <v>0.97691446737415399</v>
      </c>
    </row>
    <row r="1124" spans="1:11" x14ac:dyDescent="0.2">
      <c r="A1124" s="34">
        <v>2.8019285637188801E-3</v>
      </c>
      <c r="B1124" s="34">
        <v>-1.0497629329475001E-2</v>
      </c>
      <c r="C1124" s="34"/>
      <c r="D1124" s="34">
        <v>2.9459331042069898</v>
      </c>
      <c r="E1124" s="34">
        <v>0.25431079043923499</v>
      </c>
      <c r="G1124" s="34"/>
      <c r="H1124" s="34"/>
      <c r="J1124" s="34">
        <v>83.516553867674105</v>
      </c>
      <c r="K1124" s="34">
        <v>0.25431079043923499</v>
      </c>
    </row>
    <row r="1125" spans="1:11" x14ac:dyDescent="0.2">
      <c r="A1125" s="34">
        <v>3.16227766016838</v>
      </c>
      <c r="B1125" s="34">
        <v>-71.852889433920694</v>
      </c>
      <c r="C1125" s="34"/>
      <c r="D1125" s="34">
        <v>8.01788858982626</v>
      </c>
      <c r="E1125" s="34">
        <v>0.88834164016212802</v>
      </c>
      <c r="G1125" s="34"/>
      <c r="H1125" s="34"/>
      <c r="J1125" s="34">
        <v>90.590616635515303</v>
      </c>
      <c r="K1125" s="34">
        <v>0.88834164016212802</v>
      </c>
    </row>
    <row r="1126" spans="1:11" x14ac:dyDescent="0.2">
      <c r="A1126" s="34">
        <v>3.6928032686771202</v>
      </c>
      <c r="B1126" s="34">
        <v>-0.57135602752405301</v>
      </c>
      <c r="C1126" s="34"/>
      <c r="D1126" s="34">
        <v>2.2606519317232902E-2</v>
      </c>
      <c r="E1126" s="34">
        <v>-0.107998244923485</v>
      </c>
      <c r="G1126" s="34"/>
      <c r="H1126" s="34"/>
      <c r="J1126" s="34">
        <v>105.19761897679901</v>
      </c>
      <c r="K1126" s="34">
        <v>-0.107998244923485</v>
      </c>
    </row>
    <row r="1127" spans="1:11" x14ac:dyDescent="0.2">
      <c r="A1127" s="34">
        <v>1.7777247431348699</v>
      </c>
      <c r="B1127" s="34">
        <v>-1.68262097171086E-2</v>
      </c>
      <c r="C1127" s="34"/>
      <c r="D1127" s="34">
        <v>3.16227766016838</v>
      </c>
      <c r="E1127" s="34">
        <v>0.48544913847148602</v>
      </c>
      <c r="G1127" s="34"/>
      <c r="H1127" s="34"/>
      <c r="J1127" s="34">
        <v>60.531104722738398</v>
      </c>
      <c r="K1127" s="34">
        <v>0.48544913847148602</v>
      </c>
    </row>
    <row r="1128" spans="1:11" x14ac:dyDescent="0.2">
      <c r="A1128" s="34">
        <v>6.6560010159891796</v>
      </c>
      <c r="B1128" s="34">
        <v>-1.3199179524753999</v>
      </c>
      <c r="C1128" s="34"/>
      <c r="D1128" s="34">
        <v>2.3643943833087602</v>
      </c>
      <c r="E1128" s="34">
        <v>-9.5650270894982493E-3</v>
      </c>
      <c r="G1128" s="34"/>
      <c r="H1128" s="34"/>
      <c r="J1128" s="34">
        <v>166.52222682078599</v>
      </c>
      <c r="K1128" s="34">
        <v>-9.5650270894982493E-3</v>
      </c>
    </row>
    <row r="1129" spans="1:11" x14ac:dyDescent="0.2">
      <c r="A1129" s="34">
        <v>5.1908401304646103</v>
      </c>
      <c r="B1129" s="34">
        <v>0.97217312293357006</v>
      </c>
      <c r="C1129" s="34"/>
      <c r="D1129" s="34">
        <v>2.4725858521430801</v>
      </c>
      <c r="E1129" s="34">
        <v>-1.5953086298847099</v>
      </c>
      <c r="G1129" s="34"/>
      <c r="H1129" s="34"/>
      <c r="J1129" s="34">
        <v>106.710698969722</v>
      </c>
      <c r="K1129" s="34">
        <v>-1.5953086298847099</v>
      </c>
    </row>
    <row r="1130" spans="1:11" x14ac:dyDescent="0.2">
      <c r="A1130" s="34">
        <v>0.16015566424789199</v>
      </c>
      <c r="B1130" s="34">
        <v>-0.28176376771724498</v>
      </c>
      <c r="C1130" s="34"/>
      <c r="D1130" s="34">
        <v>11.338110248111599</v>
      </c>
      <c r="E1130" s="34">
        <v>0.98337559089850601</v>
      </c>
      <c r="G1130" s="34"/>
      <c r="H1130" s="34"/>
      <c r="J1130" s="34">
        <v>89.525559825163995</v>
      </c>
      <c r="K1130" s="34">
        <v>0.98337559089850601</v>
      </c>
    </row>
    <row r="1131" spans="1:11" x14ac:dyDescent="0.2">
      <c r="A1131" s="34">
        <v>3.16227766016838</v>
      </c>
      <c r="B1131" s="34">
        <v>-0.27688357064985503</v>
      </c>
      <c r="C1131" s="34"/>
      <c r="D1131" s="34">
        <v>16.656778432999999</v>
      </c>
      <c r="E1131" s="34">
        <v>0.99542233352957898</v>
      </c>
      <c r="G1131" s="34"/>
      <c r="H1131" s="34"/>
      <c r="J1131" s="34">
        <v>102.486960356894</v>
      </c>
      <c r="K1131" s="34">
        <v>0.99542233352957898</v>
      </c>
    </row>
    <row r="1132" spans="1:11" x14ac:dyDescent="0.2">
      <c r="A1132" s="34">
        <v>3.16227766016838</v>
      </c>
      <c r="B1132" s="34">
        <v>5.6636638724073797E-2</v>
      </c>
      <c r="C1132" s="34"/>
      <c r="D1132" s="34">
        <v>17.554404184938001</v>
      </c>
      <c r="E1132" s="34">
        <v>0.912332384752366</v>
      </c>
      <c r="G1132" s="34"/>
      <c r="H1132" s="34"/>
      <c r="J1132" s="34">
        <v>103.86701367783201</v>
      </c>
      <c r="K1132" s="34">
        <v>0.912332384752366</v>
      </c>
    </row>
    <row r="1133" spans="1:11" x14ac:dyDescent="0.2">
      <c r="A1133" s="34">
        <v>2.87066858936987</v>
      </c>
      <c r="B1133" s="34">
        <v>8.55399694703044E-2</v>
      </c>
      <c r="C1133" s="34"/>
      <c r="D1133" s="34">
        <v>21.905607296415099</v>
      </c>
      <c r="E1133" s="34">
        <v>0.99880895807953995</v>
      </c>
      <c r="G1133" s="34"/>
      <c r="H1133" s="34"/>
      <c r="J1133" s="34">
        <v>99.533372698071403</v>
      </c>
      <c r="K1133" s="34">
        <v>0.99880895807953995</v>
      </c>
    </row>
    <row r="1134" spans="1:11" x14ac:dyDescent="0.2">
      <c r="A1134" s="34">
        <v>2.4650239040588802</v>
      </c>
      <c r="B1134" s="34">
        <v>-2.1973701912260402</v>
      </c>
      <c r="C1134" s="34"/>
      <c r="D1134" s="34">
        <v>14.424827514765401</v>
      </c>
      <c r="E1134" s="34">
        <v>0.98114124315893003</v>
      </c>
      <c r="G1134" s="34"/>
      <c r="H1134" s="34"/>
      <c r="J1134" s="34">
        <v>76.539477737649904</v>
      </c>
      <c r="K1134" s="34">
        <v>0.98114124315893003</v>
      </c>
    </row>
    <row r="1135" spans="1:11" x14ac:dyDescent="0.2">
      <c r="A1135" s="34">
        <v>6.0155203083039197</v>
      </c>
      <c r="B1135" s="34">
        <v>-0.66699926787137598</v>
      </c>
      <c r="C1135" s="34"/>
      <c r="D1135" s="34">
        <v>6.9580759733904101</v>
      </c>
      <c r="E1135" s="34">
        <v>0.84702053123056098</v>
      </c>
      <c r="G1135" s="34"/>
      <c r="H1135" s="34"/>
      <c r="J1135" s="34">
        <v>171.84297478381799</v>
      </c>
      <c r="K1135" s="34">
        <v>0.84702053123056098</v>
      </c>
    </row>
    <row r="1136" spans="1:11" x14ac:dyDescent="0.2">
      <c r="A1136" s="34">
        <v>5.0708502095448598</v>
      </c>
      <c r="B1136" s="34">
        <v>0.29410349692851101</v>
      </c>
      <c r="C1136" s="34"/>
      <c r="D1136" s="34">
        <v>29.654525361647099</v>
      </c>
      <c r="E1136" s="34">
        <v>0.99756600774390303</v>
      </c>
      <c r="G1136" s="34"/>
      <c r="H1136" s="34"/>
      <c r="J1136" s="34">
        <v>114.28165310823201</v>
      </c>
      <c r="K1136" s="34">
        <v>0.99756600774390303</v>
      </c>
    </row>
    <row r="1137" spans="1:11" x14ac:dyDescent="0.2">
      <c r="A1137" s="34">
        <v>3.16227766016838</v>
      </c>
      <c r="B1137" s="34">
        <v>-0.27670400297591902</v>
      </c>
      <c r="C1137" s="34"/>
      <c r="D1137" s="34">
        <v>23.167171858830699</v>
      </c>
      <c r="E1137" s="34">
        <v>0.99207693573729805</v>
      </c>
      <c r="G1137" s="34"/>
      <c r="H1137" s="34"/>
      <c r="J1137" s="34">
        <v>67.875840214759805</v>
      </c>
      <c r="K1137" s="34">
        <v>0.99207693573729805</v>
      </c>
    </row>
    <row r="1138" spans="1:11" x14ac:dyDescent="0.2">
      <c r="A1138" s="34">
        <v>5.7633967078637296</v>
      </c>
      <c r="B1138" s="34">
        <v>0.73622300832758103</v>
      </c>
      <c r="C1138" s="34"/>
      <c r="D1138" s="34">
        <v>9.4655831255835601</v>
      </c>
      <c r="E1138" s="34">
        <v>0.99036777993611402</v>
      </c>
      <c r="G1138" s="34"/>
      <c r="H1138" s="34"/>
      <c r="J1138" s="34">
        <v>106.70878279260801</v>
      </c>
      <c r="K1138" s="34">
        <v>0.99036777993611402</v>
      </c>
    </row>
    <row r="1139" spans="1:11" x14ac:dyDescent="0.2">
      <c r="A1139" s="34">
        <v>3.16227766016838</v>
      </c>
      <c r="B1139" s="34">
        <v>-0.60594515332897303</v>
      </c>
      <c r="C1139" s="34"/>
      <c r="D1139" s="34">
        <v>23.718228346903999</v>
      </c>
      <c r="E1139" s="34">
        <v>0.992449602927719</v>
      </c>
      <c r="G1139" s="34"/>
      <c r="H1139" s="34"/>
      <c r="J1139" s="34">
        <v>109.89073053379001</v>
      </c>
      <c r="K1139" s="34">
        <v>0.992449602927719</v>
      </c>
    </row>
    <row r="1140" spans="1:11" x14ac:dyDescent="0.2">
      <c r="A1140" s="34">
        <v>3.16227766016838</v>
      </c>
      <c r="B1140" s="34">
        <v>-3.9869860793244803E-2</v>
      </c>
      <c r="C1140" s="34"/>
      <c r="D1140" s="34">
        <v>2.8417398887005598</v>
      </c>
      <c r="E1140" s="34">
        <v>0.192337067050944</v>
      </c>
      <c r="G1140" s="34"/>
      <c r="H1140" s="34"/>
      <c r="J1140" s="34">
        <v>35.931438092979903</v>
      </c>
      <c r="K1140" s="34">
        <v>0.192337067050944</v>
      </c>
    </row>
    <row r="1141" spans="1:11" x14ac:dyDescent="0.2">
      <c r="A1141" s="34">
        <v>8.7579682300100696</v>
      </c>
      <c r="B1141" s="34">
        <v>0.47181033332679601</v>
      </c>
      <c r="C1141" s="34"/>
      <c r="D1141" s="34">
        <v>5.4412387672284703</v>
      </c>
      <c r="E1141" s="34">
        <v>8.4945554188646605E-2</v>
      </c>
      <c r="G1141" s="34"/>
      <c r="H1141" s="34"/>
      <c r="J1141" s="34">
        <v>75.803443132423993</v>
      </c>
      <c r="K1141" s="34">
        <v>8.4945554188646605E-2</v>
      </c>
    </row>
    <row r="1142" spans="1:11" x14ac:dyDescent="0.2">
      <c r="A1142" s="34">
        <v>4.3573943364375696</v>
      </c>
      <c r="B1142" s="34">
        <v>0.60028844346400601</v>
      </c>
      <c r="C1142" s="34"/>
      <c r="D1142" s="34">
        <v>15.1801179821309</v>
      </c>
      <c r="E1142" s="34">
        <v>0.985196108781205</v>
      </c>
      <c r="G1142" s="34"/>
      <c r="H1142" s="34"/>
      <c r="J1142" s="34">
        <v>119.234912057355</v>
      </c>
      <c r="K1142" s="34">
        <v>0.985196108781205</v>
      </c>
    </row>
    <row r="1143" spans="1:11" x14ac:dyDescent="0.2">
      <c r="A1143" s="34">
        <v>8.2970565968936205E-2</v>
      </c>
      <c r="B1143" s="34">
        <v>-0.20515789276344901</v>
      </c>
      <c r="C1143" s="34"/>
      <c r="D1143" s="34">
        <v>16.901457135754601</v>
      </c>
      <c r="E1143" s="34">
        <v>0.981136335190265</v>
      </c>
      <c r="G1143" s="34"/>
      <c r="H1143" s="34"/>
      <c r="J1143" s="34">
        <v>104.41562979052</v>
      </c>
      <c r="K1143" s="34">
        <v>0.981136335190265</v>
      </c>
    </row>
    <row r="1144" spans="1:11" x14ac:dyDescent="0.2">
      <c r="A1144" s="34">
        <v>10.742612707628499</v>
      </c>
      <c r="B1144" s="34">
        <v>0.99283485042761899</v>
      </c>
      <c r="C1144" s="34"/>
      <c r="D1144" s="34">
        <v>12.901669035594701</v>
      </c>
      <c r="E1144" s="34">
        <v>0.965286746068313</v>
      </c>
      <c r="G1144" s="34"/>
      <c r="H1144" s="34"/>
      <c r="J1144" s="34">
        <v>88.526808410061307</v>
      </c>
      <c r="K1144" s="34">
        <v>0.965286746068313</v>
      </c>
    </row>
    <row r="1145" spans="1:11" x14ac:dyDescent="0.2">
      <c r="A1145" s="34">
        <v>16.905866427353399</v>
      </c>
      <c r="B1145" s="34">
        <v>0.91618168577251202</v>
      </c>
      <c r="C1145" s="34"/>
      <c r="D1145" s="34">
        <v>4.2923292422841604</v>
      </c>
      <c r="E1145" s="34">
        <v>8.3202492503338901E-2</v>
      </c>
      <c r="G1145" s="34"/>
      <c r="H1145" s="34"/>
      <c r="J1145" s="34">
        <v>33.277254800114001</v>
      </c>
      <c r="K1145" s="34">
        <v>8.3202492503338901E-2</v>
      </c>
    </row>
    <row r="1146" spans="1:11" x14ac:dyDescent="0.2">
      <c r="A1146" s="34">
        <v>2.34238517897731</v>
      </c>
      <c r="B1146" s="34">
        <v>-8.3029361017534296</v>
      </c>
      <c r="C1146" s="34"/>
      <c r="D1146" s="34">
        <v>4.4419892128330397E-3</v>
      </c>
      <c r="E1146" s="34">
        <v>-3.4810998927348202E-4</v>
      </c>
      <c r="G1146" s="34"/>
      <c r="H1146" s="34"/>
      <c r="J1146" s="34">
        <v>126.84297478381301</v>
      </c>
      <c r="K1146" s="34">
        <v>-3.4810998927348202E-4</v>
      </c>
    </row>
    <row r="1147" spans="1:11" x14ac:dyDescent="0.2">
      <c r="A1147" s="34">
        <v>16.820064166190399</v>
      </c>
      <c r="B1147" s="34">
        <v>0.59306446440244798</v>
      </c>
      <c r="C1147" s="34"/>
      <c r="D1147" s="34">
        <v>10.1285563794279</v>
      </c>
      <c r="E1147" s="34">
        <v>0.94828063432094101</v>
      </c>
      <c r="G1147" s="34"/>
      <c r="H1147" s="34"/>
      <c r="J1147" s="34">
        <v>132.52234330179101</v>
      </c>
      <c r="K1147" s="34">
        <v>0.94828063432094101</v>
      </c>
    </row>
    <row r="1148" spans="1:11" x14ac:dyDescent="0.2">
      <c r="A1148" s="34">
        <v>6.3750248959368196</v>
      </c>
      <c r="B1148" s="34">
        <v>0.56204436374572997</v>
      </c>
      <c r="C1148" s="34"/>
      <c r="D1148" s="34">
        <v>15.5641683202971</v>
      </c>
      <c r="E1148" s="34">
        <v>0.840900274370456</v>
      </c>
      <c r="G1148" s="34"/>
      <c r="H1148" s="34"/>
      <c r="J1148" s="34">
        <v>31.6160319096475</v>
      </c>
      <c r="K1148" s="34">
        <v>0.840900274370456</v>
      </c>
    </row>
    <row r="1149" spans="1:11" x14ac:dyDescent="0.2">
      <c r="A1149" s="34">
        <v>16.335650705416601</v>
      </c>
      <c r="B1149" s="34">
        <v>0.94456908776830695</v>
      </c>
      <c r="C1149" s="34"/>
      <c r="D1149" s="34">
        <v>20.402832440029901</v>
      </c>
      <c r="E1149" s="34">
        <v>0.98548988375818103</v>
      </c>
      <c r="G1149" s="34"/>
      <c r="H1149" s="34"/>
      <c r="J1149" s="34">
        <v>89.442410179791395</v>
      </c>
      <c r="K1149" s="34">
        <v>0.98548988375818103</v>
      </c>
    </row>
    <row r="1150" spans="1:11" x14ac:dyDescent="0.2">
      <c r="A1150" s="34">
        <v>4.0014132483312901</v>
      </c>
      <c r="B1150" s="34">
        <v>0.18899945077157601</v>
      </c>
      <c r="C1150" s="34"/>
      <c r="D1150" s="34">
        <v>5.1735715492969199</v>
      </c>
      <c r="E1150" s="34">
        <v>0.91026348859551998</v>
      </c>
      <c r="G1150" s="34"/>
      <c r="H1150" s="34"/>
      <c r="J1150" s="34">
        <v>176.98214632465999</v>
      </c>
      <c r="K1150" s="34">
        <v>0.91026348859551998</v>
      </c>
    </row>
    <row r="1151" spans="1:11" x14ac:dyDescent="0.2">
      <c r="A1151" s="34">
        <v>5.2167707148095301</v>
      </c>
      <c r="B1151" s="34">
        <v>0.29065688812269402</v>
      </c>
      <c r="C1151" s="34"/>
      <c r="D1151" s="34">
        <v>2.5256109071280202</v>
      </c>
      <c r="E1151" s="34">
        <v>-0.59010621828968601</v>
      </c>
      <c r="G1151" s="34"/>
      <c r="H1151" s="34"/>
      <c r="J1151" s="34">
        <v>106.168176575215</v>
      </c>
      <c r="K1151" s="34">
        <v>-0.59010621828968601</v>
      </c>
    </row>
    <row r="1152" spans="1:11" x14ac:dyDescent="0.2">
      <c r="A1152" s="34">
        <v>3.16227766016838</v>
      </c>
      <c r="B1152" s="34">
        <v>-3.99735886453671</v>
      </c>
      <c r="C1152" s="34"/>
      <c r="D1152" s="34">
        <v>2.30751768879998</v>
      </c>
      <c r="E1152" s="34">
        <v>-2.8981109843090902</v>
      </c>
      <c r="G1152" s="34"/>
      <c r="H1152" s="34"/>
      <c r="J1152" s="34">
        <v>42.733227752293303</v>
      </c>
      <c r="K1152" s="34">
        <v>-2.8981109843090902</v>
      </c>
    </row>
    <row r="1153" spans="1:11" x14ac:dyDescent="0.2">
      <c r="A1153" s="34">
        <v>2.7349011263817098</v>
      </c>
      <c r="B1153" s="34">
        <v>-0.52778907850694701</v>
      </c>
      <c r="C1153" s="34"/>
      <c r="D1153" s="34">
        <v>6.37211772748008</v>
      </c>
      <c r="E1153" s="34">
        <v>0.94974890273342605</v>
      </c>
      <c r="G1153" s="34"/>
      <c r="H1153" s="34"/>
      <c r="J1153" s="34">
        <v>23.624555009322101</v>
      </c>
      <c r="K1153" s="34">
        <v>0.94974890273342605</v>
      </c>
    </row>
    <row r="1154" spans="1:11" x14ac:dyDescent="0.2">
      <c r="A1154" s="34">
        <v>1.8697802346666199</v>
      </c>
      <c r="B1154" s="34">
        <v>-0.368598038036551</v>
      </c>
      <c r="C1154" s="34"/>
      <c r="D1154" s="34">
        <v>19.892933053892101</v>
      </c>
      <c r="E1154" s="34">
        <v>0.95687627549033705</v>
      </c>
      <c r="G1154" s="34"/>
      <c r="H1154" s="34"/>
      <c r="J1154" s="34">
        <v>100.91454461488</v>
      </c>
      <c r="K1154" s="34">
        <v>0.95687627549033705</v>
      </c>
    </row>
    <row r="1155" spans="1:11" x14ac:dyDescent="0.2">
      <c r="A1155" s="34">
        <v>11.411514287886099</v>
      </c>
      <c r="B1155" s="34">
        <v>0.98672791944509197</v>
      </c>
      <c r="C1155" s="34"/>
      <c r="D1155" s="34">
        <v>2.4908812124965301</v>
      </c>
      <c r="E1155" s="34">
        <v>-1.42380325378648</v>
      </c>
      <c r="G1155" s="34"/>
      <c r="H1155" s="34"/>
      <c r="J1155" s="34">
        <v>41.814614249474801</v>
      </c>
      <c r="K1155" s="34">
        <v>-1.42380325378648</v>
      </c>
    </row>
    <row r="1156" spans="1:11" x14ac:dyDescent="0.2">
      <c r="A1156" s="34">
        <v>2.16510965426041</v>
      </c>
      <c r="B1156" s="34">
        <v>9.5702962108105104E-3</v>
      </c>
      <c r="C1156" s="34"/>
      <c r="D1156" s="34">
        <v>14.067067558197399</v>
      </c>
      <c r="E1156" s="34">
        <v>0.98860422851369401</v>
      </c>
      <c r="G1156" s="34"/>
      <c r="H1156" s="34"/>
      <c r="J1156" s="34">
        <v>61.708782792607202</v>
      </c>
      <c r="K1156" s="34">
        <v>0.98860422851369401</v>
      </c>
    </row>
    <row r="1157" spans="1:11" x14ac:dyDescent="0.2">
      <c r="A1157" s="34">
        <v>1.24871112551846</v>
      </c>
      <c r="B1157" s="34">
        <v>-0.194928546571597</v>
      </c>
      <c r="C1157" s="34"/>
      <c r="D1157" s="34">
        <v>2.51622753163663</v>
      </c>
      <c r="E1157" s="34">
        <v>-1.9994655869476598E-2</v>
      </c>
      <c r="G1157" s="34"/>
      <c r="H1157" s="34"/>
      <c r="J1157" s="34">
        <v>91.815831083315302</v>
      </c>
      <c r="K1157" s="34">
        <v>-1.9994655869476598E-2</v>
      </c>
    </row>
    <row r="1158" spans="1:11" x14ac:dyDescent="0.2">
      <c r="A1158" s="34">
        <v>12.595175759759</v>
      </c>
      <c r="B1158" s="34">
        <v>0.77001663705152201</v>
      </c>
      <c r="C1158" s="34"/>
      <c r="D1158" s="34">
        <v>4.57766321264286</v>
      </c>
      <c r="E1158" s="34">
        <v>0.442200451785773</v>
      </c>
      <c r="G1158" s="34"/>
      <c r="H1158" s="34"/>
      <c r="J1158" s="34">
        <v>101.11118333344299</v>
      </c>
      <c r="K1158" s="34">
        <v>0.442200451785773</v>
      </c>
    </row>
    <row r="1159" spans="1:11" x14ac:dyDescent="0.2">
      <c r="A1159" s="34">
        <v>7.1204251460396701</v>
      </c>
      <c r="B1159" s="34">
        <v>0.36635887746231499</v>
      </c>
      <c r="C1159" s="34"/>
      <c r="D1159" s="34">
        <v>10.7218646562965</v>
      </c>
      <c r="E1159" s="34">
        <v>0.995152110610241</v>
      </c>
      <c r="G1159" s="34"/>
      <c r="H1159" s="34"/>
      <c r="J1159" s="34">
        <v>87.412739640260199</v>
      </c>
      <c r="K1159" s="34">
        <v>0.995152110610241</v>
      </c>
    </row>
    <row r="1160" spans="1:11" x14ac:dyDescent="0.2">
      <c r="A1160" s="34">
        <v>8.5178351057374009</v>
      </c>
      <c r="B1160" s="34">
        <v>-0.65554557210801001</v>
      </c>
      <c r="C1160" s="34"/>
      <c r="D1160" s="34">
        <v>6.9410496020091097</v>
      </c>
      <c r="E1160" s="34">
        <v>0.92996547852980505</v>
      </c>
      <c r="G1160" s="34"/>
      <c r="H1160" s="34"/>
      <c r="J1160" s="34">
        <v>86.214401895675394</v>
      </c>
      <c r="K1160" s="34">
        <v>0.92996547852980505</v>
      </c>
    </row>
    <row r="1161" spans="1:11" x14ac:dyDescent="0.2">
      <c r="A1161" s="34">
        <v>14.2620453134372</v>
      </c>
      <c r="B1161" s="34">
        <v>0.98807095830282998</v>
      </c>
      <c r="C1161" s="34"/>
      <c r="D1161" s="34">
        <v>24.241051907968998</v>
      </c>
      <c r="E1161" s="34">
        <v>0.99850455001340999</v>
      </c>
      <c r="G1161" s="34"/>
      <c r="H1161" s="34"/>
      <c r="J1161" s="34">
        <v>91.287869901911094</v>
      </c>
      <c r="K1161" s="34">
        <v>0.99850455001340999</v>
      </c>
    </row>
    <row r="1162" spans="1:11" x14ac:dyDescent="0.2">
      <c r="A1162" s="34">
        <v>13.8224244352693</v>
      </c>
      <c r="B1162" s="34">
        <v>0.95783899946161799</v>
      </c>
      <c r="C1162" s="34"/>
      <c r="D1162" s="34">
        <v>10.959469688818</v>
      </c>
      <c r="E1162" s="34">
        <v>0.99601244889588103</v>
      </c>
      <c r="G1162" s="34"/>
      <c r="H1162" s="34"/>
      <c r="J1162" s="34">
        <v>85.324426756574397</v>
      </c>
      <c r="K1162" s="34">
        <v>0.99601244889588103</v>
      </c>
    </row>
    <row r="1163" spans="1:11" x14ac:dyDescent="0.2">
      <c r="A1163" s="34">
        <v>5.8718956415955201</v>
      </c>
      <c r="B1163" s="34">
        <v>0.41370938139144903</v>
      </c>
      <c r="C1163" s="34"/>
      <c r="D1163" s="34">
        <v>16.7081104481327</v>
      </c>
      <c r="E1163" s="34">
        <v>0.76895033201914897</v>
      </c>
      <c r="G1163" s="34"/>
      <c r="H1163" s="34"/>
      <c r="J1163" s="34">
        <v>77.8542703045173</v>
      </c>
      <c r="K1163" s="34">
        <v>0.76895033201914897</v>
      </c>
    </row>
    <row r="1164" spans="1:11" x14ac:dyDescent="0.2">
      <c r="A1164" s="34">
        <v>1.9227528796973199</v>
      </c>
      <c r="B1164" s="34">
        <v>-4.3505501142041797E-2</v>
      </c>
      <c r="C1164" s="34"/>
      <c r="D1164" s="34">
        <v>7.95510680643679</v>
      </c>
      <c r="E1164" s="34">
        <v>0.99483773607802195</v>
      </c>
      <c r="G1164" s="34"/>
      <c r="H1164" s="34"/>
      <c r="J1164" s="34">
        <v>140.98783156142699</v>
      </c>
      <c r="K1164" s="34">
        <v>0.99483773607802195</v>
      </c>
    </row>
    <row r="1165" spans="1:11" x14ac:dyDescent="0.2">
      <c r="A1165" s="34">
        <v>1.3331232203991201E-2</v>
      </c>
      <c r="B1165" s="34">
        <v>-8.6413117614192493E-3</v>
      </c>
      <c r="C1165" s="34"/>
      <c r="D1165" s="34">
        <v>27.654487599146901</v>
      </c>
      <c r="E1165" s="34">
        <v>0.98005907490616095</v>
      </c>
      <c r="G1165" s="34"/>
      <c r="H1165" s="34"/>
      <c r="J1165" s="34">
        <v>118.928282742642</v>
      </c>
      <c r="K1165" s="34">
        <v>0.98005907490616095</v>
      </c>
    </row>
    <row r="1166" spans="1:11" x14ac:dyDescent="0.2">
      <c r="A1166" s="34">
        <v>18.327010316669799</v>
      </c>
      <c r="B1166" s="34">
        <v>0.86892675934133201</v>
      </c>
      <c r="C1166" s="34"/>
      <c r="D1166" s="34">
        <v>30.565600151722201</v>
      </c>
      <c r="E1166" s="34">
        <v>0.95405370392334399</v>
      </c>
      <c r="G1166" s="34"/>
      <c r="H1166" s="34"/>
      <c r="J1166" s="34">
        <v>111.77182762772701</v>
      </c>
      <c r="K1166" s="34">
        <v>0.95405370392334399</v>
      </c>
    </row>
    <row r="1167" spans="1:11" x14ac:dyDescent="0.2">
      <c r="A1167" s="34">
        <v>18.5320476124108</v>
      </c>
      <c r="B1167" s="34">
        <v>0.84030569637403696</v>
      </c>
      <c r="C1167" s="34"/>
      <c r="D1167" s="34">
        <v>17.753034983199001</v>
      </c>
      <c r="E1167" s="34">
        <v>0.98198640840899598</v>
      </c>
      <c r="G1167" s="34"/>
      <c r="H1167" s="34"/>
      <c r="J1167" s="34">
        <v>60.927495418697497</v>
      </c>
      <c r="K1167" s="34">
        <v>0.98198640840899598</v>
      </c>
    </row>
    <row r="1168" spans="1:11" x14ac:dyDescent="0.2">
      <c r="A1168" s="34">
        <v>9.6294594902348804E-2</v>
      </c>
      <c r="B1168" s="34">
        <v>-0.51466417381310303</v>
      </c>
      <c r="C1168" s="34"/>
      <c r="D1168" s="34">
        <v>14.3449144473734</v>
      </c>
      <c r="E1168" s="34">
        <v>0.97967839119445499</v>
      </c>
      <c r="G1168" s="34"/>
      <c r="H1168" s="34"/>
      <c r="J1168" s="34">
        <v>60.714154871561703</v>
      </c>
      <c r="K1168" s="34">
        <v>0.97967839119445499</v>
      </c>
    </row>
    <row r="1169" spans="1:11" x14ac:dyDescent="0.2">
      <c r="A1169" s="34">
        <v>5.2469434105214399</v>
      </c>
      <c r="B1169" s="34">
        <v>0.20802483401768901</v>
      </c>
      <c r="C1169" s="34"/>
      <c r="D1169" s="34">
        <v>1.00047230713131E-2</v>
      </c>
      <c r="E1169" s="34">
        <v>-1.5217094000607299E-2</v>
      </c>
      <c r="G1169" s="34"/>
      <c r="H1169" s="34"/>
      <c r="J1169" s="34">
        <v>125.279534144338</v>
      </c>
      <c r="K1169" s="34">
        <v>-1.5217094000607299E-2</v>
      </c>
    </row>
    <row r="1170" spans="1:11" x14ac:dyDescent="0.2">
      <c r="A1170" s="34">
        <v>24.034959533893002</v>
      </c>
      <c r="B1170" s="34">
        <v>0.92398518012983999</v>
      </c>
      <c r="C1170" s="34"/>
      <c r="D1170" s="34">
        <v>18.763011723671301</v>
      </c>
      <c r="E1170" s="34">
        <v>0.99087022151980297</v>
      </c>
      <c r="G1170" s="34"/>
      <c r="H1170" s="34"/>
      <c r="J1170" s="34">
        <v>86.609266175619794</v>
      </c>
      <c r="K1170" s="34">
        <v>0.99087022151980297</v>
      </c>
    </row>
    <row r="1171" spans="1:11" x14ac:dyDescent="0.2">
      <c r="A1171" s="34">
        <v>8.1506396253349198</v>
      </c>
      <c r="B1171" s="34">
        <v>0.31885139420868303</v>
      </c>
      <c r="C1171" s="34"/>
      <c r="D1171" s="34">
        <v>7.8105026184036204</v>
      </c>
      <c r="E1171" s="34">
        <v>0.56047637253892602</v>
      </c>
      <c r="G1171" s="34"/>
      <c r="H1171" s="34"/>
      <c r="J1171" s="34">
        <v>100.26760905972399</v>
      </c>
      <c r="K1171" s="34">
        <v>0.56047637253892602</v>
      </c>
    </row>
    <row r="1172" spans="1:11" x14ac:dyDescent="0.2">
      <c r="A1172" s="34">
        <v>3.6924633849031099</v>
      </c>
      <c r="B1172" s="34">
        <v>4.6946846369514003E-2</v>
      </c>
      <c r="C1172" s="34"/>
      <c r="D1172" s="34">
        <v>11.0028253164297</v>
      </c>
      <c r="E1172" s="34">
        <v>0.99462637478498495</v>
      </c>
      <c r="G1172" s="34"/>
      <c r="H1172" s="34"/>
      <c r="J1172" s="34">
        <v>97.600273497848505</v>
      </c>
      <c r="K1172" s="34">
        <v>0.99462637478498495</v>
      </c>
    </row>
    <row r="1173" spans="1:11" x14ac:dyDescent="0.2">
      <c r="A1173" s="34">
        <v>0.67199036272298096</v>
      </c>
      <c r="B1173" s="34">
        <v>-4.5724707076404397E-3</v>
      </c>
      <c r="C1173" s="34"/>
      <c r="D1173" s="34">
        <v>13.7043407218061</v>
      </c>
      <c r="E1173" s="34">
        <v>0.97703254716769905</v>
      </c>
      <c r="G1173" s="34"/>
      <c r="H1173" s="34"/>
      <c r="J1173" s="34">
        <v>96.264401698507598</v>
      </c>
      <c r="K1173" s="34">
        <v>0.97703254716769905</v>
      </c>
    </row>
    <row r="1174" spans="1:11" x14ac:dyDescent="0.2">
      <c r="A1174" s="34">
        <v>9.3869435287850003</v>
      </c>
      <c r="B1174" s="34">
        <v>0.98478627378070205</v>
      </c>
      <c r="C1174" s="34"/>
      <c r="D1174" s="34">
        <v>22.166748095624101</v>
      </c>
      <c r="E1174" s="34">
        <v>0.98966056514857603</v>
      </c>
      <c r="G1174" s="34"/>
      <c r="H1174" s="34"/>
      <c r="J1174" s="34">
        <v>86.272928470476202</v>
      </c>
      <c r="K1174" s="34">
        <v>0.98966056514857603</v>
      </c>
    </row>
    <row r="1175" spans="1:11" x14ac:dyDescent="0.2">
      <c r="A1175" s="34">
        <v>1.07033460077298E-2</v>
      </c>
      <c r="B1175" s="34">
        <v>-1.9689849584050501E-2</v>
      </c>
      <c r="C1175" s="34"/>
      <c r="D1175" s="34">
        <v>1.70231892871444</v>
      </c>
      <c r="E1175" s="34">
        <v>-21.574631690349101</v>
      </c>
      <c r="G1175" s="34"/>
      <c r="H1175" s="34"/>
      <c r="J1175" s="34">
        <v>29.208789666197401</v>
      </c>
      <c r="K1175" s="34">
        <v>-21.574631690349101</v>
      </c>
    </row>
    <row r="1176" spans="1:11" x14ac:dyDescent="0.2">
      <c r="A1176" s="34">
        <v>4.9851133087257802</v>
      </c>
      <c r="B1176" s="34">
        <v>-0.20679654322243601</v>
      </c>
      <c r="C1176" s="34"/>
      <c r="D1176" s="34">
        <v>5.2292596059812197</v>
      </c>
      <c r="E1176" s="34">
        <v>0.95385865304189299</v>
      </c>
      <c r="G1176" s="34"/>
      <c r="H1176" s="34"/>
      <c r="J1176" s="34">
        <v>115.650204293359</v>
      </c>
      <c r="K1176" s="34">
        <v>0.95385865304189299</v>
      </c>
    </row>
    <row r="1177" spans="1:11" x14ac:dyDescent="0.2">
      <c r="A1177" s="34">
        <v>1.0798755267922301E-2</v>
      </c>
      <c r="B1177" s="34">
        <v>-2.9659066477344401E-2</v>
      </c>
      <c r="C1177" s="34"/>
      <c r="D1177" s="34">
        <v>30.3855514609563</v>
      </c>
      <c r="E1177" s="34">
        <v>0.99172673255585797</v>
      </c>
      <c r="G1177" s="34"/>
      <c r="H1177" s="34"/>
      <c r="J1177" s="34">
        <v>91.795906614874497</v>
      </c>
      <c r="K1177" s="34">
        <v>0.99172673255585797</v>
      </c>
    </row>
    <row r="1178" spans="1:11" x14ac:dyDescent="0.2">
      <c r="A1178" s="34">
        <v>1.4157954705172999</v>
      </c>
      <c r="B1178" s="34">
        <v>-3.5412616790089198E-3</v>
      </c>
      <c r="C1178" s="34"/>
      <c r="D1178" s="34">
        <v>14.4314006713696</v>
      </c>
      <c r="E1178" s="34">
        <v>0.99614790122124797</v>
      </c>
      <c r="G1178" s="34"/>
      <c r="H1178" s="34"/>
      <c r="J1178" s="34">
        <v>98.813263466865905</v>
      </c>
      <c r="K1178" s="34">
        <v>0.99614790122124797</v>
      </c>
    </row>
    <row r="1179" spans="1:11" x14ac:dyDescent="0.2">
      <c r="A1179" s="34">
        <v>4.3259058084874003</v>
      </c>
      <c r="B1179" s="34">
        <v>0.67205360532553904</v>
      </c>
      <c r="C1179" s="34"/>
      <c r="D1179" s="34">
        <v>10.884247678848601</v>
      </c>
      <c r="E1179" s="34">
        <v>0.96724086740584903</v>
      </c>
      <c r="G1179" s="34"/>
      <c r="H1179" s="34"/>
      <c r="J1179" s="34">
        <v>92.154922575166793</v>
      </c>
      <c r="K1179" s="34">
        <v>0.96724086740584903</v>
      </c>
    </row>
    <row r="1180" spans="1:11" x14ac:dyDescent="0.2">
      <c r="A1180" s="34">
        <v>2.87429352517095</v>
      </c>
      <c r="B1180" s="34">
        <v>-4.3187529364961702E-2</v>
      </c>
      <c r="C1180" s="34"/>
      <c r="D1180" s="34">
        <v>3.12498599428615</v>
      </c>
      <c r="E1180" s="34">
        <v>0.82973370329389695</v>
      </c>
      <c r="G1180" s="34"/>
      <c r="H1180" s="34"/>
      <c r="J1180" s="34">
        <v>71.534282143117295</v>
      </c>
      <c r="K1180" s="34">
        <v>0.82973370329389695</v>
      </c>
    </row>
    <row r="1181" spans="1:11" x14ac:dyDescent="0.2">
      <c r="A1181" s="34">
        <v>17.852426162751801</v>
      </c>
      <c r="B1181" s="34">
        <v>0.92466466810535997</v>
      </c>
      <c r="C1181" s="34"/>
      <c r="D1181" s="34">
        <v>21.547314055564701</v>
      </c>
      <c r="E1181" s="34">
        <v>0.96933596904448005</v>
      </c>
      <c r="G1181" s="34"/>
      <c r="H1181" s="34"/>
      <c r="J1181" s="34">
        <v>91.369855730526993</v>
      </c>
      <c r="K1181" s="34">
        <v>0.96933596904448005</v>
      </c>
    </row>
    <row r="1182" spans="1:11" x14ac:dyDescent="0.2">
      <c r="A1182" s="34">
        <v>3.7779405311755601</v>
      </c>
      <c r="B1182" s="34">
        <v>-0.19364982348743601</v>
      </c>
      <c r="C1182" s="34"/>
      <c r="D1182" s="34">
        <v>10.6805620395911</v>
      </c>
      <c r="E1182" s="34">
        <v>0.994257980173605</v>
      </c>
      <c r="G1182" s="34"/>
      <c r="H1182" s="34"/>
      <c r="J1182" s="34">
        <v>110.668627138242</v>
      </c>
      <c r="K1182" s="34">
        <v>0.994257980173605</v>
      </c>
    </row>
    <row r="1183" spans="1:11" x14ac:dyDescent="0.2">
      <c r="A1183" s="34">
        <v>4.9925892632699202E-3</v>
      </c>
      <c r="B1183" s="34">
        <v>-4.1467967376048499E-2</v>
      </c>
      <c r="C1183" s="34"/>
      <c r="D1183" s="34">
        <v>27.064946968986298</v>
      </c>
      <c r="E1183" s="34">
        <v>0.99609203915817601</v>
      </c>
      <c r="G1183" s="34"/>
      <c r="H1183" s="34"/>
      <c r="J1183" s="34">
        <v>110.906278772221</v>
      </c>
      <c r="K1183" s="34">
        <v>0.99609203915817601</v>
      </c>
    </row>
    <row r="1184" spans="1:11" x14ac:dyDescent="0.2">
      <c r="A1184" s="34">
        <v>1.32137829291729E-2</v>
      </c>
      <c r="B1184" s="34">
        <v>-1.38675674336002E-2</v>
      </c>
      <c r="C1184" s="34"/>
      <c r="D1184" s="34">
        <v>8.4340026069513598</v>
      </c>
      <c r="E1184" s="34">
        <v>0.98598576579965203</v>
      </c>
      <c r="G1184" s="34"/>
      <c r="H1184" s="34"/>
      <c r="J1184" s="34">
        <v>89.418442546440005</v>
      </c>
      <c r="K1184" s="34">
        <v>0.98598576579965203</v>
      </c>
    </row>
    <row r="1185" spans="1:11" x14ac:dyDescent="0.2">
      <c r="A1185" s="34">
        <v>19.093682456954799</v>
      </c>
      <c r="B1185" s="34">
        <v>0.99100453172062997</v>
      </c>
      <c r="C1185" s="34"/>
      <c r="D1185" s="34">
        <v>16.894878608247499</v>
      </c>
      <c r="E1185" s="34">
        <v>0.94843573848428098</v>
      </c>
      <c r="G1185" s="34"/>
      <c r="H1185" s="34"/>
      <c r="J1185" s="34">
        <v>107.709848590259</v>
      </c>
      <c r="K1185" s="34">
        <v>0.94843573848428098</v>
      </c>
    </row>
    <row r="1186" spans="1:11" x14ac:dyDescent="0.2">
      <c r="A1186" s="34">
        <v>14.5344418917993</v>
      </c>
      <c r="B1186" s="34">
        <v>0.95369975486311498</v>
      </c>
      <c r="C1186" s="34"/>
      <c r="D1186" s="34">
        <v>15.964083936139801</v>
      </c>
      <c r="E1186" s="34">
        <v>0.99869568119900098</v>
      </c>
      <c r="G1186" s="34"/>
      <c r="H1186" s="34"/>
      <c r="J1186" s="34">
        <v>101.83450529392699</v>
      </c>
      <c r="K1186" s="34">
        <v>0.99869568119900098</v>
      </c>
    </row>
    <row r="1187" spans="1:11" x14ac:dyDescent="0.2">
      <c r="A1187" s="34">
        <v>14.0563551564553</v>
      </c>
      <c r="B1187" s="34">
        <v>0.59253518140154104</v>
      </c>
      <c r="C1187" s="34"/>
      <c r="D1187" s="34">
        <v>3.16227766016838</v>
      </c>
      <c r="E1187" s="34">
        <v>-18.1463589851381</v>
      </c>
      <c r="G1187" s="34"/>
      <c r="H1187" s="34"/>
      <c r="J1187" s="34">
        <v>114.55280196634899</v>
      </c>
      <c r="K1187" s="34">
        <v>-18.1463589851381</v>
      </c>
    </row>
    <row r="1188" spans="1:11" x14ac:dyDescent="0.2">
      <c r="A1188" s="34">
        <v>4.8663654812434602</v>
      </c>
      <c r="B1188" s="34">
        <v>-0.69849168450805998</v>
      </c>
      <c r="C1188" s="34"/>
      <c r="D1188" s="34">
        <v>1.19062705571301E-3</v>
      </c>
      <c r="E1188" s="34">
        <v>-2.7383701005190299E-5</v>
      </c>
      <c r="G1188" s="34"/>
      <c r="H1188" s="34"/>
      <c r="J1188" s="34">
        <v>68.695179816349594</v>
      </c>
      <c r="K1188" s="34">
        <v>-2.7383701005190299E-5</v>
      </c>
    </row>
    <row r="1189" spans="1:11" x14ac:dyDescent="0.2">
      <c r="A1189" s="34">
        <v>1.5001018667410899E-4</v>
      </c>
      <c r="B1189" s="34">
        <v>-7.7485393318914601E-3</v>
      </c>
      <c r="C1189" s="34"/>
      <c r="D1189" s="34">
        <v>24.888991943649</v>
      </c>
      <c r="E1189" s="34">
        <v>0.99659200135088599</v>
      </c>
      <c r="G1189" s="34"/>
      <c r="H1189" s="34"/>
      <c r="J1189" s="34">
        <v>113.799565191505</v>
      </c>
      <c r="K1189" s="34">
        <v>0.99659200135088599</v>
      </c>
    </row>
    <row r="1190" spans="1:11" x14ac:dyDescent="0.2">
      <c r="A1190" s="34">
        <v>6.8631775395245596</v>
      </c>
      <c r="B1190" s="34">
        <v>-0.80193915859438902</v>
      </c>
      <c r="C1190" s="34"/>
      <c r="D1190" s="34">
        <v>23.065779210888099</v>
      </c>
      <c r="E1190" s="34">
        <v>0.99630172916009097</v>
      </c>
      <c r="G1190" s="34"/>
      <c r="H1190" s="34"/>
      <c r="J1190" s="34">
        <v>90.471862826024505</v>
      </c>
      <c r="K1190" s="34">
        <v>0.99630172916009097</v>
      </c>
    </row>
    <row r="1191" spans="1:11" x14ac:dyDescent="0.2">
      <c r="A1191" s="34">
        <v>2.4641709388744801</v>
      </c>
      <c r="B1191" s="34">
        <v>-1.46145553719826</v>
      </c>
      <c r="C1191" s="34"/>
      <c r="D1191" s="34">
        <v>25.986642786414698</v>
      </c>
      <c r="E1191" s="34">
        <v>0.99706923239276302</v>
      </c>
      <c r="G1191" s="34"/>
      <c r="H1191" s="34"/>
      <c r="J1191" s="34">
        <v>50.659579335209102</v>
      </c>
      <c r="K1191" s="34">
        <v>0.99706923239276302</v>
      </c>
    </row>
    <row r="1192" spans="1:11" x14ac:dyDescent="0.2">
      <c r="A1192" s="34">
        <v>22.919559458503699</v>
      </c>
      <c r="B1192" s="34">
        <v>0.73171679807836298</v>
      </c>
      <c r="C1192" s="34"/>
      <c r="D1192" s="34">
        <v>17.4944480707323</v>
      </c>
      <c r="E1192" s="34">
        <v>0.99086266507708698</v>
      </c>
      <c r="G1192" s="34"/>
      <c r="H1192" s="34"/>
      <c r="J1192" s="34">
        <v>106.716052822027</v>
      </c>
      <c r="K1192" s="34">
        <v>0.99086266507708698</v>
      </c>
    </row>
    <row r="1193" spans="1:11" x14ac:dyDescent="0.2">
      <c r="A1193" s="34">
        <v>1.49011856840303E-4</v>
      </c>
      <c r="B1193" s="34">
        <v>-1.3146212202077999E-2</v>
      </c>
      <c r="C1193" s="34"/>
      <c r="D1193" s="34">
        <v>2.2750501111489001</v>
      </c>
      <c r="E1193" s="34">
        <v>-0.461659153441345</v>
      </c>
      <c r="G1193" s="34"/>
      <c r="H1193" s="34"/>
      <c r="J1193" s="34" t="s">
        <v>50</v>
      </c>
      <c r="K1193" s="34">
        <v>-0.461659153441345</v>
      </c>
    </row>
    <row r="1194" spans="1:11" x14ac:dyDescent="0.2">
      <c r="A1194" s="34">
        <v>11.659320421517</v>
      </c>
      <c r="B1194" s="34">
        <v>0.92579754728923203</v>
      </c>
      <c r="C1194" s="34"/>
      <c r="D1194" s="34">
        <v>18.872290069258099</v>
      </c>
      <c r="E1194" s="34">
        <v>0.99884808271632197</v>
      </c>
      <c r="G1194" s="34"/>
      <c r="H1194" s="34"/>
      <c r="J1194" s="34">
        <v>104.218672070031</v>
      </c>
      <c r="K1194" s="34">
        <v>0.99884808271632197</v>
      </c>
    </row>
    <row r="1195" spans="1:11" x14ac:dyDescent="0.2">
      <c r="A1195" s="34">
        <v>3.2564415719628502E-2</v>
      </c>
      <c r="B1195" s="34">
        <v>-3.8721086906191603E-2</v>
      </c>
      <c r="C1195" s="34"/>
      <c r="D1195" s="34">
        <v>19.607114844125</v>
      </c>
      <c r="E1195" s="34">
        <v>0.99157819155056404</v>
      </c>
      <c r="G1195" s="34"/>
      <c r="H1195" s="34"/>
      <c r="J1195" s="34">
        <v>118.34753768937</v>
      </c>
      <c r="K1195" s="34">
        <v>0.99157819155056404</v>
      </c>
    </row>
    <row r="1196" spans="1:11" x14ac:dyDescent="0.2">
      <c r="A1196" s="34">
        <v>2.36030047662029</v>
      </c>
      <c r="B1196" s="34">
        <v>-0.23592035783753601</v>
      </c>
      <c r="C1196" s="34"/>
      <c r="D1196" s="34">
        <v>9.9474336322053993</v>
      </c>
      <c r="E1196" s="34">
        <v>0.99529406422738897</v>
      </c>
      <c r="G1196" s="34"/>
      <c r="H1196" s="34"/>
      <c r="J1196" s="34">
        <v>106.60962529422901</v>
      </c>
      <c r="K1196" s="34">
        <v>0.99529406422738897</v>
      </c>
    </row>
    <row r="1197" spans="1:11" x14ac:dyDescent="0.2">
      <c r="A1197" s="34">
        <v>3.16227766016838</v>
      </c>
      <c r="B1197" s="34">
        <v>-0.52769472277270302</v>
      </c>
      <c r="C1197" s="34"/>
      <c r="D1197" s="34">
        <v>13.324143781548599</v>
      </c>
      <c r="E1197" s="34">
        <v>0.99064351133884998</v>
      </c>
      <c r="G1197" s="34"/>
      <c r="H1197" s="34"/>
      <c r="J1197" s="34">
        <v>88.553134105340902</v>
      </c>
      <c r="K1197" s="34">
        <v>0.99064351133884998</v>
      </c>
    </row>
    <row r="1198" spans="1:11" x14ac:dyDescent="0.2">
      <c r="A1198" s="34">
        <v>3.2841663217631698</v>
      </c>
      <c r="B1198" s="34">
        <v>-1.11685654113277</v>
      </c>
      <c r="C1198" s="34"/>
      <c r="D1198" s="34">
        <v>4.8730942034506999</v>
      </c>
      <c r="E1198" s="34">
        <v>0.54118105288657403</v>
      </c>
      <c r="G1198" s="34"/>
      <c r="H1198" s="34"/>
      <c r="J1198" s="34">
        <v>114.71924234650599</v>
      </c>
      <c r="K1198" s="34">
        <v>0.54118105288657403</v>
      </c>
    </row>
    <row r="1199" spans="1:11" x14ac:dyDescent="0.2">
      <c r="A1199" s="34">
        <v>5.4752926722926603</v>
      </c>
      <c r="B1199" s="34">
        <v>-0.83900105480936205</v>
      </c>
      <c r="C1199" s="34"/>
      <c r="D1199" s="34">
        <v>1.98748421865573</v>
      </c>
      <c r="E1199" s="34">
        <v>-0.20182786086307999</v>
      </c>
      <c r="G1199" s="34"/>
      <c r="H1199" s="34"/>
      <c r="J1199" s="34">
        <v>15.352912718951201</v>
      </c>
      <c r="K1199" s="34">
        <v>-0.20182786086307999</v>
      </c>
    </row>
    <row r="1200" spans="1:11" x14ac:dyDescent="0.2">
      <c r="A1200" s="34">
        <v>1.38329536199267</v>
      </c>
      <c r="B1200" s="34">
        <v>-2.4672466056861599E-2</v>
      </c>
      <c r="C1200" s="34"/>
      <c r="D1200" s="34">
        <v>12.433717167199701</v>
      </c>
      <c r="E1200" s="34">
        <v>0.99261184890537402</v>
      </c>
      <c r="G1200" s="34"/>
      <c r="H1200" s="34"/>
      <c r="J1200" s="34">
        <v>105.007861241613</v>
      </c>
      <c r="K1200" s="34">
        <v>0.99261184890537402</v>
      </c>
    </row>
    <row r="1201" spans="1:11" x14ac:dyDescent="0.2">
      <c r="A1201" s="34">
        <v>17.297257063844501</v>
      </c>
      <c r="B1201" s="34">
        <v>0.99377399231410002</v>
      </c>
      <c r="C1201" s="34"/>
      <c r="D1201" s="34">
        <v>22.452161066159501</v>
      </c>
      <c r="E1201" s="34">
        <v>0.99213970921370298</v>
      </c>
      <c r="G1201" s="34"/>
      <c r="H1201" s="34"/>
      <c r="J1201" s="34">
        <v>112.55507901592399</v>
      </c>
      <c r="K1201" s="34">
        <v>0.99213970921370298</v>
      </c>
    </row>
    <row r="1202" spans="1:11" x14ac:dyDescent="0.2">
      <c r="A1202" s="34">
        <v>4.2359205679907298E-3</v>
      </c>
      <c r="B1202" s="34">
        <v>-5.7450189930263696E-4</v>
      </c>
      <c r="C1202" s="34"/>
      <c r="D1202" s="34">
        <v>3.75899542708538</v>
      </c>
      <c r="E1202" s="34">
        <v>0.93124058328104498</v>
      </c>
      <c r="G1202" s="34"/>
      <c r="H1202" s="34"/>
      <c r="J1202" s="34">
        <v>166.12634687893899</v>
      </c>
      <c r="K1202" s="34">
        <v>0.93124058328104498</v>
      </c>
    </row>
    <row r="1203" spans="1:11" x14ac:dyDescent="0.2">
      <c r="A1203" s="34">
        <v>3.16227766016838</v>
      </c>
      <c r="B1203" s="34">
        <v>-4.8272164082475397</v>
      </c>
      <c r="C1203" s="34"/>
      <c r="D1203" s="34">
        <v>2.4867544792596799</v>
      </c>
      <c r="E1203" s="34">
        <v>-1.56065638018912</v>
      </c>
      <c r="G1203" s="34"/>
      <c r="H1203" s="34"/>
      <c r="J1203" s="34">
        <v>70.111637678187506</v>
      </c>
      <c r="K1203" s="34">
        <v>-1.56065638018912</v>
      </c>
    </row>
    <row r="1204" spans="1:11" x14ac:dyDescent="0.2">
      <c r="A1204" s="34">
        <v>6.7202080246054298E-3</v>
      </c>
      <c r="B1204" s="34">
        <v>-8.8147779576619206E-2</v>
      </c>
      <c r="C1204" s="34"/>
      <c r="D1204" s="34">
        <v>21.5111540459895</v>
      </c>
      <c r="E1204" s="34">
        <v>0.99455406741482599</v>
      </c>
      <c r="G1204" s="34"/>
      <c r="H1204" s="34"/>
      <c r="J1204" s="34">
        <v>100.275311497486</v>
      </c>
      <c r="K1204" s="34">
        <v>0.99455406741482599</v>
      </c>
    </row>
    <row r="1205" spans="1:11" x14ac:dyDescent="0.2">
      <c r="A1205" s="34">
        <v>11.1024831873849</v>
      </c>
      <c r="B1205" s="34">
        <v>0.77533950766997795</v>
      </c>
      <c r="C1205" s="34"/>
      <c r="D1205" s="34">
        <v>34.123807167866403</v>
      </c>
      <c r="E1205" s="34">
        <v>0.96668762219330695</v>
      </c>
      <c r="G1205" s="34"/>
      <c r="H1205" s="34"/>
      <c r="J1205" s="34">
        <v>101.001690431725</v>
      </c>
      <c r="K1205" s="34">
        <v>0.96668762219330695</v>
      </c>
    </row>
    <row r="1206" spans="1:11" x14ac:dyDescent="0.2">
      <c r="A1206" s="34">
        <v>21.9683044937264</v>
      </c>
      <c r="B1206" s="34">
        <v>0.90847670437120898</v>
      </c>
      <c r="C1206" s="34"/>
      <c r="D1206" s="34">
        <v>7.9752777995596302</v>
      </c>
      <c r="E1206" s="34">
        <v>0.26844930616346002</v>
      </c>
      <c r="G1206" s="34"/>
      <c r="H1206" s="34"/>
      <c r="J1206" s="34">
        <v>98.677144535573206</v>
      </c>
      <c r="K1206" s="34">
        <v>0.26844930616346002</v>
      </c>
    </row>
    <row r="1207" spans="1:11" x14ac:dyDescent="0.2">
      <c r="A1207" s="34">
        <v>2.9273553528415501</v>
      </c>
      <c r="B1207" s="34">
        <v>0.48560733881770501</v>
      </c>
      <c r="C1207" s="34"/>
      <c r="D1207" s="34">
        <v>3.16227766016838</v>
      </c>
      <c r="E1207" s="34">
        <v>-3.0614700420482301</v>
      </c>
      <c r="G1207" s="34"/>
      <c r="H1207" s="34"/>
      <c r="J1207" s="34">
        <v>31.542209106683199</v>
      </c>
      <c r="K1207" s="34">
        <v>-3.0614700420482301</v>
      </c>
    </row>
    <row r="1208" spans="1:11" x14ac:dyDescent="0.2">
      <c r="A1208" s="34">
        <v>2.5501506225266</v>
      </c>
      <c r="B1208" s="34">
        <v>0.20848368009292401</v>
      </c>
      <c r="C1208" s="34"/>
      <c r="D1208" s="34">
        <v>15.1955373294978</v>
      </c>
      <c r="E1208" s="34">
        <v>0.99172934685332303</v>
      </c>
      <c r="G1208" s="34"/>
      <c r="H1208" s="34"/>
      <c r="J1208" s="34">
        <v>8.8600390871098398</v>
      </c>
      <c r="K1208" s="34">
        <v>0.99172934685332303</v>
      </c>
    </row>
    <row r="1209" spans="1:11" x14ac:dyDescent="0.2">
      <c r="A1209" s="34">
        <v>6.2494192444430601</v>
      </c>
      <c r="B1209" s="34">
        <v>0.51805995519359604</v>
      </c>
      <c r="C1209" s="34"/>
      <c r="D1209" s="34">
        <v>43.026428676845399</v>
      </c>
      <c r="E1209" s="34">
        <v>0.97656311916904703</v>
      </c>
      <c r="G1209" s="34"/>
      <c r="H1209" s="34"/>
      <c r="J1209" s="34">
        <v>86.711552408527794</v>
      </c>
      <c r="K1209" s="34">
        <v>0.97656311916904703</v>
      </c>
    </row>
    <row r="1210" spans="1:11" x14ac:dyDescent="0.2">
      <c r="A1210" s="34">
        <v>12.423056465555501</v>
      </c>
      <c r="B1210" s="34">
        <v>0.99578962578890795</v>
      </c>
      <c r="C1210" s="34"/>
      <c r="D1210" s="34">
        <v>2.4411166684744501</v>
      </c>
      <c r="E1210" s="34">
        <v>-0.86691252442242495</v>
      </c>
      <c r="G1210" s="34"/>
      <c r="H1210" s="34"/>
      <c r="J1210" s="34">
        <v>39.408497873916801</v>
      </c>
      <c r="K1210" s="34">
        <v>-0.86691252442242495</v>
      </c>
    </row>
    <row r="1211" spans="1:11" x14ac:dyDescent="0.2">
      <c r="A1211" s="34">
        <v>20.3098358358206</v>
      </c>
      <c r="B1211" s="34">
        <v>0.95852291593466599</v>
      </c>
      <c r="C1211" s="34"/>
      <c r="D1211" s="34">
        <v>18.620171241283199</v>
      </c>
      <c r="E1211" s="34">
        <v>0.97881076181907301</v>
      </c>
      <c r="G1211" s="34"/>
      <c r="H1211" s="34"/>
      <c r="J1211" s="34">
        <v>110.11105537779</v>
      </c>
      <c r="K1211" s="34">
        <v>0.97881076181907301</v>
      </c>
    </row>
    <row r="1212" spans="1:11" x14ac:dyDescent="0.2">
      <c r="A1212" s="34">
        <v>13.4934753825441</v>
      </c>
      <c r="B1212" s="34">
        <v>0.78115327456864503</v>
      </c>
      <c r="C1212" s="34"/>
      <c r="D1212" s="34">
        <v>2.3184512490285698</v>
      </c>
      <c r="E1212" s="34">
        <v>-0.998691672593505</v>
      </c>
      <c r="G1212" s="34"/>
      <c r="H1212" s="34"/>
      <c r="J1212" s="34" t="s">
        <v>50</v>
      </c>
      <c r="K1212" s="34">
        <v>-0.998691672593505</v>
      </c>
    </row>
    <row r="1213" spans="1:11" x14ac:dyDescent="0.2">
      <c r="A1213" s="34">
        <v>2.3942103663819598E-3</v>
      </c>
      <c r="B1213" s="34">
        <v>-3.3315991345992398E-2</v>
      </c>
      <c r="C1213" s="34"/>
      <c r="D1213" s="34">
        <v>27.565142228626101</v>
      </c>
      <c r="E1213" s="34">
        <v>0.99805726781655002</v>
      </c>
      <c r="G1213" s="34"/>
      <c r="H1213" s="34"/>
      <c r="J1213" s="34">
        <v>100.506361861445</v>
      </c>
      <c r="K1213" s="34">
        <v>0.99805726781655002</v>
      </c>
    </row>
    <row r="1214" spans="1:11" x14ac:dyDescent="0.2">
      <c r="A1214" s="34">
        <v>9.1528417389080303</v>
      </c>
      <c r="B1214" s="34">
        <v>0.56909025057727503</v>
      </c>
      <c r="C1214" s="34"/>
      <c r="D1214" s="34">
        <v>25.944102049703901</v>
      </c>
      <c r="E1214" s="34">
        <v>0.93394630787008004</v>
      </c>
      <c r="G1214" s="34"/>
      <c r="H1214" s="34"/>
      <c r="J1214" s="34">
        <v>102.318780179635</v>
      </c>
      <c r="K1214" s="34">
        <v>0.93394630787008004</v>
      </c>
    </row>
    <row r="1215" spans="1:11" x14ac:dyDescent="0.2">
      <c r="A1215" s="34">
        <v>11.538258753765501</v>
      </c>
      <c r="B1215" s="34">
        <v>0.91206939932028497</v>
      </c>
      <c r="C1215" s="34"/>
      <c r="D1215" s="34">
        <v>2.49717972810345</v>
      </c>
      <c r="E1215" s="34">
        <v>-3.9132434940673901</v>
      </c>
      <c r="G1215" s="34"/>
      <c r="H1215" s="34"/>
      <c r="J1215" s="34">
        <v>117.766383151611</v>
      </c>
      <c r="K1215" s="34">
        <v>-3.9132434940673901</v>
      </c>
    </row>
    <row r="1216" spans="1:11" x14ac:dyDescent="0.2">
      <c r="A1216" s="34">
        <v>11.567325596385</v>
      </c>
      <c r="B1216" s="34">
        <v>0.97856275893192202</v>
      </c>
      <c r="C1216" s="34"/>
      <c r="D1216" s="34">
        <v>9.9293754453772607</v>
      </c>
      <c r="E1216" s="34">
        <v>0.98120641783564899</v>
      </c>
      <c r="G1216" s="34"/>
      <c r="H1216" s="34"/>
      <c r="J1216" s="34">
        <v>100.753148969218</v>
      </c>
      <c r="K1216" s="34">
        <v>0.98120641783564899</v>
      </c>
    </row>
    <row r="1217" spans="1:11" x14ac:dyDescent="0.2">
      <c r="A1217" s="34">
        <v>22.776423894013799</v>
      </c>
      <c r="B1217" s="34">
        <v>0.87996461415975102</v>
      </c>
      <c r="C1217" s="34"/>
      <c r="D1217" s="34">
        <v>9.0827568381701591E-3</v>
      </c>
      <c r="E1217" s="34">
        <v>-4.8111488773416899E-4</v>
      </c>
      <c r="G1217" s="34"/>
      <c r="H1217" s="34"/>
      <c r="J1217" s="34">
        <v>79.443675322654101</v>
      </c>
      <c r="K1217" s="34">
        <v>-4.8111488773416899E-4</v>
      </c>
    </row>
    <row r="1218" spans="1:11" x14ac:dyDescent="0.2">
      <c r="A1218" s="34">
        <v>9.9558043503506006</v>
      </c>
      <c r="B1218" s="34">
        <v>-0.111143749367205</v>
      </c>
      <c r="C1218" s="34"/>
      <c r="D1218" s="34">
        <v>20.3780936561628</v>
      </c>
      <c r="E1218" s="34">
        <v>0.99268211913519999</v>
      </c>
      <c r="G1218" s="34"/>
      <c r="H1218" s="34"/>
      <c r="J1218" s="34">
        <v>99.331434328690094</v>
      </c>
      <c r="K1218" s="34">
        <v>0.99268211913519999</v>
      </c>
    </row>
    <row r="1219" spans="1:11" x14ac:dyDescent="0.2">
      <c r="A1219" s="34">
        <v>0.158113883008419</v>
      </c>
      <c r="B1219" s="34">
        <v>-0.718001078253792</v>
      </c>
      <c r="C1219" s="34"/>
      <c r="D1219" s="34">
        <v>6.5459412295501904</v>
      </c>
      <c r="E1219" s="34">
        <v>0.60836526436237204</v>
      </c>
      <c r="G1219" s="34"/>
      <c r="H1219" s="34"/>
      <c r="J1219" s="34">
        <v>148.79547637588001</v>
      </c>
      <c r="K1219" s="34">
        <v>0.60836526436237204</v>
      </c>
    </row>
    <row r="1220" spans="1:11" x14ac:dyDescent="0.2">
      <c r="A1220" s="34">
        <v>7.1635074549028097</v>
      </c>
      <c r="B1220" s="34">
        <v>0.52488973936017402</v>
      </c>
      <c r="C1220" s="34"/>
      <c r="D1220" s="34">
        <v>20.4344827593575</v>
      </c>
      <c r="E1220" s="34">
        <v>0.95407186512214304</v>
      </c>
      <c r="G1220" s="34"/>
      <c r="H1220" s="34"/>
      <c r="J1220" s="34">
        <v>158.820194106884</v>
      </c>
      <c r="K1220" s="34">
        <v>0.95407186512214304</v>
      </c>
    </row>
    <row r="1221" spans="1:11" x14ac:dyDescent="0.2">
      <c r="A1221" s="34">
        <v>15.187239179175</v>
      </c>
      <c r="B1221" s="34">
        <v>-0.27419178226971103</v>
      </c>
      <c r="C1221" s="34"/>
      <c r="D1221" s="34">
        <v>4.7103932742254697</v>
      </c>
      <c r="E1221" s="34">
        <v>0.45835222840305601</v>
      </c>
      <c r="G1221" s="34"/>
      <c r="H1221" s="34"/>
      <c r="J1221" s="34">
        <v>86.966925184626305</v>
      </c>
      <c r="K1221" s="34">
        <v>0.45835222840305601</v>
      </c>
    </row>
    <row r="1222" spans="1:11" x14ac:dyDescent="0.2">
      <c r="A1222" s="34">
        <v>2.48126406786113</v>
      </c>
      <c r="B1222" s="34">
        <v>-1.68933833044759</v>
      </c>
      <c r="C1222" s="34"/>
      <c r="D1222" s="34">
        <v>14.868228385866701</v>
      </c>
      <c r="E1222" s="34">
        <v>0.95245284171544098</v>
      </c>
      <c r="G1222" s="34"/>
      <c r="H1222" s="34"/>
      <c r="J1222" s="34">
        <v>52.640116266765098</v>
      </c>
      <c r="K1222" s="34">
        <v>0.95245284171544098</v>
      </c>
    </row>
    <row r="1223" spans="1:11" x14ac:dyDescent="0.2">
      <c r="A1223" s="34">
        <v>7.4758545462087794E-2</v>
      </c>
      <c r="B1223" s="34">
        <v>-0.28786231132924101</v>
      </c>
      <c r="C1223" s="34"/>
      <c r="D1223" s="34">
        <v>1.7270026198805699</v>
      </c>
      <c r="E1223" s="34">
        <v>-0.110212009524145</v>
      </c>
      <c r="G1223" s="34"/>
      <c r="H1223" s="34"/>
      <c r="J1223" s="34">
        <v>97.806889460476</v>
      </c>
      <c r="K1223" s="34">
        <v>-0.110212009524145</v>
      </c>
    </row>
    <row r="1224" spans="1:11" x14ac:dyDescent="0.2">
      <c r="A1224" s="34">
        <v>4.7137078922073199</v>
      </c>
      <c r="B1224" s="34">
        <v>6.5416122171045199E-2</v>
      </c>
      <c r="C1224" s="34"/>
      <c r="D1224" s="34">
        <v>7.3688196423518599</v>
      </c>
      <c r="E1224" s="34">
        <v>0.93808873863454301</v>
      </c>
      <c r="G1224" s="34"/>
      <c r="H1224" s="34"/>
      <c r="J1224" s="34">
        <v>29.678006921121401</v>
      </c>
      <c r="K1224" s="34">
        <v>0.93808873863454301</v>
      </c>
    </row>
    <row r="1225" spans="1:11" x14ac:dyDescent="0.2">
      <c r="A1225" s="34">
        <v>11.545761603962401</v>
      </c>
      <c r="B1225" s="34">
        <v>0.62542312200380401</v>
      </c>
      <c r="C1225" s="34"/>
      <c r="D1225" s="34">
        <v>8.4634539698309599</v>
      </c>
      <c r="E1225" s="34">
        <v>0.88699164290246502</v>
      </c>
      <c r="G1225" s="34"/>
      <c r="H1225" s="34"/>
      <c r="J1225" s="34">
        <v>91.387031837510705</v>
      </c>
      <c r="K1225" s="34">
        <v>0.88699164290246502</v>
      </c>
    </row>
    <row r="1226" spans="1:11" x14ac:dyDescent="0.2">
      <c r="A1226" s="34">
        <v>1.05401193566273</v>
      </c>
      <c r="B1226" s="34">
        <v>-8.3053958567682606E-3</v>
      </c>
      <c r="C1226" s="34"/>
      <c r="D1226" s="34">
        <v>18.623801213670099</v>
      </c>
      <c r="E1226" s="34">
        <v>0.98936882627435496</v>
      </c>
      <c r="G1226" s="34"/>
      <c r="H1226" s="34"/>
      <c r="J1226" s="34">
        <v>117.83171984380201</v>
      </c>
      <c r="K1226" s="34">
        <v>0.98936882627435496</v>
      </c>
    </row>
    <row r="1227" spans="1:11" x14ac:dyDescent="0.2">
      <c r="A1227" s="34">
        <v>4.7235726738729102</v>
      </c>
      <c r="B1227" s="34">
        <v>0.46313201410370902</v>
      </c>
      <c r="C1227" s="34"/>
      <c r="D1227" s="34">
        <v>8.7385035399509192</v>
      </c>
      <c r="E1227" s="34">
        <v>0.96552549558599698</v>
      </c>
      <c r="G1227" s="34"/>
      <c r="H1227" s="34"/>
      <c r="J1227" s="34">
        <v>87.551522330758104</v>
      </c>
      <c r="K1227" s="34">
        <v>0.96552549558599698</v>
      </c>
    </row>
    <row r="1228" spans="1:11" x14ac:dyDescent="0.2">
      <c r="A1228" s="34">
        <v>12.135430740235099</v>
      </c>
      <c r="B1228" s="34">
        <v>0.72534134972616804</v>
      </c>
      <c r="C1228" s="34"/>
      <c r="D1228" s="34">
        <v>13.47179654388</v>
      </c>
      <c r="E1228" s="34">
        <v>0.95384686010568698</v>
      </c>
      <c r="G1228" s="34"/>
      <c r="H1228" s="34"/>
      <c r="J1228" s="34">
        <v>49.057282555661899</v>
      </c>
      <c r="K1228" s="34">
        <v>0.95384686010568698</v>
      </c>
    </row>
    <row r="1229" spans="1:11" x14ac:dyDescent="0.2">
      <c r="A1229" s="34">
        <v>23.182071988228302</v>
      </c>
      <c r="B1229" s="34">
        <v>0.88893488091780903</v>
      </c>
      <c r="C1229" s="34"/>
      <c r="D1229" s="34">
        <v>3.16227766016838</v>
      </c>
      <c r="E1229" s="34">
        <v>0.64094932434025198</v>
      </c>
      <c r="G1229" s="34"/>
      <c r="H1229" s="34"/>
      <c r="J1229" s="34">
        <v>75.199295965416496</v>
      </c>
      <c r="K1229" s="34">
        <v>0.64094932434025198</v>
      </c>
    </row>
    <row r="1230" spans="1:11" x14ac:dyDescent="0.2">
      <c r="A1230" s="34">
        <v>10.200732081817</v>
      </c>
      <c r="B1230" s="34">
        <v>0.64510844688285895</v>
      </c>
      <c r="C1230" s="34"/>
      <c r="D1230" s="34">
        <v>10.9175356290395</v>
      </c>
      <c r="E1230" s="34">
        <v>0.99769077722936605</v>
      </c>
      <c r="G1230" s="34"/>
      <c r="H1230" s="34"/>
      <c r="J1230" s="34">
        <v>114.354840186083</v>
      </c>
      <c r="K1230" s="34">
        <v>0.99769077722936605</v>
      </c>
    </row>
    <row r="1231" spans="1:11" x14ac:dyDescent="0.2">
      <c r="A1231" s="34">
        <v>9.1640657156504695</v>
      </c>
      <c r="B1231" s="34">
        <v>0.51489905105110001</v>
      </c>
      <c r="C1231" s="34"/>
      <c r="D1231" s="34">
        <v>12.5287439254696</v>
      </c>
      <c r="E1231" s="34">
        <v>0.92996519995186899</v>
      </c>
      <c r="G1231" s="34"/>
      <c r="H1231" s="34"/>
      <c r="J1231" s="34">
        <v>107.18072204984099</v>
      </c>
      <c r="K1231" s="34">
        <v>0.92996519995186899</v>
      </c>
    </row>
    <row r="1232" spans="1:11" x14ac:dyDescent="0.2">
      <c r="A1232" s="34">
        <v>2.7608456989579002</v>
      </c>
      <c r="B1232" s="34">
        <v>1.18034572687996E-2</v>
      </c>
      <c r="C1232" s="34"/>
      <c r="D1232" s="34">
        <v>20.0263762228616</v>
      </c>
      <c r="E1232" s="34">
        <v>0.99704109105788596</v>
      </c>
      <c r="G1232" s="34"/>
      <c r="H1232" s="34"/>
      <c r="J1232" s="34">
        <v>95.829913820274001</v>
      </c>
      <c r="K1232" s="34">
        <v>0.99704109105788596</v>
      </c>
    </row>
    <row r="1233" spans="1:11" x14ac:dyDescent="0.2">
      <c r="A1233" s="34">
        <v>5.6203059544875098E-3</v>
      </c>
      <c r="B1233" s="34">
        <v>-1.3716914022330301E-3</v>
      </c>
      <c r="C1233" s="34"/>
      <c r="D1233" s="34">
        <v>4.7276130885295196</v>
      </c>
      <c r="E1233" s="34">
        <v>8.6535306950841301E-2</v>
      </c>
      <c r="G1233" s="34"/>
      <c r="H1233" s="34"/>
      <c r="J1233" s="34">
        <v>80.916857679434102</v>
      </c>
      <c r="K1233" s="34">
        <v>8.6535306950841301E-2</v>
      </c>
    </row>
    <row r="1234" spans="1:11" x14ac:dyDescent="0.2">
      <c r="A1234" s="34">
        <v>3.16227766016838</v>
      </c>
      <c r="B1234" s="34">
        <v>-3.7187832661712799</v>
      </c>
      <c r="C1234" s="34"/>
      <c r="D1234" s="34">
        <v>12.989075704896701</v>
      </c>
      <c r="E1234" s="34">
        <v>0.99655250830387299</v>
      </c>
      <c r="G1234" s="34"/>
      <c r="H1234" s="34"/>
      <c r="J1234" s="34">
        <v>101.591596239457</v>
      </c>
      <c r="K1234" s="34">
        <v>0.99655250830387299</v>
      </c>
    </row>
    <row r="1235" spans="1:11" x14ac:dyDescent="0.2">
      <c r="A1235" s="34">
        <v>7.9647812036216203</v>
      </c>
      <c r="B1235" s="34">
        <v>0.94974146849366703</v>
      </c>
      <c r="C1235" s="34"/>
      <c r="D1235" s="34">
        <v>25.8471498403174</v>
      </c>
      <c r="E1235" s="34">
        <v>0.97615798985775004</v>
      </c>
      <c r="G1235" s="34"/>
      <c r="H1235" s="34"/>
      <c r="J1235" s="34">
        <v>57.053077227468798</v>
      </c>
      <c r="K1235" s="34">
        <v>0.97615798985775004</v>
      </c>
    </row>
    <row r="1236" spans="1:11" x14ac:dyDescent="0.2">
      <c r="A1236" s="34">
        <v>7.0295243769097997</v>
      </c>
      <c r="B1236" s="34">
        <v>0.267638187610172</v>
      </c>
      <c r="C1236" s="34"/>
      <c r="D1236" s="34">
        <v>6.1205074563555</v>
      </c>
      <c r="E1236" s="34">
        <v>0.60044254560465904</v>
      </c>
      <c r="G1236" s="34"/>
      <c r="H1236" s="34"/>
      <c r="J1236" s="34">
        <v>179.32132497636701</v>
      </c>
      <c r="K1236" s="34">
        <v>0.60044254560465904</v>
      </c>
    </row>
    <row r="1237" spans="1:11" x14ac:dyDescent="0.2">
      <c r="A1237" s="34">
        <v>18.153411431910101</v>
      </c>
      <c r="B1237" s="34">
        <v>0.84169190897096302</v>
      </c>
      <c r="C1237" s="34"/>
      <c r="D1237" s="34">
        <v>15.921293555914</v>
      </c>
      <c r="E1237" s="34">
        <v>0.98988331239455696</v>
      </c>
      <c r="G1237" s="34"/>
      <c r="H1237" s="34"/>
      <c r="J1237" s="34">
        <v>107.628336220701</v>
      </c>
      <c r="K1237" s="34">
        <v>0.98988331239455696</v>
      </c>
    </row>
    <row r="1238" spans="1:11" x14ac:dyDescent="0.2">
      <c r="A1238" s="34">
        <v>15.4596426409881</v>
      </c>
      <c r="B1238" s="34">
        <v>0.78792476872080797</v>
      </c>
      <c r="C1238" s="34"/>
      <c r="D1238" s="34">
        <v>2.6238046881227501</v>
      </c>
      <c r="E1238" s="34">
        <v>3.9859087982530003E-2</v>
      </c>
      <c r="G1238" s="34"/>
      <c r="H1238" s="34"/>
      <c r="J1238" s="34">
        <v>89.660862959145305</v>
      </c>
      <c r="K1238" s="34">
        <v>3.9859087982530003E-2</v>
      </c>
    </row>
    <row r="1239" spans="1:11" x14ac:dyDescent="0.2">
      <c r="A1239" s="34">
        <v>6.5741244942051003</v>
      </c>
      <c r="B1239" s="34">
        <v>0.162779662769474</v>
      </c>
      <c r="C1239" s="34"/>
      <c r="D1239" s="34">
        <v>21.106368402671102</v>
      </c>
      <c r="E1239" s="34">
        <v>0.99924139684117197</v>
      </c>
      <c r="G1239" s="34"/>
      <c r="H1239" s="34"/>
      <c r="J1239" s="34">
        <v>92.767269266696601</v>
      </c>
      <c r="K1239" s="34">
        <v>0.99924139684117197</v>
      </c>
    </row>
    <row r="1240" spans="1:11" x14ac:dyDescent="0.2">
      <c r="A1240" s="34">
        <v>3.16227766016838</v>
      </c>
      <c r="B1240" s="34">
        <v>-1.4426105417622099</v>
      </c>
      <c r="C1240" s="34"/>
      <c r="D1240" s="34">
        <v>9.9609520058843007E-2</v>
      </c>
      <c r="E1240" s="34">
        <v>-0.129089165107973</v>
      </c>
      <c r="G1240" s="34"/>
      <c r="H1240" s="34"/>
      <c r="J1240" s="34">
        <v>17.363830197984001</v>
      </c>
      <c r="K1240" s="34">
        <v>-0.129089165107973</v>
      </c>
    </row>
    <row r="1241" spans="1:11" x14ac:dyDescent="0.2">
      <c r="A1241" s="34">
        <v>12.5596342716198</v>
      </c>
      <c r="B1241" s="34">
        <v>0.91537322969987001</v>
      </c>
      <c r="C1241" s="34"/>
      <c r="D1241" s="34">
        <v>4.1584812345140003</v>
      </c>
      <c r="E1241" s="34">
        <v>0.95151565922700698</v>
      </c>
      <c r="G1241" s="34"/>
      <c r="H1241" s="34"/>
      <c r="J1241" s="34">
        <v>6.4464109126059599</v>
      </c>
      <c r="K1241" s="34">
        <v>0.95151565922700698</v>
      </c>
    </row>
    <row r="1242" spans="1:11" x14ac:dyDescent="0.2">
      <c r="A1242" s="34">
        <v>3.8401208379886902</v>
      </c>
      <c r="B1242" s="34">
        <v>0.35162326314484399</v>
      </c>
      <c r="C1242" s="34"/>
      <c r="D1242" s="34">
        <v>18.378256010414699</v>
      </c>
      <c r="E1242" s="34">
        <v>0.99829619743293896</v>
      </c>
      <c r="G1242" s="34"/>
      <c r="H1242" s="34"/>
      <c r="J1242" s="34">
        <v>116.28645976016099</v>
      </c>
      <c r="K1242" s="34">
        <v>0.99829619743293896</v>
      </c>
    </row>
    <row r="1243" spans="1:11" x14ac:dyDescent="0.2">
      <c r="A1243" s="34">
        <v>3.8187949209161398</v>
      </c>
      <c r="B1243" s="34">
        <v>0.11909454351214301</v>
      </c>
      <c r="C1243" s="34"/>
      <c r="D1243" s="34">
        <v>9.18463806401589E-3</v>
      </c>
      <c r="E1243" s="34">
        <v>-1.7954165953959499E-5</v>
      </c>
      <c r="G1243" s="34"/>
      <c r="H1243" s="34"/>
      <c r="J1243" s="34">
        <v>65.035707940922705</v>
      </c>
      <c r="K1243" s="34">
        <v>-1.7954165953959499E-5</v>
      </c>
    </row>
    <row r="1244" spans="1:11" x14ac:dyDescent="0.2">
      <c r="A1244" s="34">
        <v>8.0249291474149005E-4</v>
      </c>
      <c r="B1244" s="34">
        <v>-6.5334866647970302E-4</v>
      </c>
      <c r="C1244" s="34"/>
      <c r="D1244" s="34">
        <v>2.6518288309520499</v>
      </c>
      <c r="E1244" s="34">
        <v>0.12066458841755701</v>
      </c>
      <c r="G1244" s="34"/>
      <c r="H1244" s="34"/>
      <c r="J1244" s="34">
        <v>89.471794202719806</v>
      </c>
      <c r="K1244" s="34">
        <v>0.12066458841755701</v>
      </c>
    </row>
    <row r="1245" spans="1:11" x14ac:dyDescent="0.2">
      <c r="A1245" s="34">
        <v>8.6261661803169893</v>
      </c>
      <c r="B1245" s="34">
        <v>0.55094686552847605</v>
      </c>
      <c r="C1245" s="34"/>
      <c r="D1245" s="34">
        <v>8.9255667524430898E-2</v>
      </c>
      <c r="E1245" s="34">
        <v>-0.103276936646736</v>
      </c>
      <c r="G1245" s="34"/>
      <c r="H1245" s="34"/>
      <c r="J1245" s="34">
        <v>15.8946239324261</v>
      </c>
      <c r="K1245" s="34">
        <v>-0.103276936646736</v>
      </c>
    </row>
    <row r="1246" spans="1:11" x14ac:dyDescent="0.2">
      <c r="A1246" s="34">
        <v>6.3433879552960999</v>
      </c>
      <c r="B1246" s="34">
        <v>0.87774052586463103</v>
      </c>
      <c r="C1246" s="34"/>
      <c r="D1246" s="34">
        <v>31.936996732464301</v>
      </c>
      <c r="E1246" s="34">
        <v>0.994451604931606</v>
      </c>
      <c r="G1246" s="34"/>
      <c r="H1246" s="34"/>
      <c r="J1246" s="34">
        <v>49.812183465953296</v>
      </c>
      <c r="K1246" s="34">
        <v>0.994451604931606</v>
      </c>
    </row>
    <row r="1247" spans="1:11" x14ac:dyDescent="0.2">
      <c r="A1247" s="34">
        <v>3.1287125321201401</v>
      </c>
      <c r="B1247" s="34">
        <v>-0.64529751139982705</v>
      </c>
      <c r="C1247" s="34"/>
      <c r="D1247" s="34">
        <v>23.614258492329</v>
      </c>
      <c r="E1247" s="34">
        <v>0.99471055233405903</v>
      </c>
      <c r="G1247" s="34"/>
      <c r="H1247" s="34"/>
      <c r="J1247" s="34">
        <v>99.093208068863703</v>
      </c>
      <c r="K1247" s="34">
        <v>0.99471055233405903</v>
      </c>
    </row>
    <row r="1248" spans="1:11" x14ac:dyDescent="0.2">
      <c r="A1248" s="34">
        <v>21.203867123382501</v>
      </c>
      <c r="B1248" s="34">
        <v>0.99038238407906698</v>
      </c>
      <c r="C1248" s="34"/>
      <c r="D1248" s="34">
        <v>9.4384672239061995</v>
      </c>
      <c r="E1248" s="34">
        <v>0.87507884806348402</v>
      </c>
      <c r="G1248" s="34"/>
      <c r="H1248" s="34"/>
      <c r="J1248" s="34">
        <v>93.720099918700697</v>
      </c>
      <c r="K1248" s="34">
        <v>0.87507884806348402</v>
      </c>
    </row>
    <row r="1249" spans="1:11" x14ac:dyDescent="0.2">
      <c r="A1249" s="34">
        <v>5.06514713549128</v>
      </c>
      <c r="B1249" s="34">
        <v>0.232358509555427</v>
      </c>
      <c r="C1249" s="34"/>
      <c r="D1249" s="34">
        <v>12.965347059569501</v>
      </c>
      <c r="E1249" s="34">
        <v>0.98824324549973896</v>
      </c>
      <c r="G1249" s="34"/>
      <c r="H1249" s="34"/>
      <c r="J1249" s="34">
        <v>109.74909576509</v>
      </c>
      <c r="K1249" s="34">
        <v>0.98824324549973896</v>
      </c>
    </row>
    <row r="1250" spans="1:11" x14ac:dyDescent="0.2">
      <c r="A1250" s="34">
        <v>4.9635926119889796E-3</v>
      </c>
      <c r="B1250" s="34">
        <v>-6.2783523346299198E-4</v>
      </c>
      <c r="C1250" s="34"/>
      <c r="D1250" s="34">
        <v>23.568877272229201</v>
      </c>
      <c r="E1250" s="34">
        <v>0.95499764173202295</v>
      </c>
      <c r="G1250" s="34"/>
      <c r="H1250" s="34"/>
      <c r="J1250" s="34">
        <v>105.39288816733399</v>
      </c>
      <c r="K1250" s="34">
        <v>0.95499764173202295</v>
      </c>
    </row>
    <row r="1251" spans="1:11" x14ac:dyDescent="0.2">
      <c r="A1251" s="34">
        <v>3.2833303563891798</v>
      </c>
      <c r="B1251" s="34">
        <v>-8.6107049222896598E-3</v>
      </c>
      <c r="C1251" s="34"/>
      <c r="D1251" s="34">
        <v>23.588292281320999</v>
      </c>
      <c r="E1251" s="34">
        <v>0.98848219280028404</v>
      </c>
      <c r="G1251" s="34"/>
      <c r="H1251" s="34"/>
      <c r="J1251" s="34">
        <v>146.54937753609801</v>
      </c>
      <c r="K1251" s="34">
        <v>0.98848219280028404</v>
      </c>
    </row>
    <row r="1252" spans="1:11" x14ac:dyDescent="0.2">
      <c r="A1252" s="34">
        <v>7.37705400388786</v>
      </c>
      <c r="B1252" s="34">
        <v>0.409686485656307</v>
      </c>
      <c r="C1252" s="34"/>
      <c r="D1252" s="34">
        <v>15.0261322713434</v>
      </c>
      <c r="E1252" s="34">
        <v>0.72258310552830496</v>
      </c>
      <c r="G1252" s="34"/>
      <c r="H1252" s="34"/>
      <c r="J1252" s="34">
        <v>111.613195230209</v>
      </c>
      <c r="K1252" s="34">
        <v>0.72258310552830496</v>
      </c>
    </row>
    <row r="1253" spans="1:11" x14ac:dyDescent="0.2">
      <c r="A1253" s="34">
        <v>5.1590851016929298</v>
      </c>
      <c r="B1253" s="34">
        <v>0.406852022566773</v>
      </c>
      <c r="C1253" s="34"/>
      <c r="D1253" s="34">
        <v>5.9521589434765101</v>
      </c>
      <c r="E1253" s="34">
        <v>0.83227982795319799</v>
      </c>
      <c r="G1253" s="34"/>
      <c r="H1253" s="34"/>
      <c r="J1253" s="34">
        <v>168.39300572581001</v>
      </c>
      <c r="K1253" s="34">
        <v>0.83227982795319799</v>
      </c>
    </row>
    <row r="1254" spans="1:11" x14ac:dyDescent="0.2">
      <c r="A1254" s="34">
        <v>4.0214820693573996</v>
      </c>
      <c r="B1254" s="34">
        <v>-1.01424578882059</v>
      </c>
      <c r="C1254" s="34"/>
      <c r="D1254" s="34">
        <v>20.6224414765659</v>
      </c>
      <c r="E1254" s="34">
        <v>0.80308614709909398</v>
      </c>
      <c r="G1254" s="34"/>
      <c r="H1254" s="34"/>
      <c r="J1254" s="34">
        <v>80.589805539547996</v>
      </c>
      <c r="K1254" s="34">
        <v>0.80308614709909398</v>
      </c>
    </row>
    <row r="1255" spans="1:11" x14ac:dyDescent="0.2">
      <c r="A1255" s="34">
        <v>14.225369943105999</v>
      </c>
      <c r="B1255" s="34">
        <v>0.208585579018053</v>
      </c>
      <c r="C1255" s="34"/>
      <c r="D1255" s="34">
        <v>14.826700673942399</v>
      </c>
      <c r="E1255" s="34">
        <v>0.99693310343024999</v>
      </c>
      <c r="G1255" s="34"/>
      <c r="H1255" s="34"/>
      <c r="J1255" s="34">
        <v>108.86492757746301</v>
      </c>
      <c r="K1255" s="34">
        <v>0.99693310343024999</v>
      </c>
    </row>
    <row r="1256" spans="1:11" x14ac:dyDescent="0.2">
      <c r="A1256" s="34">
        <v>3.16227766016838</v>
      </c>
      <c r="B1256" s="34">
        <v>-0.396425527780702</v>
      </c>
      <c r="C1256" s="34"/>
      <c r="D1256" s="34">
        <v>9.3603749908336606</v>
      </c>
      <c r="E1256" s="34">
        <v>0.68114169408143499</v>
      </c>
      <c r="G1256" s="34"/>
      <c r="H1256" s="34"/>
      <c r="J1256" s="34">
        <v>67.682871235306393</v>
      </c>
      <c r="K1256" s="34">
        <v>0.68114169408143499</v>
      </c>
    </row>
    <row r="1257" spans="1:11" x14ac:dyDescent="0.2">
      <c r="A1257" s="34">
        <v>32.793136949394203</v>
      </c>
      <c r="B1257" s="34">
        <v>0.99056189803915295</v>
      </c>
      <c r="C1257" s="34"/>
      <c r="D1257" s="34">
        <v>18.3597995662549</v>
      </c>
      <c r="E1257" s="34">
        <v>0.99450679922736596</v>
      </c>
      <c r="G1257" s="34"/>
      <c r="H1257" s="34"/>
      <c r="J1257" s="34">
        <v>95.346806504500705</v>
      </c>
      <c r="K1257" s="34">
        <v>0.99450679922736596</v>
      </c>
    </row>
    <row r="1258" spans="1:11" x14ac:dyDescent="0.2">
      <c r="A1258" s="34">
        <v>5.1794032572790103</v>
      </c>
      <c r="B1258" s="34">
        <v>0.41765196274435001</v>
      </c>
      <c r="C1258" s="34"/>
      <c r="D1258" s="34">
        <v>2.4664753940609399</v>
      </c>
      <c r="E1258" s="34">
        <v>-0.49858743184578103</v>
      </c>
      <c r="G1258" s="34"/>
      <c r="H1258" s="34"/>
      <c r="J1258" s="34">
        <v>39.744140915860498</v>
      </c>
      <c r="K1258" s="34">
        <v>-0.49858743184578103</v>
      </c>
    </row>
    <row r="1259" spans="1:11" x14ac:dyDescent="0.2">
      <c r="A1259" s="34">
        <v>8.4466143165438599</v>
      </c>
      <c r="B1259" s="34">
        <v>0.33566838093594398</v>
      </c>
      <c r="C1259" s="34"/>
      <c r="D1259" s="34">
        <v>20.5568342352143</v>
      </c>
      <c r="E1259" s="34">
        <v>0.990455682406294</v>
      </c>
      <c r="G1259" s="34"/>
      <c r="H1259" s="34"/>
      <c r="J1259" s="34">
        <v>85.330117977993396</v>
      </c>
      <c r="K1259" s="34">
        <v>0.990455682406294</v>
      </c>
    </row>
    <row r="1260" spans="1:11" x14ac:dyDescent="0.2">
      <c r="A1260" s="34">
        <v>3.3826823635946899</v>
      </c>
      <c r="B1260" s="34">
        <v>-0.189217382662416</v>
      </c>
      <c r="C1260" s="34"/>
      <c r="D1260" s="34">
        <v>21.358211309535399</v>
      </c>
      <c r="E1260" s="34">
        <v>0.99852900848777504</v>
      </c>
      <c r="G1260" s="34"/>
      <c r="H1260" s="34"/>
      <c r="J1260" s="34">
        <v>95.701097449395206</v>
      </c>
      <c r="K1260" s="34">
        <v>0.99852900848777504</v>
      </c>
    </row>
    <row r="1261" spans="1:11" x14ac:dyDescent="0.2">
      <c r="A1261" s="34">
        <v>6.11666259439464</v>
      </c>
      <c r="B1261" s="34">
        <v>0.12513416147819301</v>
      </c>
      <c r="C1261" s="34"/>
      <c r="D1261" s="34">
        <v>9.0013986547092699</v>
      </c>
      <c r="E1261" s="34">
        <v>0.98793057899201397</v>
      </c>
      <c r="G1261" s="34"/>
      <c r="H1261" s="34"/>
      <c r="J1261" s="34">
        <v>96.288156526411598</v>
      </c>
      <c r="K1261" s="34">
        <v>0.98793057899201397</v>
      </c>
    </row>
    <row r="1262" spans="1:11" x14ac:dyDescent="0.2">
      <c r="A1262" s="34">
        <v>5.4856434700766501</v>
      </c>
      <c r="B1262" s="34">
        <v>0.30964771678975</v>
      </c>
      <c r="C1262" s="34"/>
      <c r="D1262" s="34">
        <v>18.221753971916399</v>
      </c>
      <c r="E1262" s="34">
        <v>0.99939984672623705</v>
      </c>
      <c r="G1262" s="34"/>
      <c r="H1262" s="34"/>
      <c r="J1262" s="34">
        <v>70.588593592233906</v>
      </c>
      <c r="K1262" s="34">
        <v>0.99939984672623705</v>
      </c>
    </row>
    <row r="1263" spans="1:11" x14ac:dyDescent="0.2">
      <c r="A1263" s="34">
        <v>11.5690284441747</v>
      </c>
      <c r="B1263" s="34">
        <v>0.33471666510682402</v>
      </c>
      <c r="C1263" s="34"/>
      <c r="D1263" s="34">
        <v>9.7971169656771</v>
      </c>
      <c r="E1263" s="34">
        <v>0.147048141532719</v>
      </c>
      <c r="G1263" s="34"/>
      <c r="H1263" s="34"/>
      <c r="J1263" s="34">
        <v>67.682871235306393</v>
      </c>
      <c r="K1263" s="34">
        <v>0.147048141532719</v>
      </c>
    </row>
    <row r="1264" spans="1:11" x14ac:dyDescent="0.2">
      <c r="A1264" s="34">
        <v>17.820096284499702</v>
      </c>
      <c r="B1264" s="34">
        <v>0.951024715166089</v>
      </c>
      <c r="C1264" s="34"/>
      <c r="D1264" s="34">
        <v>10.2399732097231</v>
      </c>
      <c r="E1264" s="34">
        <v>0.93035477542063605</v>
      </c>
      <c r="G1264" s="34"/>
      <c r="H1264" s="34"/>
      <c r="J1264" s="34">
        <v>158.94086803251301</v>
      </c>
      <c r="K1264" s="34">
        <v>0.93035477542063605</v>
      </c>
    </row>
    <row r="1265" spans="1:11" x14ac:dyDescent="0.2">
      <c r="A1265" s="34">
        <v>11.3473577506368</v>
      </c>
      <c r="B1265" s="34">
        <v>0.50227545021174202</v>
      </c>
      <c r="C1265" s="34"/>
      <c r="D1265" s="34">
        <v>48.589900239657602</v>
      </c>
      <c r="E1265" s="34">
        <v>0.999903973660759</v>
      </c>
      <c r="G1265" s="34"/>
      <c r="H1265" s="34"/>
      <c r="J1265" s="34">
        <v>114.945954037768</v>
      </c>
      <c r="K1265" s="34">
        <v>0.999903973660759</v>
      </c>
    </row>
    <row r="1266" spans="1:11" x14ac:dyDescent="0.2">
      <c r="A1266" s="34">
        <v>2.3408984382767799</v>
      </c>
      <c r="B1266" s="34">
        <v>-96.608341758663002</v>
      </c>
      <c r="C1266" s="34"/>
      <c r="D1266" s="34">
        <v>29.466255608276299</v>
      </c>
      <c r="E1266" s="34">
        <v>0.99267676234426805</v>
      </c>
      <c r="G1266" s="34"/>
      <c r="H1266" s="34"/>
      <c r="J1266" s="34">
        <v>77.640056038512498</v>
      </c>
      <c r="K1266" s="34">
        <v>0.99267676234426805</v>
      </c>
    </row>
    <row r="1267" spans="1:11" x14ac:dyDescent="0.2">
      <c r="A1267" s="34">
        <v>5.2249217555040497</v>
      </c>
      <c r="B1267" s="34">
        <v>7.8173128324342395E-2</v>
      </c>
      <c r="C1267" s="34"/>
      <c r="D1267" s="34">
        <v>36.636537924741198</v>
      </c>
      <c r="E1267" s="34">
        <v>0.99917492549220399</v>
      </c>
      <c r="G1267" s="34"/>
      <c r="H1267" s="34"/>
      <c r="J1267" s="34">
        <v>71.880367484614396</v>
      </c>
      <c r="K1267" s="34">
        <v>0.99917492549220399</v>
      </c>
    </row>
    <row r="1268" spans="1:11" x14ac:dyDescent="0.2">
      <c r="A1268" s="34">
        <v>2.4423652294976899</v>
      </c>
      <c r="B1268" s="34">
        <v>2.7525295907491601E-2</v>
      </c>
      <c r="C1268" s="34"/>
      <c r="D1268" s="34">
        <v>3.9047827988268602</v>
      </c>
      <c r="E1268" s="34">
        <v>0.39738057213038402</v>
      </c>
      <c r="G1268" s="34"/>
      <c r="H1268" s="34"/>
      <c r="J1268" s="34">
        <v>100.304092071141</v>
      </c>
      <c r="K1268" s="34">
        <v>0.39738057213038402</v>
      </c>
    </row>
    <row r="1269" spans="1:11" x14ac:dyDescent="0.2">
      <c r="A1269" s="34">
        <v>8.0475698721732893</v>
      </c>
      <c r="B1269" s="34">
        <v>0.347248135568271</v>
      </c>
      <c r="C1269" s="34"/>
      <c r="D1269" s="34">
        <v>11.829124955412601</v>
      </c>
      <c r="E1269" s="34">
        <v>0.92966931934596198</v>
      </c>
      <c r="G1269" s="34"/>
      <c r="H1269" s="34"/>
      <c r="J1269" s="34">
        <v>101.68113605376</v>
      </c>
      <c r="K1269" s="34">
        <v>0.92966931934596198</v>
      </c>
    </row>
    <row r="1270" spans="1:11" x14ac:dyDescent="0.2">
      <c r="A1270" s="34">
        <v>4.8531978753356903E-3</v>
      </c>
      <c r="B1270" s="34">
        <v>-3.2999407243594598E-4</v>
      </c>
      <c r="C1270" s="34"/>
      <c r="D1270" s="34">
        <v>10.185775469960999</v>
      </c>
      <c r="E1270" s="34">
        <v>0.73044583639947003</v>
      </c>
      <c r="G1270" s="34"/>
      <c r="H1270" s="34"/>
      <c r="J1270" s="34">
        <v>85.144978448667601</v>
      </c>
      <c r="K1270" s="34">
        <v>0.73044583639947003</v>
      </c>
    </row>
    <row r="1271" spans="1:11" x14ac:dyDescent="0.2">
      <c r="A1271" s="34">
        <v>7.3229095575095302</v>
      </c>
      <c r="B1271" s="34">
        <v>0.94702722747046997</v>
      </c>
      <c r="C1271" s="34"/>
      <c r="D1271" s="34">
        <v>18.486203038929698</v>
      </c>
      <c r="E1271" s="34">
        <v>0.98719861438502798</v>
      </c>
      <c r="G1271" s="34"/>
      <c r="H1271" s="34"/>
      <c r="J1271" s="34">
        <v>88.995504662896906</v>
      </c>
      <c r="K1271" s="34">
        <v>0.98719861438502798</v>
      </c>
    </row>
    <row r="1272" spans="1:11" x14ac:dyDescent="0.2">
      <c r="A1272" s="34">
        <v>1.27583656606135</v>
      </c>
      <c r="B1272" s="34">
        <v>-4.2010299991250798E-3</v>
      </c>
      <c r="C1272" s="34"/>
      <c r="D1272" s="34">
        <v>12.7603418754054</v>
      </c>
      <c r="E1272" s="34">
        <v>0.95661680715362196</v>
      </c>
      <c r="G1272" s="34"/>
      <c r="H1272" s="34"/>
      <c r="J1272" s="34">
        <v>141.153657616853</v>
      </c>
      <c r="K1272" s="34">
        <v>0.95661680715362196</v>
      </c>
    </row>
    <row r="1273" spans="1:11" x14ac:dyDescent="0.2">
      <c r="A1273" s="34">
        <v>12.5163270954124</v>
      </c>
      <c r="B1273" s="34">
        <v>0.99281905187293695</v>
      </c>
      <c r="C1273" s="34"/>
      <c r="D1273" s="34">
        <v>23.0418603474922</v>
      </c>
      <c r="E1273" s="34">
        <v>0.97102522748492004</v>
      </c>
      <c r="G1273" s="34"/>
      <c r="H1273" s="34"/>
      <c r="J1273" s="34">
        <v>97.194416770496105</v>
      </c>
      <c r="K1273" s="34">
        <v>0.97102522748492004</v>
      </c>
    </row>
    <row r="1274" spans="1:11" x14ac:dyDescent="0.2">
      <c r="A1274" s="34">
        <v>4.8790588708645197</v>
      </c>
      <c r="B1274" s="34">
        <v>4.8264326309980003E-2</v>
      </c>
      <c r="C1274" s="34"/>
      <c r="D1274" s="34">
        <v>17.080815343106899</v>
      </c>
      <c r="E1274" s="34">
        <v>0.99739563932476205</v>
      </c>
      <c r="G1274" s="34"/>
      <c r="H1274" s="34"/>
      <c r="J1274" s="34">
        <v>93.352012081179694</v>
      </c>
      <c r="K1274" s="34">
        <v>0.99739563932476205</v>
      </c>
    </row>
    <row r="1275" spans="1:11" x14ac:dyDescent="0.2">
      <c r="A1275" s="34">
        <v>1.73450334672666</v>
      </c>
      <c r="B1275" s="34">
        <v>-8.5158982944636405E-2</v>
      </c>
      <c r="C1275" s="34"/>
      <c r="D1275" s="34">
        <v>10.680609397579699</v>
      </c>
      <c r="E1275" s="34">
        <v>0.98949070834756203</v>
      </c>
      <c r="G1275" s="34"/>
      <c r="H1275" s="34"/>
      <c r="J1275" s="34">
        <v>105.521835337711</v>
      </c>
      <c r="K1275" s="34">
        <v>0.98949070834756203</v>
      </c>
    </row>
    <row r="1276" spans="1:11" x14ac:dyDescent="0.2">
      <c r="A1276" s="34">
        <v>14.76249753594</v>
      </c>
      <c r="B1276" s="34">
        <v>0.96358147491186197</v>
      </c>
      <c r="C1276" s="34"/>
      <c r="D1276" s="34">
        <v>13.322651233715399</v>
      </c>
      <c r="E1276" s="34">
        <v>0.96413191672241105</v>
      </c>
      <c r="G1276" s="34"/>
      <c r="H1276" s="34"/>
      <c r="J1276" s="34">
        <v>88.261546193714594</v>
      </c>
      <c r="K1276" s="34">
        <v>0.96413191672241105</v>
      </c>
    </row>
    <row r="1277" spans="1:11" x14ac:dyDescent="0.2">
      <c r="A1277" s="34">
        <v>1.6581382186556199</v>
      </c>
      <c r="B1277" s="34">
        <v>-4.2857229895985104E-3</v>
      </c>
      <c r="C1277" s="34"/>
      <c r="D1277" s="34">
        <v>18.416858141430598</v>
      </c>
      <c r="E1277" s="34">
        <v>0.99204212113968704</v>
      </c>
      <c r="G1277" s="34"/>
      <c r="H1277" s="34"/>
      <c r="J1277" s="34">
        <v>121.150296182075</v>
      </c>
      <c r="K1277" s="34">
        <v>0.99204212113968704</v>
      </c>
    </row>
    <row r="1278" spans="1:11" x14ac:dyDescent="0.2">
      <c r="A1278" s="34">
        <v>0.58889175068029198</v>
      </c>
      <c r="B1278" s="34">
        <v>-3.4999880718305002E-3</v>
      </c>
      <c r="C1278" s="34"/>
      <c r="D1278" s="34">
        <v>11.985412458464801</v>
      </c>
      <c r="E1278" s="34">
        <v>0.90541834454572201</v>
      </c>
      <c r="G1278" s="34"/>
      <c r="H1278" s="34"/>
      <c r="J1278" s="34">
        <v>79.238837334896203</v>
      </c>
      <c r="K1278" s="34">
        <v>0.90541834454572201</v>
      </c>
    </row>
    <row r="1279" spans="1:11" x14ac:dyDescent="0.2">
      <c r="A1279" s="34">
        <v>21.878189173113601</v>
      </c>
      <c r="B1279" s="34">
        <v>0.86248537171700601</v>
      </c>
      <c r="C1279" s="34"/>
      <c r="D1279" s="34">
        <v>31.674396014318599</v>
      </c>
      <c r="E1279" s="34">
        <v>0.99836158550017096</v>
      </c>
      <c r="G1279" s="34"/>
      <c r="H1279" s="34"/>
      <c r="J1279" s="34">
        <v>103.962157245547</v>
      </c>
      <c r="K1279" s="34">
        <v>0.99836158550017096</v>
      </c>
    </row>
    <row r="1280" spans="1:11" x14ac:dyDescent="0.2">
      <c r="A1280" s="34">
        <v>3.9362572894747301E-3</v>
      </c>
      <c r="B1280" s="34">
        <v>-8.3848233188543698E-4</v>
      </c>
      <c r="C1280" s="34"/>
      <c r="D1280" s="34">
        <v>10.1229387542176</v>
      </c>
      <c r="E1280" s="34">
        <v>0.99784827280967003</v>
      </c>
      <c r="G1280" s="34"/>
      <c r="H1280" s="34"/>
      <c r="J1280" s="34">
        <v>15.918999925807499</v>
      </c>
      <c r="K1280" s="34">
        <v>0.99784827280967003</v>
      </c>
    </row>
    <row r="1281" spans="1:11" x14ac:dyDescent="0.2">
      <c r="A1281" s="34">
        <v>2.4645392840117299</v>
      </c>
      <c r="B1281" s="34">
        <v>-6.1879407942510199E-2</v>
      </c>
      <c r="C1281" s="34"/>
      <c r="D1281" s="34">
        <v>22.199552641330602</v>
      </c>
      <c r="E1281" s="34">
        <v>0.98580374363451195</v>
      </c>
      <c r="G1281" s="34"/>
      <c r="H1281" s="34"/>
      <c r="J1281" s="34">
        <v>81.938633351089095</v>
      </c>
      <c r="K1281" s="34">
        <v>0.98580374363451195</v>
      </c>
    </row>
    <row r="1282" spans="1:11" x14ac:dyDescent="0.2">
      <c r="A1282" s="34">
        <v>4.7968068005566598E-3</v>
      </c>
      <c r="B1282" s="34">
        <v>-7.2610920926719001E-4</v>
      </c>
      <c r="C1282" s="34"/>
      <c r="D1282" s="34">
        <v>17.135920144351001</v>
      </c>
      <c r="E1282" s="34">
        <v>0.79929630722542999</v>
      </c>
      <c r="G1282" s="34"/>
      <c r="H1282" s="34"/>
      <c r="J1282" s="34">
        <v>107.498598522913</v>
      </c>
      <c r="K1282" s="34">
        <v>0.79929630722542999</v>
      </c>
    </row>
    <row r="1283" spans="1:11" x14ac:dyDescent="0.2">
      <c r="A1283" s="34">
        <v>10.1647714746017</v>
      </c>
      <c r="B1283" s="34">
        <v>0.33218314139001098</v>
      </c>
      <c r="C1283" s="34"/>
      <c r="D1283" s="34">
        <v>13.4294977599977</v>
      </c>
      <c r="E1283" s="34">
        <v>0.94038508806966103</v>
      </c>
      <c r="G1283" s="34"/>
      <c r="H1283" s="34"/>
      <c r="J1283" s="34">
        <v>104.27490586227201</v>
      </c>
      <c r="K1283" s="34">
        <v>0.94038508806966103</v>
      </c>
    </row>
    <row r="1284" spans="1:11" x14ac:dyDescent="0.2">
      <c r="A1284" s="34">
        <v>9.8499256688500108</v>
      </c>
      <c r="B1284" s="34">
        <v>0.46066412666397</v>
      </c>
      <c r="C1284" s="34"/>
      <c r="D1284" s="34">
        <v>25.609650807196498</v>
      </c>
      <c r="E1284" s="34">
        <v>0.99933162682963705</v>
      </c>
      <c r="G1284" s="34"/>
      <c r="H1284" s="34"/>
      <c r="J1284" s="34">
        <v>102.765734086647</v>
      </c>
      <c r="K1284" s="34">
        <v>0.99933162682963705</v>
      </c>
    </row>
    <row r="1285" spans="1:11" x14ac:dyDescent="0.2">
      <c r="A1285" s="34">
        <v>10.1710384920355</v>
      </c>
      <c r="B1285" s="34">
        <v>0.96652326159948798</v>
      </c>
      <c r="C1285" s="34"/>
      <c r="D1285" s="34">
        <v>15.3467541026075</v>
      </c>
      <c r="E1285" s="34">
        <v>0.87534856579307296</v>
      </c>
      <c r="G1285" s="34"/>
      <c r="H1285" s="34"/>
      <c r="J1285" s="34">
        <v>74.652223292805104</v>
      </c>
      <c r="K1285" s="34">
        <v>0.87534856579307296</v>
      </c>
    </row>
    <row r="1286" spans="1:11" x14ac:dyDescent="0.2">
      <c r="A1286" s="34">
        <v>9.8214835847671509</v>
      </c>
      <c r="B1286" s="34">
        <v>0.41937706241637901</v>
      </c>
      <c r="C1286" s="34"/>
      <c r="D1286" s="34">
        <v>15.426749817638701</v>
      </c>
      <c r="E1286" s="34">
        <v>0.99048159280992498</v>
      </c>
      <c r="G1286" s="34"/>
      <c r="H1286" s="34"/>
      <c r="J1286" s="34">
        <v>86.693136147645902</v>
      </c>
      <c r="K1286" s="34">
        <v>0.99048159280992498</v>
      </c>
    </row>
    <row r="1287" spans="1:11" x14ac:dyDescent="0.2">
      <c r="A1287" s="34">
        <v>4.1951472789365303</v>
      </c>
      <c r="B1287" s="34">
        <v>-6.9327934885812001E-2</v>
      </c>
      <c r="C1287" s="34"/>
      <c r="D1287" s="34">
        <v>6.0116177642389204</v>
      </c>
      <c r="E1287" s="34">
        <v>0.95776494522736</v>
      </c>
      <c r="G1287" s="34"/>
      <c r="H1287" s="34"/>
      <c r="J1287" s="34">
        <v>148.67422507171401</v>
      </c>
      <c r="K1287" s="34">
        <v>0.95776494522736</v>
      </c>
    </row>
    <row r="1288" spans="1:11" x14ac:dyDescent="0.2">
      <c r="A1288" s="34">
        <v>15.5258995221965</v>
      </c>
      <c r="B1288" s="34">
        <v>0.689410348078354</v>
      </c>
      <c r="C1288" s="34"/>
      <c r="D1288" s="34">
        <v>19.991541024282199</v>
      </c>
      <c r="E1288" s="34">
        <v>0.99868770590812095</v>
      </c>
      <c r="G1288" s="34"/>
      <c r="H1288" s="34"/>
      <c r="J1288" s="34">
        <v>104.087660373981</v>
      </c>
      <c r="K1288" s="34">
        <v>0.99868770590812095</v>
      </c>
    </row>
    <row r="1289" spans="1:11" x14ac:dyDescent="0.2">
      <c r="A1289" s="34">
        <v>9.4364390813130008</v>
      </c>
      <c r="B1289" s="34">
        <v>0.73987377751058303</v>
      </c>
      <c r="C1289" s="34"/>
      <c r="D1289" s="34">
        <v>21.798992081145599</v>
      </c>
      <c r="E1289" s="34">
        <v>0.956619766957016</v>
      </c>
      <c r="G1289" s="34"/>
      <c r="H1289" s="34"/>
      <c r="J1289" s="34">
        <v>103.44826756445499</v>
      </c>
      <c r="K1289" s="34">
        <v>0.956619766957016</v>
      </c>
    </row>
    <row r="1290" spans="1:11" x14ac:dyDescent="0.2">
      <c r="A1290" s="34">
        <v>2.2407758029848002</v>
      </c>
      <c r="B1290" s="34">
        <v>-1.0448795803528801</v>
      </c>
      <c r="C1290" s="34"/>
      <c r="D1290" s="34">
        <v>12.881037615147701</v>
      </c>
      <c r="E1290" s="34">
        <v>0.91811958197447696</v>
      </c>
      <c r="G1290" s="34"/>
      <c r="H1290" s="34"/>
      <c r="J1290" s="34">
        <v>56.219062382199503</v>
      </c>
      <c r="K1290" s="34">
        <v>0.91811958197447696</v>
      </c>
    </row>
    <row r="1291" spans="1:11" x14ac:dyDescent="0.2">
      <c r="A1291" s="34">
        <v>3.0719107579112501</v>
      </c>
      <c r="B1291" s="34">
        <v>-0.13208162022171399</v>
      </c>
      <c r="C1291" s="34"/>
      <c r="D1291" s="34">
        <v>18.4455324504227</v>
      </c>
      <c r="E1291" s="34">
        <v>0.99411506039227004</v>
      </c>
      <c r="G1291" s="34"/>
      <c r="H1291" s="34"/>
      <c r="J1291" s="34">
        <v>83.339913092960302</v>
      </c>
      <c r="K1291" s="34">
        <v>0.99411506039227004</v>
      </c>
    </row>
    <row r="1292" spans="1:11" x14ac:dyDescent="0.2">
      <c r="A1292" s="34">
        <v>3.3081812508894601</v>
      </c>
      <c r="B1292" s="34">
        <v>-0.92464648354046897</v>
      </c>
      <c r="C1292" s="34"/>
      <c r="D1292" s="34">
        <v>4.7285729718808804</v>
      </c>
      <c r="E1292" s="34">
        <v>0.69415636100632805</v>
      </c>
      <c r="G1292" s="34"/>
      <c r="H1292" s="34"/>
      <c r="J1292" s="34">
        <v>118.2105599149</v>
      </c>
      <c r="K1292" s="34">
        <v>0.69415636100632805</v>
      </c>
    </row>
    <row r="1293" spans="1:11" x14ac:dyDescent="0.2">
      <c r="A1293" s="34">
        <v>3.16227766016838</v>
      </c>
      <c r="B1293" s="34">
        <v>-1.95277815317439</v>
      </c>
      <c r="C1293" s="34"/>
      <c r="D1293" s="34">
        <v>1.16207278652329</v>
      </c>
      <c r="E1293" s="34">
        <v>-0.140381754024135</v>
      </c>
      <c r="G1293" s="34"/>
      <c r="H1293" s="34"/>
      <c r="J1293" s="34">
        <v>176.13753705948099</v>
      </c>
      <c r="K1293" s="34">
        <v>-0.140381754024135</v>
      </c>
    </row>
    <row r="1294" spans="1:11" x14ac:dyDescent="0.2">
      <c r="A1294" s="34">
        <v>1.7431986632672201</v>
      </c>
      <c r="B1294" s="34">
        <v>-9.8792723203064607</v>
      </c>
      <c r="C1294" s="34"/>
      <c r="D1294" s="34">
        <v>7.8586283762015698</v>
      </c>
      <c r="E1294" s="34">
        <v>0.97999952164367199</v>
      </c>
      <c r="G1294" s="34"/>
      <c r="H1294" s="34"/>
      <c r="J1294" s="34">
        <v>97.510201725116204</v>
      </c>
      <c r="K1294" s="34">
        <v>0.97999952164367199</v>
      </c>
    </row>
    <row r="1295" spans="1:11" x14ac:dyDescent="0.2">
      <c r="A1295" s="34">
        <v>2.1259883645140701E-3</v>
      </c>
      <c r="B1295" s="34">
        <v>-9.8620105610014398E-4</v>
      </c>
      <c r="C1295" s="34"/>
      <c r="D1295" s="34">
        <v>18.944179533753001</v>
      </c>
      <c r="E1295" s="34">
        <v>0.84900636449898603</v>
      </c>
      <c r="G1295" s="34"/>
      <c r="H1295" s="34"/>
      <c r="J1295" s="34">
        <v>71.632924287186</v>
      </c>
      <c r="K1295" s="34">
        <v>0.84900636449898603</v>
      </c>
    </row>
    <row r="1296" spans="1:11" x14ac:dyDescent="0.2">
      <c r="A1296" s="34">
        <v>0.2053122498637</v>
      </c>
      <c r="B1296" s="34">
        <v>-0.11879574767834999</v>
      </c>
      <c r="C1296" s="34"/>
      <c r="D1296" s="34">
        <v>26.2676023184701</v>
      </c>
      <c r="E1296" s="34">
        <v>0.99978188885149799</v>
      </c>
      <c r="G1296" s="34"/>
      <c r="H1296" s="34"/>
      <c r="J1296" s="34">
        <v>94.786392564347395</v>
      </c>
      <c r="K1296" s="34">
        <v>0.99978188885149799</v>
      </c>
    </row>
    <row r="1297" spans="1:11" x14ac:dyDescent="0.2">
      <c r="A1297" s="34">
        <v>2.7922625045239302</v>
      </c>
      <c r="B1297" s="34">
        <v>5.8381408440492102E-3</v>
      </c>
      <c r="C1297" s="34"/>
      <c r="D1297" s="34">
        <v>3.16227766016838</v>
      </c>
      <c r="E1297" s="34">
        <v>-0.45044026936547499</v>
      </c>
      <c r="G1297" s="34"/>
      <c r="H1297" s="34"/>
      <c r="J1297" s="34" t="s">
        <v>50</v>
      </c>
      <c r="K1297" s="34">
        <v>-0.45044026936547499</v>
      </c>
    </row>
    <row r="1298" spans="1:11" x14ac:dyDescent="0.2">
      <c r="A1298" s="34">
        <v>12.481240306355501</v>
      </c>
      <c r="B1298" s="34">
        <v>-0.39073877216317698</v>
      </c>
      <c r="C1298" s="34"/>
      <c r="D1298" s="34">
        <v>15.657434763883501</v>
      </c>
      <c r="E1298" s="34">
        <v>0.84016784409443701</v>
      </c>
      <c r="G1298" s="34"/>
      <c r="H1298" s="34"/>
      <c r="J1298" s="34">
        <v>40.333768521394902</v>
      </c>
      <c r="K1298" s="34">
        <v>0.84016784409443701</v>
      </c>
    </row>
    <row r="1299" spans="1:11" x14ac:dyDescent="0.2">
      <c r="A1299" s="34">
        <v>5.7848806903021304</v>
      </c>
      <c r="B1299" s="34">
        <v>0.42914288059196598</v>
      </c>
      <c r="C1299" s="34"/>
      <c r="D1299" s="34">
        <v>28.990611434579598</v>
      </c>
      <c r="E1299" s="34">
        <v>0.99795032860028898</v>
      </c>
      <c r="G1299" s="34"/>
      <c r="H1299" s="34"/>
      <c r="J1299" s="34">
        <v>64.088345292799005</v>
      </c>
      <c r="K1299" s="34">
        <v>0.99795032860028898</v>
      </c>
    </row>
    <row r="1300" spans="1:11" x14ac:dyDescent="0.2">
      <c r="A1300" s="34">
        <v>1.8774680678586</v>
      </c>
      <c r="B1300" s="34">
        <v>1.0783794146647501E-2</v>
      </c>
      <c r="C1300" s="34"/>
      <c r="D1300" s="34">
        <v>3.2549172258177599</v>
      </c>
      <c r="E1300" s="34">
        <v>-6.8533500034050301E-2</v>
      </c>
      <c r="G1300" s="34"/>
      <c r="H1300" s="34"/>
      <c r="J1300" s="34">
        <v>141.278541354683</v>
      </c>
      <c r="K1300" s="34">
        <v>-6.8533500034050301E-2</v>
      </c>
    </row>
    <row r="1301" spans="1:11" x14ac:dyDescent="0.2">
      <c r="A1301" s="34">
        <v>6.6245916546606503E-3</v>
      </c>
      <c r="B1301" s="34">
        <v>-0.32974686896108202</v>
      </c>
      <c r="C1301" s="34"/>
      <c r="D1301" s="34">
        <v>4.3476470695297698</v>
      </c>
      <c r="E1301" s="34">
        <v>0.63402852154379796</v>
      </c>
      <c r="G1301" s="34"/>
      <c r="H1301" s="34"/>
      <c r="J1301" s="34">
        <v>59.620246722814201</v>
      </c>
      <c r="K1301" s="34">
        <v>0.63402852154379796</v>
      </c>
    </row>
    <row r="1302" spans="1:11" x14ac:dyDescent="0.2">
      <c r="A1302" s="34">
        <v>16.206715676292902</v>
      </c>
      <c r="B1302" s="34">
        <v>-0.29214345851537599</v>
      </c>
      <c r="C1302" s="34"/>
      <c r="D1302" s="34">
        <v>10.1381343248891</v>
      </c>
      <c r="E1302" s="34">
        <v>0.93949539693620998</v>
      </c>
      <c r="G1302" s="34"/>
      <c r="H1302" s="34"/>
      <c r="J1302" s="34">
        <v>126.909361174897</v>
      </c>
      <c r="K1302" s="34">
        <v>0.93949539693620998</v>
      </c>
    </row>
    <row r="1303" spans="1:11" x14ac:dyDescent="0.2">
      <c r="A1303" s="34">
        <v>11.139497423053299</v>
      </c>
      <c r="B1303" s="34">
        <v>0.28750202543139097</v>
      </c>
      <c r="C1303" s="34"/>
      <c r="D1303" s="34">
        <v>28.1552326431122</v>
      </c>
      <c r="E1303" s="34">
        <v>0.99748658195526796</v>
      </c>
      <c r="G1303" s="34"/>
      <c r="H1303" s="34"/>
      <c r="J1303" s="34">
        <v>89.760342188085801</v>
      </c>
      <c r="K1303" s="34">
        <v>0.99748658195526796</v>
      </c>
    </row>
    <row r="1304" spans="1:11" x14ac:dyDescent="0.2">
      <c r="A1304" s="34">
        <v>6.3838045190329602</v>
      </c>
      <c r="B1304" s="34">
        <v>0.45583770239814903</v>
      </c>
      <c r="C1304" s="34"/>
      <c r="D1304" s="34">
        <v>3.3057620085994001E-3</v>
      </c>
      <c r="E1304" s="34">
        <v>-7.6836285963597399E-3</v>
      </c>
      <c r="G1304" s="34"/>
      <c r="H1304" s="34"/>
      <c r="J1304" s="34">
        <v>63.944559779271898</v>
      </c>
      <c r="K1304" s="34">
        <v>-7.6836285963597399E-3</v>
      </c>
    </row>
    <row r="1305" spans="1:11" x14ac:dyDescent="0.2">
      <c r="A1305" s="34">
        <v>16.9027064953071</v>
      </c>
      <c r="B1305" s="34">
        <v>0.26276008517296501</v>
      </c>
      <c r="C1305" s="34"/>
      <c r="D1305" s="34">
        <v>0.158113883008419</v>
      </c>
      <c r="E1305" s="34">
        <v>-0.23831771330555199</v>
      </c>
      <c r="G1305" s="34"/>
      <c r="H1305" s="34"/>
      <c r="J1305" s="34">
        <v>168.76145501714001</v>
      </c>
      <c r="K1305" s="34">
        <v>-0.23831771330555199</v>
      </c>
    </row>
    <row r="1306" spans="1:11" x14ac:dyDescent="0.2">
      <c r="A1306" s="34">
        <v>22.106004919403201</v>
      </c>
      <c r="B1306" s="34">
        <v>0.96462510405392998</v>
      </c>
      <c r="C1306" s="34"/>
      <c r="D1306" s="34">
        <v>25.333339417718999</v>
      </c>
      <c r="E1306" s="34">
        <v>0.96719814328199805</v>
      </c>
      <c r="G1306" s="34"/>
      <c r="H1306" s="34"/>
      <c r="J1306" s="34">
        <v>92.417785301152193</v>
      </c>
      <c r="K1306" s="34">
        <v>0.96719814328199805</v>
      </c>
    </row>
    <row r="1307" spans="1:11" x14ac:dyDescent="0.2">
      <c r="A1307" s="34">
        <v>6.9704972396139802</v>
      </c>
      <c r="B1307" s="34">
        <v>0.53201824567334899</v>
      </c>
      <c r="C1307" s="34"/>
      <c r="D1307" s="34">
        <v>2.3765430335294901</v>
      </c>
      <c r="E1307" s="34">
        <v>-41.386585599068603</v>
      </c>
      <c r="G1307" s="34"/>
      <c r="H1307" s="34"/>
      <c r="J1307" s="34">
        <v>84.590619604774901</v>
      </c>
      <c r="K1307" s="34">
        <v>-41.386585599068603</v>
      </c>
    </row>
    <row r="1308" spans="1:11" x14ac:dyDescent="0.2">
      <c r="A1308" s="34">
        <v>0.71896307351524302</v>
      </c>
      <c r="B1308" s="34">
        <v>-1.0160478396137301E-3</v>
      </c>
      <c r="C1308" s="34"/>
      <c r="D1308" s="34">
        <v>2.4644856549176799</v>
      </c>
      <c r="E1308" s="34">
        <v>-2.5334238599860299</v>
      </c>
      <c r="G1308" s="34"/>
      <c r="H1308" s="34"/>
      <c r="J1308" s="34">
        <v>124.482130242316</v>
      </c>
      <c r="K1308" s="34">
        <v>-2.5334238599860299</v>
      </c>
    </row>
    <row r="1309" spans="1:11" x14ac:dyDescent="0.2">
      <c r="A1309" s="34">
        <v>9.01476800564412</v>
      </c>
      <c r="B1309" s="34">
        <v>-4.6425440798482098E-2</v>
      </c>
      <c r="C1309" s="34"/>
      <c r="D1309" s="34">
        <v>23.192364075141001</v>
      </c>
      <c r="E1309" s="34">
        <v>0.98305943854557798</v>
      </c>
      <c r="G1309" s="34"/>
      <c r="H1309" s="34"/>
      <c r="J1309" s="34">
        <v>94.136062602791696</v>
      </c>
      <c r="K1309" s="34">
        <v>0.98305943854557798</v>
      </c>
    </row>
    <row r="1310" spans="1:11" x14ac:dyDescent="0.2">
      <c r="A1310" s="34">
        <v>27.973036670123399</v>
      </c>
      <c r="B1310" s="34">
        <v>0.94587656472461701</v>
      </c>
      <c r="C1310" s="34"/>
      <c r="D1310" s="34">
        <v>2.4446485900837902</v>
      </c>
      <c r="E1310" s="34">
        <v>-0.54276330988662003</v>
      </c>
      <c r="G1310" s="34"/>
      <c r="H1310" s="34"/>
      <c r="J1310" s="34">
        <v>92.352684965388406</v>
      </c>
      <c r="K1310" s="34">
        <v>-0.54276330988662003</v>
      </c>
    </row>
    <row r="1311" spans="1:11" x14ac:dyDescent="0.2">
      <c r="A1311" s="34">
        <v>2.3802080444930001</v>
      </c>
      <c r="B1311" s="34">
        <v>-6.0766781290236898</v>
      </c>
      <c r="C1311" s="34"/>
      <c r="D1311" s="34">
        <v>0.32058639849502302</v>
      </c>
      <c r="E1311" s="34">
        <v>-0.86786321285944501</v>
      </c>
      <c r="G1311" s="34"/>
      <c r="H1311" s="34"/>
      <c r="J1311" s="34">
        <v>166.12872595429701</v>
      </c>
      <c r="K1311" s="34">
        <v>-0.86786321285944501</v>
      </c>
    </row>
    <row r="1312" spans="1:11" x14ac:dyDescent="0.2">
      <c r="A1312" s="34">
        <v>4.0081453107169702</v>
      </c>
      <c r="B1312" s="34">
        <v>0.131914256624102</v>
      </c>
      <c r="C1312" s="34"/>
      <c r="D1312" s="34">
        <v>2.5110395435700199</v>
      </c>
      <c r="E1312" s="34">
        <v>0.118037362038726</v>
      </c>
      <c r="G1312" s="34"/>
      <c r="H1312" s="34"/>
      <c r="J1312" s="34">
        <v>147.22012459011199</v>
      </c>
      <c r="K1312" s="34">
        <v>0.118037362038726</v>
      </c>
    </row>
    <row r="1313" spans="1:11" x14ac:dyDescent="0.2">
      <c r="A1313" s="34">
        <v>6.8289150534100704</v>
      </c>
      <c r="B1313" s="34">
        <v>0.881942789988302</v>
      </c>
      <c r="C1313" s="34"/>
      <c r="D1313" s="34">
        <v>21.296628268996599</v>
      </c>
      <c r="E1313" s="34">
        <v>0.99577301337124002</v>
      </c>
      <c r="G1313" s="34"/>
      <c r="H1313" s="34"/>
      <c r="J1313" s="34">
        <v>98.273443536254504</v>
      </c>
      <c r="K1313" s="34">
        <v>0.99577301337124002</v>
      </c>
    </row>
    <row r="1314" spans="1:11" x14ac:dyDescent="0.2">
      <c r="A1314" s="34">
        <v>7.6207301204149998</v>
      </c>
      <c r="B1314" s="34">
        <v>0.57310968497035397</v>
      </c>
      <c r="C1314" s="34"/>
      <c r="D1314" s="34">
        <v>7.6288941272907698</v>
      </c>
      <c r="E1314" s="34">
        <v>0.98694008437070302</v>
      </c>
      <c r="G1314" s="34"/>
      <c r="H1314" s="34"/>
      <c r="J1314" s="34">
        <v>95.623338166070795</v>
      </c>
      <c r="K1314" s="34">
        <v>0.98694008437070302</v>
      </c>
    </row>
    <row r="1315" spans="1:11" x14ac:dyDescent="0.2">
      <c r="A1315" s="34">
        <v>3.16227766016838</v>
      </c>
      <c r="B1315" s="34">
        <v>-0.70299753290172096</v>
      </c>
      <c r="C1315" s="34"/>
      <c r="D1315" s="34">
        <v>9.1128105436555291</v>
      </c>
      <c r="E1315" s="34">
        <v>0.97968657513726698</v>
      </c>
      <c r="G1315" s="34"/>
      <c r="H1315" s="34"/>
      <c r="J1315" s="34">
        <v>102.082932960403</v>
      </c>
      <c r="K1315" s="34">
        <v>0.97968657513726698</v>
      </c>
    </row>
    <row r="1316" spans="1:11" x14ac:dyDescent="0.2">
      <c r="A1316" s="34">
        <v>14.880336030763401</v>
      </c>
      <c r="B1316" s="34">
        <v>0.86463014859881504</v>
      </c>
      <c r="C1316" s="34"/>
      <c r="D1316" s="34">
        <v>4.43873595658133</v>
      </c>
      <c r="E1316" s="34">
        <v>0.34281955440401801</v>
      </c>
      <c r="G1316" s="34"/>
      <c r="H1316" s="34"/>
      <c r="J1316" s="34">
        <v>84.994649354748702</v>
      </c>
      <c r="K1316" s="34">
        <v>0.34281955440401801</v>
      </c>
    </row>
    <row r="1317" spans="1:11" x14ac:dyDescent="0.2">
      <c r="A1317" s="34">
        <v>6.0886733353743399</v>
      </c>
      <c r="B1317" s="34">
        <v>0.414916503033054</v>
      </c>
      <c r="C1317" s="34"/>
      <c r="D1317" s="34">
        <v>16.717118234864099</v>
      </c>
      <c r="E1317" s="34">
        <v>0.98852465494450104</v>
      </c>
      <c r="G1317" s="34"/>
      <c r="H1317" s="34"/>
      <c r="J1317" s="34">
        <v>110.924080434003</v>
      </c>
      <c r="K1317" s="34">
        <v>0.98852465494450104</v>
      </c>
    </row>
    <row r="1318" spans="1:11" x14ac:dyDescent="0.2">
      <c r="A1318" s="34">
        <v>7.2240163914944902E-3</v>
      </c>
      <c r="B1318" s="34">
        <v>-1.4235864707143899E-3</v>
      </c>
      <c r="C1318" s="34"/>
      <c r="D1318" s="34">
        <v>10.837118645576</v>
      </c>
      <c r="E1318" s="34">
        <v>0.90560941312910903</v>
      </c>
      <c r="G1318" s="34"/>
      <c r="H1318" s="34"/>
      <c r="J1318" s="34">
        <v>112.908730184974</v>
      </c>
      <c r="K1318" s="34">
        <v>0.90560941312910903</v>
      </c>
    </row>
    <row r="1319" spans="1:11" x14ac:dyDescent="0.2">
      <c r="A1319" s="34">
        <v>4.3080418879166</v>
      </c>
      <c r="B1319" s="34">
        <v>9.1587520745860102E-2</v>
      </c>
      <c r="C1319" s="34"/>
      <c r="D1319" s="34">
        <v>14.099449929720601</v>
      </c>
      <c r="E1319" s="34">
        <v>0.99047214227604896</v>
      </c>
      <c r="G1319" s="34"/>
      <c r="H1319" s="34"/>
      <c r="J1319" s="34">
        <v>105.640304079264</v>
      </c>
      <c r="K1319" s="34">
        <v>0.99047214227604896</v>
      </c>
    </row>
    <row r="1320" spans="1:11" x14ac:dyDescent="0.2">
      <c r="A1320" s="34">
        <v>4.5033245301643596</v>
      </c>
      <c r="B1320" s="34">
        <v>-6.0063504607494904E-3</v>
      </c>
      <c r="C1320" s="34"/>
      <c r="D1320" s="34">
        <v>17.682381770435299</v>
      </c>
      <c r="E1320" s="34">
        <v>0.99534025151808503</v>
      </c>
      <c r="G1320" s="34"/>
      <c r="H1320" s="34"/>
      <c r="J1320" s="34">
        <v>88.717060312351705</v>
      </c>
      <c r="K1320" s="34">
        <v>0.99534025151808503</v>
      </c>
    </row>
    <row r="1321" spans="1:11" x14ac:dyDescent="0.2">
      <c r="A1321" s="34">
        <v>1.61795221128253E-4</v>
      </c>
      <c r="B1321" s="34">
        <v>-1.57426552689888E-3</v>
      </c>
      <c r="C1321" s="34"/>
      <c r="D1321" s="34">
        <v>9.76841876994472</v>
      </c>
      <c r="E1321" s="34">
        <v>0.73242345780836005</v>
      </c>
      <c r="G1321" s="34"/>
      <c r="H1321" s="34"/>
      <c r="J1321" s="34">
        <v>111.915650826001</v>
      </c>
      <c r="K1321" s="34">
        <v>0.73242345780836005</v>
      </c>
    </row>
    <row r="1322" spans="1:11" x14ac:dyDescent="0.2">
      <c r="A1322" s="34">
        <v>5.69250017766546</v>
      </c>
      <c r="B1322" s="34">
        <v>-0.36033755028676701</v>
      </c>
      <c r="C1322" s="34"/>
      <c r="D1322" s="34">
        <v>9.6343180067617098</v>
      </c>
      <c r="E1322" s="34">
        <v>0.98407557442461302</v>
      </c>
      <c r="G1322" s="34"/>
      <c r="H1322" s="34"/>
      <c r="J1322" s="34">
        <v>60.044082190992903</v>
      </c>
      <c r="K1322" s="34">
        <v>0.98407557442461302</v>
      </c>
    </row>
    <row r="1323" spans="1:11" x14ac:dyDescent="0.2">
      <c r="A1323" s="34">
        <v>9.0484064636900396E-3</v>
      </c>
      <c r="B1323" s="34">
        <v>-4.7707216293257898E-4</v>
      </c>
      <c r="C1323" s="34"/>
      <c r="D1323" s="34">
        <v>21.070039033044502</v>
      </c>
      <c r="E1323" s="34">
        <v>0.82624517090437499</v>
      </c>
      <c r="G1323" s="34"/>
      <c r="H1323" s="34"/>
      <c r="J1323" s="34">
        <v>129.270954867906</v>
      </c>
      <c r="K1323" s="34">
        <v>0.82624517090437499</v>
      </c>
    </row>
    <row r="1324" spans="1:11" x14ac:dyDescent="0.2">
      <c r="A1324" s="34">
        <v>1.0252031364526199E-2</v>
      </c>
      <c r="B1324" s="34">
        <v>-1.56305771520313E-2</v>
      </c>
      <c r="C1324" s="34"/>
      <c r="D1324" s="34">
        <v>13.6793337331661</v>
      </c>
      <c r="E1324" s="34">
        <v>0.85372488827570703</v>
      </c>
      <c r="G1324" s="34"/>
      <c r="H1324" s="34"/>
      <c r="J1324" s="34">
        <v>85.558934295663505</v>
      </c>
      <c r="K1324" s="34">
        <v>0.85372488827570703</v>
      </c>
    </row>
    <row r="1325" spans="1:11" x14ac:dyDescent="0.2">
      <c r="A1325" s="34">
        <v>3.16227766016838</v>
      </c>
      <c r="B1325" s="34">
        <v>-0.50100242051932897</v>
      </c>
      <c r="C1325" s="34"/>
      <c r="D1325" s="34">
        <v>4.6256591625866701</v>
      </c>
      <c r="E1325" s="34">
        <v>0.91533518380505896</v>
      </c>
      <c r="G1325" s="34"/>
      <c r="H1325" s="34"/>
      <c r="J1325" s="34">
        <v>5.6768306341390904</v>
      </c>
      <c r="K1325" s="34">
        <v>0.91533518380505896</v>
      </c>
    </row>
    <row r="1326" spans="1:11" x14ac:dyDescent="0.2">
      <c r="A1326" s="34">
        <v>9.02905130881941</v>
      </c>
      <c r="B1326" s="34">
        <v>0.38987621004238399</v>
      </c>
      <c r="C1326" s="34"/>
      <c r="D1326" s="34">
        <v>2.82601345542537</v>
      </c>
      <c r="E1326" s="34">
        <v>0.69282905169568498</v>
      </c>
      <c r="G1326" s="34"/>
      <c r="H1326" s="34"/>
      <c r="J1326" s="34">
        <v>41.8784688829328</v>
      </c>
      <c r="K1326" s="34">
        <v>0.69282905169568498</v>
      </c>
    </row>
    <row r="1327" spans="1:11" x14ac:dyDescent="0.2">
      <c r="A1327" s="34">
        <v>7.1722286225298202</v>
      </c>
      <c r="B1327" s="34">
        <v>0.57261792926695698</v>
      </c>
      <c r="C1327" s="34"/>
      <c r="D1327" s="34">
        <v>14.115640189297199</v>
      </c>
      <c r="E1327" s="34">
        <v>0.99371948057599002</v>
      </c>
      <c r="G1327" s="34"/>
      <c r="H1327" s="34"/>
      <c r="J1327" s="34">
        <v>1.6286866965298801</v>
      </c>
      <c r="K1327" s="34">
        <v>0.99371948057599002</v>
      </c>
    </row>
    <row r="1328" spans="1:11" x14ac:dyDescent="0.2">
      <c r="A1328" s="34">
        <v>3.16227766016838</v>
      </c>
      <c r="B1328" s="34">
        <v>-2.4033251304385201</v>
      </c>
      <c r="C1328" s="34"/>
      <c r="D1328" s="34">
        <v>6.8326430481893997E-3</v>
      </c>
      <c r="E1328" s="34">
        <v>-5.5757853713833704E-4</v>
      </c>
      <c r="G1328" s="34"/>
      <c r="H1328" s="34"/>
      <c r="J1328" s="34">
        <v>87.875998125579599</v>
      </c>
      <c r="K1328" s="34">
        <v>-5.5757853713833704E-4</v>
      </c>
    </row>
    <row r="1329" spans="1:11" x14ac:dyDescent="0.2">
      <c r="A1329" s="34">
        <v>2.8116023022511998</v>
      </c>
      <c r="B1329" s="34">
        <v>0.10238315744611599</v>
      </c>
      <c r="C1329" s="34"/>
      <c r="D1329" s="34">
        <v>8.1093678994397305</v>
      </c>
      <c r="E1329" s="34">
        <v>0.85839386545830498</v>
      </c>
      <c r="G1329" s="34"/>
      <c r="H1329" s="34"/>
      <c r="J1329" s="34">
        <v>108.879473186515</v>
      </c>
      <c r="K1329" s="34">
        <v>0.85839386545830498</v>
      </c>
    </row>
    <row r="1330" spans="1:11" x14ac:dyDescent="0.2">
      <c r="A1330" s="34">
        <v>0.100536410478303</v>
      </c>
      <c r="B1330" s="34">
        <v>-0.38619332122844802</v>
      </c>
      <c r="C1330" s="34"/>
      <c r="D1330" s="34">
        <v>3.6347737324316398</v>
      </c>
      <c r="E1330" s="34">
        <v>0.40705167868963898</v>
      </c>
      <c r="G1330" s="34"/>
      <c r="H1330" s="34"/>
      <c r="J1330" s="34">
        <v>99.236771467063406</v>
      </c>
      <c r="K1330" s="34">
        <v>0.40705167868963898</v>
      </c>
    </row>
    <row r="1331" spans="1:11" x14ac:dyDescent="0.2">
      <c r="A1331" s="34">
        <v>0.59208728555170398</v>
      </c>
      <c r="B1331" s="34">
        <v>-8.0766931911231393E-3</v>
      </c>
      <c r="C1331" s="34"/>
      <c r="D1331" s="34">
        <v>12.3685347160718</v>
      </c>
      <c r="E1331" s="34">
        <v>0.91680106793864502</v>
      </c>
      <c r="G1331" s="34"/>
      <c r="H1331" s="34"/>
      <c r="J1331" s="34">
        <v>178.717060312352</v>
      </c>
      <c r="K1331" s="34">
        <v>0.91680106793864502</v>
      </c>
    </row>
    <row r="1332" spans="1:11" x14ac:dyDescent="0.2">
      <c r="A1332" s="34">
        <v>2.3263361651029499</v>
      </c>
      <c r="B1332" s="34">
        <v>-23.932441682000199</v>
      </c>
      <c r="C1332" s="34"/>
      <c r="D1332" s="34">
        <v>31.490613286820398</v>
      </c>
      <c r="E1332" s="34">
        <v>0.99866220874779099</v>
      </c>
      <c r="G1332" s="34"/>
      <c r="H1332" s="34"/>
      <c r="J1332" s="34">
        <v>72.674227189275996</v>
      </c>
      <c r="K1332" s="34">
        <v>0.99866220874779099</v>
      </c>
    </row>
    <row r="1333" spans="1:11" x14ac:dyDescent="0.2">
      <c r="A1333" s="34">
        <v>3.16227766016838</v>
      </c>
      <c r="B1333" s="34">
        <v>-0.142063990112272</v>
      </c>
      <c r="C1333" s="34"/>
      <c r="D1333" s="34">
        <v>2.4742429417115601</v>
      </c>
      <c r="E1333" s="34">
        <v>-0.97564182006909494</v>
      </c>
      <c r="G1333" s="34"/>
      <c r="H1333" s="34"/>
      <c r="J1333" s="34">
        <v>136.06401795982501</v>
      </c>
      <c r="K1333" s="34">
        <v>-0.97564182006909494</v>
      </c>
    </row>
    <row r="1334" spans="1:11" x14ac:dyDescent="0.2">
      <c r="A1334" s="34">
        <v>1.5884112876572999E-4</v>
      </c>
      <c r="B1334" s="34">
        <v>-5.3160018090014905E-4</v>
      </c>
      <c r="C1334" s="34"/>
      <c r="D1334" s="34">
        <v>18.914714936252199</v>
      </c>
      <c r="E1334" s="34">
        <v>0.93016415024960697</v>
      </c>
      <c r="G1334" s="34"/>
      <c r="H1334" s="34"/>
      <c r="J1334" s="34">
        <v>105.871954900199</v>
      </c>
      <c r="K1334" s="34">
        <v>0.93016415024960697</v>
      </c>
    </row>
    <row r="1335" spans="1:11" x14ac:dyDescent="0.2">
      <c r="A1335" s="34">
        <v>3.5270129772266099</v>
      </c>
      <c r="B1335" s="34">
        <v>5.3530495246913903E-2</v>
      </c>
      <c r="C1335" s="34"/>
      <c r="D1335" s="34">
        <v>2.25619867818348</v>
      </c>
      <c r="E1335" s="34">
        <v>-100.813949622416</v>
      </c>
      <c r="G1335" s="34"/>
      <c r="H1335" s="34"/>
      <c r="J1335" s="34" t="s">
        <v>50</v>
      </c>
      <c r="K1335" s="34">
        <v>-100.813949622416</v>
      </c>
    </row>
    <row r="1336" spans="1:11" x14ac:dyDescent="0.2">
      <c r="A1336" s="34">
        <v>3.1302272383653502</v>
      </c>
      <c r="B1336" s="34">
        <v>-0.13714056248152601</v>
      </c>
      <c r="C1336" s="34"/>
      <c r="D1336" s="34">
        <v>12.408159595835301</v>
      </c>
      <c r="E1336" s="34">
        <v>0.994265065752866</v>
      </c>
      <c r="G1336" s="34"/>
      <c r="H1336" s="34"/>
      <c r="J1336" s="34">
        <v>70.282111489428601</v>
      </c>
      <c r="K1336" s="34">
        <v>0.994265065752866</v>
      </c>
    </row>
    <row r="1337" spans="1:11" x14ac:dyDescent="0.2">
      <c r="A1337" s="34">
        <v>3.59084974324437</v>
      </c>
      <c r="B1337" s="34">
        <v>-5.1814445919791102E-3</v>
      </c>
      <c r="C1337" s="34"/>
      <c r="D1337" s="34">
        <v>19.897264117408501</v>
      </c>
      <c r="E1337" s="34">
        <v>0.970954417751414</v>
      </c>
      <c r="G1337" s="34"/>
      <c r="H1337" s="34"/>
      <c r="J1337" s="34">
        <v>97.962581846021294</v>
      </c>
      <c r="K1337" s="34">
        <v>0.970954417751414</v>
      </c>
    </row>
    <row r="1338" spans="1:11" x14ac:dyDescent="0.2">
      <c r="A1338" s="34">
        <v>0.18922314877443899</v>
      </c>
      <c r="B1338" s="34">
        <v>-0.208842884258921</v>
      </c>
      <c r="C1338" s="34"/>
      <c r="D1338" s="34">
        <v>27.8960802452922</v>
      </c>
      <c r="E1338" s="34">
        <v>0.98306896414087896</v>
      </c>
      <c r="G1338" s="34"/>
      <c r="H1338" s="34"/>
      <c r="J1338" s="34">
        <v>99.032572689491701</v>
      </c>
      <c r="K1338" s="34">
        <v>0.98306896414087896</v>
      </c>
    </row>
    <row r="1339" spans="1:11" x14ac:dyDescent="0.2">
      <c r="A1339" s="34">
        <v>1.5039205213810699E-4</v>
      </c>
      <c r="B1339" s="34">
        <v>-5.7503040034840901E-3</v>
      </c>
      <c r="C1339" s="34"/>
      <c r="D1339" s="34">
        <v>12.2100922439878</v>
      </c>
      <c r="E1339" s="34">
        <v>0.98724346357986303</v>
      </c>
      <c r="G1339" s="34"/>
      <c r="H1339" s="34"/>
      <c r="J1339" s="34">
        <v>179.401406490102</v>
      </c>
      <c r="K1339" s="34">
        <v>0.98724346357986303</v>
      </c>
    </row>
    <row r="1340" spans="1:11" x14ac:dyDescent="0.2">
      <c r="A1340" s="34">
        <v>4.47513270146833</v>
      </c>
      <c r="B1340" s="34">
        <v>-0.49840734166414102</v>
      </c>
      <c r="C1340" s="34"/>
      <c r="D1340" s="34">
        <v>23.191168608515799</v>
      </c>
      <c r="E1340" s="34">
        <v>0.893489196839656</v>
      </c>
      <c r="G1340" s="34"/>
      <c r="H1340" s="34"/>
      <c r="J1340" s="34">
        <v>93.907825260542495</v>
      </c>
      <c r="K1340" s="34">
        <v>0.893489196839656</v>
      </c>
    </row>
    <row r="1341" spans="1:11" x14ac:dyDescent="0.2">
      <c r="A1341" s="34">
        <v>3.16227766016838</v>
      </c>
      <c r="B1341" s="34">
        <v>-4.5516029150805801</v>
      </c>
      <c r="C1341" s="34"/>
      <c r="D1341" s="34">
        <v>2.4791345030260801</v>
      </c>
      <c r="E1341" s="34">
        <v>-0.65990434198850201</v>
      </c>
      <c r="G1341" s="34"/>
      <c r="H1341" s="34"/>
      <c r="J1341" s="34">
        <v>114.00205725436101</v>
      </c>
      <c r="K1341" s="34">
        <v>-0.65990434198850201</v>
      </c>
    </row>
    <row r="1342" spans="1:11" x14ac:dyDescent="0.2">
      <c r="A1342" s="34">
        <v>3.5943590194158301</v>
      </c>
      <c r="B1342" s="34">
        <v>2.0241773608264301E-2</v>
      </c>
      <c r="C1342" s="34"/>
      <c r="D1342" s="34">
        <v>9.9195410351501696</v>
      </c>
      <c r="E1342" s="34">
        <v>0.988552917141721</v>
      </c>
      <c r="G1342" s="34"/>
      <c r="H1342" s="34"/>
      <c r="J1342" s="34">
        <v>38.882967473291998</v>
      </c>
      <c r="K1342" s="34">
        <v>0.988552917141721</v>
      </c>
    </row>
    <row r="1343" spans="1:11" x14ac:dyDescent="0.2">
      <c r="A1343" s="34">
        <v>3.16227766016838</v>
      </c>
      <c r="B1343" s="34">
        <v>-0.384007764139425</v>
      </c>
      <c r="C1343" s="34"/>
      <c r="D1343" s="34">
        <v>12.011294326289701</v>
      </c>
      <c r="E1343" s="34">
        <v>0.90890750995307501</v>
      </c>
      <c r="G1343" s="34"/>
      <c r="H1343" s="34"/>
      <c r="J1343" s="34">
        <v>175.83375967836699</v>
      </c>
      <c r="K1343" s="34">
        <v>0.90890750995307501</v>
      </c>
    </row>
    <row r="1344" spans="1:11" x14ac:dyDescent="0.2">
      <c r="A1344" s="34">
        <v>14.4968469619321</v>
      </c>
      <c r="B1344" s="34">
        <v>0.57504763748996901</v>
      </c>
      <c r="C1344" s="34"/>
      <c r="D1344" s="34">
        <v>14.056482931623201</v>
      </c>
      <c r="E1344" s="34">
        <v>0.95918857445812</v>
      </c>
      <c r="G1344" s="34"/>
      <c r="H1344" s="34"/>
      <c r="J1344" s="34">
        <v>22.839988259888599</v>
      </c>
      <c r="K1344" s="34">
        <v>0.95918857445812</v>
      </c>
    </row>
    <row r="1345" spans="1:11" x14ac:dyDescent="0.2">
      <c r="A1345" s="34">
        <v>37.669259799850998</v>
      </c>
      <c r="B1345" s="34">
        <v>0.92872099786844897</v>
      </c>
      <c r="C1345" s="34"/>
      <c r="D1345" s="34">
        <v>22.2469083684414</v>
      </c>
      <c r="E1345" s="34">
        <v>0.94597503369578395</v>
      </c>
      <c r="G1345" s="34"/>
      <c r="H1345" s="34"/>
      <c r="J1345" s="34">
        <v>23.661002554606899</v>
      </c>
      <c r="K1345" s="34">
        <v>0.94597503369578395</v>
      </c>
    </row>
    <row r="1346" spans="1:11" x14ac:dyDescent="0.2">
      <c r="A1346" s="34">
        <v>2.8398217708847602</v>
      </c>
      <c r="B1346" s="34">
        <v>0.578312722185087</v>
      </c>
      <c r="C1346" s="34"/>
      <c r="D1346" s="34">
        <v>0.142555243257044</v>
      </c>
      <c r="E1346" s="34">
        <v>-0.19032122916073299</v>
      </c>
      <c r="G1346" s="34"/>
      <c r="H1346" s="34"/>
      <c r="J1346" s="34">
        <v>91.868538674768303</v>
      </c>
      <c r="K1346" s="34">
        <v>-0.19032122916073299</v>
      </c>
    </row>
    <row r="1347" spans="1:11" x14ac:dyDescent="0.2">
      <c r="A1347" s="34">
        <v>3.3457171988427801E-3</v>
      </c>
      <c r="B1347" s="34">
        <v>-1.5975598664943499E-3</v>
      </c>
      <c r="C1347" s="34"/>
      <c r="D1347" s="34">
        <v>6.9642817431560006E-2</v>
      </c>
      <c r="E1347" s="34">
        <v>-5.8577406583526503E-2</v>
      </c>
      <c r="G1347" s="34"/>
      <c r="H1347" s="34"/>
      <c r="J1347" s="34">
        <v>90.384505170096503</v>
      </c>
      <c r="K1347" s="34">
        <v>-5.8577406583526503E-2</v>
      </c>
    </row>
    <row r="1348" spans="1:11" x14ac:dyDescent="0.2">
      <c r="A1348" s="34">
        <v>9.4681440633971192</v>
      </c>
      <c r="B1348" s="34">
        <v>-0.121657807054047</v>
      </c>
      <c r="C1348" s="34"/>
      <c r="D1348" s="34">
        <v>5.8044899371158998</v>
      </c>
      <c r="E1348" s="34">
        <v>0.68921321886701403</v>
      </c>
      <c r="G1348" s="34"/>
      <c r="H1348" s="34"/>
      <c r="J1348" s="34">
        <v>167.653440537422</v>
      </c>
      <c r="K1348" s="34">
        <v>0.68921321886701403</v>
      </c>
    </row>
    <row r="1349" spans="1:11" x14ac:dyDescent="0.2">
      <c r="A1349" s="34">
        <v>7.0252705676782297</v>
      </c>
      <c r="B1349" s="34">
        <v>0.479712440446036</v>
      </c>
      <c r="C1349" s="34"/>
      <c r="D1349" s="34">
        <v>9.7290995556171502</v>
      </c>
      <c r="E1349" s="34">
        <v>0.74471314788301401</v>
      </c>
      <c r="G1349" s="34"/>
      <c r="H1349" s="34"/>
      <c r="J1349" s="34">
        <v>127.30220450752201</v>
      </c>
      <c r="K1349" s="34">
        <v>0.74471314788301401</v>
      </c>
    </row>
    <row r="1350" spans="1:11" x14ac:dyDescent="0.2">
      <c r="A1350" s="34">
        <v>4.7452271666582</v>
      </c>
      <c r="B1350" s="34">
        <v>6.2900808792556898E-2</v>
      </c>
      <c r="C1350" s="34"/>
      <c r="D1350" s="34">
        <v>4.3926974651358801</v>
      </c>
      <c r="E1350" s="34">
        <v>0.97986071282418796</v>
      </c>
      <c r="G1350" s="34"/>
      <c r="H1350" s="34"/>
      <c r="J1350" s="34">
        <v>123.174838788619</v>
      </c>
      <c r="K1350" s="34">
        <v>0.97986071282418796</v>
      </c>
    </row>
    <row r="1351" spans="1:11" x14ac:dyDescent="0.2">
      <c r="A1351" s="34">
        <v>8.22143838653888</v>
      </c>
      <c r="B1351" s="34">
        <v>0.62964198800692905</v>
      </c>
      <c r="C1351" s="34"/>
      <c r="D1351" s="34">
        <v>22.236262889240798</v>
      </c>
      <c r="E1351" s="34">
        <v>0.99278538191834498</v>
      </c>
      <c r="G1351" s="34"/>
      <c r="H1351" s="34"/>
      <c r="J1351" s="34">
        <v>92.083520975780402</v>
      </c>
      <c r="K1351" s="34">
        <v>0.99278538191834498</v>
      </c>
    </row>
    <row r="1352" spans="1:11" x14ac:dyDescent="0.2">
      <c r="A1352" s="34">
        <v>8.7414770832551003</v>
      </c>
      <c r="B1352" s="34">
        <v>0.79305643453096597</v>
      </c>
      <c r="C1352" s="34"/>
      <c r="D1352" s="34">
        <v>10.0415964115469</v>
      </c>
      <c r="E1352" s="34">
        <v>0.98960130961402404</v>
      </c>
      <c r="G1352" s="34"/>
      <c r="H1352" s="34"/>
      <c r="J1352" s="34">
        <v>86.442745300963097</v>
      </c>
      <c r="K1352" s="34">
        <v>0.98960130961402404</v>
      </c>
    </row>
    <row r="1353" spans="1:11" x14ac:dyDescent="0.2">
      <c r="A1353" s="34">
        <v>1.6653921235429101</v>
      </c>
      <c r="B1353" s="34">
        <v>-5.6073704914381101E-2</v>
      </c>
      <c r="C1353" s="34"/>
      <c r="D1353" s="34">
        <v>26.975562696174102</v>
      </c>
      <c r="E1353" s="34">
        <v>0.99525625455765199</v>
      </c>
      <c r="G1353" s="34"/>
      <c r="H1353" s="34"/>
      <c r="J1353" s="34">
        <v>87.666857529327302</v>
      </c>
      <c r="K1353" s="34">
        <v>0.99525625455765199</v>
      </c>
    </row>
    <row r="1354" spans="1:11" x14ac:dyDescent="0.2">
      <c r="A1354" s="34">
        <v>4.3858154258951698</v>
      </c>
      <c r="B1354" s="34">
        <v>0.81041573443235504</v>
      </c>
      <c r="C1354" s="34"/>
      <c r="D1354" s="34">
        <v>5.04592867600147E-4</v>
      </c>
      <c r="E1354" s="34">
        <v>-3.4105099748482599E-4</v>
      </c>
      <c r="G1354" s="34"/>
      <c r="H1354" s="34"/>
      <c r="J1354" s="34">
        <v>137.950519640235</v>
      </c>
      <c r="K1354" s="34">
        <v>-3.4105099748482599E-4</v>
      </c>
    </row>
    <row r="1355" spans="1:11" x14ac:dyDescent="0.2">
      <c r="A1355" s="34">
        <v>9.8093806481948498</v>
      </c>
      <c r="B1355" s="34">
        <v>0.94743513945638302</v>
      </c>
      <c r="C1355" s="34"/>
      <c r="D1355" s="34">
        <v>16.779213926802601</v>
      </c>
      <c r="E1355" s="34">
        <v>0.95185690218013896</v>
      </c>
      <c r="G1355" s="34"/>
      <c r="H1355" s="34"/>
      <c r="J1355" s="34">
        <v>97.007601639463701</v>
      </c>
      <c r="K1355" s="34">
        <v>0.95185690218013896</v>
      </c>
    </row>
    <row r="1356" spans="1:11" x14ac:dyDescent="0.2">
      <c r="A1356" s="34">
        <v>3.0527767471590699</v>
      </c>
      <c r="B1356" s="34">
        <v>0.13250341844034999</v>
      </c>
      <c r="C1356" s="34"/>
      <c r="D1356" s="34">
        <v>14.138124636081301</v>
      </c>
      <c r="E1356" s="34">
        <v>0.96993545880488596</v>
      </c>
      <c r="G1356" s="34"/>
      <c r="H1356" s="34"/>
      <c r="J1356" s="34">
        <v>120.50321309859901</v>
      </c>
      <c r="K1356" s="34">
        <v>0.96993545880488596</v>
      </c>
    </row>
    <row r="1357" spans="1:11" x14ac:dyDescent="0.2">
      <c r="A1357" s="34">
        <v>2.1006073696814198</v>
      </c>
      <c r="B1357" s="34">
        <v>6.8526087432968499E-3</v>
      </c>
      <c r="C1357" s="34"/>
      <c r="D1357" s="34">
        <v>18.002184668353902</v>
      </c>
      <c r="E1357" s="34">
        <v>0.98937544497323404</v>
      </c>
      <c r="G1357" s="34"/>
      <c r="H1357" s="34"/>
      <c r="J1357" s="34">
        <v>113.77726745271799</v>
      </c>
      <c r="K1357" s="34">
        <v>0.98937544497323404</v>
      </c>
    </row>
    <row r="1358" spans="1:11" x14ac:dyDescent="0.2">
      <c r="A1358" s="34">
        <v>5.6044519550454099</v>
      </c>
      <c r="B1358" s="34">
        <v>0.105780568192164</v>
      </c>
      <c r="C1358" s="34"/>
      <c r="D1358" s="34">
        <v>12.5890500851147</v>
      </c>
      <c r="E1358" s="34">
        <v>0.95801307647451195</v>
      </c>
      <c r="G1358" s="34"/>
      <c r="H1358" s="34"/>
      <c r="J1358" s="34">
        <v>78.217275257852407</v>
      </c>
      <c r="K1358" s="34">
        <v>0.95801307647451195</v>
      </c>
    </row>
    <row r="1359" spans="1:11" x14ac:dyDescent="0.2">
      <c r="A1359" s="34">
        <v>5.2683629801175096</v>
      </c>
      <c r="B1359" s="34">
        <v>0.213956331400601</v>
      </c>
      <c r="C1359" s="34"/>
      <c r="D1359" s="34">
        <v>6.6561480165474904</v>
      </c>
      <c r="E1359" s="34">
        <v>0.62177246500350802</v>
      </c>
      <c r="G1359" s="34"/>
      <c r="H1359" s="34"/>
      <c r="J1359" s="34">
        <v>89.484771262642198</v>
      </c>
      <c r="K1359" s="34">
        <v>0.62177246500350802</v>
      </c>
    </row>
    <row r="1360" spans="1:11" x14ac:dyDescent="0.2">
      <c r="A1360" s="34">
        <v>9.6302649594407601</v>
      </c>
      <c r="B1360" s="34">
        <v>0.92792956196990495</v>
      </c>
      <c r="C1360" s="34"/>
      <c r="D1360" s="34">
        <v>22.380828181451399</v>
      </c>
      <c r="E1360" s="34">
        <v>0.98290069068074004</v>
      </c>
      <c r="G1360" s="34"/>
      <c r="H1360" s="34"/>
      <c r="J1360" s="34">
        <v>88.056145946528204</v>
      </c>
      <c r="K1360" s="34">
        <v>0.98290069068074004</v>
      </c>
    </row>
    <row r="1361" spans="1:11" x14ac:dyDescent="0.2">
      <c r="A1361" s="34">
        <v>1.3669224980141901</v>
      </c>
      <c r="B1361" s="34">
        <v>-1.7888885205321801E-2</v>
      </c>
      <c r="C1361" s="34"/>
      <c r="D1361" s="34">
        <v>13.8863875724031</v>
      </c>
      <c r="E1361" s="34">
        <v>0.84086999581487698</v>
      </c>
      <c r="G1361" s="34"/>
      <c r="H1361" s="34"/>
      <c r="J1361" s="34">
        <v>101.835054967361</v>
      </c>
      <c r="K1361" s="34">
        <v>0.84086999581487698</v>
      </c>
    </row>
    <row r="1362" spans="1:11" x14ac:dyDescent="0.2">
      <c r="A1362" s="34">
        <v>6.5051075394500599E-2</v>
      </c>
      <c r="B1362" s="34">
        <v>-0.22965648192810101</v>
      </c>
      <c r="C1362" s="34"/>
      <c r="D1362" s="34">
        <v>14.5609313540028</v>
      </c>
      <c r="E1362" s="34">
        <v>0.97288002151890096</v>
      </c>
      <c r="G1362" s="34"/>
      <c r="H1362" s="34"/>
      <c r="J1362" s="34">
        <v>108.347598725239</v>
      </c>
      <c r="K1362" s="34">
        <v>0.97288002151890096</v>
      </c>
    </row>
    <row r="1363" spans="1:11" x14ac:dyDescent="0.2">
      <c r="A1363" s="34">
        <v>1.10391761888687</v>
      </c>
      <c r="B1363" s="34">
        <v>-3.13491652436464E-2</v>
      </c>
      <c r="C1363" s="34"/>
      <c r="D1363" s="34">
        <v>4.8505016993156396</v>
      </c>
      <c r="E1363" s="34">
        <v>0.93012120385379804</v>
      </c>
      <c r="G1363" s="34"/>
      <c r="H1363" s="34"/>
      <c r="J1363" s="34">
        <v>122.240096757383</v>
      </c>
      <c r="K1363" s="34">
        <v>0.93012120385379804</v>
      </c>
    </row>
    <row r="1364" spans="1:11" x14ac:dyDescent="0.2">
      <c r="A1364" s="34">
        <v>4.3312007524488303</v>
      </c>
      <c r="B1364" s="34">
        <v>0.131660562823365</v>
      </c>
      <c r="C1364" s="34"/>
      <c r="D1364" s="34">
        <v>2.3180566380622798</v>
      </c>
      <c r="E1364" s="34">
        <v>-86.045727453820106</v>
      </c>
      <c r="G1364" s="34"/>
      <c r="H1364" s="34"/>
      <c r="J1364" s="34">
        <v>161.612283499787</v>
      </c>
      <c r="K1364" s="34">
        <v>-86.045727453820106</v>
      </c>
    </row>
    <row r="1365" spans="1:11" x14ac:dyDescent="0.2">
      <c r="A1365" s="34">
        <v>2.7665184709271702</v>
      </c>
      <c r="B1365" s="34">
        <v>2.09176426382034E-2</v>
      </c>
      <c r="C1365" s="34"/>
      <c r="D1365" s="34">
        <v>20.465834903236999</v>
      </c>
      <c r="E1365" s="34">
        <v>0.99053551768943204</v>
      </c>
      <c r="G1365" s="34"/>
      <c r="H1365" s="34"/>
      <c r="J1365" s="34">
        <v>90.987317775783694</v>
      </c>
      <c r="K1365" s="34">
        <v>0.99053551768943204</v>
      </c>
    </row>
    <row r="1366" spans="1:11" x14ac:dyDescent="0.2">
      <c r="A1366" s="34">
        <v>21.608233700051098</v>
      </c>
      <c r="B1366" s="34">
        <v>0.86779639329938596</v>
      </c>
      <c r="C1366" s="34"/>
      <c r="D1366" s="34">
        <v>5.2385731387850001</v>
      </c>
      <c r="E1366" s="34">
        <v>0.64822511845147202</v>
      </c>
      <c r="G1366" s="34"/>
      <c r="H1366" s="34"/>
      <c r="J1366" s="34">
        <v>55.7371533304457</v>
      </c>
      <c r="K1366" s="34">
        <v>0.64822511845147202</v>
      </c>
    </row>
    <row r="1367" spans="1:11" x14ac:dyDescent="0.2">
      <c r="A1367" s="34">
        <v>6.3035003334519397E-3</v>
      </c>
      <c r="B1367" s="34">
        <v>-2.01339882272005E-2</v>
      </c>
      <c r="C1367" s="34"/>
      <c r="D1367" s="34">
        <v>15.8837233341235</v>
      </c>
      <c r="E1367" s="34">
        <v>0.97058889089406297</v>
      </c>
      <c r="G1367" s="34"/>
      <c r="H1367" s="34"/>
      <c r="J1367" s="34">
        <v>62.980082783135899</v>
      </c>
      <c r="K1367" s="34">
        <v>0.97058889089406297</v>
      </c>
    </row>
    <row r="1368" spans="1:11" x14ac:dyDescent="0.2">
      <c r="A1368" s="34">
        <v>2.4706217166932198</v>
      </c>
      <c r="B1368" s="34">
        <v>-1.0093250850363</v>
      </c>
      <c r="C1368" s="34"/>
      <c r="D1368" s="34">
        <v>5.3756193399847803</v>
      </c>
      <c r="E1368" s="34">
        <v>0.336289652453514</v>
      </c>
      <c r="G1368" s="34"/>
      <c r="H1368" s="34"/>
      <c r="J1368" s="34">
        <v>76.103857822297499</v>
      </c>
      <c r="K1368" s="34">
        <v>0.336289652453514</v>
      </c>
    </row>
    <row r="1369" spans="1:11" x14ac:dyDescent="0.2">
      <c r="A1369" s="34">
        <v>11.879693371678</v>
      </c>
      <c r="B1369" s="34">
        <v>0.65501013116803297</v>
      </c>
      <c r="C1369" s="34"/>
      <c r="D1369" s="34">
        <v>17.533465439884299</v>
      </c>
      <c r="E1369" s="34">
        <v>0.98798739992839901</v>
      </c>
      <c r="G1369" s="34"/>
      <c r="H1369" s="34"/>
      <c r="J1369" s="34">
        <v>72.941734305768307</v>
      </c>
      <c r="K1369" s="34">
        <v>0.98798739992839901</v>
      </c>
    </row>
    <row r="1370" spans="1:11" x14ac:dyDescent="0.2">
      <c r="A1370" s="34">
        <v>23.204393746090499</v>
      </c>
      <c r="B1370" s="34">
        <v>0.98016351808366498</v>
      </c>
      <c r="C1370" s="34"/>
      <c r="D1370" s="34">
        <v>7.4997230373321901</v>
      </c>
      <c r="E1370" s="34">
        <v>0.83703444698390905</v>
      </c>
      <c r="G1370" s="34"/>
      <c r="H1370" s="34"/>
      <c r="J1370" s="34">
        <v>98.177334676865996</v>
      </c>
      <c r="K1370" s="34">
        <v>0.83703444698390905</v>
      </c>
    </row>
    <row r="1371" spans="1:11" x14ac:dyDescent="0.2">
      <c r="A1371" s="34">
        <v>3.16227766016838</v>
      </c>
      <c r="B1371" s="34">
        <v>-0.211935337645966</v>
      </c>
      <c r="C1371" s="34"/>
      <c r="D1371" s="34">
        <v>11.746451900290801</v>
      </c>
      <c r="E1371" s="34">
        <v>0.89301005851442805</v>
      </c>
      <c r="G1371" s="34"/>
      <c r="H1371" s="34"/>
      <c r="J1371" s="34">
        <v>104.429638933852</v>
      </c>
      <c r="K1371" s="34">
        <v>0.89301005851442805</v>
      </c>
    </row>
    <row r="1372" spans="1:11" x14ac:dyDescent="0.2">
      <c r="A1372" s="34">
        <v>14.901349166931899</v>
      </c>
      <c r="B1372" s="34">
        <v>0.74519330036235898</v>
      </c>
      <c r="C1372" s="34"/>
      <c r="D1372" s="34">
        <v>5.8293205311185199</v>
      </c>
      <c r="E1372" s="34">
        <v>4.83895647928606E-2</v>
      </c>
      <c r="G1372" s="34"/>
      <c r="H1372" s="34"/>
      <c r="J1372" s="34">
        <v>174.45541774471599</v>
      </c>
      <c r="K1372" s="34">
        <v>4.83895647928606E-2</v>
      </c>
    </row>
    <row r="1373" spans="1:11" x14ac:dyDescent="0.2">
      <c r="A1373" s="34">
        <v>0.32501207666214998</v>
      </c>
      <c r="B1373" s="34">
        <v>-5.3825458223177901E-3</v>
      </c>
      <c r="C1373" s="34"/>
      <c r="D1373" s="34">
        <v>6.3623744907522397</v>
      </c>
      <c r="E1373" s="34">
        <v>0.82994935590193397</v>
      </c>
      <c r="G1373" s="34"/>
      <c r="H1373" s="34"/>
      <c r="J1373" s="34">
        <v>135.00633408196799</v>
      </c>
      <c r="K1373" s="34">
        <v>0.82994935590193397</v>
      </c>
    </row>
    <row r="1374" spans="1:11" x14ac:dyDescent="0.2">
      <c r="A1374" s="34">
        <v>2.4237189447720899</v>
      </c>
      <c r="B1374" s="34">
        <v>-2.81444039517471E-2</v>
      </c>
      <c r="C1374" s="34"/>
      <c r="D1374" s="34">
        <v>11.6664226896762</v>
      </c>
      <c r="E1374" s="34">
        <v>0.89055336788414496</v>
      </c>
      <c r="G1374" s="34"/>
      <c r="H1374" s="34"/>
      <c r="J1374" s="34">
        <v>140.00857123708599</v>
      </c>
      <c r="K1374" s="34">
        <v>0.89055336788414496</v>
      </c>
    </row>
    <row r="1375" spans="1:11" x14ac:dyDescent="0.2">
      <c r="A1375" s="34">
        <v>20.274427950517701</v>
      </c>
      <c r="B1375" s="34">
        <v>0.83044548307764998</v>
      </c>
      <c r="C1375" s="34"/>
      <c r="D1375" s="34">
        <v>16.9371108968631</v>
      </c>
      <c r="E1375" s="34">
        <v>0.99683419721215905</v>
      </c>
      <c r="G1375" s="34"/>
      <c r="H1375" s="34"/>
      <c r="J1375" s="34">
        <v>113.45924764798001</v>
      </c>
      <c r="K1375" s="34">
        <v>0.99683419721215905</v>
      </c>
    </row>
    <row r="1376" spans="1:11" x14ac:dyDescent="0.2">
      <c r="A1376" s="34">
        <v>0.175287595733019</v>
      </c>
      <c r="B1376" s="34">
        <v>-0.23947043809971399</v>
      </c>
      <c r="C1376" s="34"/>
      <c r="D1376" s="34">
        <v>14.240064131557601</v>
      </c>
      <c r="E1376" s="34">
        <v>0.99084023660741105</v>
      </c>
      <c r="G1376" s="34"/>
      <c r="H1376" s="34"/>
      <c r="J1376" s="34">
        <v>130.71063382032401</v>
      </c>
      <c r="K1376" s="34">
        <v>0.99084023660741105</v>
      </c>
    </row>
    <row r="1377" spans="1:11" x14ac:dyDescent="0.2">
      <c r="A1377" s="34">
        <v>12.6896428524861</v>
      </c>
      <c r="B1377" s="34">
        <v>0.62554258424647802</v>
      </c>
      <c r="C1377" s="34"/>
      <c r="D1377" s="34">
        <v>3.16227766016838</v>
      </c>
      <c r="E1377" s="34">
        <v>-2.4731519384282001</v>
      </c>
      <c r="G1377" s="34"/>
      <c r="H1377" s="34"/>
      <c r="J1377" s="34">
        <v>167.11826549370301</v>
      </c>
      <c r="K1377" s="34">
        <v>-2.4731519384282001</v>
      </c>
    </row>
    <row r="1378" spans="1:11" x14ac:dyDescent="0.2">
      <c r="A1378" s="34">
        <v>2.3876034037950999</v>
      </c>
      <c r="B1378" s="34">
        <v>-1.7656196919487499</v>
      </c>
      <c r="C1378" s="34"/>
      <c r="D1378" s="34">
        <v>21.2614756753302</v>
      </c>
      <c r="E1378" s="34">
        <v>0.99843732961643505</v>
      </c>
      <c r="G1378" s="34"/>
      <c r="H1378" s="34"/>
      <c r="J1378" s="34">
        <v>106.049313295375</v>
      </c>
      <c r="K1378" s="34">
        <v>0.99843732961643505</v>
      </c>
    </row>
    <row r="1379" spans="1:11" x14ac:dyDescent="0.2">
      <c r="A1379" s="34">
        <v>1.32557219021249</v>
      </c>
      <c r="B1379" s="34">
        <v>3.1790473375439499E-2</v>
      </c>
      <c r="C1379" s="34"/>
      <c r="D1379" s="34">
        <v>6.2384723978707797</v>
      </c>
      <c r="E1379" s="34">
        <v>0.98003965789888303</v>
      </c>
      <c r="G1379" s="34"/>
      <c r="H1379" s="34"/>
      <c r="J1379" s="34">
        <v>36.919949817752801</v>
      </c>
      <c r="K1379" s="34">
        <v>0.98003965789888303</v>
      </c>
    </row>
    <row r="1380" spans="1:11" x14ac:dyDescent="0.2">
      <c r="A1380" s="34">
        <v>5.7236688056288099</v>
      </c>
      <c r="B1380" s="34">
        <v>0.14254969783183699</v>
      </c>
      <c r="C1380" s="34"/>
      <c r="D1380" s="34">
        <v>13.1335464872889</v>
      </c>
      <c r="E1380" s="34">
        <v>0.90914998733772701</v>
      </c>
      <c r="G1380" s="34"/>
      <c r="H1380" s="34"/>
      <c r="J1380" s="34">
        <v>79.445110198763601</v>
      </c>
      <c r="K1380" s="34">
        <v>0.90914998733772701</v>
      </c>
    </row>
    <row r="1381" spans="1:11" x14ac:dyDescent="0.2">
      <c r="A1381" s="34">
        <v>3.16227766016838</v>
      </c>
      <c r="B1381" s="34">
        <v>-34.301555493735897</v>
      </c>
      <c r="C1381" s="34"/>
      <c r="D1381" s="34">
        <v>24.547753240870101</v>
      </c>
      <c r="E1381" s="34">
        <v>0.99821475824685502</v>
      </c>
      <c r="G1381" s="34"/>
      <c r="H1381" s="34"/>
      <c r="J1381" s="34">
        <v>96.119188238241804</v>
      </c>
      <c r="K1381" s="34">
        <v>0.99821475824685502</v>
      </c>
    </row>
    <row r="1382" spans="1:11" x14ac:dyDescent="0.2">
      <c r="A1382" s="34">
        <v>3.5097622925927601</v>
      </c>
      <c r="B1382" s="34">
        <v>-1.8747712695219399E-2</v>
      </c>
      <c r="C1382" s="34"/>
      <c r="D1382" s="34">
        <v>11.9969571175056</v>
      </c>
      <c r="E1382" s="34">
        <v>0.99552406569315599</v>
      </c>
      <c r="G1382" s="34"/>
      <c r="H1382" s="34"/>
      <c r="J1382" s="34">
        <v>85.6567907631363</v>
      </c>
      <c r="K1382" s="34">
        <v>0.99552406569315599</v>
      </c>
    </row>
    <row r="1383" spans="1:11" x14ac:dyDescent="0.2">
      <c r="A1383" s="34">
        <v>4.9942183920845604</v>
      </c>
      <c r="B1383" s="34">
        <v>0.81389208538116997</v>
      </c>
      <c r="C1383" s="34"/>
      <c r="D1383" s="34">
        <v>24.089496839568401</v>
      </c>
      <c r="E1383" s="34">
        <v>0.96844300493070101</v>
      </c>
      <c r="G1383" s="34"/>
      <c r="H1383" s="34"/>
      <c r="J1383" s="34">
        <v>73.573643125299199</v>
      </c>
      <c r="K1383" s="34">
        <v>0.96844300493070101</v>
      </c>
    </row>
    <row r="1384" spans="1:11" x14ac:dyDescent="0.2">
      <c r="A1384" s="34">
        <v>11.286871911017901</v>
      </c>
      <c r="B1384" s="34">
        <v>0.70905264263553003</v>
      </c>
      <c r="C1384" s="34"/>
      <c r="D1384" s="34">
        <v>9.1873081990604906</v>
      </c>
      <c r="E1384" s="34">
        <v>0.93069706772761496</v>
      </c>
      <c r="G1384" s="34"/>
      <c r="H1384" s="34"/>
      <c r="J1384" s="34">
        <v>95.485752200203194</v>
      </c>
      <c r="K1384" s="34">
        <v>0.93069706772761496</v>
      </c>
    </row>
    <row r="1385" spans="1:11" x14ac:dyDescent="0.2">
      <c r="A1385" s="34">
        <v>2.0535317930125498</v>
      </c>
      <c r="B1385" s="34">
        <v>-0.144899804678043</v>
      </c>
      <c r="C1385" s="34"/>
      <c r="D1385" s="34">
        <v>7.2079924421885799</v>
      </c>
      <c r="E1385" s="34">
        <v>0.726633418873737</v>
      </c>
      <c r="G1385" s="34"/>
      <c r="H1385" s="34"/>
      <c r="J1385" s="34">
        <v>62.414651662741001</v>
      </c>
      <c r="K1385" s="34">
        <v>0.726633418873737</v>
      </c>
    </row>
    <row r="1386" spans="1:11" x14ac:dyDescent="0.2">
      <c r="A1386" s="34">
        <v>0.34991484724803401</v>
      </c>
      <c r="B1386" s="34">
        <v>-1.91468056721306</v>
      </c>
      <c r="C1386" s="34"/>
      <c r="D1386" s="34">
        <v>12.665811494712401</v>
      </c>
      <c r="E1386" s="34">
        <v>0.98238373229888099</v>
      </c>
      <c r="G1386" s="34"/>
      <c r="H1386" s="34"/>
      <c r="J1386" s="34">
        <v>35.842871842177701</v>
      </c>
      <c r="K1386" s="34">
        <v>0.98238373229888099</v>
      </c>
    </row>
    <row r="1387" spans="1:11" x14ac:dyDescent="0.2">
      <c r="A1387" s="34">
        <v>7.2505337763958302</v>
      </c>
      <c r="B1387" s="34">
        <v>0.48337509883240198</v>
      </c>
      <c r="C1387" s="34"/>
      <c r="D1387" s="34">
        <v>8.7066827258734705</v>
      </c>
      <c r="E1387" s="34">
        <v>0.99120198744462196</v>
      </c>
      <c r="G1387" s="34"/>
      <c r="H1387" s="34"/>
      <c r="J1387" s="34">
        <v>174.595647922674</v>
      </c>
      <c r="K1387" s="34">
        <v>0.99120198744462196</v>
      </c>
    </row>
    <row r="1388" spans="1:11" x14ac:dyDescent="0.2">
      <c r="A1388" s="34">
        <v>1.4966228335263601E-4</v>
      </c>
      <c r="B1388" s="34">
        <v>-5.3267898581199602E-4</v>
      </c>
      <c r="C1388" s="34"/>
      <c r="D1388" s="34">
        <v>5.7908163579855998</v>
      </c>
      <c r="E1388" s="34">
        <v>0.90283287360364906</v>
      </c>
      <c r="G1388" s="34"/>
      <c r="H1388" s="34"/>
      <c r="J1388" s="34">
        <v>126.91994981774999</v>
      </c>
      <c r="K1388" s="34">
        <v>0.90283287360364906</v>
      </c>
    </row>
    <row r="1389" spans="1:11" x14ac:dyDescent="0.2">
      <c r="A1389" s="34">
        <v>3.13687406512113</v>
      </c>
      <c r="B1389" s="34">
        <v>-0.13639606015247399</v>
      </c>
      <c r="C1389" s="34"/>
      <c r="D1389" s="34">
        <v>5.0297350172800002</v>
      </c>
      <c r="E1389" s="34">
        <v>0.30507395030478901</v>
      </c>
      <c r="G1389" s="34"/>
      <c r="H1389" s="34"/>
      <c r="J1389" s="34">
        <v>112.63120682742399</v>
      </c>
      <c r="K1389" s="34">
        <v>0.30507395030478901</v>
      </c>
    </row>
    <row r="1390" spans="1:11" x14ac:dyDescent="0.2">
      <c r="A1390" s="34">
        <v>3.16227766016838</v>
      </c>
      <c r="B1390" s="34">
        <v>-0.77811018899598094</v>
      </c>
      <c r="C1390" s="34"/>
      <c r="D1390" s="34">
        <v>14.272636464150199</v>
      </c>
      <c r="E1390" s="34">
        <v>0.98933642018676204</v>
      </c>
      <c r="G1390" s="34"/>
      <c r="H1390" s="34"/>
      <c r="J1390" s="34">
        <v>15.2536144242865</v>
      </c>
      <c r="K1390" s="34">
        <v>0.98933642018676204</v>
      </c>
    </row>
    <row r="1391" spans="1:11" x14ac:dyDescent="0.2">
      <c r="A1391" s="34">
        <v>7.0933644618646303E-3</v>
      </c>
      <c r="B1391" s="34">
        <v>-2.3131202845806199E-2</v>
      </c>
      <c r="C1391" s="34"/>
      <c r="D1391" s="34">
        <v>11.4853294760468</v>
      </c>
      <c r="E1391" s="34">
        <v>0.99258818355775003</v>
      </c>
      <c r="G1391" s="34"/>
      <c r="H1391" s="34"/>
      <c r="J1391" s="34">
        <v>84.777283023980004</v>
      </c>
      <c r="K1391" s="34">
        <v>0.99258818355775003</v>
      </c>
    </row>
    <row r="1392" spans="1:11" x14ac:dyDescent="0.2">
      <c r="A1392" s="34">
        <v>19.973002378708401</v>
      </c>
      <c r="B1392" s="34">
        <v>0.91036594103256796</v>
      </c>
      <c r="C1392" s="34"/>
      <c r="D1392" s="34">
        <v>14.4168019010883</v>
      </c>
      <c r="E1392" s="34">
        <v>0.96498594209696298</v>
      </c>
      <c r="G1392" s="34"/>
      <c r="H1392" s="34"/>
      <c r="J1392" s="34">
        <v>99.612386316708196</v>
      </c>
      <c r="K1392" s="34">
        <v>0.96498594209696298</v>
      </c>
    </row>
    <row r="1393" spans="1:11" x14ac:dyDescent="0.2">
      <c r="A1393" s="34">
        <v>6.0952844830314996</v>
      </c>
      <c r="B1393" s="34">
        <v>0.21058069965155801</v>
      </c>
      <c r="C1393" s="34"/>
      <c r="D1393" s="34">
        <v>1.6234257519755599</v>
      </c>
      <c r="E1393" s="34">
        <v>-1.6884329719140099E-3</v>
      </c>
      <c r="G1393" s="34"/>
      <c r="H1393" s="34"/>
      <c r="J1393" s="34">
        <v>91.482283962551605</v>
      </c>
      <c r="K1393" s="34">
        <v>-1.6884329719140099E-3</v>
      </c>
    </row>
    <row r="1394" spans="1:11" x14ac:dyDescent="0.2">
      <c r="A1394" s="34">
        <v>3.16227766016838</v>
      </c>
      <c r="B1394" s="34">
        <v>-0.76649283346463404</v>
      </c>
      <c r="C1394" s="34"/>
      <c r="D1394" s="34">
        <v>24.019557458233301</v>
      </c>
      <c r="E1394" s="34">
        <v>0.99579898594472704</v>
      </c>
      <c r="G1394" s="34"/>
      <c r="H1394" s="34"/>
      <c r="J1394" s="34">
        <v>85.766328458305907</v>
      </c>
      <c r="K1394" s="34">
        <v>0.99579898594472704</v>
      </c>
    </row>
    <row r="1395" spans="1:11" x14ac:dyDescent="0.2">
      <c r="A1395" s="34">
        <v>5.4027583523974103</v>
      </c>
      <c r="B1395" s="34">
        <v>-0.30004262179767999</v>
      </c>
      <c r="C1395" s="34"/>
      <c r="D1395" s="34">
        <v>13.0553465383986</v>
      </c>
      <c r="E1395" s="34">
        <v>0.76246360973213301</v>
      </c>
      <c r="G1395" s="34"/>
      <c r="H1395" s="34"/>
      <c r="J1395" s="34">
        <v>69.802964622921195</v>
      </c>
      <c r="K1395" s="34">
        <v>0.76246360973213301</v>
      </c>
    </row>
    <row r="1396" spans="1:11" x14ac:dyDescent="0.2">
      <c r="A1396" s="34">
        <v>8.0182042443904204E-3</v>
      </c>
      <c r="B1396" s="34">
        <v>-1.12942324237419E-5</v>
      </c>
      <c r="C1396" s="34"/>
      <c r="D1396" s="34">
        <v>3.16227766016838</v>
      </c>
      <c r="E1396" s="34">
        <v>0.73802140505216696</v>
      </c>
      <c r="G1396" s="34"/>
      <c r="H1396" s="34"/>
      <c r="J1396" s="34">
        <v>172.237140832721</v>
      </c>
      <c r="K1396" s="34">
        <v>0.73802140505216696</v>
      </c>
    </row>
    <row r="1397" spans="1:11" x14ac:dyDescent="0.2">
      <c r="A1397" s="34">
        <v>3.5583306638221002</v>
      </c>
      <c r="B1397" s="34">
        <v>0.10180211339661301</v>
      </c>
      <c r="C1397" s="34"/>
      <c r="D1397" s="34">
        <v>6.7767037100707102</v>
      </c>
      <c r="E1397" s="34">
        <v>0.82570329531748199</v>
      </c>
      <c r="G1397" s="34"/>
      <c r="H1397" s="34"/>
      <c r="J1397" s="34">
        <v>78.745563644110206</v>
      </c>
      <c r="K1397" s="34">
        <v>0.82570329531748199</v>
      </c>
    </row>
    <row r="1398" spans="1:11" x14ac:dyDescent="0.2">
      <c r="A1398" s="34">
        <v>19.112902276401599</v>
      </c>
      <c r="B1398" s="34">
        <v>0.997159508615858</v>
      </c>
      <c r="C1398" s="34"/>
      <c r="D1398" s="34">
        <v>6.7687925347402702</v>
      </c>
      <c r="E1398" s="34">
        <v>0.97837837901423197</v>
      </c>
      <c r="G1398" s="34"/>
      <c r="H1398" s="34"/>
      <c r="J1398" s="34">
        <v>37.4818786562874</v>
      </c>
      <c r="K1398" s="34">
        <v>0.97837837901423197</v>
      </c>
    </row>
    <row r="1399" spans="1:11" x14ac:dyDescent="0.2">
      <c r="A1399" s="34">
        <v>16.794308452359299</v>
      </c>
      <c r="B1399" s="34">
        <v>0.88606747911704398</v>
      </c>
      <c r="C1399" s="34"/>
      <c r="D1399" s="34">
        <v>4.6624336759345502</v>
      </c>
      <c r="E1399" s="34">
        <v>0.89014783650390095</v>
      </c>
      <c r="G1399" s="34"/>
      <c r="H1399" s="34"/>
      <c r="J1399" s="34">
        <v>40.9556215020121</v>
      </c>
      <c r="K1399" s="34">
        <v>0.89014783650390095</v>
      </c>
    </row>
    <row r="1400" spans="1:11" x14ac:dyDescent="0.2">
      <c r="A1400" s="34">
        <v>3.15624835095455</v>
      </c>
      <c r="B1400" s="34">
        <v>0.190634632361183</v>
      </c>
      <c r="C1400" s="34"/>
      <c r="D1400" s="34">
        <v>16.405516660734101</v>
      </c>
      <c r="E1400" s="34">
        <v>0.96014076743490695</v>
      </c>
      <c r="G1400" s="34"/>
      <c r="H1400" s="34"/>
      <c r="J1400" s="34">
        <v>79.193057792605202</v>
      </c>
      <c r="K1400" s="34">
        <v>0.96014076743490695</v>
      </c>
    </row>
    <row r="1401" spans="1:11" x14ac:dyDescent="0.2">
      <c r="A1401" s="34">
        <v>1.9780854321154799</v>
      </c>
      <c r="B1401" s="34">
        <v>-1.18615315522934E-2</v>
      </c>
      <c r="C1401" s="34"/>
      <c r="D1401" s="34">
        <v>30.4725215396567</v>
      </c>
      <c r="E1401" s="34">
        <v>0.999441024347409</v>
      </c>
      <c r="G1401" s="34"/>
      <c r="H1401" s="34"/>
      <c r="J1401" s="34">
        <v>101.028849887493</v>
      </c>
      <c r="K1401" s="34">
        <v>0.999441024347409</v>
      </c>
    </row>
    <row r="1402" spans="1:11" x14ac:dyDescent="0.2">
      <c r="A1402" s="34">
        <v>20.883313933050001</v>
      </c>
      <c r="B1402" s="34">
        <v>0.96561108714906396</v>
      </c>
      <c r="C1402" s="34"/>
      <c r="D1402" s="34">
        <v>6.1643635018803602</v>
      </c>
      <c r="E1402" s="34">
        <v>3.04184829955483E-2</v>
      </c>
      <c r="G1402" s="34"/>
      <c r="H1402" s="34"/>
      <c r="J1402" s="34">
        <v>155.82767970751499</v>
      </c>
      <c r="K1402" s="34">
        <v>3.04184829955483E-2</v>
      </c>
    </row>
    <row r="1403" spans="1:11" x14ac:dyDescent="0.2">
      <c r="A1403" s="34">
        <v>7.7571437679539601</v>
      </c>
      <c r="B1403" s="34">
        <v>0.96373337794929703</v>
      </c>
      <c r="C1403" s="34"/>
      <c r="D1403" s="34">
        <v>12.0317447823706</v>
      </c>
      <c r="E1403" s="34">
        <v>0.99559159599763203</v>
      </c>
      <c r="G1403" s="34"/>
      <c r="H1403" s="34"/>
      <c r="J1403" s="34">
        <v>114.990404612383</v>
      </c>
      <c r="K1403" s="34">
        <v>0.99559159599763203</v>
      </c>
    </row>
    <row r="1404" spans="1:11" x14ac:dyDescent="0.2">
      <c r="A1404" s="34">
        <v>0.154508573745748</v>
      </c>
      <c r="B1404" s="34">
        <v>-0.30681054684146702</v>
      </c>
      <c r="C1404" s="34"/>
      <c r="D1404" s="34">
        <v>12.6820798356111</v>
      </c>
      <c r="E1404" s="34">
        <v>0.99149822422412204</v>
      </c>
      <c r="G1404" s="34"/>
      <c r="H1404" s="34"/>
      <c r="J1404" s="34">
        <v>69.659726104207195</v>
      </c>
      <c r="K1404" s="34">
        <v>0.99149822422412204</v>
      </c>
    </row>
    <row r="1405" spans="1:11" x14ac:dyDescent="0.2">
      <c r="A1405" s="34">
        <v>6.0522144289003297</v>
      </c>
      <c r="B1405" s="34">
        <v>-1.5468678696337499</v>
      </c>
      <c r="C1405" s="34"/>
      <c r="D1405" s="34">
        <v>13.890234318671901</v>
      </c>
      <c r="E1405" s="34">
        <v>0.97274102871379498</v>
      </c>
      <c r="G1405" s="34"/>
      <c r="H1405" s="34"/>
      <c r="J1405" s="34">
        <v>133.65844630629601</v>
      </c>
      <c r="K1405" s="34">
        <v>0.97274102871379498</v>
      </c>
    </row>
    <row r="1406" spans="1:11" x14ac:dyDescent="0.2">
      <c r="A1406" s="34">
        <v>1.62101378350082</v>
      </c>
      <c r="B1406" s="34">
        <v>-0.69933281518815105</v>
      </c>
      <c r="C1406" s="34"/>
      <c r="D1406" s="34">
        <v>4.6538964050221097E-4</v>
      </c>
      <c r="E1406" s="34">
        <v>-1.8560412401251701E-3</v>
      </c>
      <c r="G1406" s="34"/>
      <c r="H1406" s="34"/>
      <c r="J1406" s="34">
        <v>112.36487215483901</v>
      </c>
      <c r="K1406" s="34">
        <v>-1.8560412401251701E-3</v>
      </c>
    </row>
    <row r="1407" spans="1:11" x14ac:dyDescent="0.2">
      <c r="A1407" s="34">
        <v>3.2992465578979502E-2</v>
      </c>
      <c r="B1407" s="34">
        <v>-0.25609764045399802</v>
      </c>
      <c r="C1407" s="34"/>
      <c r="D1407" s="34">
        <v>10.6053494413874</v>
      </c>
      <c r="E1407" s="34">
        <v>0.99266517918455699</v>
      </c>
      <c r="G1407" s="34"/>
      <c r="H1407" s="34"/>
      <c r="J1407" s="34">
        <v>36.502939157578801</v>
      </c>
      <c r="K1407" s="34">
        <v>0.99266517918455699</v>
      </c>
    </row>
    <row r="1408" spans="1:11" x14ac:dyDescent="0.2">
      <c r="A1408" s="34">
        <v>11.9056460237789</v>
      </c>
      <c r="B1408" s="34">
        <v>0.94687297664413395</v>
      </c>
      <c r="C1408" s="34"/>
      <c r="D1408" s="34">
        <v>8.9984139789369504</v>
      </c>
      <c r="E1408" s="34">
        <v>0.79291958685161001</v>
      </c>
      <c r="G1408" s="34"/>
      <c r="H1408" s="34"/>
      <c r="J1408" s="34">
        <v>132.03739047739799</v>
      </c>
      <c r="K1408" s="34">
        <v>0.79291958685161001</v>
      </c>
    </row>
    <row r="1409" spans="1:11" x14ac:dyDescent="0.2">
      <c r="A1409" s="34">
        <v>1.94270985873303</v>
      </c>
      <c r="B1409" s="34">
        <v>-0.196289822955869</v>
      </c>
      <c r="C1409" s="34"/>
      <c r="D1409" s="34">
        <v>3.16227766016838</v>
      </c>
      <c r="E1409" s="34">
        <v>0.736189252727524</v>
      </c>
      <c r="G1409" s="34"/>
      <c r="H1409" s="34"/>
      <c r="J1409" s="34">
        <v>138.92992333192001</v>
      </c>
      <c r="K1409" s="34">
        <v>0.736189252727524</v>
      </c>
    </row>
    <row r="1410" spans="1:11" x14ac:dyDescent="0.2">
      <c r="A1410" s="34">
        <v>19.033611826546601</v>
      </c>
      <c r="B1410" s="34">
        <v>0.94087648745636199</v>
      </c>
      <c r="C1410" s="34"/>
      <c r="D1410" s="34">
        <v>24.749037296249501</v>
      </c>
      <c r="E1410" s="34">
        <v>0.99697484287808702</v>
      </c>
      <c r="G1410" s="34"/>
      <c r="H1410" s="34"/>
      <c r="J1410" s="34">
        <v>86.997248178020698</v>
      </c>
      <c r="K1410" s="34">
        <v>0.99697484287808702</v>
      </c>
    </row>
    <row r="1411" spans="1:11" x14ac:dyDescent="0.2">
      <c r="A1411" s="34">
        <v>7.4273243021699598</v>
      </c>
      <c r="B1411" s="34">
        <v>0.87482471519585403</v>
      </c>
      <c r="C1411" s="34"/>
      <c r="D1411" s="34">
        <v>2.3498042756665098</v>
      </c>
      <c r="E1411" s="34">
        <v>-28.958316221437201</v>
      </c>
      <c r="G1411" s="34"/>
      <c r="H1411" s="34"/>
      <c r="J1411" s="34">
        <v>3.8062100894426001</v>
      </c>
      <c r="K1411" s="34">
        <v>-28.958316221437201</v>
      </c>
    </row>
    <row r="1412" spans="1:11" x14ac:dyDescent="0.2">
      <c r="A1412" s="34">
        <v>25.25431755928</v>
      </c>
      <c r="B1412" s="34">
        <v>0.99020399638200696</v>
      </c>
      <c r="C1412" s="34"/>
      <c r="D1412" s="34">
        <v>4.7371078320348898</v>
      </c>
      <c r="E1412" s="34">
        <v>0.92223974546712195</v>
      </c>
      <c r="G1412" s="34"/>
      <c r="H1412" s="34"/>
      <c r="J1412" s="34">
        <v>58.313829677843898</v>
      </c>
      <c r="K1412" s="34">
        <v>0.92223974546712195</v>
      </c>
    </row>
    <row r="1413" spans="1:11" x14ac:dyDescent="0.2">
      <c r="A1413" s="34">
        <v>0.16330390562118499</v>
      </c>
      <c r="B1413" s="34">
        <v>-1.0810291783822401E-2</v>
      </c>
      <c r="C1413" s="34"/>
      <c r="D1413" s="34">
        <v>6.5274180250695499</v>
      </c>
      <c r="E1413" s="34">
        <v>0.99177642588634396</v>
      </c>
      <c r="G1413" s="34"/>
      <c r="H1413" s="34"/>
      <c r="J1413" s="34">
        <v>97.711088709668402</v>
      </c>
      <c r="K1413" s="34">
        <v>0.99177642588634396</v>
      </c>
    </row>
    <row r="1414" spans="1:11" x14ac:dyDescent="0.2">
      <c r="A1414" s="34">
        <v>11.0783392388413</v>
      </c>
      <c r="B1414" s="34">
        <v>0.93045879632940498</v>
      </c>
      <c r="C1414" s="34"/>
      <c r="D1414" s="34">
        <v>3.3858120553155899</v>
      </c>
      <c r="E1414" s="34">
        <v>0.85482535344188904</v>
      </c>
      <c r="G1414" s="34"/>
      <c r="H1414" s="34"/>
      <c r="J1414" s="34">
        <v>56.7283936276296</v>
      </c>
      <c r="K1414" s="34">
        <v>0.85482535344188904</v>
      </c>
    </row>
    <row r="1415" spans="1:11" x14ac:dyDescent="0.2">
      <c r="A1415" s="34">
        <v>1.15365289442748</v>
      </c>
      <c r="B1415" s="34">
        <v>-3.9215283466710597E-2</v>
      </c>
      <c r="C1415" s="34"/>
      <c r="D1415" s="34">
        <v>5.1372119452981</v>
      </c>
      <c r="E1415" s="34">
        <v>0.987835931582142</v>
      </c>
      <c r="G1415" s="34"/>
      <c r="H1415" s="34"/>
      <c r="J1415" s="34">
        <v>42.540508719718801</v>
      </c>
      <c r="K1415" s="34">
        <v>0.987835931582142</v>
      </c>
    </row>
    <row r="1416" spans="1:11" x14ac:dyDescent="0.2">
      <c r="A1416" s="34">
        <v>3.7112596709833801</v>
      </c>
      <c r="B1416" s="34">
        <v>-0.57426070893762704</v>
      </c>
      <c r="C1416" s="34"/>
      <c r="D1416" s="34">
        <v>3.4642153645714702</v>
      </c>
      <c r="E1416" s="34">
        <v>0.41957818961474203</v>
      </c>
      <c r="G1416" s="34"/>
      <c r="H1416" s="34"/>
      <c r="J1416" s="34">
        <v>122.49622559129</v>
      </c>
      <c r="K1416" s="34">
        <v>0.41957818961474203</v>
      </c>
    </row>
    <row r="1417" spans="1:11" x14ac:dyDescent="0.2">
      <c r="A1417" s="34">
        <v>8.9383686297455593</v>
      </c>
      <c r="B1417" s="34">
        <v>0.16722708570863201</v>
      </c>
      <c r="C1417" s="34"/>
      <c r="D1417" s="34">
        <v>14.534871701009299</v>
      </c>
      <c r="E1417" s="34">
        <v>0.99621110412380098</v>
      </c>
      <c r="G1417" s="34"/>
      <c r="H1417" s="34"/>
      <c r="J1417" s="34">
        <v>96.661391366365805</v>
      </c>
      <c r="K1417" s="34">
        <v>0.99621110412380098</v>
      </c>
    </row>
    <row r="1418" spans="1:11" x14ac:dyDescent="0.2">
      <c r="A1418" s="34">
        <v>5.4575158721405099</v>
      </c>
      <c r="B1418" s="34">
        <v>0.76950244455308803</v>
      </c>
      <c r="C1418" s="34"/>
      <c r="D1418" s="34">
        <v>22.303368306260001</v>
      </c>
      <c r="E1418" s="34">
        <v>0.97558495613868601</v>
      </c>
      <c r="G1418" s="34"/>
      <c r="H1418" s="34"/>
      <c r="J1418" s="34">
        <v>87.199069158341004</v>
      </c>
      <c r="K1418" s="34">
        <v>0.97558495613868601</v>
      </c>
    </row>
    <row r="1419" spans="1:11" x14ac:dyDescent="0.2">
      <c r="A1419" s="34">
        <v>3.40180417724227</v>
      </c>
      <c r="B1419" s="34">
        <v>2.9886211819323501E-2</v>
      </c>
      <c r="C1419" s="34"/>
      <c r="D1419" s="34">
        <v>5.7513250667130098</v>
      </c>
      <c r="E1419" s="34">
        <v>0.51403021203761901</v>
      </c>
      <c r="G1419" s="34"/>
      <c r="H1419" s="34"/>
      <c r="J1419" s="34">
        <v>57.369383348308702</v>
      </c>
      <c r="K1419" s="34">
        <v>0.51403021203761901</v>
      </c>
    </row>
    <row r="1420" spans="1:11" x14ac:dyDescent="0.2">
      <c r="A1420" s="34">
        <v>9.6679017285124598</v>
      </c>
      <c r="B1420" s="34">
        <v>0.73646128094192997</v>
      </c>
      <c r="C1420" s="34"/>
      <c r="D1420" s="34">
        <v>22.098163229284001</v>
      </c>
      <c r="E1420" s="34">
        <v>0.99914528116178403</v>
      </c>
      <c r="G1420" s="34"/>
      <c r="H1420" s="34"/>
      <c r="J1420" s="34">
        <v>79.380633914042406</v>
      </c>
      <c r="K1420" s="34">
        <v>0.99914528116178403</v>
      </c>
    </row>
    <row r="1421" spans="1:11" x14ac:dyDescent="0.2">
      <c r="A1421" s="34">
        <v>2.4402502601918301</v>
      </c>
      <c r="B1421" s="34">
        <v>-0.67938507944461002</v>
      </c>
      <c r="C1421" s="34"/>
      <c r="D1421" s="34">
        <v>4.57153462168493</v>
      </c>
      <c r="E1421" s="34">
        <v>0.92920093518337199</v>
      </c>
      <c r="G1421" s="34"/>
      <c r="H1421" s="34"/>
      <c r="J1421" s="34">
        <v>175.465329362604</v>
      </c>
      <c r="K1421" s="34">
        <v>0.92920093518337199</v>
      </c>
    </row>
    <row r="1422" spans="1:11" x14ac:dyDescent="0.2">
      <c r="A1422" s="34">
        <v>0.62215084014598798</v>
      </c>
      <c r="B1422" s="34">
        <v>-1.4825278433461299E-4</v>
      </c>
      <c r="C1422" s="34"/>
      <c r="D1422" s="34">
        <v>16.637332092672899</v>
      </c>
      <c r="E1422" s="34">
        <v>0.99764930562775</v>
      </c>
      <c r="G1422" s="34"/>
      <c r="H1422" s="34"/>
      <c r="J1422" s="34">
        <v>96.6613913663668</v>
      </c>
      <c r="K1422" s="34">
        <v>0.99764930562775</v>
      </c>
    </row>
    <row r="1423" spans="1:11" x14ac:dyDescent="0.2">
      <c r="A1423" s="34">
        <v>13.921236519899599</v>
      </c>
      <c r="B1423" s="34">
        <v>0.92021779262617898</v>
      </c>
      <c r="C1423" s="34"/>
      <c r="D1423" s="34">
        <v>7.3394327653247098</v>
      </c>
      <c r="E1423" s="34">
        <v>0.66655845292813898</v>
      </c>
      <c r="G1423" s="34"/>
      <c r="H1423" s="34"/>
      <c r="J1423" s="34">
        <v>83.310268055768802</v>
      </c>
      <c r="K1423" s="34">
        <v>0.66655845292813898</v>
      </c>
    </row>
    <row r="1424" spans="1:11" x14ac:dyDescent="0.2">
      <c r="A1424" s="34">
        <v>2.6477007958324301</v>
      </c>
      <c r="B1424" s="34">
        <v>2.4472364458840701E-2</v>
      </c>
      <c r="C1424" s="34"/>
      <c r="D1424" s="34">
        <v>26.078835652052501</v>
      </c>
      <c r="E1424" s="34">
        <v>0.99869807083826001</v>
      </c>
      <c r="G1424" s="34"/>
      <c r="H1424" s="34"/>
      <c r="J1424" s="34">
        <v>110.21971437955401</v>
      </c>
      <c r="K1424" s="34">
        <v>0.99869807083826001</v>
      </c>
    </row>
    <row r="1425" spans="1:11" x14ac:dyDescent="0.2">
      <c r="A1425" s="34">
        <v>3.16227766016838</v>
      </c>
      <c r="B1425" s="34">
        <v>-0.40077242578586902</v>
      </c>
      <c r="C1425" s="34"/>
      <c r="D1425" s="34">
        <v>24.585585999130899</v>
      </c>
      <c r="E1425" s="34">
        <v>0.99812054445613096</v>
      </c>
      <c r="G1425" s="34"/>
      <c r="H1425" s="34"/>
      <c r="J1425" s="34">
        <v>113.35373404749301</v>
      </c>
      <c r="K1425" s="34">
        <v>0.99812054445613096</v>
      </c>
    </row>
    <row r="1426" spans="1:11" x14ac:dyDescent="0.2">
      <c r="A1426" s="34">
        <v>12.099937116595299</v>
      </c>
      <c r="B1426" s="34">
        <v>-0.39071827674688497</v>
      </c>
      <c r="C1426" s="34"/>
      <c r="D1426" s="34">
        <v>12.112388528554201</v>
      </c>
      <c r="E1426" s="34">
        <v>0.96464105369621</v>
      </c>
      <c r="G1426" s="34"/>
      <c r="H1426" s="34"/>
      <c r="J1426" s="34">
        <v>111.723092891024</v>
      </c>
      <c r="K1426" s="34">
        <v>0.96464105369621</v>
      </c>
    </row>
    <row r="1427" spans="1:11" x14ac:dyDescent="0.2">
      <c r="A1427" s="34">
        <v>3.16227766016838</v>
      </c>
      <c r="B1427" s="34">
        <v>-1.23072498664479</v>
      </c>
      <c r="C1427" s="34"/>
      <c r="D1427" s="34">
        <v>18.713010437455001</v>
      </c>
      <c r="E1427" s="34">
        <v>0.97442531517720599</v>
      </c>
      <c r="G1427" s="34"/>
      <c r="H1427" s="34"/>
      <c r="J1427" s="34">
        <v>53.361337925317201</v>
      </c>
      <c r="K1427" s="34">
        <v>0.97442531517720599</v>
      </c>
    </row>
    <row r="1428" spans="1:11" x14ac:dyDescent="0.2">
      <c r="A1428" s="34">
        <v>7.7091508541390601</v>
      </c>
      <c r="B1428" s="34">
        <v>0.67486862063656405</v>
      </c>
      <c r="C1428" s="34"/>
      <c r="D1428" s="34">
        <v>14.0504718937456</v>
      </c>
      <c r="E1428" s="34">
        <v>0.99104683874902499</v>
      </c>
      <c r="G1428" s="34"/>
      <c r="H1428" s="34"/>
      <c r="J1428" s="34">
        <v>79.118478996060404</v>
      </c>
      <c r="K1428" s="34">
        <v>0.99104683874902499</v>
      </c>
    </row>
    <row r="1429" spans="1:11" x14ac:dyDescent="0.2">
      <c r="A1429" s="34">
        <v>8.0735940099960803</v>
      </c>
      <c r="B1429" s="34">
        <v>0.20575910133435499</v>
      </c>
      <c r="C1429" s="34"/>
      <c r="D1429" s="34">
        <v>13.578510609984299</v>
      </c>
      <c r="E1429" s="34">
        <v>0.84792913101462197</v>
      </c>
      <c r="G1429" s="34"/>
      <c r="H1429" s="34"/>
      <c r="J1429" s="34">
        <v>23.832827630190199</v>
      </c>
      <c r="K1429" s="34">
        <v>0.84792913101462197</v>
      </c>
    </row>
    <row r="1430" spans="1:11" x14ac:dyDescent="0.2">
      <c r="A1430" s="34">
        <v>6.60700597285323</v>
      </c>
      <c r="B1430" s="34">
        <v>0.90915590289764003</v>
      </c>
      <c r="C1430" s="34"/>
      <c r="D1430" s="34">
        <v>22.786272239278599</v>
      </c>
      <c r="E1430" s="34">
        <v>0.98182628524961402</v>
      </c>
      <c r="G1430" s="34"/>
      <c r="H1430" s="34"/>
      <c r="J1430" s="34">
        <v>74.982530870903702</v>
      </c>
      <c r="K1430" s="34">
        <v>0.98182628524961402</v>
      </c>
    </row>
    <row r="1431" spans="1:11" x14ac:dyDescent="0.2">
      <c r="A1431" s="34">
        <v>3.6910257534032702</v>
      </c>
      <c r="B1431" s="34">
        <v>0.58971090162936401</v>
      </c>
      <c r="C1431" s="34"/>
      <c r="D1431" s="34">
        <v>18.688803315216301</v>
      </c>
      <c r="E1431" s="34">
        <v>0.98128351383152901</v>
      </c>
      <c r="G1431" s="34"/>
      <c r="H1431" s="34"/>
      <c r="J1431" s="34">
        <v>66.826704716301805</v>
      </c>
      <c r="K1431" s="34">
        <v>0.98128351383152901</v>
      </c>
    </row>
    <row r="1432" spans="1:11" x14ac:dyDescent="0.2">
      <c r="A1432" s="34">
        <v>8.5439960213650803</v>
      </c>
      <c r="B1432" s="34">
        <v>0.92561242926807397</v>
      </c>
      <c r="C1432" s="34"/>
      <c r="D1432" s="34">
        <v>11.1903296995555</v>
      </c>
      <c r="E1432" s="34">
        <v>0.98874245675406902</v>
      </c>
      <c r="G1432" s="34"/>
      <c r="H1432" s="34"/>
      <c r="J1432" s="34">
        <v>107.352010108919</v>
      </c>
      <c r="K1432" s="34">
        <v>0.98874245675406902</v>
      </c>
    </row>
    <row r="1433" spans="1:11" x14ac:dyDescent="0.2">
      <c r="A1433" s="34">
        <v>3.0522733560192199</v>
      </c>
      <c r="B1433" s="34">
        <v>-0.220888911013287</v>
      </c>
      <c r="C1433" s="34"/>
      <c r="D1433" s="34">
        <v>9.4344208016627498</v>
      </c>
      <c r="E1433" s="34">
        <v>0.99079370018995205</v>
      </c>
      <c r="G1433" s="34"/>
      <c r="H1433" s="34"/>
      <c r="J1433" s="34">
        <v>82.950256701594597</v>
      </c>
      <c r="K1433" s="34">
        <v>0.99079370018995205</v>
      </c>
    </row>
    <row r="1434" spans="1:11" x14ac:dyDescent="0.2">
      <c r="A1434" s="34">
        <v>8.0525701273785999E-2</v>
      </c>
      <c r="B1434" s="34">
        <v>-0.64843922827607503</v>
      </c>
      <c r="C1434" s="34"/>
      <c r="D1434" s="34">
        <v>19.638906755550199</v>
      </c>
      <c r="E1434" s="34">
        <v>0.92221128406898401</v>
      </c>
      <c r="G1434" s="34"/>
      <c r="H1434" s="34"/>
      <c r="J1434" s="34">
        <v>71.585248184010297</v>
      </c>
      <c r="K1434" s="34">
        <v>0.92221128406898401</v>
      </c>
    </row>
    <row r="1435" spans="1:11" x14ac:dyDescent="0.2">
      <c r="A1435" s="34">
        <v>11.623772758754599</v>
      </c>
      <c r="B1435" s="34">
        <v>0.79759129644867699</v>
      </c>
      <c r="C1435" s="34"/>
      <c r="D1435" s="34">
        <v>16.472663868130699</v>
      </c>
      <c r="E1435" s="34">
        <v>0.99612460693056104</v>
      </c>
      <c r="G1435" s="34"/>
      <c r="H1435" s="34"/>
      <c r="J1435" s="34">
        <v>71.763577509841198</v>
      </c>
      <c r="K1435" s="34">
        <v>0.99612460693056104</v>
      </c>
    </row>
    <row r="1436" spans="1:11" x14ac:dyDescent="0.2">
      <c r="A1436" s="34">
        <v>4.2429832648895003</v>
      </c>
      <c r="B1436" s="34">
        <v>0.90003693554050901</v>
      </c>
      <c r="C1436" s="34"/>
      <c r="D1436" s="34">
        <v>4.5139797337041898</v>
      </c>
      <c r="E1436" s="34">
        <v>0.95604792251864201</v>
      </c>
      <c r="G1436" s="34"/>
      <c r="H1436" s="34"/>
      <c r="J1436" s="34">
        <v>43.902351258696797</v>
      </c>
      <c r="K1436" s="34">
        <v>0.95604792251864201</v>
      </c>
    </row>
    <row r="1437" spans="1:11" x14ac:dyDescent="0.2">
      <c r="A1437" s="34">
        <v>6.3795800892844099</v>
      </c>
      <c r="B1437" s="34">
        <v>0.94911904548289905</v>
      </c>
      <c r="C1437" s="34"/>
      <c r="D1437" s="34">
        <v>16.248920568379098</v>
      </c>
      <c r="E1437" s="34">
        <v>0.99501293792486101</v>
      </c>
      <c r="G1437" s="34"/>
      <c r="H1437" s="34"/>
      <c r="J1437" s="34">
        <v>129.285832900434</v>
      </c>
      <c r="K1437" s="34">
        <v>0.99501293792486101</v>
      </c>
    </row>
    <row r="1438" spans="1:11" x14ac:dyDescent="0.2">
      <c r="A1438" s="34">
        <v>2.3853130553939499E-3</v>
      </c>
      <c r="B1438" s="34">
        <v>-1.33795897682185E-2</v>
      </c>
      <c r="C1438" s="34"/>
      <c r="D1438" s="34">
        <v>11.270103556810099</v>
      </c>
      <c r="E1438" s="34">
        <v>0.98919843174322497</v>
      </c>
      <c r="G1438" s="34"/>
      <c r="H1438" s="34"/>
      <c r="J1438" s="34">
        <v>116.105651653932</v>
      </c>
      <c r="K1438" s="34">
        <v>0.98919843174322497</v>
      </c>
    </row>
    <row r="1439" spans="1:11" x14ac:dyDescent="0.2">
      <c r="A1439" s="34">
        <v>9.1158260594840304</v>
      </c>
      <c r="B1439" s="34">
        <v>0.76912386463882898</v>
      </c>
      <c r="C1439" s="34"/>
      <c r="D1439" s="34">
        <v>27.021744397737098</v>
      </c>
      <c r="E1439" s="34">
        <v>0.99895256198579296</v>
      </c>
      <c r="G1439" s="34"/>
      <c r="H1439" s="34"/>
      <c r="J1439" s="34">
        <v>104.024544147813</v>
      </c>
      <c r="K1439" s="34">
        <v>0.99895256198579296</v>
      </c>
    </row>
    <row r="1440" spans="1:11" x14ac:dyDescent="0.2">
      <c r="A1440" s="34">
        <v>3.0354345327217301E-3</v>
      </c>
      <c r="B1440" s="34">
        <v>-6.2645482405132601E-4</v>
      </c>
      <c r="C1440" s="34"/>
      <c r="D1440" s="34">
        <v>7.4139391082306103</v>
      </c>
      <c r="E1440" s="34">
        <v>0.99662509099816199</v>
      </c>
      <c r="G1440" s="34"/>
      <c r="H1440" s="34"/>
      <c r="J1440" s="34">
        <v>68.364942440848196</v>
      </c>
      <c r="K1440" s="34">
        <v>0.99662509099816199</v>
      </c>
    </row>
    <row r="1441" spans="1:11" x14ac:dyDescent="0.2">
      <c r="A1441" s="34">
        <v>20.2929679589427</v>
      </c>
      <c r="B1441" s="34">
        <v>0.76967832044027196</v>
      </c>
      <c r="C1441" s="34"/>
      <c r="D1441" s="34">
        <v>20.444336187704</v>
      </c>
      <c r="E1441" s="34">
        <v>0.99041133206281595</v>
      </c>
      <c r="G1441" s="34"/>
      <c r="H1441" s="34"/>
      <c r="J1441" s="34">
        <v>92.248446007561895</v>
      </c>
      <c r="K1441" s="34">
        <v>0.99041133206281595</v>
      </c>
    </row>
    <row r="1442" spans="1:11" x14ac:dyDescent="0.2">
      <c r="A1442" s="34">
        <v>4.8017504290535697</v>
      </c>
      <c r="B1442" s="34">
        <v>0.127977761585958</v>
      </c>
      <c r="C1442" s="34"/>
      <c r="D1442" s="34">
        <v>3.5898769684506502</v>
      </c>
      <c r="E1442" s="34">
        <v>0.74298133725757998</v>
      </c>
      <c r="G1442" s="34"/>
      <c r="H1442" s="34"/>
      <c r="J1442" s="34">
        <v>29.899255286118599</v>
      </c>
      <c r="K1442" s="34">
        <v>0.74298133725757998</v>
      </c>
    </row>
    <row r="1443" spans="1:11" x14ac:dyDescent="0.2">
      <c r="A1443" s="34">
        <v>7.1425474005220098</v>
      </c>
      <c r="B1443" s="34">
        <v>3.2828545923498001E-2</v>
      </c>
      <c r="C1443" s="34"/>
      <c r="D1443" s="34">
        <v>6.9879510422036398E-2</v>
      </c>
      <c r="E1443" s="34">
        <v>-7.0441989697546295E-2</v>
      </c>
      <c r="G1443" s="34"/>
      <c r="H1443" s="34"/>
      <c r="J1443" s="34">
        <v>119.11782617692501</v>
      </c>
      <c r="K1443" s="34">
        <v>-7.0441989697546295E-2</v>
      </c>
    </row>
    <row r="1444" spans="1:11" x14ac:dyDescent="0.2">
      <c r="A1444" s="34">
        <v>5.7036500388416602</v>
      </c>
      <c r="B1444" s="34">
        <v>0.54132220972887701</v>
      </c>
      <c r="C1444" s="34"/>
      <c r="D1444" s="34">
        <v>1.5002506226340599E-4</v>
      </c>
      <c r="E1444" s="34">
        <v>-6.0748916278948302E-2</v>
      </c>
      <c r="G1444" s="34"/>
      <c r="H1444" s="34"/>
      <c r="J1444" s="34">
        <v>51.234923688330298</v>
      </c>
      <c r="K1444" s="34">
        <v>-6.0748916278948302E-2</v>
      </c>
    </row>
    <row r="1445" spans="1:11" x14ac:dyDescent="0.2">
      <c r="A1445" s="34">
        <v>14.904288290998499</v>
      </c>
      <c r="B1445" s="34">
        <v>0.579653890206969</v>
      </c>
      <c r="C1445" s="34"/>
      <c r="D1445" s="34">
        <v>22.213198268210999</v>
      </c>
      <c r="E1445" s="34">
        <v>0.99787786190450201</v>
      </c>
      <c r="G1445" s="34"/>
      <c r="H1445" s="34"/>
      <c r="J1445" s="34">
        <v>95.099440217568002</v>
      </c>
      <c r="K1445" s="34">
        <v>0.99787786190450201</v>
      </c>
    </row>
    <row r="1446" spans="1:11" x14ac:dyDescent="0.2">
      <c r="A1446" s="34">
        <v>35.251752435006097</v>
      </c>
      <c r="B1446" s="34">
        <v>0.98095015107072903</v>
      </c>
      <c r="C1446" s="34"/>
      <c r="D1446" s="34">
        <v>8.1505125882770404</v>
      </c>
      <c r="E1446" s="34">
        <v>0.91979963951851795</v>
      </c>
      <c r="G1446" s="34"/>
      <c r="H1446" s="34"/>
      <c r="J1446" s="34">
        <v>59.493766878782402</v>
      </c>
      <c r="K1446" s="34">
        <v>0.91979963951851795</v>
      </c>
    </row>
    <row r="1447" spans="1:11" x14ac:dyDescent="0.2">
      <c r="A1447" s="34">
        <v>10.334430828074201</v>
      </c>
      <c r="B1447" s="34">
        <v>0.93540111935391002</v>
      </c>
      <c r="C1447" s="34"/>
      <c r="D1447" s="34">
        <v>13.412234360295599</v>
      </c>
      <c r="E1447" s="34">
        <v>0.95583082999800795</v>
      </c>
      <c r="G1447" s="34"/>
      <c r="H1447" s="34"/>
      <c r="J1447" s="34">
        <v>92.714611673793499</v>
      </c>
      <c r="K1447" s="34">
        <v>0.95583082999800795</v>
      </c>
    </row>
    <row r="1448" spans="1:11" x14ac:dyDescent="0.2">
      <c r="A1448" s="34">
        <v>4.301282279404</v>
      </c>
      <c r="B1448" s="34">
        <v>-0.94287154370936599</v>
      </c>
      <c r="C1448" s="34"/>
      <c r="D1448" s="34">
        <v>17.246008117360301</v>
      </c>
      <c r="E1448" s="34">
        <v>0.98713125499430399</v>
      </c>
      <c r="G1448" s="34"/>
      <c r="H1448" s="34"/>
      <c r="J1448" s="34">
        <v>82.443720709623406</v>
      </c>
      <c r="K1448" s="34">
        <v>0.98713125499430399</v>
      </c>
    </row>
    <row r="1449" spans="1:11" x14ac:dyDescent="0.2">
      <c r="A1449" s="34">
        <v>8.18681295185681</v>
      </c>
      <c r="B1449" s="34">
        <v>0.22880557350985301</v>
      </c>
      <c r="C1449" s="34"/>
      <c r="D1449" s="34">
        <v>15.003994628129099</v>
      </c>
      <c r="E1449" s="34">
        <v>0.892321054405808</v>
      </c>
      <c r="G1449" s="34"/>
      <c r="H1449" s="34"/>
      <c r="J1449" s="34">
        <v>85.418788165606003</v>
      </c>
      <c r="K1449" s="34">
        <v>0.892321054405808</v>
      </c>
    </row>
    <row r="1450" spans="1:11" x14ac:dyDescent="0.2">
      <c r="A1450" s="34">
        <v>3.6453955105932301</v>
      </c>
      <c r="B1450" s="34">
        <v>-0.21762215395296</v>
      </c>
      <c r="C1450" s="34"/>
      <c r="D1450" s="34">
        <v>9.2946258330334999</v>
      </c>
      <c r="E1450" s="34">
        <v>0.41493273880773401</v>
      </c>
      <c r="G1450" s="34"/>
      <c r="H1450" s="34"/>
      <c r="J1450" s="34">
        <v>86.223352303377794</v>
      </c>
      <c r="K1450" s="34">
        <v>0.41493273880773401</v>
      </c>
    </row>
    <row r="1451" spans="1:11" x14ac:dyDescent="0.2">
      <c r="A1451" s="34">
        <v>19.940915626451702</v>
      </c>
      <c r="B1451" s="34">
        <v>0.59751931963617799</v>
      </c>
      <c r="C1451" s="34"/>
      <c r="D1451" s="34">
        <v>16.657721666172101</v>
      </c>
      <c r="E1451" s="34">
        <v>0.84435519738485199</v>
      </c>
      <c r="G1451" s="34"/>
      <c r="H1451" s="34"/>
      <c r="J1451" s="34">
        <v>81.830264519993406</v>
      </c>
      <c r="K1451" s="34">
        <v>0.84435519738485199</v>
      </c>
    </row>
    <row r="1452" spans="1:11" x14ac:dyDescent="0.2">
      <c r="A1452" s="34">
        <v>4.8409846757054202</v>
      </c>
      <c r="B1452" s="34">
        <v>0.160979432625244</v>
      </c>
      <c r="C1452" s="34"/>
      <c r="D1452" s="34">
        <v>18.991963211897598</v>
      </c>
      <c r="E1452" s="34">
        <v>0.98158033961034796</v>
      </c>
      <c r="G1452" s="34"/>
      <c r="H1452" s="34"/>
      <c r="J1452" s="34">
        <v>82.889486170601799</v>
      </c>
      <c r="K1452" s="34">
        <v>0.98158033961034796</v>
      </c>
    </row>
    <row r="1453" spans="1:11" x14ac:dyDescent="0.2">
      <c r="A1453" s="34">
        <v>6.4494254030195401</v>
      </c>
      <c r="B1453" s="34">
        <v>-0.99054678169982202</v>
      </c>
      <c r="C1453" s="34"/>
      <c r="D1453" s="34">
        <v>10.3776195217498</v>
      </c>
      <c r="E1453" s="34">
        <v>0.75572833154435803</v>
      </c>
      <c r="G1453" s="34"/>
      <c r="H1453" s="34"/>
      <c r="J1453" s="34">
        <v>139.370698282684</v>
      </c>
      <c r="K1453" s="34">
        <v>0.75572833154435803</v>
      </c>
    </row>
    <row r="1454" spans="1:11" x14ac:dyDescent="0.2">
      <c r="A1454" s="34">
        <v>12.1291690821147</v>
      </c>
      <c r="B1454" s="34">
        <v>0.97538890930869004</v>
      </c>
      <c r="C1454" s="34"/>
      <c r="D1454" s="34">
        <v>2.4057540189831599</v>
      </c>
      <c r="E1454" s="34">
        <v>-3.3412168767810901</v>
      </c>
      <c r="G1454" s="34"/>
      <c r="H1454" s="34"/>
      <c r="J1454" s="34">
        <v>146.120886115633</v>
      </c>
      <c r="K1454" s="34">
        <v>-3.3412168767810901</v>
      </c>
    </row>
    <row r="1455" spans="1:11" x14ac:dyDescent="0.2">
      <c r="A1455" s="34">
        <v>6.7959382333098901</v>
      </c>
      <c r="B1455" s="34">
        <v>0.27249509484803902</v>
      </c>
      <c r="C1455" s="34"/>
      <c r="D1455" s="34">
        <v>15.2017213553501</v>
      </c>
      <c r="E1455" s="34">
        <v>0.98718947513769695</v>
      </c>
      <c r="G1455" s="34"/>
      <c r="H1455" s="34"/>
      <c r="J1455" s="34">
        <v>81.096678112197594</v>
      </c>
      <c r="K1455" s="34">
        <v>0.98718947513769695</v>
      </c>
    </row>
    <row r="1456" spans="1:11" x14ac:dyDescent="0.2">
      <c r="A1456" s="34">
        <v>2.6290513393901702</v>
      </c>
      <c r="B1456" s="34">
        <v>8.3051754581043996E-2</v>
      </c>
      <c r="C1456" s="34"/>
      <c r="D1456" s="34">
        <v>15.796670396833401</v>
      </c>
      <c r="E1456" s="34">
        <v>0.59512108724986601</v>
      </c>
      <c r="G1456" s="34"/>
      <c r="H1456" s="34"/>
      <c r="J1456" s="34">
        <v>74.546301470661604</v>
      </c>
      <c r="K1456" s="34">
        <v>0.59512108724986601</v>
      </c>
    </row>
    <row r="1457" spans="1:11" x14ac:dyDescent="0.2">
      <c r="A1457" s="34">
        <v>0.32644402588409699</v>
      </c>
      <c r="B1457" s="34">
        <v>-0.69566794704293</v>
      </c>
      <c r="C1457" s="34"/>
      <c r="D1457" s="34">
        <v>2.26402615082069</v>
      </c>
      <c r="E1457" s="34">
        <v>-0.78540089359592702</v>
      </c>
      <c r="G1457" s="34"/>
      <c r="H1457" s="34"/>
      <c r="J1457" s="34">
        <v>110.486895788308</v>
      </c>
      <c r="K1457" s="34">
        <v>-0.78540089359592702</v>
      </c>
    </row>
    <row r="1458" spans="1:11" x14ac:dyDescent="0.2">
      <c r="A1458" s="34">
        <v>17.936250743515799</v>
      </c>
      <c r="B1458" s="34">
        <v>0.70226346887753899</v>
      </c>
      <c r="C1458" s="34"/>
      <c r="D1458" s="34">
        <v>14.219131182693401</v>
      </c>
      <c r="E1458" s="34">
        <v>0.99752517967389798</v>
      </c>
      <c r="G1458" s="34"/>
      <c r="H1458" s="34"/>
      <c r="J1458" s="34">
        <v>75.210978686388401</v>
      </c>
      <c r="K1458" s="34">
        <v>0.99752517967389798</v>
      </c>
    </row>
    <row r="1459" spans="1:11" x14ac:dyDescent="0.2">
      <c r="A1459" s="34">
        <v>5.5506333122823097</v>
      </c>
      <c r="B1459" s="34">
        <v>0.106798887080646</v>
      </c>
      <c r="C1459" s="34"/>
      <c r="D1459" s="34">
        <v>2.3573131184631402</v>
      </c>
      <c r="E1459" s="34">
        <v>-45.609599333785098</v>
      </c>
      <c r="G1459" s="34"/>
      <c r="H1459" s="34"/>
      <c r="J1459" s="34">
        <v>14.783310857509001</v>
      </c>
      <c r="K1459" s="34">
        <v>-45.609599333785098</v>
      </c>
    </row>
    <row r="1460" spans="1:11" x14ac:dyDescent="0.2">
      <c r="A1460" s="34">
        <v>0.21891722113878001</v>
      </c>
      <c r="B1460" s="34">
        <v>-0.61245060921261696</v>
      </c>
      <c r="C1460" s="34"/>
      <c r="D1460" s="34">
        <v>9.9997267265406204</v>
      </c>
      <c r="E1460" s="34">
        <v>0.99353639692103901</v>
      </c>
      <c r="G1460" s="34"/>
      <c r="H1460" s="34"/>
      <c r="J1460" s="34">
        <v>56.3031365062728</v>
      </c>
      <c r="K1460" s="34">
        <v>0.99353639692103901</v>
      </c>
    </row>
    <row r="1461" spans="1:11" x14ac:dyDescent="0.2">
      <c r="A1461" s="34">
        <v>2.7276859967984799</v>
      </c>
      <c r="B1461" s="34">
        <v>-0.71590830645318704</v>
      </c>
      <c r="C1461" s="34"/>
      <c r="D1461" s="34">
        <v>3.8456587125310899</v>
      </c>
      <c r="E1461" s="34">
        <v>0.17742629384703401</v>
      </c>
      <c r="G1461" s="34"/>
      <c r="H1461" s="34"/>
      <c r="J1461" s="34">
        <v>16.202534259955499</v>
      </c>
      <c r="K1461" s="34">
        <v>0.17742629384703401</v>
      </c>
    </row>
    <row r="1462" spans="1:11" x14ac:dyDescent="0.2">
      <c r="A1462" s="34">
        <v>5.8292101663483296</v>
      </c>
      <c r="B1462" s="34">
        <v>0.50905074491902003</v>
      </c>
      <c r="C1462" s="34"/>
      <c r="D1462" s="34">
        <v>29.614978322068399</v>
      </c>
      <c r="E1462" s="34">
        <v>0.98207835558397205</v>
      </c>
      <c r="G1462" s="34"/>
      <c r="H1462" s="34"/>
      <c r="J1462" s="34">
        <v>96.393404930975393</v>
      </c>
      <c r="K1462" s="34">
        <v>0.98207835558397205</v>
      </c>
    </row>
    <row r="1463" spans="1:11" x14ac:dyDescent="0.2">
      <c r="A1463" s="34">
        <v>3.1286147468286198E-3</v>
      </c>
      <c r="B1463" s="34">
        <v>-8.5186195073543303E-3</v>
      </c>
      <c r="C1463" s="34"/>
      <c r="D1463" s="34">
        <v>3.8593418393924099</v>
      </c>
      <c r="E1463" s="34">
        <v>0.115886236657663</v>
      </c>
      <c r="G1463" s="34"/>
      <c r="H1463" s="34"/>
      <c r="J1463" s="34">
        <v>60.0741593753243</v>
      </c>
      <c r="K1463" s="34">
        <v>0.115886236657663</v>
      </c>
    </row>
    <row r="1464" spans="1:11" x14ac:dyDescent="0.2">
      <c r="A1464" s="34">
        <v>7.4594719654684498</v>
      </c>
      <c r="B1464" s="34">
        <v>0.76220594741604197</v>
      </c>
      <c r="C1464" s="34"/>
      <c r="D1464" s="34">
        <v>5.8774029942380901</v>
      </c>
      <c r="E1464" s="34">
        <v>0.86770512995124005</v>
      </c>
      <c r="G1464" s="34"/>
      <c r="H1464" s="34"/>
      <c r="J1464" s="34">
        <v>130.51469257535899</v>
      </c>
      <c r="K1464" s="34">
        <v>0.86770512995124005</v>
      </c>
    </row>
    <row r="1465" spans="1:11" x14ac:dyDescent="0.2">
      <c r="A1465" s="34">
        <v>1.8751505529322099</v>
      </c>
      <c r="B1465" s="34">
        <v>-0.120141305836859</v>
      </c>
      <c r="C1465" s="34"/>
      <c r="D1465" s="34">
        <v>6.73074794679499</v>
      </c>
      <c r="E1465" s="34">
        <v>0.90922126911242296</v>
      </c>
      <c r="G1465" s="34"/>
      <c r="H1465" s="34"/>
      <c r="J1465" s="34">
        <v>63.700807478620298</v>
      </c>
      <c r="K1465" s="34">
        <v>0.90922126911242296</v>
      </c>
    </row>
    <row r="1466" spans="1:11" x14ac:dyDescent="0.2">
      <c r="A1466" s="34">
        <v>18.931468111754501</v>
      </c>
      <c r="B1466" s="34">
        <v>0.90133851514618901</v>
      </c>
      <c r="C1466" s="34"/>
      <c r="D1466" s="34">
        <v>12.567051772485099</v>
      </c>
      <c r="E1466" s="34">
        <v>0.97478658812616004</v>
      </c>
      <c r="G1466" s="34"/>
      <c r="H1466" s="34"/>
      <c r="J1466" s="34">
        <v>108.396108203781</v>
      </c>
      <c r="K1466" s="34">
        <v>0.97478658812616004</v>
      </c>
    </row>
    <row r="1467" spans="1:11" x14ac:dyDescent="0.2">
      <c r="A1467" s="34">
        <v>4.2659055671828297E-3</v>
      </c>
      <c r="B1467" s="34">
        <v>-2.7668900663191401E-2</v>
      </c>
      <c r="C1467" s="34"/>
      <c r="D1467" s="34">
        <v>7.6524065735374096</v>
      </c>
      <c r="E1467" s="34">
        <v>0.86993677314102502</v>
      </c>
      <c r="G1467" s="34"/>
      <c r="H1467" s="34"/>
      <c r="J1467" s="34">
        <v>86.960320181721798</v>
      </c>
      <c r="K1467" s="34">
        <v>0.86993677314102502</v>
      </c>
    </row>
    <row r="1468" spans="1:11" x14ac:dyDescent="0.2">
      <c r="A1468" s="34">
        <v>29.7513919940493</v>
      </c>
      <c r="B1468" s="34">
        <v>0.87692042113796198</v>
      </c>
      <c r="C1468" s="34"/>
      <c r="D1468" s="34">
        <v>8.3692385256257005</v>
      </c>
      <c r="E1468" s="34">
        <v>0.64943751676948303</v>
      </c>
      <c r="G1468" s="34"/>
      <c r="H1468" s="34"/>
      <c r="J1468" s="34">
        <v>134.88258889413399</v>
      </c>
      <c r="K1468" s="34">
        <v>0.64943751676948303</v>
      </c>
    </row>
    <row r="1469" spans="1:11" x14ac:dyDescent="0.2">
      <c r="A1469" s="34">
        <v>0.32151358604467101</v>
      </c>
      <c r="B1469" s="34">
        <v>-0.36005302253472099</v>
      </c>
      <c r="C1469" s="34"/>
      <c r="D1469" s="34">
        <v>30.8886874579281</v>
      </c>
      <c r="E1469" s="34">
        <v>0.99889772027333901</v>
      </c>
      <c r="G1469" s="34"/>
      <c r="H1469" s="34"/>
      <c r="J1469" s="34">
        <v>100.49780165682201</v>
      </c>
      <c r="K1469" s="34">
        <v>0.99889772027333901</v>
      </c>
    </row>
    <row r="1470" spans="1:11" x14ac:dyDescent="0.2">
      <c r="A1470" s="34">
        <v>1.2324730763952201</v>
      </c>
      <c r="B1470" s="34">
        <v>-9.0766956620540497E-3</v>
      </c>
      <c r="C1470" s="34"/>
      <c r="D1470" s="34">
        <v>6.7735881369423501</v>
      </c>
      <c r="E1470" s="34">
        <v>0.98057324782131094</v>
      </c>
      <c r="G1470" s="34"/>
      <c r="H1470" s="34"/>
      <c r="J1470" s="34">
        <v>164.50306838660299</v>
      </c>
      <c r="K1470" s="34">
        <v>0.98057324782131094</v>
      </c>
    </row>
    <row r="1471" spans="1:11" x14ac:dyDescent="0.2">
      <c r="A1471" s="34">
        <v>6.7829802850661096</v>
      </c>
      <c r="B1471" s="34">
        <v>0.28256039803849903</v>
      </c>
      <c r="C1471" s="34"/>
      <c r="D1471" s="34">
        <v>8.2822401391797005</v>
      </c>
      <c r="E1471" s="34">
        <v>0.94668065235516696</v>
      </c>
      <c r="G1471" s="34"/>
      <c r="H1471" s="34"/>
      <c r="J1471" s="34">
        <v>97.379544498235504</v>
      </c>
      <c r="K1471" s="34">
        <v>0.94668065235516696</v>
      </c>
    </row>
    <row r="1472" spans="1:11" x14ac:dyDescent="0.2">
      <c r="A1472" s="34">
        <v>3.16227766016838</v>
      </c>
      <c r="B1472" s="34">
        <v>0.12481004720910401</v>
      </c>
      <c r="C1472" s="34"/>
      <c r="D1472" s="34">
        <v>2.2120928467104299</v>
      </c>
      <c r="E1472" s="34">
        <v>-5.6824588196617896</v>
      </c>
      <c r="G1472" s="34"/>
      <c r="H1472" s="34"/>
      <c r="J1472" s="34" t="s">
        <v>50</v>
      </c>
      <c r="K1472" s="34">
        <v>-5.6824588196617896</v>
      </c>
    </row>
    <row r="1473" spans="1:11" x14ac:dyDescent="0.2">
      <c r="A1473" s="34">
        <v>11.9442321822469</v>
      </c>
      <c r="B1473" s="34">
        <v>0.80047043082918801</v>
      </c>
      <c r="C1473" s="34"/>
      <c r="D1473" s="34">
        <v>22.91696569106</v>
      </c>
      <c r="E1473" s="34">
        <v>0.99318026674313598</v>
      </c>
      <c r="G1473" s="34"/>
      <c r="H1473" s="34"/>
      <c r="J1473" s="34">
        <v>87.672753904940805</v>
      </c>
      <c r="K1473" s="34">
        <v>0.99318026674313598</v>
      </c>
    </row>
    <row r="1474" spans="1:11" x14ac:dyDescent="0.2">
      <c r="A1474" s="34">
        <v>4.2787359170017902</v>
      </c>
      <c r="B1474" s="34">
        <v>0.86966645593387604</v>
      </c>
      <c r="C1474" s="34"/>
      <c r="D1474" s="34">
        <v>25.5964935689172</v>
      </c>
      <c r="E1474" s="34">
        <v>0.93635058284401895</v>
      </c>
      <c r="G1474" s="34"/>
      <c r="H1474" s="34"/>
      <c r="J1474" s="34">
        <v>112.634367467546</v>
      </c>
      <c r="K1474" s="34">
        <v>0.93635058284401895</v>
      </c>
    </row>
    <row r="1475" spans="1:11" x14ac:dyDescent="0.2">
      <c r="A1475" s="34">
        <v>3.7219686663544702</v>
      </c>
      <c r="B1475" s="34">
        <v>4.9278421713128698E-2</v>
      </c>
      <c r="C1475" s="34"/>
      <c r="D1475" s="34">
        <v>7.7515487247064101</v>
      </c>
      <c r="E1475" s="34">
        <v>0.97605374463698802</v>
      </c>
      <c r="G1475" s="34"/>
      <c r="H1475" s="34"/>
      <c r="J1475" s="34">
        <v>83.014533224163003</v>
      </c>
      <c r="K1475" s="34">
        <v>0.97605374463698802</v>
      </c>
    </row>
    <row r="1476" spans="1:11" x14ac:dyDescent="0.2">
      <c r="A1476" s="34">
        <v>4.5579807379883402E-2</v>
      </c>
      <c r="B1476" s="34">
        <v>-8.7622227800635805E-2</v>
      </c>
      <c r="C1476" s="34"/>
      <c r="D1476" s="34">
        <v>25.989269191836399</v>
      </c>
      <c r="E1476" s="34">
        <v>0.997256095324909</v>
      </c>
      <c r="G1476" s="34"/>
      <c r="H1476" s="34"/>
      <c r="J1476" s="34">
        <v>86.631481231863603</v>
      </c>
      <c r="K1476" s="34">
        <v>0.997256095324909</v>
      </c>
    </row>
    <row r="1477" spans="1:11" x14ac:dyDescent="0.2">
      <c r="A1477" s="34">
        <v>6.7994078989714204</v>
      </c>
      <c r="B1477" s="34">
        <v>0.59332198279207304</v>
      </c>
      <c r="C1477" s="34"/>
      <c r="D1477" s="34">
        <v>7.4331503592809103</v>
      </c>
      <c r="E1477" s="34">
        <v>0.99281165329621501</v>
      </c>
      <c r="G1477" s="34"/>
      <c r="H1477" s="34"/>
      <c r="J1477" s="34">
        <v>100.49780165682201</v>
      </c>
      <c r="K1477" s="34">
        <v>0.99281165329621501</v>
      </c>
    </row>
    <row r="1478" spans="1:11" x14ac:dyDescent="0.2">
      <c r="A1478" s="34">
        <v>11.9516538109979</v>
      </c>
      <c r="B1478" s="34">
        <v>0.90147481775216098</v>
      </c>
      <c r="C1478" s="34"/>
      <c r="D1478" s="34">
        <v>35.5881942196674</v>
      </c>
      <c r="E1478" s="34">
        <v>0.99104610886983902</v>
      </c>
      <c r="G1478" s="34"/>
      <c r="H1478" s="34"/>
      <c r="J1478" s="34">
        <v>78.836843510429702</v>
      </c>
      <c r="K1478" s="34">
        <v>0.99104610886983902</v>
      </c>
    </row>
    <row r="1479" spans="1:11" x14ac:dyDescent="0.2">
      <c r="A1479" s="34">
        <v>1.4753152028909</v>
      </c>
      <c r="B1479" s="34">
        <v>-0.14678937303626799</v>
      </c>
      <c r="C1479" s="34"/>
      <c r="D1479" s="34">
        <v>6.4219042281221803</v>
      </c>
      <c r="E1479" s="34">
        <v>0.99449965888562097</v>
      </c>
      <c r="G1479" s="34"/>
      <c r="H1479" s="34"/>
      <c r="J1479" s="34">
        <v>115.228764836081</v>
      </c>
      <c r="K1479" s="34">
        <v>0.99449965888562097</v>
      </c>
    </row>
    <row r="1480" spans="1:11" x14ac:dyDescent="0.2">
      <c r="A1480" s="34">
        <v>4.16414314780884</v>
      </c>
      <c r="B1480" s="34">
        <v>0.113057963698785</v>
      </c>
      <c r="C1480" s="34"/>
      <c r="D1480" s="34">
        <v>26.377731933532399</v>
      </c>
      <c r="E1480" s="34">
        <v>0.78190685914306302</v>
      </c>
      <c r="G1480" s="34"/>
      <c r="H1480" s="34"/>
      <c r="J1480" s="34">
        <v>74.359065098092898</v>
      </c>
      <c r="K1480" s="34">
        <v>0.78190685914306302</v>
      </c>
    </row>
    <row r="1481" spans="1:11" x14ac:dyDescent="0.2">
      <c r="A1481" s="34">
        <v>13.246213189089101</v>
      </c>
      <c r="B1481" s="34">
        <v>0.65948557126524499</v>
      </c>
      <c r="C1481" s="34"/>
      <c r="D1481" s="34">
        <v>1.9289807458565</v>
      </c>
      <c r="E1481" s="34">
        <v>7.1707945984494606E-2</v>
      </c>
      <c r="G1481" s="34"/>
      <c r="H1481" s="34"/>
      <c r="J1481" s="34">
        <v>66.944127190158198</v>
      </c>
      <c r="K1481" s="34">
        <v>7.1707945984494606E-2</v>
      </c>
    </row>
    <row r="1482" spans="1:11" x14ac:dyDescent="0.2">
      <c r="A1482" s="34">
        <v>7.1000989181212004</v>
      </c>
      <c r="B1482" s="34">
        <v>0.91993745502951196</v>
      </c>
      <c r="C1482" s="34"/>
      <c r="D1482" s="34">
        <v>2.62834790103296</v>
      </c>
      <c r="E1482" s="34">
        <v>0.35690464590551302</v>
      </c>
      <c r="G1482" s="34"/>
      <c r="H1482" s="34"/>
      <c r="J1482" s="34">
        <v>100.42666357975899</v>
      </c>
      <c r="K1482" s="34">
        <v>0.35690464590551302</v>
      </c>
    </row>
    <row r="1483" spans="1:11" x14ac:dyDescent="0.2">
      <c r="A1483" s="34">
        <v>6.6997945663885003</v>
      </c>
      <c r="B1483" s="34">
        <v>0.76585489854173605</v>
      </c>
      <c r="C1483" s="34"/>
      <c r="D1483" s="34">
        <v>14.4708789430279</v>
      </c>
      <c r="E1483" s="34">
        <v>0.95042320375533296</v>
      </c>
      <c r="G1483" s="34"/>
      <c r="H1483" s="34"/>
      <c r="J1483" s="34">
        <v>73.284036204963897</v>
      </c>
      <c r="K1483" s="34">
        <v>0.95042320375533296</v>
      </c>
    </row>
    <row r="1484" spans="1:11" x14ac:dyDescent="0.2">
      <c r="A1484" s="34">
        <v>2.8696217305719798</v>
      </c>
      <c r="B1484" s="34">
        <v>-8.8732453196358696E-2</v>
      </c>
      <c r="C1484" s="34"/>
      <c r="D1484" s="34">
        <v>17.897086386471699</v>
      </c>
      <c r="E1484" s="34">
        <v>0.97392058805104897</v>
      </c>
      <c r="G1484" s="34"/>
      <c r="H1484" s="34"/>
      <c r="J1484" s="34">
        <v>113.88859096146101</v>
      </c>
      <c r="K1484" s="34">
        <v>0.97392058805104897</v>
      </c>
    </row>
    <row r="1485" spans="1:11" x14ac:dyDescent="0.2">
      <c r="A1485" s="34">
        <v>3.1317067091149</v>
      </c>
      <c r="B1485" s="34">
        <v>2.2513717853796501E-2</v>
      </c>
      <c r="C1485" s="34"/>
      <c r="D1485" s="34">
        <v>6.8631572778270904</v>
      </c>
      <c r="E1485" s="34">
        <v>0.99282971248531204</v>
      </c>
      <c r="G1485" s="34"/>
      <c r="H1485" s="34"/>
      <c r="J1485" s="34">
        <v>56.598404397927602</v>
      </c>
      <c r="K1485" s="34">
        <v>0.99282971248531204</v>
      </c>
    </row>
    <row r="1486" spans="1:11" x14ac:dyDescent="0.2">
      <c r="A1486" s="34">
        <v>7.9712113063919506E-3</v>
      </c>
      <c r="B1486" s="34">
        <v>-1.0535924822412399E-3</v>
      </c>
      <c r="C1486" s="34"/>
      <c r="D1486" s="34">
        <v>2.6551690701581898</v>
      </c>
      <c r="E1486" s="34">
        <v>0.45965172351009098</v>
      </c>
      <c r="G1486" s="34"/>
      <c r="H1486" s="34"/>
      <c r="J1486" s="34">
        <v>57.447980352269198</v>
      </c>
      <c r="K1486" s="34">
        <v>0.45965172351009098</v>
      </c>
    </row>
    <row r="1487" spans="1:11" x14ac:dyDescent="0.2">
      <c r="A1487" s="34">
        <v>36.239202913556099</v>
      </c>
      <c r="B1487" s="34">
        <v>0.94198622866741299</v>
      </c>
      <c r="C1487" s="34"/>
      <c r="D1487" s="34">
        <v>21.065519384519799</v>
      </c>
      <c r="E1487" s="34">
        <v>0.96248604953509598</v>
      </c>
      <c r="G1487" s="34"/>
      <c r="H1487" s="34"/>
      <c r="J1487" s="34">
        <v>65.991262958821693</v>
      </c>
      <c r="K1487" s="34">
        <v>0.96248604953509598</v>
      </c>
    </row>
    <row r="1488" spans="1:11" x14ac:dyDescent="0.2">
      <c r="A1488" s="34">
        <v>3.7086196908684799</v>
      </c>
      <c r="B1488" s="34">
        <v>-3.8092167512704402E-3</v>
      </c>
      <c r="C1488" s="34"/>
      <c r="D1488" s="34">
        <v>19.835127068637501</v>
      </c>
      <c r="E1488" s="34">
        <v>0.99209079730402605</v>
      </c>
      <c r="G1488" s="34"/>
      <c r="H1488" s="34"/>
      <c r="J1488" s="34">
        <v>89.951097687531401</v>
      </c>
      <c r="K1488" s="34">
        <v>0.99209079730402605</v>
      </c>
    </row>
    <row r="1489" spans="1:11" x14ac:dyDescent="0.2">
      <c r="A1489" s="34">
        <v>7.4942229504193802</v>
      </c>
      <c r="B1489" s="34">
        <v>0.85317267528867302</v>
      </c>
      <c r="C1489" s="34"/>
      <c r="D1489" s="34">
        <v>20.268460276302701</v>
      </c>
      <c r="E1489" s="34">
        <v>0.96960632592312901</v>
      </c>
      <c r="G1489" s="34"/>
      <c r="H1489" s="34"/>
      <c r="J1489" s="34">
        <v>93.038748972515407</v>
      </c>
      <c r="K1489" s="34">
        <v>0.96960632592312901</v>
      </c>
    </row>
    <row r="1490" spans="1:11" x14ac:dyDescent="0.2">
      <c r="A1490" s="34">
        <v>11.5687956733627</v>
      </c>
      <c r="B1490" s="34">
        <v>0.78408658830732303</v>
      </c>
      <c r="C1490" s="34"/>
      <c r="D1490" s="34">
        <v>16.507042520220001</v>
      </c>
      <c r="E1490" s="34">
        <v>0.99648043580101897</v>
      </c>
      <c r="G1490" s="34"/>
      <c r="H1490" s="34"/>
      <c r="J1490" s="34">
        <v>89.005008715931396</v>
      </c>
      <c r="K1490" s="34">
        <v>0.99648043580101897</v>
      </c>
    </row>
    <row r="1491" spans="1:11" x14ac:dyDescent="0.2">
      <c r="A1491" s="34">
        <v>9.9393638316646999</v>
      </c>
      <c r="B1491" s="34">
        <v>0.50705304211376401</v>
      </c>
      <c r="C1491" s="34"/>
      <c r="D1491" s="34">
        <v>8.6317006656982507</v>
      </c>
      <c r="E1491" s="34">
        <v>0.91397943805537396</v>
      </c>
      <c r="G1491" s="34"/>
      <c r="H1491" s="34"/>
      <c r="J1491" s="34">
        <v>102.907220372699</v>
      </c>
      <c r="K1491" s="34">
        <v>0.91397943805537396</v>
      </c>
    </row>
    <row r="1492" spans="1:11" x14ac:dyDescent="0.2">
      <c r="A1492" s="34">
        <v>7.2520494213376798</v>
      </c>
      <c r="B1492" s="34">
        <v>0.69759674632457203</v>
      </c>
      <c r="C1492" s="34"/>
      <c r="D1492" s="34">
        <v>7.6984447170533299</v>
      </c>
      <c r="E1492" s="34">
        <v>0.97581191888404495</v>
      </c>
      <c r="G1492" s="34"/>
      <c r="H1492" s="34"/>
      <c r="J1492" s="34">
        <v>109.857067183485</v>
      </c>
      <c r="K1492" s="34">
        <v>0.97581191888404495</v>
      </c>
    </row>
    <row r="1493" spans="1:11" x14ac:dyDescent="0.2">
      <c r="A1493" s="34">
        <v>5.4616826819310402</v>
      </c>
      <c r="B1493" s="34">
        <v>0.71783671705775798</v>
      </c>
      <c r="C1493" s="34"/>
      <c r="D1493" s="34">
        <v>4.8187939594996001</v>
      </c>
      <c r="E1493" s="34">
        <v>0.192805727551317</v>
      </c>
      <c r="G1493" s="34"/>
      <c r="H1493" s="34"/>
      <c r="J1493" s="34">
        <v>92.803696717211594</v>
      </c>
      <c r="K1493" s="34">
        <v>0.192805727551317</v>
      </c>
    </row>
    <row r="1494" spans="1:11" x14ac:dyDescent="0.2">
      <c r="A1494" s="34">
        <v>19.225170647072002</v>
      </c>
      <c r="B1494" s="34">
        <v>0.75405161880780203</v>
      </c>
      <c r="C1494" s="34"/>
      <c r="D1494" s="34">
        <v>7.3786163491557399</v>
      </c>
      <c r="E1494" s="34">
        <v>0.97342426931708304</v>
      </c>
      <c r="G1494" s="34"/>
      <c r="H1494" s="34"/>
      <c r="J1494" s="34">
        <v>48.457596450564999</v>
      </c>
      <c r="K1494" s="34">
        <v>0.97342426931708304</v>
      </c>
    </row>
    <row r="1495" spans="1:11" x14ac:dyDescent="0.2">
      <c r="A1495" s="34">
        <v>1.62081749098018E-4</v>
      </c>
      <c r="B1495" s="34">
        <v>-1.5147739970791101E-3</v>
      </c>
      <c r="C1495" s="34"/>
      <c r="D1495" s="34">
        <v>16.655624781725301</v>
      </c>
      <c r="E1495" s="34">
        <v>0.96117395058380894</v>
      </c>
      <c r="G1495" s="34"/>
      <c r="H1495" s="34"/>
      <c r="J1495" s="34">
        <v>101.099765792944</v>
      </c>
      <c r="K1495" s="34">
        <v>0.96117395058380894</v>
      </c>
    </row>
    <row r="1496" spans="1:11" x14ac:dyDescent="0.2">
      <c r="A1496" s="34">
        <v>2.1071753017934198</v>
      </c>
      <c r="B1496" s="34">
        <v>-2.50257183233249E-2</v>
      </c>
      <c r="C1496" s="34"/>
      <c r="D1496" s="34">
        <v>13.037678748839401</v>
      </c>
      <c r="E1496" s="34">
        <v>0.990558154375758</v>
      </c>
      <c r="G1496" s="34"/>
      <c r="H1496" s="34"/>
      <c r="J1496" s="34">
        <v>51.345495452758698</v>
      </c>
      <c r="K1496" s="34">
        <v>0.990558154375758</v>
      </c>
    </row>
    <row r="1497" spans="1:11" x14ac:dyDescent="0.2">
      <c r="A1497" s="34">
        <v>6.2082379684086799</v>
      </c>
      <c r="B1497" s="34">
        <v>0.12935634225043399</v>
      </c>
      <c r="C1497" s="34"/>
      <c r="D1497" s="34">
        <v>15.829120249587501</v>
      </c>
      <c r="E1497" s="34">
        <v>0.98345850847696104</v>
      </c>
      <c r="G1497" s="34"/>
      <c r="H1497" s="34"/>
      <c r="J1497" s="34">
        <v>45.926611132873497</v>
      </c>
      <c r="K1497" s="34">
        <v>0.98345850847696104</v>
      </c>
    </row>
    <row r="1498" spans="1:11" x14ac:dyDescent="0.2">
      <c r="A1498" s="34">
        <v>5.3922453505163102</v>
      </c>
      <c r="B1498" s="34">
        <v>0.279302295961601</v>
      </c>
      <c r="C1498" s="34"/>
      <c r="D1498" s="34">
        <v>1.95208011021724</v>
      </c>
      <c r="E1498" s="34">
        <v>1.8523493902950199E-2</v>
      </c>
      <c r="G1498" s="34"/>
      <c r="H1498" s="34"/>
      <c r="J1498" s="34">
        <v>129.603098694322</v>
      </c>
      <c r="K1498" s="34">
        <v>1.8523493902950199E-2</v>
      </c>
    </row>
    <row r="1499" spans="1:11" x14ac:dyDescent="0.2">
      <c r="A1499" s="34">
        <v>8.9495409444924405</v>
      </c>
      <c r="B1499" s="34">
        <v>0.43986373775033699</v>
      </c>
      <c r="C1499" s="34"/>
      <c r="D1499" s="34">
        <v>4.8959728047580704</v>
      </c>
      <c r="E1499" s="34">
        <v>0.30645761230357699</v>
      </c>
      <c r="G1499" s="34"/>
      <c r="H1499" s="34"/>
      <c r="J1499" s="34">
        <v>29.173167529922601</v>
      </c>
      <c r="K1499" s="34">
        <v>0.30645761230357699</v>
      </c>
    </row>
    <row r="1500" spans="1:11" x14ac:dyDescent="0.2">
      <c r="A1500" s="34">
        <v>13.915839807154899</v>
      </c>
      <c r="B1500" s="34">
        <v>0.62901159681654795</v>
      </c>
      <c r="C1500" s="34"/>
      <c r="D1500" s="34">
        <v>9.1449414432770304</v>
      </c>
      <c r="E1500" s="34">
        <v>0.68542650423833995</v>
      </c>
      <c r="G1500" s="34"/>
      <c r="H1500" s="34"/>
      <c r="J1500" s="34">
        <v>93.666400831453103</v>
      </c>
      <c r="K1500" s="34">
        <v>0.68542650423833995</v>
      </c>
    </row>
    <row r="1501" spans="1:11" x14ac:dyDescent="0.2">
      <c r="A1501" s="34">
        <v>3.6867751555791202</v>
      </c>
      <c r="B1501" s="34">
        <v>0.19135666878032301</v>
      </c>
      <c r="C1501" s="34"/>
      <c r="D1501" s="34">
        <v>19.129264892178099</v>
      </c>
      <c r="E1501" s="34">
        <v>0.98225400599665103</v>
      </c>
      <c r="G1501" s="34"/>
      <c r="H1501" s="34"/>
      <c r="J1501" s="34">
        <v>84.681190408597502</v>
      </c>
      <c r="K1501" s="34">
        <v>0.98225400599665103</v>
      </c>
    </row>
    <row r="1502" spans="1:11" x14ac:dyDescent="0.2">
      <c r="A1502" s="34">
        <v>2.5332804101222801E-3</v>
      </c>
      <c r="B1502" s="34">
        <v>-5.0771730647172202E-3</v>
      </c>
      <c r="C1502" s="34"/>
      <c r="D1502" s="34">
        <v>2.30127797643418</v>
      </c>
      <c r="E1502" s="34">
        <v>-4.8572760847588103</v>
      </c>
      <c r="G1502" s="34"/>
      <c r="H1502" s="34"/>
      <c r="J1502" s="34">
        <v>114.669141813815</v>
      </c>
      <c r="K1502" s="34">
        <v>-4.8572760847588103</v>
      </c>
    </row>
    <row r="1503" spans="1:11" x14ac:dyDescent="0.2">
      <c r="A1503" s="34">
        <v>4.5083705892985897</v>
      </c>
      <c r="B1503" s="34">
        <v>0.17057331582038601</v>
      </c>
      <c r="C1503" s="34"/>
      <c r="D1503" s="34">
        <v>2.9866013629163999</v>
      </c>
      <c r="E1503" s="34">
        <v>0.38943098005201798</v>
      </c>
      <c r="G1503" s="34"/>
      <c r="H1503" s="34"/>
      <c r="J1503" s="34">
        <v>95.265457277734399</v>
      </c>
      <c r="K1503" s="34">
        <v>0.38943098005201798</v>
      </c>
    </row>
    <row r="1504" spans="1:11" x14ac:dyDescent="0.2">
      <c r="A1504" s="34">
        <v>5.5123088611201503</v>
      </c>
      <c r="B1504" s="34">
        <v>-1.8276455555107101</v>
      </c>
      <c r="C1504" s="34"/>
      <c r="D1504" s="34">
        <v>6.5262783785568503</v>
      </c>
      <c r="E1504" s="34">
        <v>0.77331458567607803</v>
      </c>
      <c r="G1504" s="34"/>
      <c r="H1504" s="34"/>
      <c r="J1504" s="34">
        <v>82.436177200991494</v>
      </c>
      <c r="K1504" s="34">
        <v>0.77331458567607803</v>
      </c>
    </row>
    <row r="1505" spans="1:11" x14ac:dyDescent="0.2">
      <c r="A1505" s="34">
        <v>19.541483924044801</v>
      </c>
      <c r="B1505" s="34">
        <v>0.95381563975530104</v>
      </c>
      <c r="C1505" s="34"/>
      <c r="D1505" s="34">
        <v>9.0434484110704396</v>
      </c>
      <c r="E1505" s="34">
        <v>0.99599579039342501</v>
      </c>
      <c r="G1505" s="34"/>
      <c r="H1505" s="34"/>
      <c r="J1505" s="34">
        <v>72.994600678403302</v>
      </c>
      <c r="K1505" s="34">
        <v>0.99599579039342501</v>
      </c>
    </row>
    <row r="1506" spans="1:11" x14ac:dyDescent="0.2">
      <c r="A1506" s="34">
        <v>5.3393588614690604</v>
      </c>
      <c r="B1506" s="34">
        <v>0.406564573967999</v>
      </c>
      <c r="C1506" s="34"/>
      <c r="D1506" s="34">
        <v>17.487129031628701</v>
      </c>
      <c r="E1506" s="34">
        <v>0.95410285476319101</v>
      </c>
      <c r="G1506" s="34"/>
      <c r="H1506" s="34"/>
      <c r="J1506" s="34">
        <v>104.237662140615</v>
      </c>
      <c r="K1506" s="34">
        <v>0.95410285476319101</v>
      </c>
    </row>
    <row r="1507" spans="1:11" x14ac:dyDescent="0.2">
      <c r="A1507" s="34">
        <v>4.4881034134450699</v>
      </c>
      <c r="B1507" s="34">
        <v>-1.1850270351281099E-2</v>
      </c>
      <c r="C1507" s="34"/>
      <c r="D1507" s="34">
        <v>4.2056619574849199</v>
      </c>
      <c r="E1507" s="34">
        <v>0.62996702364388302</v>
      </c>
      <c r="G1507" s="34"/>
      <c r="H1507" s="34"/>
      <c r="J1507" s="34">
        <v>109.392990681922</v>
      </c>
      <c r="K1507" s="34">
        <v>0.62996702364388302</v>
      </c>
    </row>
    <row r="1508" spans="1:11" x14ac:dyDescent="0.2">
      <c r="A1508" s="34">
        <v>26.561174584634099</v>
      </c>
      <c r="B1508" s="34">
        <v>-0.81442474204819004</v>
      </c>
      <c r="C1508" s="34"/>
      <c r="D1508" s="34">
        <v>19.785388425741399</v>
      </c>
      <c r="E1508" s="34">
        <v>0.96024081181263699</v>
      </c>
      <c r="G1508" s="34"/>
      <c r="H1508" s="34"/>
      <c r="J1508" s="34">
        <v>89.204120347208899</v>
      </c>
      <c r="K1508" s="34">
        <v>0.96024081181263699</v>
      </c>
    </row>
    <row r="1509" spans="1:11" x14ac:dyDescent="0.2">
      <c r="A1509" s="34">
        <v>4.1689164735091104</v>
      </c>
      <c r="B1509" s="34">
        <v>0.41510083626347599</v>
      </c>
      <c r="C1509" s="34"/>
      <c r="D1509" s="34">
        <v>3.0797303515737701E-2</v>
      </c>
      <c r="E1509" s="34">
        <v>-2.34144106187744E-2</v>
      </c>
      <c r="G1509" s="34"/>
      <c r="H1509" s="34"/>
      <c r="J1509" s="34">
        <v>76.364765007288597</v>
      </c>
      <c r="K1509" s="34">
        <v>-2.34144106187744E-2</v>
      </c>
    </row>
    <row r="1510" spans="1:11" x14ac:dyDescent="0.2">
      <c r="A1510" s="34">
        <v>5.0399424850900196</v>
      </c>
      <c r="B1510" s="34">
        <v>-0.199875584462609</v>
      </c>
      <c r="C1510" s="34"/>
      <c r="D1510" s="34">
        <v>3.16227766016838</v>
      </c>
      <c r="E1510" s="34">
        <v>-16.4604950806966</v>
      </c>
      <c r="G1510" s="34"/>
      <c r="H1510" s="34"/>
      <c r="J1510" s="34">
        <v>81.105810886339697</v>
      </c>
      <c r="K1510" s="34">
        <v>-16.4604950806966</v>
      </c>
    </row>
    <row r="1511" spans="1:11" x14ac:dyDescent="0.2">
      <c r="A1511" s="34">
        <v>0.653020397190607</v>
      </c>
      <c r="B1511" s="34">
        <v>-3.3237632417528798E-3</v>
      </c>
      <c r="C1511" s="34"/>
      <c r="D1511" s="34">
        <v>7.5491736506784299</v>
      </c>
      <c r="E1511" s="34">
        <v>0.98860771643303302</v>
      </c>
      <c r="G1511" s="34"/>
      <c r="H1511" s="34"/>
      <c r="J1511" s="34">
        <v>46.915514360582698</v>
      </c>
      <c r="K1511" s="34">
        <v>0.98860771643303302</v>
      </c>
    </row>
    <row r="1512" spans="1:11" x14ac:dyDescent="0.2">
      <c r="A1512" s="34">
        <v>2.6984474510783102E-3</v>
      </c>
      <c r="B1512" s="34">
        <v>-9.7659888188994307E-2</v>
      </c>
      <c r="C1512" s="34"/>
      <c r="D1512" s="34">
        <v>5.3627802774453803</v>
      </c>
      <c r="E1512" s="34">
        <v>0.31125346747560501</v>
      </c>
      <c r="G1512" s="34"/>
      <c r="H1512" s="34"/>
      <c r="J1512" s="34">
        <v>146.27257642800299</v>
      </c>
      <c r="K1512" s="34">
        <v>0.31125346747560501</v>
      </c>
    </row>
    <row r="1513" spans="1:11" x14ac:dyDescent="0.2">
      <c r="A1513" s="34">
        <v>10.3148031260179</v>
      </c>
      <c r="B1513" s="34">
        <v>0.30329123235335298</v>
      </c>
      <c r="C1513" s="34"/>
      <c r="D1513" s="34">
        <v>5.2311532169432402</v>
      </c>
      <c r="E1513" s="34">
        <v>0.93983943329324704</v>
      </c>
      <c r="G1513" s="34"/>
      <c r="H1513" s="34"/>
      <c r="J1513" s="34">
        <v>48.570888499634897</v>
      </c>
      <c r="K1513" s="34">
        <v>0.93983943329324704</v>
      </c>
    </row>
    <row r="1514" spans="1:11" x14ac:dyDescent="0.2">
      <c r="A1514" s="34">
        <v>4.1274355193933899E-3</v>
      </c>
      <c r="B1514" s="34">
        <v>-1.15868418774816E-2</v>
      </c>
      <c r="C1514" s="34"/>
      <c r="D1514" s="34">
        <v>18.5511177251826</v>
      </c>
      <c r="E1514" s="34">
        <v>0.99667714251223705</v>
      </c>
      <c r="G1514" s="34"/>
      <c r="H1514" s="34"/>
      <c r="J1514" s="34">
        <v>10.2550661155214</v>
      </c>
      <c r="K1514" s="34">
        <v>0.99667714251223705</v>
      </c>
    </row>
    <row r="1515" spans="1:11" x14ac:dyDescent="0.2">
      <c r="A1515" s="34">
        <v>2.95822599626438</v>
      </c>
      <c r="B1515" s="34">
        <v>-0.31190515136865499</v>
      </c>
      <c r="C1515" s="34"/>
      <c r="D1515" s="34">
        <v>6.0104739959526903</v>
      </c>
      <c r="E1515" s="34">
        <v>0.79640542536046099</v>
      </c>
      <c r="G1515" s="34"/>
      <c r="H1515" s="34"/>
      <c r="J1515" s="34">
        <v>118.04315208267499</v>
      </c>
      <c r="K1515" s="34">
        <v>0.79640542536046099</v>
      </c>
    </row>
    <row r="1516" spans="1:11" x14ac:dyDescent="0.2">
      <c r="A1516" s="34">
        <v>8.8632371835817101E-3</v>
      </c>
      <c r="B1516" s="34">
        <v>-2.83489685452218E-2</v>
      </c>
      <c r="C1516" s="34"/>
      <c r="D1516" s="34">
        <v>17.301210711626702</v>
      </c>
      <c r="E1516" s="34">
        <v>0.75781812832213602</v>
      </c>
      <c r="G1516" s="34"/>
      <c r="H1516" s="34"/>
      <c r="J1516" s="34">
        <v>96.489435620488194</v>
      </c>
      <c r="K1516" s="34">
        <v>0.75781812832213602</v>
      </c>
    </row>
    <row r="1517" spans="1:11" x14ac:dyDescent="0.2">
      <c r="A1517" s="34">
        <v>2.9998182603996999</v>
      </c>
      <c r="B1517" s="34">
        <v>-0.466170566809472</v>
      </c>
      <c r="C1517" s="34"/>
      <c r="D1517" s="34">
        <v>21.146692527528501</v>
      </c>
      <c r="E1517" s="34">
        <v>0.974354721402378</v>
      </c>
      <c r="G1517" s="34"/>
      <c r="H1517" s="34"/>
      <c r="J1517" s="34">
        <v>109.677189582396</v>
      </c>
      <c r="K1517" s="34">
        <v>0.974354721402378</v>
      </c>
    </row>
    <row r="1518" spans="1:11" x14ac:dyDescent="0.2">
      <c r="A1518" s="34">
        <v>9.80595631553049E-3</v>
      </c>
      <c r="B1518" s="34">
        <v>-4.9674924087870203E-3</v>
      </c>
      <c r="C1518" s="34"/>
      <c r="D1518" s="34">
        <v>2.3294956095923598</v>
      </c>
      <c r="E1518" s="34">
        <v>-25.0180258279089</v>
      </c>
      <c r="G1518" s="34"/>
      <c r="H1518" s="34"/>
      <c r="J1518" s="34">
        <v>171.50063428544601</v>
      </c>
      <c r="K1518" s="34">
        <v>-25.0180258279089</v>
      </c>
    </row>
    <row r="1519" spans="1:11" x14ac:dyDescent="0.2">
      <c r="A1519" s="34">
        <v>4.71995717852252E-3</v>
      </c>
      <c r="B1519" s="34">
        <v>-4.5140781582638102E-2</v>
      </c>
      <c r="C1519" s="34"/>
      <c r="D1519" s="34">
        <v>14.746251110920101</v>
      </c>
      <c r="E1519" s="34">
        <v>0.83588546812372599</v>
      </c>
      <c r="G1519" s="34"/>
      <c r="H1519" s="34"/>
      <c r="J1519" s="34">
        <v>53.005847736282</v>
      </c>
      <c r="K1519" s="34">
        <v>0.83588546812372599</v>
      </c>
    </row>
    <row r="1520" spans="1:11" x14ac:dyDescent="0.2">
      <c r="A1520" s="34">
        <v>1.3395793917191101E-3</v>
      </c>
      <c r="B1520" s="34">
        <v>-4.7304297694905601E-4</v>
      </c>
      <c r="C1520" s="34"/>
      <c r="D1520" s="34">
        <v>15.018366024871799</v>
      </c>
      <c r="E1520" s="34">
        <v>0.90084162046649097</v>
      </c>
      <c r="G1520" s="34"/>
      <c r="H1520" s="34"/>
      <c r="J1520" s="34">
        <v>81.161440997120707</v>
      </c>
      <c r="K1520" s="34">
        <v>0.90084162046649097</v>
      </c>
    </row>
    <row r="1521" spans="1:11" x14ac:dyDescent="0.2">
      <c r="A1521" s="34">
        <v>17.777009222829399</v>
      </c>
      <c r="B1521" s="34">
        <v>0.86318774275328503</v>
      </c>
      <c r="C1521" s="34"/>
      <c r="D1521" s="34">
        <v>2.7728237195942099E-2</v>
      </c>
      <c r="E1521" s="34">
        <v>-0.191263084574401</v>
      </c>
      <c r="G1521" s="34"/>
      <c r="H1521" s="34"/>
      <c r="J1521" s="34">
        <v>14.7422805625453</v>
      </c>
      <c r="K1521" s="34">
        <v>-0.191263084574401</v>
      </c>
    </row>
    <row r="1522" spans="1:11" x14ac:dyDescent="0.2">
      <c r="A1522" s="34">
        <v>12.2837907292519</v>
      </c>
      <c r="B1522" s="34">
        <v>0.39981787670310598</v>
      </c>
      <c r="C1522" s="34"/>
      <c r="D1522" s="34">
        <v>15.030710683243299</v>
      </c>
      <c r="E1522" s="34">
        <v>0.88502702097486496</v>
      </c>
      <c r="G1522" s="34"/>
      <c r="H1522" s="34"/>
      <c r="J1522" s="34">
        <v>91.243897738168698</v>
      </c>
      <c r="K1522" s="34">
        <v>0.88502702097486496</v>
      </c>
    </row>
    <row r="1523" spans="1:11" x14ac:dyDescent="0.2">
      <c r="A1523" s="34">
        <v>3.27953858643466</v>
      </c>
      <c r="B1523" s="34">
        <v>0.30700212336601801</v>
      </c>
      <c r="C1523" s="34"/>
      <c r="D1523" s="34">
        <v>16.854959689344</v>
      </c>
      <c r="E1523" s="34">
        <v>0.94745688733051903</v>
      </c>
      <c r="G1523" s="34"/>
      <c r="H1523" s="34"/>
      <c r="J1523" s="34">
        <v>92.099706622519193</v>
      </c>
      <c r="K1523" s="34">
        <v>0.94745688733051903</v>
      </c>
    </row>
    <row r="1524" spans="1:11" x14ac:dyDescent="0.2">
      <c r="A1524" s="34">
        <v>4.8807665025386102</v>
      </c>
      <c r="B1524" s="34">
        <v>0.95996827272960805</v>
      </c>
      <c r="C1524" s="34"/>
      <c r="D1524" s="34">
        <v>14.1161874492972</v>
      </c>
      <c r="E1524" s="34">
        <v>0.964282119089104</v>
      </c>
      <c r="G1524" s="34"/>
      <c r="H1524" s="34"/>
      <c r="J1524" s="34">
        <v>82.497735475611506</v>
      </c>
      <c r="K1524" s="34">
        <v>0.964282119089104</v>
      </c>
    </row>
    <row r="1525" spans="1:11" x14ac:dyDescent="0.2">
      <c r="A1525" s="34">
        <v>3.16227766016838</v>
      </c>
      <c r="B1525" s="34">
        <v>-5.9656750004265602</v>
      </c>
      <c r="C1525" s="34"/>
      <c r="D1525" s="34">
        <v>2.4916161105471799</v>
      </c>
      <c r="E1525" s="34">
        <v>1.4900358151485099E-2</v>
      </c>
      <c r="G1525" s="34"/>
      <c r="H1525" s="34"/>
      <c r="J1525" s="34">
        <v>169.613359658082</v>
      </c>
      <c r="K1525" s="34">
        <v>1.4900358151485099E-2</v>
      </c>
    </row>
    <row r="1526" spans="1:11" x14ac:dyDescent="0.2">
      <c r="A1526" s="34">
        <v>1.5199749623664901E-4</v>
      </c>
      <c r="B1526" s="34">
        <v>-1.8202510425435701E-4</v>
      </c>
      <c r="C1526" s="34"/>
      <c r="D1526" s="34">
        <v>4.9625037053265402</v>
      </c>
      <c r="E1526" s="34">
        <v>0.83404581976898096</v>
      </c>
      <c r="G1526" s="34"/>
      <c r="H1526" s="34"/>
      <c r="J1526" s="34">
        <v>54.596389820050497</v>
      </c>
      <c r="K1526" s="34">
        <v>0.83404581976898096</v>
      </c>
    </row>
    <row r="1527" spans="1:11" x14ac:dyDescent="0.2">
      <c r="A1527" s="34">
        <v>20.070654540847801</v>
      </c>
      <c r="B1527" s="34">
        <v>0.85680317800195405</v>
      </c>
      <c r="C1527" s="34"/>
      <c r="D1527" s="34">
        <v>19.233041492162201</v>
      </c>
      <c r="E1527" s="34">
        <v>0.97777989763851603</v>
      </c>
      <c r="G1527" s="34"/>
      <c r="H1527" s="34"/>
      <c r="J1527" s="34">
        <v>86.478674057788496</v>
      </c>
      <c r="K1527" s="34">
        <v>0.97777989763851603</v>
      </c>
    </row>
    <row r="1528" spans="1:11" x14ac:dyDescent="0.2">
      <c r="A1528" s="34">
        <v>2.4507779311717801</v>
      </c>
      <c r="B1528" s="34">
        <v>-3.45859267759494</v>
      </c>
      <c r="C1528" s="34"/>
      <c r="D1528" s="34">
        <v>12.210018014923399</v>
      </c>
      <c r="E1528" s="34">
        <v>0.98658670907949297</v>
      </c>
      <c r="G1528" s="34"/>
      <c r="H1528" s="34"/>
      <c r="J1528" s="34">
        <v>99.356958272716099</v>
      </c>
      <c r="K1528" s="34">
        <v>0.98658670907949297</v>
      </c>
    </row>
    <row r="1529" spans="1:11" x14ac:dyDescent="0.2">
      <c r="A1529" s="34">
        <v>30.583986964589698</v>
      </c>
      <c r="B1529" s="34">
        <v>0.99724353174870195</v>
      </c>
      <c r="C1529" s="34"/>
      <c r="D1529" s="34">
        <v>5.26716190069207</v>
      </c>
      <c r="E1529" s="34">
        <v>0.93450809756823605</v>
      </c>
      <c r="G1529" s="34"/>
      <c r="H1529" s="34"/>
      <c r="J1529" s="34">
        <v>33.1772293854632</v>
      </c>
      <c r="K1529" s="34">
        <v>0.93450809756823605</v>
      </c>
    </row>
    <row r="1530" spans="1:11" x14ac:dyDescent="0.2">
      <c r="A1530" s="34">
        <v>12.137733211456601</v>
      </c>
      <c r="B1530" s="34">
        <v>0.59305903343281396</v>
      </c>
      <c r="C1530" s="34"/>
      <c r="D1530" s="34">
        <v>10.4971193587392</v>
      </c>
      <c r="E1530" s="34">
        <v>0.98331643955999903</v>
      </c>
      <c r="G1530" s="34"/>
      <c r="H1530" s="34"/>
      <c r="J1530" s="34">
        <v>43.859878542705502</v>
      </c>
      <c r="K1530" s="34">
        <v>0.98331643955999903</v>
      </c>
    </row>
    <row r="1531" spans="1:11" x14ac:dyDescent="0.2">
      <c r="A1531" s="34">
        <v>5.0979372713111596E-3</v>
      </c>
      <c r="B1531" s="34">
        <v>-4.6200222560641704E-3</v>
      </c>
      <c r="C1531" s="34"/>
      <c r="D1531" s="34">
        <v>2.8100912475962998</v>
      </c>
      <c r="E1531" s="34">
        <v>0.46902418700070497</v>
      </c>
      <c r="G1531" s="34"/>
      <c r="H1531" s="34"/>
      <c r="J1531" s="34">
        <v>102.827935563549</v>
      </c>
      <c r="K1531" s="34">
        <v>0.46902418700070497</v>
      </c>
    </row>
    <row r="1532" spans="1:11" x14ac:dyDescent="0.2">
      <c r="A1532" s="34">
        <v>6.7136368077271102</v>
      </c>
      <c r="B1532" s="34">
        <v>0.17239269457826401</v>
      </c>
      <c r="C1532" s="34"/>
      <c r="D1532" s="34">
        <v>6.4835016059654098</v>
      </c>
      <c r="E1532" s="34">
        <v>0.99235184903575901</v>
      </c>
      <c r="G1532" s="34"/>
      <c r="H1532" s="34"/>
      <c r="J1532" s="34">
        <v>43.2911121742383</v>
      </c>
      <c r="K1532" s="34">
        <v>0.99235184903575901</v>
      </c>
    </row>
    <row r="1533" spans="1:11" x14ac:dyDescent="0.2">
      <c r="A1533" s="34">
        <v>3.16227766016838</v>
      </c>
      <c r="B1533" s="34">
        <v>-0.111822994490587</v>
      </c>
      <c r="C1533" s="34"/>
      <c r="D1533" s="34">
        <v>22.2047125237081</v>
      </c>
      <c r="E1533" s="34">
        <v>0.99670485034163303</v>
      </c>
      <c r="G1533" s="34"/>
      <c r="H1533" s="34"/>
      <c r="J1533" s="34">
        <v>84.392986740623201</v>
      </c>
      <c r="K1533" s="34">
        <v>0.99670485034163303</v>
      </c>
    </row>
    <row r="1534" spans="1:11" x14ac:dyDescent="0.2">
      <c r="A1534" s="34">
        <v>4.1718254088402897</v>
      </c>
      <c r="B1534" s="34">
        <v>0.65724687692467898</v>
      </c>
      <c r="C1534" s="34"/>
      <c r="D1534" s="34">
        <v>9.5973204987882106</v>
      </c>
      <c r="E1534" s="34">
        <v>0.89083511764732703</v>
      </c>
      <c r="G1534" s="34"/>
      <c r="H1534" s="34"/>
      <c r="J1534" s="34">
        <v>66.738188983367294</v>
      </c>
      <c r="K1534" s="34">
        <v>0.89083511764732703</v>
      </c>
    </row>
    <row r="1535" spans="1:11" x14ac:dyDescent="0.2">
      <c r="A1535" s="34">
        <v>2.4727786001426599</v>
      </c>
      <c r="B1535" s="34">
        <v>-0.47481093338610603</v>
      </c>
      <c r="C1535" s="34"/>
      <c r="D1535" s="34">
        <v>10.774070409773</v>
      </c>
      <c r="E1535" s="34">
        <v>0.90214757365714204</v>
      </c>
      <c r="G1535" s="34"/>
      <c r="H1535" s="34"/>
      <c r="J1535" s="34">
        <v>91.030555011949403</v>
      </c>
      <c r="K1535" s="34">
        <v>0.90214757365714204</v>
      </c>
    </row>
    <row r="1536" spans="1:11" x14ac:dyDescent="0.2">
      <c r="A1536" s="34">
        <v>2.0932850319352898</v>
      </c>
      <c r="B1536" s="34">
        <v>-2.1157854670681899E-2</v>
      </c>
      <c r="C1536" s="34"/>
      <c r="D1536" s="34">
        <v>3.1353356686429801</v>
      </c>
      <c r="E1536" s="34">
        <v>0.88851611726166002</v>
      </c>
      <c r="G1536" s="34"/>
      <c r="H1536" s="34"/>
      <c r="J1536" s="34">
        <v>172.95518717906799</v>
      </c>
      <c r="K1536" s="34">
        <v>0.88851611726166002</v>
      </c>
    </row>
    <row r="1537" spans="1:11" x14ac:dyDescent="0.2">
      <c r="A1537" s="34">
        <v>13.0139093910408</v>
      </c>
      <c r="B1537" s="34">
        <v>0.48341879179401098</v>
      </c>
      <c r="C1537" s="34"/>
      <c r="D1537" s="34">
        <v>2.00672789311733</v>
      </c>
      <c r="E1537" s="34">
        <v>3.6275136850824598E-2</v>
      </c>
      <c r="G1537" s="34"/>
      <c r="H1537" s="34"/>
      <c r="J1537" s="34">
        <v>64.062786652685503</v>
      </c>
      <c r="K1537" s="34">
        <v>3.6275136850824598E-2</v>
      </c>
    </row>
    <row r="1538" spans="1:11" x14ac:dyDescent="0.2">
      <c r="A1538" s="34">
        <v>18.5546287920385</v>
      </c>
      <c r="B1538" s="34">
        <v>0.97489312668614803</v>
      </c>
      <c r="C1538" s="34"/>
      <c r="D1538" s="34">
        <v>5.02061269084989</v>
      </c>
      <c r="E1538" s="34">
        <v>0.978598852392218</v>
      </c>
      <c r="G1538" s="34"/>
      <c r="H1538" s="34"/>
      <c r="J1538" s="34">
        <v>157.94338156231399</v>
      </c>
      <c r="K1538" s="34">
        <v>0.978598852392218</v>
      </c>
    </row>
    <row r="1539" spans="1:11" x14ac:dyDescent="0.2">
      <c r="A1539" s="34">
        <v>3.16227766016838</v>
      </c>
      <c r="B1539" s="34">
        <v>-3.4100144051060202</v>
      </c>
      <c r="C1539" s="34"/>
      <c r="D1539" s="34">
        <v>3.16227766016838</v>
      </c>
      <c r="E1539" s="34">
        <v>-2.5583338075233102</v>
      </c>
      <c r="G1539" s="34"/>
      <c r="H1539" s="34"/>
      <c r="J1539" s="34">
        <v>79.288788338950596</v>
      </c>
      <c r="K1539" s="34">
        <v>-2.5583338075233102</v>
      </c>
    </row>
    <row r="1540" spans="1:11" x14ac:dyDescent="0.2">
      <c r="A1540" s="34">
        <v>6.3971952720989298E-3</v>
      </c>
      <c r="B1540" s="34">
        <v>-0.27081885869243399</v>
      </c>
      <c r="C1540" s="34"/>
      <c r="D1540" s="34">
        <v>9.1118385384609901</v>
      </c>
      <c r="E1540" s="34">
        <v>0.99403282943148497</v>
      </c>
      <c r="G1540" s="34"/>
      <c r="H1540" s="34"/>
      <c r="J1540" s="34">
        <v>49.057700923968603</v>
      </c>
      <c r="K1540" s="34">
        <v>0.99403282943148497</v>
      </c>
    </row>
    <row r="1541" spans="1:11" x14ac:dyDescent="0.2">
      <c r="A1541" s="34">
        <v>18.634210220331902</v>
      </c>
      <c r="B1541" s="34">
        <v>-7.4248008690789694E-2</v>
      </c>
      <c r="C1541" s="34"/>
      <c r="D1541" s="34">
        <v>30.456419900418201</v>
      </c>
      <c r="E1541" s="34">
        <v>0.97783379551685201</v>
      </c>
      <c r="G1541" s="34"/>
      <c r="H1541" s="34"/>
      <c r="J1541" s="34">
        <v>87.373018080454401</v>
      </c>
      <c r="K1541" s="34">
        <v>0.97783379551685201</v>
      </c>
    </row>
    <row r="1542" spans="1:11" x14ac:dyDescent="0.2">
      <c r="A1542" s="34">
        <v>2.08804250252253</v>
      </c>
      <c r="B1542" s="34">
        <v>-2.1030533992352201E-2</v>
      </c>
      <c r="C1542" s="34"/>
      <c r="D1542" s="34">
        <v>23.9263735522043</v>
      </c>
      <c r="E1542" s="34">
        <v>0.99748477402461</v>
      </c>
      <c r="G1542" s="34"/>
      <c r="H1542" s="34"/>
      <c r="J1542" s="34">
        <v>104.078724197124</v>
      </c>
      <c r="K1542" s="34">
        <v>0.99748477402461</v>
      </c>
    </row>
    <row r="1543" spans="1:11" x14ac:dyDescent="0.2">
      <c r="A1543" s="34">
        <v>6.46085649459053</v>
      </c>
      <c r="B1543" s="34">
        <v>0.75133043782733799</v>
      </c>
      <c r="C1543" s="34"/>
      <c r="D1543" s="34">
        <v>11.5714378991497</v>
      </c>
      <c r="E1543" s="34">
        <v>0.98865165562035195</v>
      </c>
      <c r="G1543" s="34"/>
      <c r="H1543" s="34"/>
      <c r="J1543" s="34">
        <v>77.074711992221594</v>
      </c>
      <c r="K1543" s="34">
        <v>0.98865165562035195</v>
      </c>
    </row>
    <row r="1544" spans="1:11" x14ac:dyDescent="0.2">
      <c r="A1544" s="34">
        <v>3.16227766016838</v>
      </c>
      <c r="B1544" s="34">
        <v>-1.8941902848285499</v>
      </c>
      <c r="C1544" s="34"/>
      <c r="D1544" s="34">
        <v>18.238431091898399</v>
      </c>
      <c r="E1544" s="34">
        <v>0.97464187040503103</v>
      </c>
      <c r="G1544" s="34"/>
      <c r="H1544" s="34"/>
      <c r="J1544" s="34">
        <v>73.085342580283097</v>
      </c>
      <c r="K1544" s="34">
        <v>0.97464187040503103</v>
      </c>
    </row>
    <row r="1545" spans="1:11" x14ac:dyDescent="0.2">
      <c r="A1545" s="34">
        <v>4.7216833394026096</v>
      </c>
      <c r="B1545" s="34">
        <v>0.56734830184154195</v>
      </c>
      <c r="C1545" s="34"/>
      <c r="D1545" s="34">
        <v>9.5647060490419005</v>
      </c>
      <c r="E1545" s="34">
        <v>0.80481435941595403</v>
      </c>
      <c r="G1545" s="34"/>
      <c r="H1545" s="34"/>
      <c r="J1545" s="34">
        <v>176.249616672016</v>
      </c>
      <c r="K1545" s="34">
        <v>0.80481435941595403</v>
      </c>
    </row>
    <row r="1546" spans="1:11" x14ac:dyDescent="0.2">
      <c r="A1546" s="34">
        <v>20.0854241717207</v>
      </c>
      <c r="B1546" s="34">
        <v>0.55833794924154401</v>
      </c>
      <c r="C1546" s="34"/>
      <c r="D1546" s="34">
        <v>31.2865278818565</v>
      </c>
      <c r="E1546" s="34">
        <v>0.95515921423863204</v>
      </c>
      <c r="G1546" s="34"/>
      <c r="H1546" s="34"/>
      <c r="J1546" s="34">
        <v>64.573810618233594</v>
      </c>
      <c r="K1546" s="34">
        <v>0.95515921423863204</v>
      </c>
    </row>
    <row r="1547" spans="1:11" x14ac:dyDescent="0.2">
      <c r="A1547" s="34">
        <v>2.6313080752311899</v>
      </c>
      <c r="B1547" s="34">
        <v>-0.56069390114179396</v>
      </c>
      <c r="C1547" s="34"/>
      <c r="D1547" s="34">
        <v>16.676173647204699</v>
      </c>
      <c r="E1547" s="34">
        <v>0.938685945653569</v>
      </c>
      <c r="G1547" s="34"/>
      <c r="H1547" s="34"/>
      <c r="J1547" s="34">
        <v>96.801532031652599</v>
      </c>
      <c r="K1547" s="34">
        <v>0.938685945653569</v>
      </c>
    </row>
    <row r="1548" spans="1:11" x14ac:dyDescent="0.2">
      <c r="A1548" s="34">
        <v>10.876086382891801</v>
      </c>
      <c r="B1548" s="34">
        <v>0.93139239931066997</v>
      </c>
      <c r="C1548" s="34"/>
      <c r="D1548" s="34">
        <v>21.725911012502099</v>
      </c>
      <c r="E1548" s="34">
        <v>0.97878226800248302</v>
      </c>
      <c r="G1548" s="34"/>
      <c r="H1548" s="34"/>
      <c r="J1548" s="34">
        <v>136.66905341442401</v>
      </c>
      <c r="K1548" s="34">
        <v>0.97878226800248302</v>
      </c>
    </row>
    <row r="1549" spans="1:11" x14ac:dyDescent="0.2">
      <c r="A1549" s="34">
        <v>0.348994551723111</v>
      </c>
      <c r="B1549" s="34">
        <v>-0.57043154806859697</v>
      </c>
      <c r="C1549" s="34"/>
      <c r="D1549" s="34">
        <v>3.7027510303692401</v>
      </c>
      <c r="E1549" s="34">
        <v>0.39042053563597701</v>
      </c>
      <c r="G1549" s="34"/>
      <c r="H1549" s="34"/>
      <c r="J1549" s="34">
        <v>31.604828478722801</v>
      </c>
      <c r="K1549" s="34">
        <v>0.39042053563597701</v>
      </c>
    </row>
    <row r="1550" spans="1:11" x14ac:dyDescent="0.2">
      <c r="A1550" s="34">
        <v>2.2448548471179302E-3</v>
      </c>
      <c r="B1550" s="34">
        <v>-5.5654135999061395E-4</v>
      </c>
      <c r="C1550" s="34"/>
      <c r="D1550" s="34">
        <v>22.676981139298601</v>
      </c>
      <c r="E1550" s="34">
        <v>0.95214460200631701</v>
      </c>
      <c r="G1550" s="34"/>
      <c r="H1550" s="34"/>
      <c r="J1550" s="34">
        <v>95.906817439036004</v>
      </c>
      <c r="K1550" s="34">
        <v>0.95214460200631701</v>
      </c>
    </row>
    <row r="1551" spans="1:11" x14ac:dyDescent="0.2">
      <c r="A1551" s="34">
        <v>3.0889589356417599</v>
      </c>
      <c r="B1551" s="34">
        <v>6.7757515520961098E-2</v>
      </c>
      <c r="C1551" s="34"/>
      <c r="D1551" s="34">
        <v>20.3558100282781</v>
      </c>
      <c r="E1551" s="34">
        <v>0.97819025891779199</v>
      </c>
      <c r="G1551" s="34"/>
      <c r="H1551" s="34"/>
      <c r="J1551" s="34">
        <v>115.04949881975899</v>
      </c>
      <c r="K1551" s="34">
        <v>0.97819025891779199</v>
      </c>
    </row>
    <row r="1552" spans="1:11" x14ac:dyDescent="0.2">
      <c r="A1552" s="34">
        <v>4.4256916901438499E-3</v>
      </c>
      <c r="B1552" s="34">
        <v>-3.7567052258920902E-2</v>
      </c>
      <c r="C1552" s="34"/>
      <c r="D1552" s="34">
        <v>24.3232566878592</v>
      </c>
      <c r="E1552" s="34">
        <v>0.99519120847036502</v>
      </c>
      <c r="G1552" s="34"/>
      <c r="H1552" s="34"/>
      <c r="J1552" s="34">
        <v>106.19742791687599</v>
      </c>
      <c r="K1552" s="34">
        <v>0.99519120847036502</v>
      </c>
    </row>
    <row r="1553" spans="1:11" x14ac:dyDescent="0.2">
      <c r="A1553" s="34">
        <v>17.9371819108149</v>
      </c>
      <c r="B1553" s="34">
        <v>0.76732946749568698</v>
      </c>
      <c r="C1553" s="34"/>
      <c r="D1553" s="34">
        <v>9.3854766690543805</v>
      </c>
      <c r="E1553" s="34">
        <v>0.79720871425635498</v>
      </c>
      <c r="G1553" s="34"/>
      <c r="H1553" s="34"/>
      <c r="J1553" s="34">
        <v>89.123872746055696</v>
      </c>
      <c r="K1553" s="34">
        <v>0.79720871425635498</v>
      </c>
    </row>
    <row r="1554" spans="1:11" x14ac:dyDescent="0.2">
      <c r="A1554" s="34">
        <v>1.54705453978</v>
      </c>
      <c r="B1554" s="34">
        <v>7.1496165944380198E-3</v>
      </c>
      <c r="C1554" s="34"/>
      <c r="D1554" s="34">
        <v>15.5959332249359</v>
      </c>
      <c r="E1554" s="34">
        <v>0.78992909879883499</v>
      </c>
      <c r="G1554" s="34"/>
      <c r="H1554" s="34"/>
      <c r="J1554" s="34">
        <v>106.590692486385</v>
      </c>
      <c r="K1554" s="34">
        <v>0.78992909879883499</v>
      </c>
    </row>
    <row r="1555" spans="1:11" x14ac:dyDescent="0.2">
      <c r="A1555" s="34">
        <v>6.6154980662113802E-3</v>
      </c>
      <c r="B1555" s="34">
        <v>-1.84555692336708E-3</v>
      </c>
      <c r="C1555" s="34"/>
      <c r="D1555" s="34">
        <v>0.77404797480009802</v>
      </c>
      <c r="E1555" s="34">
        <v>-6.4131505767066601E-3</v>
      </c>
      <c r="G1555" s="34"/>
      <c r="H1555" s="34"/>
      <c r="J1555" s="34">
        <v>170.09152040855199</v>
      </c>
      <c r="K1555" s="34">
        <v>-6.4131505767066601E-3</v>
      </c>
    </row>
    <row r="1556" spans="1:11" x14ac:dyDescent="0.2">
      <c r="A1556" s="34">
        <v>3.64500316235379</v>
      </c>
      <c r="B1556" s="34">
        <v>-0.77980305222400703</v>
      </c>
      <c r="C1556" s="34"/>
      <c r="D1556" s="34">
        <v>10.2745410446101</v>
      </c>
      <c r="E1556" s="34">
        <v>0.82013721021274699</v>
      </c>
      <c r="G1556" s="34"/>
      <c r="H1556" s="34"/>
      <c r="J1556" s="34">
        <v>75.262845183038905</v>
      </c>
      <c r="K1556" s="34">
        <v>0.82013721021274699</v>
      </c>
    </row>
    <row r="1557" spans="1:11" x14ac:dyDescent="0.2">
      <c r="A1557" s="34">
        <v>6.1046818235872502</v>
      </c>
      <c r="B1557" s="34">
        <v>5.1018868207358403E-2</v>
      </c>
      <c r="C1557" s="34"/>
      <c r="D1557" s="34">
        <v>9.6478839844776392</v>
      </c>
      <c r="E1557" s="34">
        <v>0.94176257965696597</v>
      </c>
      <c r="G1557" s="34"/>
      <c r="H1557" s="34"/>
      <c r="J1557" s="34">
        <v>31.452546619931301</v>
      </c>
      <c r="K1557" s="34">
        <v>0.94176257965696597</v>
      </c>
    </row>
    <row r="1558" spans="1:11" x14ac:dyDescent="0.2">
      <c r="A1558" s="34">
        <v>11.5047380497276</v>
      </c>
      <c r="B1558" s="34">
        <v>0.98870801611943104</v>
      </c>
      <c r="C1558" s="34"/>
      <c r="D1558" s="34">
        <v>2.5844781314941701</v>
      </c>
      <c r="E1558" s="34">
        <v>5.6330836593230599E-2</v>
      </c>
      <c r="G1558" s="34"/>
      <c r="H1558" s="34"/>
      <c r="J1558" s="34">
        <v>125.31111721364</v>
      </c>
      <c r="K1558" s="34">
        <v>5.6330836593230599E-2</v>
      </c>
    </row>
    <row r="1559" spans="1:11" x14ac:dyDescent="0.2">
      <c r="A1559" s="34">
        <v>5.2319979633560401</v>
      </c>
      <c r="B1559" s="34">
        <v>8.7383616346472306E-2</v>
      </c>
      <c r="C1559" s="34"/>
      <c r="D1559" s="34">
        <v>8.3931338753231</v>
      </c>
      <c r="E1559" s="34">
        <v>0.75209307386052604</v>
      </c>
      <c r="G1559" s="34"/>
      <c r="H1559" s="34"/>
      <c r="J1559" s="34">
        <v>98.925468950674201</v>
      </c>
      <c r="K1559" s="34">
        <v>0.75209307386052604</v>
      </c>
    </row>
    <row r="1560" spans="1:11" x14ac:dyDescent="0.2">
      <c r="A1560" s="34">
        <v>12.161598414371401</v>
      </c>
      <c r="B1560" s="34">
        <v>0.81095920327345605</v>
      </c>
      <c r="C1560" s="34"/>
      <c r="D1560" s="34">
        <v>13.0884535487303</v>
      </c>
      <c r="E1560" s="34">
        <v>0.98983753812500397</v>
      </c>
      <c r="G1560" s="34"/>
      <c r="H1560" s="34"/>
      <c r="J1560" s="34">
        <v>98.243911770540294</v>
      </c>
      <c r="K1560" s="34">
        <v>0.98983753812500397</v>
      </c>
    </row>
    <row r="1561" spans="1:11" x14ac:dyDescent="0.2">
      <c r="A1561" s="34">
        <v>4.4623626890577599</v>
      </c>
      <c r="B1561" s="34">
        <v>0.57261570780426296</v>
      </c>
      <c r="C1561" s="34"/>
      <c r="D1561" s="34">
        <v>27.592961144124899</v>
      </c>
      <c r="E1561" s="34">
        <v>0.99434279823096505</v>
      </c>
      <c r="G1561" s="34"/>
      <c r="H1561" s="34"/>
      <c r="J1561" s="34">
        <v>105.87344802461401</v>
      </c>
      <c r="K1561" s="34">
        <v>0.99434279823096505</v>
      </c>
    </row>
    <row r="1562" spans="1:11" x14ac:dyDescent="0.2">
      <c r="A1562" s="34">
        <v>48.963925747727401</v>
      </c>
      <c r="B1562" s="34">
        <v>0.97792726216801695</v>
      </c>
      <c r="C1562" s="34"/>
      <c r="D1562" s="34">
        <v>7.3466324183139902</v>
      </c>
      <c r="E1562" s="34">
        <v>-0.138900980299766</v>
      </c>
      <c r="G1562" s="34"/>
      <c r="H1562" s="34"/>
      <c r="J1562" s="34">
        <v>90.755481198618597</v>
      </c>
      <c r="K1562" s="34">
        <v>-0.138900980299766</v>
      </c>
    </row>
    <row r="1563" spans="1:11" x14ac:dyDescent="0.2">
      <c r="A1563" s="34">
        <v>20.437563844864201</v>
      </c>
      <c r="B1563" s="34">
        <v>0.98064566801764796</v>
      </c>
      <c r="C1563" s="34"/>
      <c r="D1563" s="34">
        <v>7.4447103318400698</v>
      </c>
      <c r="E1563" s="34">
        <v>0.90729731361639698</v>
      </c>
      <c r="G1563" s="34"/>
      <c r="H1563" s="34"/>
      <c r="J1563" s="34">
        <v>63.6324315307482</v>
      </c>
      <c r="K1563" s="34">
        <v>0.90729731361639698</v>
      </c>
    </row>
    <row r="1564" spans="1:11" x14ac:dyDescent="0.2">
      <c r="A1564" s="34">
        <v>6.6814462072196101E-3</v>
      </c>
      <c r="B1564" s="34">
        <v>-8.4968407557920497E-2</v>
      </c>
      <c r="C1564" s="34"/>
      <c r="D1564" s="34">
        <v>15.3214694276309</v>
      </c>
      <c r="E1564" s="34">
        <v>0.99815619433684399</v>
      </c>
      <c r="G1564" s="34"/>
      <c r="H1564" s="34"/>
      <c r="J1564" s="34">
        <v>83.900955878785894</v>
      </c>
      <c r="K1564" s="34">
        <v>0.99815619433684399</v>
      </c>
    </row>
    <row r="1565" spans="1:11" x14ac:dyDescent="0.2">
      <c r="A1565" s="34">
        <v>10.051463947320601</v>
      </c>
      <c r="B1565" s="34">
        <v>0.49711179696557001</v>
      </c>
      <c r="C1565" s="34"/>
      <c r="D1565" s="34">
        <v>0.981346647869904</v>
      </c>
      <c r="E1565" s="34">
        <v>-8.8623972905321801E-4</v>
      </c>
      <c r="G1565" s="34"/>
      <c r="H1565" s="34"/>
      <c r="J1565" s="34">
        <v>173.36581321218799</v>
      </c>
      <c r="K1565" s="34">
        <v>-8.8623972905321801E-4</v>
      </c>
    </row>
    <row r="1566" spans="1:11" x14ac:dyDescent="0.2">
      <c r="A1566" s="34">
        <v>3.7048518752240299E-3</v>
      </c>
      <c r="B1566" s="34">
        <v>-1.45463005441782E-3</v>
      </c>
      <c r="C1566" s="34"/>
      <c r="D1566" s="34">
        <v>23.4902806375643</v>
      </c>
      <c r="E1566" s="34">
        <v>0.99521071521063598</v>
      </c>
      <c r="G1566" s="34"/>
      <c r="H1566" s="34"/>
      <c r="J1566" s="34">
        <v>99.149371702499494</v>
      </c>
      <c r="K1566" s="34">
        <v>0.99521071521063598</v>
      </c>
    </row>
    <row r="1567" spans="1:11" x14ac:dyDescent="0.2">
      <c r="A1567" s="34">
        <v>3.3072840848848899</v>
      </c>
      <c r="B1567" s="34">
        <v>0.129479370499133</v>
      </c>
      <c r="C1567" s="34"/>
      <c r="D1567" s="34">
        <v>9.0290486746649297</v>
      </c>
      <c r="E1567" s="34">
        <v>0.85178050803037797</v>
      </c>
      <c r="G1567" s="34"/>
      <c r="H1567" s="34"/>
      <c r="J1567" s="34">
        <v>94.675745686211101</v>
      </c>
      <c r="K1567" s="34">
        <v>0.85178050803037797</v>
      </c>
    </row>
    <row r="1568" spans="1:11" x14ac:dyDescent="0.2">
      <c r="A1568" s="34">
        <v>2.8215969075493201</v>
      </c>
      <c r="B1568" s="34">
        <v>-0.20755286041562299</v>
      </c>
      <c r="C1568" s="34"/>
      <c r="D1568" s="34">
        <v>2.1437691000680399</v>
      </c>
      <c r="E1568" s="34">
        <v>-0.314933584221253</v>
      </c>
      <c r="G1568" s="34"/>
      <c r="H1568" s="34"/>
      <c r="J1568" s="34" t="s">
        <v>50</v>
      </c>
      <c r="K1568" s="34">
        <v>-0.314933584221253</v>
      </c>
    </row>
    <row r="1569" spans="1:11" x14ac:dyDescent="0.2">
      <c r="A1569" s="34">
        <v>1.87268859193148</v>
      </c>
      <c r="B1569" s="34">
        <v>3.5515671543054901E-3</v>
      </c>
      <c r="C1569" s="34"/>
      <c r="D1569" s="34">
        <v>14.8233703213991</v>
      </c>
      <c r="E1569" s="34">
        <v>0.99713913466731496</v>
      </c>
      <c r="G1569" s="34"/>
      <c r="H1569" s="34"/>
      <c r="J1569" s="34">
        <v>94.710112376751397</v>
      </c>
      <c r="K1569" s="34">
        <v>0.99713913466731496</v>
      </c>
    </row>
    <row r="1570" spans="1:11" x14ac:dyDescent="0.2">
      <c r="A1570" s="34">
        <v>5.0818198495739502</v>
      </c>
      <c r="B1570" s="34">
        <v>0.78298370520671601</v>
      </c>
      <c r="C1570" s="34"/>
      <c r="D1570" s="34">
        <v>21.659750741085201</v>
      </c>
      <c r="E1570" s="34">
        <v>0.99560429860200095</v>
      </c>
      <c r="G1570" s="34"/>
      <c r="H1570" s="34"/>
      <c r="J1570" s="34">
        <v>97.136745303677699</v>
      </c>
      <c r="K1570" s="34">
        <v>0.99560429860200095</v>
      </c>
    </row>
    <row r="1571" spans="1:11" x14ac:dyDescent="0.2">
      <c r="A1571" s="34">
        <v>15.480911700392999</v>
      </c>
      <c r="B1571" s="34">
        <v>0.77176997136479297</v>
      </c>
      <c r="C1571" s="34"/>
      <c r="D1571" s="34">
        <v>12.0547379840338</v>
      </c>
      <c r="E1571" s="34">
        <v>0.99152820461288804</v>
      </c>
      <c r="G1571" s="34"/>
      <c r="H1571" s="34"/>
      <c r="J1571" s="34">
        <v>83.365813212191597</v>
      </c>
      <c r="K1571" s="34">
        <v>0.99152820461288804</v>
      </c>
    </row>
    <row r="1572" spans="1:11" x14ac:dyDescent="0.2">
      <c r="A1572" s="34">
        <v>3.16227766016838</v>
      </c>
      <c r="B1572" s="34">
        <v>-1.14082527543882</v>
      </c>
      <c r="C1572" s="34"/>
      <c r="D1572" s="34">
        <v>27.000068681782999</v>
      </c>
      <c r="E1572" s="34">
        <v>0.97011893442061903</v>
      </c>
      <c r="G1572" s="34"/>
      <c r="H1572" s="34"/>
      <c r="J1572" s="34">
        <v>90.490829561093506</v>
      </c>
      <c r="K1572" s="34">
        <v>0.97011893442061903</v>
      </c>
    </row>
    <row r="1573" spans="1:11" x14ac:dyDescent="0.2">
      <c r="A1573" s="34">
        <v>10.130634349398299</v>
      </c>
      <c r="B1573" s="34">
        <v>0.74010639487895602</v>
      </c>
      <c r="C1573" s="34"/>
      <c r="D1573" s="34">
        <v>6.4081160860489197</v>
      </c>
      <c r="E1573" s="34">
        <v>0.96174144524949001</v>
      </c>
      <c r="G1573" s="34"/>
      <c r="H1573" s="34"/>
      <c r="J1573" s="34">
        <v>103.051546063297</v>
      </c>
      <c r="K1573" s="34">
        <v>0.96174144524949001</v>
      </c>
    </row>
    <row r="1574" spans="1:11" x14ac:dyDescent="0.2">
      <c r="A1574" s="34">
        <v>0.108628916124132</v>
      </c>
      <c r="B1574" s="34">
        <v>-0.458184272725568</v>
      </c>
      <c r="C1574" s="34"/>
      <c r="D1574" s="34">
        <v>7.63665856872964</v>
      </c>
      <c r="E1574" s="34">
        <v>0.97508176463726204</v>
      </c>
      <c r="G1574" s="34"/>
      <c r="H1574" s="34"/>
      <c r="J1574" s="34">
        <v>129.35024798638599</v>
      </c>
      <c r="K1574" s="34">
        <v>0.97508176463726204</v>
      </c>
    </row>
    <row r="1575" spans="1:11" x14ac:dyDescent="0.2">
      <c r="A1575" s="34">
        <v>5.0776720774181996</v>
      </c>
      <c r="B1575" s="34">
        <v>0.76885830278955503</v>
      </c>
      <c r="C1575" s="34"/>
      <c r="D1575" s="34">
        <v>11.466303449289899</v>
      </c>
      <c r="E1575" s="34">
        <v>0.988660500038684</v>
      </c>
      <c r="G1575" s="34"/>
      <c r="H1575" s="34"/>
      <c r="J1575" s="34">
        <v>62.832163991651797</v>
      </c>
      <c r="K1575" s="34">
        <v>0.988660500038684</v>
      </c>
    </row>
    <row r="1576" spans="1:11" x14ac:dyDescent="0.2">
      <c r="A1576" s="34">
        <v>3.3081796340839E-3</v>
      </c>
      <c r="B1576" s="34">
        <v>-1.65321009662052E-2</v>
      </c>
      <c r="C1576" s="34"/>
      <c r="D1576" s="34">
        <v>15.605921066662299</v>
      </c>
      <c r="E1576" s="34">
        <v>0.99943298663406999</v>
      </c>
      <c r="G1576" s="34"/>
      <c r="H1576" s="34"/>
      <c r="J1576" s="34">
        <v>99.310790657548907</v>
      </c>
      <c r="K1576" s="34">
        <v>0.99943298663406999</v>
      </c>
    </row>
    <row r="1577" spans="1:11" x14ac:dyDescent="0.2">
      <c r="A1577" s="34">
        <v>5.6060039694381798</v>
      </c>
      <c r="B1577" s="34">
        <v>0.22057708474283999</v>
      </c>
      <c r="C1577" s="34"/>
      <c r="D1577" s="34">
        <v>12.402295556487401</v>
      </c>
      <c r="E1577" s="34">
        <v>0.976109078380475</v>
      </c>
      <c r="G1577" s="34"/>
      <c r="H1577" s="34"/>
      <c r="J1577" s="34">
        <v>85.044888061119295</v>
      </c>
      <c r="K1577" s="34">
        <v>0.976109078380475</v>
      </c>
    </row>
    <row r="1578" spans="1:11" x14ac:dyDescent="0.2">
      <c r="A1578" s="34">
        <v>10.348106556832001</v>
      </c>
      <c r="B1578" s="34">
        <v>0.88165600293061797</v>
      </c>
      <c r="C1578" s="34"/>
      <c r="D1578" s="34">
        <v>7.1156623953245596E-3</v>
      </c>
      <c r="E1578" s="34">
        <v>-1.3906693835386E-5</v>
      </c>
      <c r="G1578" s="34"/>
      <c r="H1578" s="34"/>
      <c r="J1578" s="34">
        <v>57.258591807894497</v>
      </c>
      <c r="K1578" s="34">
        <v>-1.3906693835386E-5</v>
      </c>
    </row>
    <row r="1579" spans="1:11" x14ac:dyDescent="0.2">
      <c r="A1579" s="34">
        <v>9.1297177803399306E-3</v>
      </c>
      <c r="B1579" s="34">
        <v>-2.1954438586422298E-3</v>
      </c>
      <c r="C1579" s="34"/>
      <c r="D1579" s="34">
        <v>23.860282348983699</v>
      </c>
      <c r="E1579" s="34">
        <v>0.99377510997974405</v>
      </c>
      <c r="G1579" s="34"/>
      <c r="H1579" s="34"/>
      <c r="J1579" s="34">
        <v>79.055845565074705</v>
      </c>
      <c r="K1579" s="34">
        <v>0.99377510997974405</v>
      </c>
    </row>
    <row r="1580" spans="1:11" x14ac:dyDescent="0.2">
      <c r="A1580" s="34">
        <v>9.3199084238642805E-3</v>
      </c>
      <c r="B1580" s="34">
        <v>-2.7436422021105002E-2</v>
      </c>
      <c r="C1580" s="34"/>
      <c r="D1580" s="34">
        <v>10.4464781185421</v>
      </c>
      <c r="E1580" s="34">
        <v>0.99228596914574796</v>
      </c>
      <c r="G1580" s="34"/>
      <c r="H1580" s="34"/>
      <c r="J1580" s="34">
        <v>99.194765219609096</v>
      </c>
      <c r="K1580" s="34">
        <v>0.99228596914574796</v>
      </c>
    </row>
    <row r="1581" spans="1:11" x14ac:dyDescent="0.2">
      <c r="A1581" s="34">
        <v>9.7821254503551707</v>
      </c>
      <c r="B1581" s="34">
        <v>0.75406363478458005</v>
      </c>
      <c r="C1581" s="34"/>
      <c r="D1581" s="34">
        <v>7.9081997083028401</v>
      </c>
      <c r="E1581" s="34">
        <v>0.78471665080793895</v>
      </c>
      <c r="G1581" s="34"/>
      <c r="H1581" s="34"/>
      <c r="J1581" s="34">
        <v>85.070363172329607</v>
      </c>
      <c r="K1581" s="34">
        <v>0.78471665080793895</v>
      </c>
    </row>
    <row r="1582" spans="1:11" x14ac:dyDescent="0.2">
      <c r="A1582" s="34">
        <v>3.30940624475212E-3</v>
      </c>
      <c r="B1582" s="34">
        <v>-6.0943671955193699E-5</v>
      </c>
      <c r="C1582" s="34"/>
      <c r="D1582" s="34">
        <v>10.837508520566599</v>
      </c>
      <c r="E1582" s="34">
        <v>0.96658487448281905</v>
      </c>
      <c r="G1582" s="34"/>
      <c r="H1582" s="34"/>
      <c r="J1582" s="34">
        <v>89.848468449523494</v>
      </c>
      <c r="K1582" s="34">
        <v>0.96658487448281905</v>
      </c>
    </row>
    <row r="1583" spans="1:11" x14ac:dyDescent="0.2">
      <c r="A1583" s="34">
        <v>7.0688139995051804</v>
      </c>
      <c r="B1583" s="34">
        <v>5.3087260221181903E-2</v>
      </c>
      <c r="C1583" s="34"/>
      <c r="D1583" s="34">
        <v>31.6852991574141</v>
      </c>
      <c r="E1583" s="34">
        <v>0.996802287755858</v>
      </c>
      <c r="G1583" s="34"/>
      <c r="H1583" s="34"/>
      <c r="J1583" s="34">
        <v>95.930292884387995</v>
      </c>
      <c r="K1583" s="34">
        <v>0.996802287755858</v>
      </c>
    </row>
    <row r="1584" spans="1:11" x14ac:dyDescent="0.2">
      <c r="A1584" s="34">
        <v>1.1003208626741099</v>
      </c>
      <c r="B1584" s="34">
        <v>-5.5990827047402603E-2</v>
      </c>
      <c r="C1584" s="34"/>
      <c r="D1584" s="34">
        <v>2.3209431824920599</v>
      </c>
      <c r="E1584" s="34">
        <v>-26.873563704900199</v>
      </c>
      <c r="G1584" s="34"/>
      <c r="H1584" s="34"/>
      <c r="J1584" s="34">
        <v>12.7051138931062</v>
      </c>
      <c r="K1584" s="34">
        <v>-26.873563704900199</v>
      </c>
    </row>
    <row r="1585" spans="1:11" x14ac:dyDescent="0.2">
      <c r="A1585" s="34">
        <v>3.4869827881484001</v>
      </c>
      <c r="B1585" s="34">
        <v>0.11177580730820499</v>
      </c>
      <c r="C1585" s="34"/>
      <c r="D1585" s="34">
        <v>10.4107640902788</v>
      </c>
      <c r="E1585" s="34">
        <v>0.97122314473515603</v>
      </c>
      <c r="G1585" s="34"/>
      <c r="H1585" s="34"/>
      <c r="J1585" s="34">
        <v>147.785196809312</v>
      </c>
      <c r="K1585" s="34">
        <v>0.97122314473515603</v>
      </c>
    </row>
    <row r="1586" spans="1:11" x14ac:dyDescent="0.2">
      <c r="A1586" s="34">
        <v>4.2657704486693397</v>
      </c>
      <c r="B1586" s="34">
        <v>-0.808718430429616</v>
      </c>
      <c r="C1586" s="34"/>
      <c r="D1586" s="34">
        <v>14.186671138159999</v>
      </c>
      <c r="E1586" s="34">
        <v>0.70346172492050596</v>
      </c>
      <c r="G1586" s="34"/>
      <c r="H1586" s="34"/>
      <c r="J1586" s="34">
        <v>113.12142656891901</v>
      </c>
      <c r="K1586" s="34">
        <v>0.70346172492050596</v>
      </c>
    </row>
    <row r="1587" spans="1:11" x14ac:dyDescent="0.2">
      <c r="A1587" s="34">
        <v>41.090036148821703</v>
      </c>
      <c r="B1587" s="34">
        <v>0.390693998095965</v>
      </c>
      <c r="C1587" s="34"/>
      <c r="D1587" s="34">
        <v>29.942946913282999</v>
      </c>
      <c r="E1587" s="34">
        <v>0.99802658564033697</v>
      </c>
      <c r="G1587" s="34"/>
      <c r="H1587" s="34"/>
      <c r="J1587" s="34">
        <v>98.498421868712697</v>
      </c>
      <c r="K1587" s="34">
        <v>0.99802658564033697</v>
      </c>
    </row>
    <row r="1588" spans="1:11" x14ac:dyDescent="0.2">
      <c r="A1588" s="34">
        <v>0.18824778347822599</v>
      </c>
      <c r="B1588" s="34">
        <v>-0.96871458990829795</v>
      </c>
      <c r="C1588" s="34"/>
      <c r="D1588" s="34">
        <v>22.2849433447325</v>
      </c>
      <c r="E1588" s="34">
        <v>0.99854139909039596</v>
      </c>
      <c r="G1588" s="34"/>
      <c r="H1588" s="34"/>
      <c r="J1588" s="34">
        <v>92.732660408733807</v>
      </c>
      <c r="K1588" s="34">
        <v>0.99854139909039596</v>
      </c>
    </row>
    <row r="1589" spans="1:11" x14ac:dyDescent="0.2">
      <c r="A1589" s="34">
        <v>6.6160033766480604</v>
      </c>
      <c r="B1589" s="34">
        <v>0.80330970748340702</v>
      </c>
      <c r="C1589" s="34"/>
      <c r="D1589" s="34">
        <v>4.97115496526275</v>
      </c>
      <c r="E1589" s="34">
        <v>0.32067542158232798</v>
      </c>
      <c r="G1589" s="34"/>
      <c r="H1589" s="34"/>
      <c r="J1589" s="34">
        <v>78.056267271296804</v>
      </c>
      <c r="K1589" s="34">
        <v>0.32067542158232798</v>
      </c>
    </row>
    <row r="1590" spans="1:11" x14ac:dyDescent="0.2">
      <c r="A1590" s="34">
        <v>2.6354058978202901</v>
      </c>
      <c r="B1590" s="34">
        <v>0.138777193316443</v>
      </c>
      <c r="C1590" s="34"/>
      <c r="D1590" s="34">
        <v>13.019277498642801</v>
      </c>
      <c r="E1590" s="34">
        <v>0.97470512541271004</v>
      </c>
      <c r="G1590" s="34"/>
      <c r="H1590" s="34"/>
      <c r="J1590" s="34">
        <v>164.510150428364</v>
      </c>
      <c r="K1590" s="34">
        <v>0.97470512541271004</v>
      </c>
    </row>
    <row r="1591" spans="1:11" x14ac:dyDescent="0.2">
      <c r="A1591" s="34">
        <v>2.8318063799750499</v>
      </c>
      <c r="B1591" s="34">
        <v>0.80420719265141005</v>
      </c>
      <c r="C1591" s="34"/>
      <c r="D1591" s="34">
        <v>6.5857959234477104</v>
      </c>
      <c r="E1591" s="34">
        <v>9.1621990718973506E-2</v>
      </c>
      <c r="G1591" s="34"/>
      <c r="H1591" s="34"/>
      <c r="J1591" s="34">
        <v>171.74707245433399</v>
      </c>
      <c r="K1591" s="34">
        <v>9.1621990718973506E-2</v>
      </c>
    </row>
    <row r="1592" spans="1:11" x14ac:dyDescent="0.2">
      <c r="A1592" s="34">
        <v>1.1566060607484001</v>
      </c>
      <c r="B1592" s="34">
        <v>-2.9075849551187999E-2</v>
      </c>
      <c r="C1592" s="34"/>
      <c r="D1592" s="34">
        <v>2.3795929710340902</v>
      </c>
      <c r="E1592" s="34">
        <v>-22.7228131512733</v>
      </c>
      <c r="G1592" s="34"/>
      <c r="H1592" s="34"/>
      <c r="J1592" s="34">
        <v>178.36764591558301</v>
      </c>
      <c r="K1592" s="34">
        <v>-22.7228131512733</v>
      </c>
    </row>
    <row r="1593" spans="1:11" x14ac:dyDescent="0.2">
      <c r="A1593" s="34">
        <v>0.31268717924177603</v>
      </c>
      <c r="B1593" s="34">
        <v>-3.0782709365055898E-3</v>
      </c>
      <c r="C1593" s="34"/>
      <c r="D1593" s="34">
        <v>2.4772246545701</v>
      </c>
      <c r="E1593" s="34">
        <v>-0.84889903892493801</v>
      </c>
      <c r="G1593" s="34"/>
      <c r="H1593" s="34"/>
      <c r="J1593" s="34">
        <v>87.811150591384305</v>
      </c>
      <c r="K1593" s="34">
        <v>-0.84889903892493801</v>
      </c>
    </row>
    <row r="1594" spans="1:11" x14ac:dyDescent="0.2">
      <c r="A1594" s="34">
        <v>7.4957447376208701E-3</v>
      </c>
      <c r="B1594" s="34">
        <v>-5.0841998760915398E-3</v>
      </c>
      <c r="C1594" s="34"/>
      <c r="D1594" s="34">
        <v>17.9725456362745</v>
      </c>
      <c r="E1594" s="34">
        <v>0.99806073724102895</v>
      </c>
      <c r="G1594" s="34"/>
      <c r="H1594" s="34"/>
      <c r="J1594" s="34">
        <v>93.005876117762398</v>
      </c>
      <c r="K1594" s="34">
        <v>0.99806073724102895</v>
      </c>
    </row>
    <row r="1595" spans="1:11" x14ac:dyDescent="0.2">
      <c r="A1595" s="34">
        <v>25.8691508394812</v>
      </c>
      <c r="B1595" s="34">
        <v>0.831479519954329</v>
      </c>
      <c r="C1595" s="34"/>
      <c r="D1595" s="34">
        <v>18.429143305620102</v>
      </c>
      <c r="E1595" s="34">
        <v>0.99637172138282804</v>
      </c>
      <c r="G1595" s="34"/>
      <c r="H1595" s="34"/>
      <c r="J1595" s="34">
        <v>47.505688447173597</v>
      </c>
      <c r="K1595" s="34">
        <v>0.99637172138282804</v>
      </c>
    </row>
    <row r="1596" spans="1:11" x14ac:dyDescent="0.2">
      <c r="A1596" s="34">
        <v>7.6560787244676103</v>
      </c>
      <c r="B1596" s="34">
        <v>0.68214813456165901</v>
      </c>
      <c r="C1596" s="34"/>
      <c r="D1596" s="34">
        <v>7.91460652920457</v>
      </c>
      <c r="E1596" s="34">
        <v>0.83533974167894598</v>
      </c>
      <c r="G1596" s="34"/>
      <c r="H1596" s="34"/>
      <c r="J1596" s="34">
        <v>55.780855445756401</v>
      </c>
      <c r="K1596" s="34">
        <v>0.83533974167894598</v>
      </c>
    </row>
    <row r="1597" spans="1:11" x14ac:dyDescent="0.2">
      <c r="A1597" s="34">
        <v>8.5776809759298693</v>
      </c>
      <c r="B1597" s="34">
        <v>0.75654473799476396</v>
      </c>
      <c r="C1597" s="34"/>
      <c r="D1597" s="34">
        <v>10.0925318489845</v>
      </c>
      <c r="E1597" s="34">
        <v>0.97554603487283797</v>
      </c>
      <c r="G1597" s="34"/>
      <c r="H1597" s="34"/>
      <c r="J1597" s="34">
        <v>131.55637539184301</v>
      </c>
      <c r="K1597" s="34">
        <v>0.97554603487283797</v>
      </c>
    </row>
    <row r="1598" spans="1:11" x14ac:dyDescent="0.2">
      <c r="A1598" s="34">
        <v>6.0867643127650499</v>
      </c>
      <c r="B1598" s="34">
        <v>-0.10265520888445299</v>
      </c>
      <c r="C1598" s="34"/>
      <c r="D1598" s="34">
        <v>2.2360679774997898</v>
      </c>
      <c r="E1598" s="34" t="e">
        <f>-Inf</f>
        <v>#NAME?</v>
      </c>
      <c r="G1598" s="34"/>
      <c r="H1598" s="34"/>
      <c r="J1598" s="34" t="s">
        <v>50</v>
      </c>
      <c r="K1598" s="34" t="e">
        <f>-Inf</f>
        <v>#NAME?</v>
      </c>
    </row>
    <row r="1599" spans="1:11" x14ac:dyDescent="0.2">
      <c r="A1599" s="34">
        <v>2.9326862932376199</v>
      </c>
      <c r="B1599" s="34">
        <v>-0.71414556432787102</v>
      </c>
      <c r="C1599" s="34"/>
      <c r="D1599" s="34">
        <v>11.060994931041799</v>
      </c>
      <c r="E1599" s="34">
        <v>0.90433838019158597</v>
      </c>
      <c r="G1599" s="34"/>
      <c r="H1599" s="34"/>
      <c r="J1599" s="34">
        <v>88.169668113957798</v>
      </c>
      <c r="K1599" s="34">
        <v>0.90433838019158597</v>
      </c>
    </row>
    <row r="1600" spans="1:11" x14ac:dyDescent="0.2">
      <c r="A1600" s="34">
        <v>11.2123479286627</v>
      </c>
      <c r="B1600" s="34">
        <v>0.89092088286735704</v>
      </c>
      <c r="C1600" s="34"/>
      <c r="D1600" s="34">
        <v>5.9923355568891896</v>
      </c>
      <c r="E1600" s="34">
        <v>0.95100958537080904</v>
      </c>
      <c r="G1600" s="34"/>
      <c r="H1600" s="34"/>
      <c r="J1600" s="34">
        <v>145.84932756187101</v>
      </c>
      <c r="K1600" s="34">
        <v>0.95100958537080904</v>
      </c>
    </row>
    <row r="1601" spans="1:11" x14ac:dyDescent="0.2">
      <c r="A1601" s="34">
        <v>2.4024929302234801</v>
      </c>
      <c r="B1601" s="34">
        <v>-0.56074322069900295</v>
      </c>
      <c r="C1601" s="34"/>
      <c r="D1601" s="34">
        <v>16.1450629685385</v>
      </c>
      <c r="E1601" s="34">
        <v>0.99817173508253398</v>
      </c>
      <c r="G1601" s="34"/>
      <c r="H1601" s="34"/>
      <c r="J1601" s="34">
        <v>105.116597441807</v>
      </c>
      <c r="K1601" s="34">
        <v>0.99817173508253398</v>
      </c>
    </row>
    <row r="1602" spans="1:11" x14ac:dyDescent="0.2">
      <c r="A1602" s="34">
        <v>2.8179630485874602E-3</v>
      </c>
      <c r="B1602" s="34">
        <v>-0.12901078700347399</v>
      </c>
      <c r="C1602" s="34"/>
      <c r="D1602" s="34">
        <v>4.8585894306122599</v>
      </c>
      <c r="E1602" s="34">
        <v>0.35662929130669802</v>
      </c>
      <c r="G1602" s="34"/>
      <c r="H1602" s="34"/>
      <c r="J1602" s="34">
        <v>111.16760923165199</v>
      </c>
      <c r="K1602" s="34">
        <v>0.35662929130669802</v>
      </c>
    </row>
    <row r="1603" spans="1:11" x14ac:dyDescent="0.2">
      <c r="A1603" s="34">
        <v>0.27383481124897302</v>
      </c>
      <c r="B1603" s="34">
        <v>-0.53528985196097301</v>
      </c>
      <c r="C1603" s="34"/>
      <c r="D1603" s="34">
        <v>4.23236757172558E-3</v>
      </c>
      <c r="E1603" s="34">
        <v>-1.76215803034174E-2</v>
      </c>
      <c r="G1603" s="34"/>
      <c r="H1603" s="34"/>
      <c r="J1603" s="34">
        <v>110.94063727007899</v>
      </c>
      <c r="K1603" s="34">
        <v>-1.76215803034174E-2</v>
      </c>
    </row>
    <row r="1604" spans="1:11" x14ac:dyDescent="0.2">
      <c r="A1604" s="34">
        <v>1.8725415781000101</v>
      </c>
      <c r="B1604" s="34">
        <v>-5.5132021899672902E-2</v>
      </c>
      <c r="C1604" s="34"/>
      <c r="D1604" s="34">
        <v>13.1373994448549</v>
      </c>
      <c r="E1604" s="34">
        <v>0.96226825144416395</v>
      </c>
      <c r="G1604" s="34"/>
      <c r="H1604" s="34"/>
      <c r="J1604" s="34">
        <v>121.773829306786</v>
      </c>
      <c r="K1604" s="34">
        <v>0.96226825144416395</v>
      </c>
    </row>
    <row r="1605" spans="1:11" x14ac:dyDescent="0.2">
      <c r="A1605" s="34">
        <v>1.31913779700446</v>
      </c>
      <c r="B1605" s="34">
        <v>-6.9227030784342301E-3</v>
      </c>
      <c r="C1605" s="34"/>
      <c r="D1605" s="34">
        <v>24.278810751925398</v>
      </c>
      <c r="E1605" s="34">
        <v>0.99703694390951303</v>
      </c>
      <c r="G1605" s="34"/>
      <c r="H1605" s="34"/>
      <c r="J1605" s="34">
        <v>86.818058358258099</v>
      </c>
      <c r="K1605" s="34">
        <v>0.99703694390951303</v>
      </c>
    </row>
    <row r="1606" spans="1:11" x14ac:dyDescent="0.2">
      <c r="A1606" s="34">
        <v>6.1520119084795697</v>
      </c>
      <c r="B1606" s="34">
        <v>0.31839707771079601</v>
      </c>
      <c r="C1606" s="34"/>
      <c r="D1606" s="34">
        <v>11.158096381761</v>
      </c>
      <c r="E1606" s="34">
        <v>0.90233495998338797</v>
      </c>
      <c r="G1606" s="34"/>
      <c r="H1606" s="34"/>
      <c r="J1606" s="34">
        <v>107.80114856822399</v>
      </c>
      <c r="K1606" s="34">
        <v>0.90233495998338797</v>
      </c>
    </row>
    <row r="1607" spans="1:11" x14ac:dyDescent="0.2">
      <c r="A1607" s="34">
        <v>6.3578931213078302</v>
      </c>
      <c r="B1607" s="34">
        <v>0.21652630304027201</v>
      </c>
      <c r="C1607" s="34"/>
      <c r="D1607" s="34">
        <v>14.6291746624824</v>
      </c>
      <c r="E1607" s="34">
        <v>0.98735345290912102</v>
      </c>
      <c r="G1607" s="34"/>
      <c r="H1607" s="34"/>
      <c r="J1607" s="34">
        <v>108.52888161094199</v>
      </c>
      <c r="K1607" s="34">
        <v>0.98735345290912102</v>
      </c>
    </row>
    <row r="1608" spans="1:11" x14ac:dyDescent="0.2">
      <c r="A1608" s="34">
        <v>8.1460427613833705E-3</v>
      </c>
      <c r="B1608" s="34">
        <v>-8.1055928284456999E-2</v>
      </c>
      <c r="C1608" s="34"/>
      <c r="D1608" s="34">
        <v>2.93447412156784</v>
      </c>
      <c r="E1608" s="34">
        <v>0.57200227002523696</v>
      </c>
      <c r="G1608" s="34"/>
      <c r="H1608" s="34"/>
      <c r="J1608" s="34">
        <v>87.908683333685403</v>
      </c>
      <c r="K1608" s="34">
        <v>0.57200227002523696</v>
      </c>
    </row>
    <row r="1609" spans="1:11" x14ac:dyDescent="0.2">
      <c r="A1609" s="34">
        <v>3.3169985894928602</v>
      </c>
      <c r="B1609" s="34">
        <v>-0.52535819604349399</v>
      </c>
      <c r="C1609" s="34"/>
      <c r="D1609" s="34">
        <v>11.492587947014099</v>
      </c>
      <c r="E1609" s="34">
        <v>0.55594891488035403</v>
      </c>
      <c r="G1609" s="34"/>
      <c r="H1609" s="34"/>
      <c r="J1609" s="34">
        <v>109.674759747275</v>
      </c>
      <c r="K1609" s="34">
        <v>0.55594891488035403</v>
      </c>
    </row>
    <row r="1610" spans="1:11" x14ac:dyDescent="0.2">
      <c r="A1610" s="34">
        <v>10.2474049845189</v>
      </c>
      <c r="B1610" s="34">
        <v>0.44844890983487501</v>
      </c>
      <c r="C1610" s="34"/>
      <c r="D1610" s="34">
        <v>2.3795929710344601</v>
      </c>
      <c r="E1610" s="34">
        <v>-22.722813151139398</v>
      </c>
      <c r="G1610" s="34"/>
      <c r="H1610" s="34"/>
      <c r="J1610" s="34">
        <v>92.948128421501593</v>
      </c>
      <c r="K1610" s="34">
        <v>-22.722813151139398</v>
      </c>
    </row>
    <row r="1611" spans="1:11" x14ac:dyDescent="0.2">
      <c r="A1611" s="34">
        <v>6.8267917667828497</v>
      </c>
      <c r="B1611" s="34">
        <v>0.47046365988233801</v>
      </c>
      <c r="C1611" s="34"/>
      <c r="D1611" s="34">
        <v>12.24058896869</v>
      </c>
      <c r="E1611" s="34">
        <v>0.98798700541928597</v>
      </c>
      <c r="G1611" s="34"/>
      <c r="H1611" s="34"/>
      <c r="J1611" s="34">
        <v>133.106983092174</v>
      </c>
      <c r="K1611" s="34">
        <v>0.98798700541928597</v>
      </c>
    </row>
    <row r="1612" spans="1:11" x14ac:dyDescent="0.2">
      <c r="A1612" s="34">
        <v>5.5061138903148796</v>
      </c>
      <c r="B1612" s="34">
        <v>-0.77105417948617705</v>
      </c>
      <c r="C1612" s="34"/>
      <c r="D1612" s="34">
        <v>2.25385169699096E-3</v>
      </c>
      <c r="E1612" s="34">
        <v>-3.6211408750252998E-4</v>
      </c>
      <c r="G1612" s="34"/>
      <c r="H1612" s="34"/>
      <c r="J1612" s="34">
        <v>10.5926188597658</v>
      </c>
      <c r="K1612" s="34">
        <v>-3.6211408750252998E-4</v>
      </c>
    </row>
    <row r="1613" spans="1:11" x14ac:dyDescent="0.2">
      <c r="A1613" s="34">
        <v>3.8878647569092601</v>
      </c>
      <c r="B1613" s="34">
        <v>0.37208452028970801</v>
      </c>
      <c r="C1613" s="34"/>
      <c r="D1613" s="34">
        <v>16.099826654240701</v>
      </c>
      <c r="E1613" s="34">
        <v>0.96451746096677404</v>
      </c>
      <c r="G1613" s="34"/>
      <c r="H1613" s="34"/>
      <c r="J1613" s="34">
        <v>99.520664877856305</v>
      </c>
      <c r="K1613" s="34">
        <v>0.96451746096677404</v>
      </c>
    </row>
    <row r="1614" spans="1:11" x14ac:dyDescent="0.2">
      <c r="A1614" s="34">
        <v>9.3757923377753301</v>
      </c>
      <c r="B1614" s="34">
        <v>0.51299190092991998</v>
      </c>
      <c r="C1614" s="34"/>
      <c r="D1614" s="34">
        <v>2.4501710653232802</v>
      </c>
      <c r="E1614" s="34">
        <v>-1.60853314280394</v>
      </c>
      <c r="G1614" s="34"/>
      <c r="H1614" s="34"/>
      <c r="J1614" s="34">
        <v>88.169668113957798</v>
      </c>
      <c r="K1614" s="34">
        <v>-1.60853314280394</v>
      </c>
    </row>
    <row r="1615" spans="1:11" x14ac:dyDescent="0.2">
      <c r="A1615" s="34">
        <v>6.0856349116348998</v>
      </c>
      <c r="B1615" s="34">
        <v>0.12745487361626701</v>
      </c>
      <c r="C1615" s="34"/>
      <c r="D1615" s="34">
        <v>7.3112956499279203E-3</v>
      </c>
      <c r="E1615" s="34">
        <v>-4.4700181999646198E-5</v>
      </c>
      <c r="G1615" s="34"/>
      <c r="H1615" s="34"/>
      <c r="J1615" s="34">
        <v>178.92025933779101</v>
      </c>
      <c r="K1615" s="34">
        <v>-4.4700181999646198E-5</v>
      </c>
    </row>
    <row r="1616" spans="1:11" x14ac:dyDescent="0.2">
      <c r="A1616" s="34">
        <v>3.3377224052722001</v>
      </c>
      <c r="B1616" s="34">
        <v>0.38009371251054003</v>
      </c>
      <c r="C1616" s="34"/>
      <c r="D1616" s="34">
        <v>3.9334419473789302</v>
      </c>
      <c r="E1616" s="34">
        <v>0.57621899413501998</v>
      </c>
      <c r="G1616" s="34"/>
      <c r="H1616" s="34"/>
      <c r="J1616" s="34">
        <v>58.440476025160997</v>
      </c>
      <c r="K1616" s="34">
        <v>0.57621899413501998</v>
      </c>
    </row>
    <row r="1617" spans="1:11" x14ac:dyDescent="0.2">
      <c r="A1617" s="34">
        <v>6.5198507584274399</v>
      </c>
      <c r="B1617" s="34">
        <v>0.57062451884839505</v>
      </c>
      <c r="C1617" s="34"/>
      <c r="D1617" s="34">
        <v>27.309250090255599</v>
      </c>
      <c r="E1617" s="34">
        <v>0.99933663090937497</v>
      </c>
      <c r="G1617" s="34"/>
      <c r="H1617" s="34"/>
      <c r="J1617" s="34">
        <v>84.110214897726394</v>
      </c>
      <c r="K1617" s="34">
        <v>0.99933663090937497</v>
      </c>
    </row>
    <row r="1618" spans="1:11" x14ac:dyDescent="0.2">
      <c r="A1618" s="34">
        <v>16.7739242126449</v>
      </c>
      <c r="B1618" s="34">
        <v>0.97768769782656695</v>
      </c>
      <c r="C1618" s="34"/>
      <c r="D1618" s="34">
        <v>5.9697618272827802</v>
      </c>
      <c r="E1618" s="34">
        <v>0.97766074079457499</v>
      </c>
      <c r="G1618" s="34"/>
      <c r="H1618" s="34"/>
      <c r="J1618" s="34">
        <v>154.26336679623799</v>
      </c>
      <c r="K1618" s="34">
        <v>0.97766074079457499</v>
      </c>
    </row>
    <row r="1619" spans="1:11" x14ac:dyDescent="0.2">
      <c r="A1619" s="34">
        <v>7.4019322349228496</v>
      </c>
      <c r="B1619" s="34">
        <v>0.47273612263713899</v>
      </c>
      <c r="C1619" s="34"/>
      <c r="D1619" s="34">
        <v>13.592327531118899</v>
      </c>
      <c r="E1619" s="34">
        <v>0.98969308623272201</v>
      </c>
      <c r="G1619" s="34"/>
      <c r="H1619" s="34"/>
      <c r="J1619" s="34">
        <v>99.677578389599304</v>
      </c>
      <c r="K1619" s="34">
        <v>0.98969308623272201</v>
      </c>
    </row>
    <row r="1620" spans="1:11" x14ac:dyDescent="0.2">
      <c r="A1620" s="34">
        <v>17.5216592982379</v>
      </c>
      <c r="B1620" s="34">
        <v>0.97592756070118003</v>
      </c>
      <c r="C1620" s="34"/>
      <c r="D1620" s="34">
        <v>4.9007668640684097</v>
      </c>
      <c r="E1620" s="34">
        <v>0.78089856423179704</v>
      </c>
      <c r="G1620" s="34"/>
      <c r="H1620" s="34"/>
      <c r="J1620" s="34">
        <v>126.75309063007001</v>
      </c>
      <c r="K1620" s="34">
        <v>0.78089856423179704</v>
      </c>
    </row>
    <row r="1621" spans="1:11" x14ac:dyDescent="0.2">
      <c r="A1621" s="34">
        <v>29.7267166205366</v>
      </c>
      <c r="B1621" s="34">
        <v>0.99174915658583995</v>
      </c>
      <c r="C1621" s="34"/>
      <c r="D1621" s="34">
        <v>6.5087621251333898</v>
      </c>
      <c r="E1621" s="34">
        <v>0.656359218754339</v>
      </c>
      <c r="G1621" s="34"/>
      <c r="H1621" s="34"/>
      <c r="J1621" s="34">
        <v>90.089561611268905</v>
      </c>
      <c r="K1621" s="34">
        <v>0.656359218754339</v>
      </c>
    </row>
    <row r="1622" spans="1:11" x14ac:dyDescent="0.2">
      <c r="A1622" s="34">
        <v>13.0576919766127</v>
      </c>
      <c r="B1622" s="34">
        <v>0.58657290280074703</v>
      </c>
      <c r="C1622" s="34"/>
      <c r="D1622" s="34">
        <v>4.89683137993279E-3</v>
      </c>
      <c r="E1622" s="34">
        <v>-6.84034299690639E-3</v>
      </c>
      <c r="G1622" s="34"/>
      <c r="H1622" s="34"/>
      <c r="J1622" s="34">
        <v>123.09785510827101</v>
      </c>
      <c r="K1622" s="34">
        <v>-6.84034299690639E-3</v>
      </c>
    </row>
    <row r="1623" spans="1:11" x14ac:dyDescent="0.2">
      <c r="A1623" s="34">
        <v>8.6476983158324607</v>
      </c>
      <c r="B1623" s="34">
        <v>0.21920200882227101</v>
      </c>
      <c r="C1623" s="34"/>
      <c r="D1623" s="34">
        <v>7.1372911095805804</v>
      </c>
      <c r="E1623" s="34">
        <v>0.97675468027750401</v>
      </c>
      <c r="G1623" s="34"/>
      <c r="H1623" s="34"/>
      <c r="J1623" s="34">
        <v>69.067582723519806</v>
      </c>
      <c r="K1623" s="34">
        <v>0.97675468027750401</v>
      </c>
    </row>
    <row r="1624" spans="1:11" x14ac:dyDescent="0.2">
      <c r="A1624" s="34">
        <v>5.1043900179931496</v>
      </c>
      <c r="B1624" s="34">
        <v>0.51025175957686897</v>
      </c>
      <c r="C1624" s="34"/>
      <c r="D1624" s="34">
        <v>25.437325127557202</v>
      </c>
      <c r="E1624" s="34">
        <v>0.99539233919699999</v>
      </c>
      <c r="G1624" s="34"/>
      <c r="H1624" s="34"/>
      <c r="J1624" s="34">
        <v>70.165101382270294</v>
      </c>
      <c r="K1624" s="34">
        <v>0.99539233919699999</v>
      </c>
    </row>
    <row r="1625" spans="1:11" x14ac:dyDescent="0.2">
      <c r="A1625" s="34">
        <v>5.7271921217941699</v>
      </c>
      <c r="B1625" s="34">
        <v>2.6464717045633801E-2</v>
      </c>
      <c r="C1625" s="34"/>
      <c r="D1625" s="34">
        <v>23.887292881846498</v>
      </c>
      <c r="E1625" s="34">
        <v>0.99972029344456503</v>
      </c>
      <c r="G1625" s="34"/>
      <c r="H1625" s="34"/>
      <c r="J1625" s="34">
        <v>103.91943645216</v>
      </c>
      <c r="K1625" s="34">
        <v>0.99972029344456503</v>
      </c>
    </row>
    <row r="1626" spans="1:11" x14ac:dyDescent="0.2">
      <c r="A1626" s="34">
        <v>3.16227766016838</v>
      </c>
      <c r="B1626" s="34">
        <v>-2.8310276713941702</v>
      </c>
      <c r="C1626" s="34"/>
      <c r="D1626" s="34">
        <v>14.7946771302967</v>
      </c>
      <c r="E1626" s="34">
        <v>0.99146123622984195</v>
      </c>
      <c r="G1626" s="34"/>
      <c r="H1626" s="34"/>
      <c r="J1626" s="34">
        <v>131.63680243494099</v>
      </c>
      <c r="K1626" s="34">
        <v>0.99146123622984195</v>
      </c>
    </row>
    <row r="1627" spans="1:11" x14ac:dyDescent="0.2">
      <c r="A1627" s="34">
        <v>0.23435512256329999</v>
      </c>
      <c r="B1627" s="34">
        <v>-0.34282507493008402</v>
      </c>
      <c r="C1627" s="34"/>
      <c r="D1627" s="34">
        <v>4.9462483589436701</v>
      </c>
      <c r="E1627" s="34">
        <v>0.24030064141738</v>
      </c>
      <c r="G1627" s="34"/>
      <c r="H1627" s="34"/>
      <c r="J1627" s="34">
        <v>86.170311692571303</v>
      </c>
      <c r="K1627" s="34">
        <v>0.24030064141738</v>
      </c>
    </row>
    <row r="1628" spans="1:11" x14ac:dyDescent="0.2">
      <c r="A1628" s="34">
        <v>5.0931393937145799</v>
      </c>
      <c r="B1628" s="34">
        <v>0.66581743679096095</v>
      </c>
      <c r="C1628" s="34"/>
      <c r="D1628" s="34">
        <v>22.7920994883149</v>
      </c>
      <c r="E1628" s="34">
        <v>0.99461859113610096</v>
      </c>
      <c r="G1628" s="34"/>
      <c r="H1628" s="34"/>
      <c r="J1628" s="34">
        <v>91.163167290371305</v>
      </c>
      <c r="K1628" s="34">
        <v>0.99461859113610096</v>
      </c>
    </row>
    <row r="1629" spans="1:11" x14ac:dyDescent="0.2">
      <c r="A1629" s="34">
        <v>6.4323146074650603</v>
      </c>
      <c r="B1629" s="34">
        <v>0.44304425326631702</v>
      </c>
      <c r="C1629" s="34"/>
      <c r="D1629" s="34">
        <v>9.1468437488517704</v>
      </c>
      <c r="E1629" s="34">
        <v>0.92114447569950897</v>
      </c>
      <c r="G1629" s="34"/>
      <c r="H1629" s="34"/>
      <c r="J1629" s="34">
        <v>109.811159032048</v>
      </c>
      <c r="K1629" s="34">
        <v>0.92114447569950897</v>
      </c>
    </row>
    <row r="1630" spans="1:11" x14ac:dyDescent="0.2">
      <c r="A1630" s="34">
        <v>2.5713127423800901</v>
      </c>
      <c r="B1630" s="34">
        <v>2.4073116233938902E-2</v>
      </c>
      <c r="C1630" s="34"/>
      <c r="D1630" s="34">
        <v>4.4520710897573696</v>
      </c>
      <c r="E1630" s="34">
        <v>0.82366286585929305</v>
      </c>
      <c r="G1630" s="34"/>
      <c r="H1630" s="34"/>
      <c r="J1630" s="34">
        <v>153.52451043418799</v>
      </c>
      <c r="K1630" s="34">
        <v>0.82366286585929305</v>
      </c>
    </row>
    <row r="1631" spans="1:11" x14ac:dyDescent="0.2">
      <c r="A1631" s="34">
        <v>19.647247902743199</v>
      </c>
      <c r="B1631" s="34">
        <v>0.90459065650871995</v>
      </c>
      <c r="C1631" s="34"/>
      <c r="D1631" s="34">
        <v>8.1491421077593902</v>
      </c>
      <c r="E1631" s="34">
        <v>0.97552185991029305</v>
      </c>
      <c r="G1631" s="34"/>
      <c r="H1631" s="34"/>
      <c r="J1631" s="34">
        <v>47.217707111107003</v>
      </c>
      <c r="K1631" s="34">
        <v>0.97552185991029305</v>
      </c>
    </row>
    <row r="1632" spans="1:11" x14ac:dyDescent="0.2">
      <c r="A1632" s="34">
        <v>10.7672512057869</v>
      </c>
      <c r="B1632" s="34">
        <v>0.97985596130296104</v>
      </c>
      <c r="C1632" s="34"/>
      <c r="D1632" s="34">
        <v>1.4925167549774499E-4</v>
      </c>
      <c r="E1632" s="34">
        <v>-1.1056063254955E-4</v>
      </c>
      <c r="G1632" s="34"/>
      <c r="H1632" s="34"/>
      <c r="J1632" s="34">
        <v>14.184077672000299</v>
      </c>
      <c r="K1632" s="34">
        <v>-1.1056063254955E-4</v>
      </c>
    </row>
    <row r="1633" spans="1:11" x14ac:dyDescent="0.2">
      <c r="A1633" s="34">
        <v>1.4912214980538201E-4</v>
      </c>
      <c r="B1633" s="34">
        <v>-1.29236698846791E-4</v>
      </c>
      <c r="C1633" s="34"/>
      <c r="D1633" s="34">
        <v>2.2662343063243702</v>
      </c>
      <c r="E1633" s="34">
        <v>-0.52476922301310502</v>
      </c>
      <c r="G1633" s="34"/>
      <c r="H1633" s="34"/>
      <c r="J1633" s="34">
        <v>57.641356947860601</v>
      </c>
      <c r="K1633" s="34">
        <v>-0.52476922301310502</v>
      </c>
    </row>
    <row r="1634" spans="1:11" x14ac:dyDescent="0.2">
      <c r="A1634" s="34">
        <v>2.5567824770182699</v>
      </c>
      <c r="B1634" s="34">
        <v>-1.002747873159</v>
      </c>
      <c r="C1634" s="34"/>
      <c r="D1634" s="34">
        <v>8.3463853997618394</v>
      </c>
      <c r="E1634" s="34">
        <v>0.95597835339952797</v>
      </c>
      <c r="G1634" s="34"/>
      <c r="H1634" s="34"/>
      <c r="J1634" s="34">
        <v>110.94545226140499</v>
      </c>
      <c r="K1634" s="34">
        <v>0.95597835339952797</v>
      </c>
    </row>
    <row r="1635" spans="1:11" x14ac:dyDescent="0.2">
      <c r="A1635" s="34">
        <v>4.0884443414552996</v>
      </c>
      <c r="B1635" s="34">
        <v>-1.0419648581359999</v>
      </c>
      <c r="C1635" s="34"/>
      <c r="D1635" s="34">
        <v>11.3464618156234</v>
      </c>
      <c r="E1635" s="34">
        <v>0.97816072560526801</v>
      </c>
      <c r="G1635" s="34"/>
      <c r="H1635" s="34"/>
      <c r="J1635" s="34">
        <v>5.0626642405630999</v>
      </c>
      <c r="K1635" s="34">
        <v>0.97816072560526801</v>
      </c>
    </row>
    <row r="1636" spans="1:11" x14ac:dyDescent="0.2">
      <c r="A1636" s="34">
        <v>12.590112264582601</v>
      </c>
      <c r="B1636" s="34">
        <v>0.28308243225784901</v>
      </c>
      <c r="C1636" s="34"/>
      <c r="D1636" s="34">
        <v>12.579901556233199</v>
      </c>
      <c r="E1636" s="34">
        <v>0.71560233266658502</v>
      </c>
      <c r="G1636" s="34"/>
      <c r="H1636" s="34"/>
      <c r="J1636" s="34">
        <v>68.865880279432702</v>
      </c>
      <c r="K1636" s="34">
        <v>0.71560233266658502</v>
      </c>
    </row>
    <row r="1637" spans="1:11" x14ac:dyDescent="0.2">
      <c r="A1637" s="34">
        <v>36.949460136122099</v>
      </c>
      <c r="B1637" s="34">
        <v>0.93028625180095803</v>
      </c>
      <c r="C1637" s="34"/>
      <c r="D1637" s="34">
        <v>8.6655035514780394</v>
      </c>
      <c r="E1637" s="34">
        <v>0.87478120647400404</v>
      </c>
      <c r="G1637" s="34"/>
      <c r="H1637" s="34"/>
      <c r="J1637" s="34">
        <v>98.068582329547198</v>
      </c>
      <c r="K1637" s="34">
        <v>0.87478120647400404</v>
      </c>
    </row>
    <row r="1638" spans="1:11" x14ac:dyDescent="0.2">
      <c r="A1638" s="34">
        <v>11.1969294882872</v>
      </c>
      <c r="B1638" s="34">
        <v>0.46937314150266701</v>
      </c>
      <c r="C1638" s="34"/>
      <c r="D1638" s="34">
        <v>12.776570985266099</v>
      </c>
      <c r="E1638" s="34">
        <v>0.87846889020814101</v>
      </c>
      <c r="G1638" s="34"/>
      <c r="H1638" s="34"/>
      <c r="J1638" s="34">
        <v>80.917439896274502</v>
      </c>
      <c r="K1638" s="34">
        <v>0.87846889020814101</v>
      </c>
    </row>
    <row r="1639" spans="1:11" x14ac:dyDescent="0.2">
      <c r="A1639" s="34">
        <v>3.8973276747636798</v>
      </c>
      <c r="B1639" s="34">
        <v>0.62693826061259195</v>
      </c>
      <c r="C1639" s="34"/>
      <c r="D1639" s="34">
        <v>7.5523823751189596</v>
      </c>
      <c r="E1639" s="34">
        <v>0.875115102102897</v>
      </c>
      <c r="G1639" s="34"/>
      <c r="H1639" s="34"/>
      <c r="J1639" s="34">
        <v>51.357596198104503</v>
      </c>
      <c r="K1639" s="34">
        <v>0.875115102102897</v>
      </c>
    </row>
    <row r="1640" spans="1:11" x14ac:dyDescent="0.2">
      <c r="A1640" s="34">
        <v>23.120650593812499</v>
      </c>
      <c r="B1640" s="34">
        <v>0.69745584909803404</v>
      </c>
      <c r="C1640" s="34"/>
      <c r="D1640" s="34">
        <v>36.174535232001702</v>
      </c>
      <c r="E1640" s="34">
        <v>0.98167676456031605</v>
      </c>
      <c r="G1640" s="34"/>
      <c r="H1640" s="34"/>
      <c r="J1640" s="34">
        <v>92.379352139216905</v>
      </c>
      <c r="K1640" s="34">
        <v>0.98167676456031605</v>
      </c>
    </row>
    <row r="1641" spans="1:11" x14ac:dyDescent="0.2">
      <c r="A1641" s="34">
        <v>9.4170517881123796</v>
      </c>
      <c r="B1641" s="34">
        <v>3.7456181733854503E-2</v>
      </c>
      <c r="C1641" s="34"/>
      <c r="D1641" s="34">
        <v>9.4114707243023492</v>
      </c>
      <c r="E1641" s="34">
        <v>0.97583402594009805</v>
      </c>
      <c r="G1641" s="34"/>
      <c r="H1641" s="34"/>
      <c r="J1641" s="34">
        <v>48.719026611818101</v>
      </c>
      <c r="K1641" s="34">
        <v>0.97583402594009805</v>
      </c>
    </row>
    <row r="1642" spans="1:11" x14ac:dyDescent="0.2">
      <c r="A1642" s="34">
        <v>8.26447220644528</v>
      </c>
      <c r="B1642" s="34">
        <v>0.83844494046760598</v>
      </c>
      <c r="C1642" s="34"/>
      <c r="D1642" s="34">
        <v>28.5775995379535</v>
      </c>
      <c r="E1642" s="34">
        <v>0.97530276998272003</v>
      </c>
      <c r="G1642" s="34"/>
      <c r="H1642" s="34"/>
      <c r="J1642" s="34">
        <v>120.391803101967</v>
      </c>
      <c r="K1642" s="34">
        <v>0.97530276998272003</v>
      </c>
    </row>
    <row r="1643" spans="1:11" x14ac:dyDescent="0.2">
      <c r="A1643" s="34">
        <v>0.25805841163749599</v>
      </c>
      <c r="B1643" s="34">
        <v>-0.85599585562407698</v>
      </c>
      <c r="C1643" s="34"/>
      <c r="D1643" s="34">
        <v>36.323523779588001</v>
      </c>
      <c r="E1643" s="34">
        <v>0.99310301248383603</v>
      </c>
      <c r="G1643" s="34"/>
      <c r="H1643" s="34"/>
      <c r="J1643" s="34">
        <v>116.88177936091699</v>
      </c>
      <c r="K1643" s="34">
        <v>0.99310301248383603</v>
      </c>
    </row>
    <row r="1644" spans="1:11" x14ac:dyDescent="0.2">
      <c r="A1644" s="34">
        <v>3.16227766016838</v>
      </c>
      <c r="B1644" s="34">
        <v>-16.135064110904199</v>
      </c>
      <c r="C1644" s="34"/>
      <c r="D1644" s="34">
        <v>14.630934394024401</v>
      </c>
      <c r="E1644" s="34">
        <v>0.711404293197893</v>
      </c>
      <c r="G1644" s="34"/>
      <c r="H1644" s="34"/>
      <c r="J1644" s="34">
        <v>55.745858233713399</v>
      </c>
      <c r="K1644" s="34">
        <v>0.711404293197893</v>
      </c>
    </row>
    <row r="1645" spans="1:11" x14ac:dyDescent="0.2">
      <c r="A1645" s="34">
        <v>21.405455618521</v>
      </c>
      <c r="B1645" s="34">
        <v>0.98671724426940299</v>
      </c>
      <c r="C1645" s="34"/>
      <c r="D1645" s="34">
        <v>6.7249551228747402</v>
      </c>
      <c r="E1645" s="34">
        <v>0.935645634212388</v>
      </c>
      <c r="G1645" s="34"/>
      <c r="H1645" s="34"/>
      <c r="J1645" s="34">
        <v>65.677698647102503</v>
      </c>
      <c r="K1645" s="34">
        <v>0.935645634212388</v>
      </c>
    </row>
    <row r="1646" spans="1:11" x14ac:dyDescent="0.2">
      <c r="A1646" s="34">
        <v>1.10012933150418</v>
      </c>
      <c r="B1646" s="34">
        <v>-7.7921218493761393E-2</v>
      </c>
      <c r="C1646" s="34"/>
      <c r="D1646" s="34">
        <v>1.95130589139068</v>
      </c>
      <c r="E1646" s="34">
        <v>6.8923278733812404E-2</v>
      </c>
      <c r="G1646" s="34"/>
      <c r="H1646" s="34"/>
      <c r="J1646" s="34">
        <v>75.410178402244696</v>
      </c>
      <c r="K1646" s="34">
        <v>6.8923278733812404E-2</v>
      </c>
    </row>
    <row r="1647" spans="1:11" x14ac:dyDescent="0.2">
      <c r="A1647" s="34">
        <v>13.8412830993217</v>
      </c>
      <c r="B1647" s="34">
        <v>0.89588235590861298</v>
      </c>
      <c r="C1647" s="34"/>
      <c r="D1647" s="34">
        <v>3.16227766016838</v>
      </c>
      <c r="E1647" s="34">
        <v>-0.43951502087561201</v>
      </c>
      <c r="G1647" s="34"/>
      <c r="H1647" s="34"/>
      <c r="J1647" s="34">
        <v>33.299005813417303</v>
      </c>
      <c r="K1647" s="34">
        <v>-0.43951502087561201</v>
      </c>
    </row>
    <row r="1648" spans="1:11" x14ac:dyDescent="0.2">
      <c r="A1648" s="34">
        <v>5.1757336202496704</v>
      </c>
      <c r="B1648" s="34">
        <v>0.87394224769298001</v>
      </c>
      <c r="C1648" s="34"/>
      <c r="D1648" s="34">
        <v>14.5027069135487</v>
      </c>
      <c r="E1648" s="34">
        <v>0.97334110496925297</v>
      </c>
      <c r="G1648" s="34"/>
      <c r="H1648" s="34"/>
      <c r="J1648" s="34">
        <v>82.572891927094204</v>
      </c>
      <c r="K1648" s="34">
        <v>0.97334110496925297</v>
      </c>
    </row>
    <row r="1649" spans="1:11" x14ac:dyDescent="0.2">
      <c r="A1649" s="34">
        <v>8.9499214492491301</v>
      </c>
      <c r="B1649" s="34">
        <v>0.87899569810513001</v>
      </c>
      <c r="C1649" s="34"/>
      <c r="D1649" s="34">
        <v>7.8588833410640602</v>
      </c>
      <c r="E1649" s="34">
        <v>0.99756403773638302</v>
      </c>
      <c r="G1649" s="34"/>
      <c r="H1649" s="34"/>
      <c r="J1649" s="34">
        <v>175.04486671348101</v>
      </c>
      <c r="K1649" s="34">
        <v>0.99756403773638302</v>
      </c>
    </row>
    <row r="1650" spans="1:11" x14ac:dyDescent="0.2">
      <c r="A1650" s="34">
        <v>5.1518178876842002</v>
      </c>
      <c r="B1650" s="34">
        <v>8.8529433293776202E-2</v>
      </c>
      <c r="C1650" s="34"/>
      <c r="D1650" s="34">
        <v>6.28570351074569</v>
      </c>
      <c r="E1650" s="34">
        <v>0.95474369526485603</v>
      </c>
      <c r="G1650" s="34"/>
      <c r="H1650" s="34"/>
      <c r="J1650" s="34">
        <v>139.40275820765899</v>
      </c>
      <c r="K1650" s="34">
        <v>0.95474369526485603</v>
      </c>
    </row>
    <row r="1651" spans="1:11" x14ac:dyDescent="0.2">
      <c r="A1651" s="34">
        <v>13.9089616109628</v>
      </c>
      <c r="B1651" s="34">
        <v>0.95409187495876402</v>
      </c>
      <c r="C1651" s="34"/>
      <c r="D1651" s="34">
        <v>13.370037610490799</v>
      </c>
      <c r="E1651" s="34">
        <v>0.91963951724018</v>
      </c>
      <c r="G1651" s="34"/>
      <c r="H1651" s="34"/>
      <c r="J1651" s="34">
        <v>6.3393301621851501</v>
      </c>
      <c r="K1651" s="34">
        <v>0.91963951724018</v>
      </c>
    </row>
    <row r="1652" spans="1:11" x14ac:dyDescent="0.2">
      <c r="A1652" s="34">
        <v>8.0717836746254097</v>
      </c>
      <c r="B1652" s="34">
        <v>-2.5579651245992699E-3</v>
      </c>
      <c r="C1652" s="34"/>
      <c r="D1652" s="34">
        <v>27.054154218716501</v>
      </c>
      <c r="E1652" s="34">
        <v>0.99961221434453396</v>
      </c>
      <c r="G1652" s="34"/>
      <c r="H1652" s="34"/>
      <c r="J1652" s="34">
        <v>129.184622947647</v>
      </c>
      <c r="K1652" s="34">
        <v>0.99961221434453396</v>
      </c>
    </row>
    <row r="1653" spans="1:11" x14ac:dyDescent="0.2">
      <c r="A1653" s="34">
        <v>3.1978018930507299</v>
      </c>
      <c r="B1653" s="34">
        <v>-0.117753535148407</v>
      </c>
      <c r="C1653" s="34"/>
      <c r="D1653" s="34">
        <v>12.752867585268501</v>
      </c>
      <c r="E1653" s="34">
        <v>0.98303239494664496</v>
      </c>
      <c r="G1653" s="34"/>
      <c r="H1653" s="34"/>
      <c r="J1653" s="34">
        <v>104.146156527869</v>
      </c>
      <c r="K1653" s="34">
        <v>0.98303239494664496</v>
      </c>
    </row>
    <row r="1654" spans="1:11" x14ac:dyDescent="0.2">
      <c r="A1654" s="34">
        <v>3.9253176120533801</v>
      </c>
      <c r="B1654" s="34">
        <v>7.5601306581699695E-2</v>
      </c>
      <c r="C1654" s="34"/>
      <c r="D1654" s="34">
        <v>2.4142003836650501</v>
      </c>
      <c r="E1654" s="34">
        <v>-1.2293366063440101</v>
      </c>
      <c r="G1654" s="34"/>
      <c r="H1654" s="34"/>
      <c r="J1654" s="34">
        <v>158.19234385246199</v>
      </c>
      <c r="K1654" s="34">
        <v>-1.2293366063440101</v>
      </c>
    </row>
    <row r="1655" spans="1:11" x14ac:dyDescent="0.2">
      <c r="A1655" s="34">
        <v>7.9092299516567701</v>
      </c>
      <c r="B1655" s="34">
        <v>0.33451218385602799</v>
      </c>
      <c r="C1655" s="34"/>
      <c r="D1655" s="34">
        <v>10.9300990914297</v>
      </c>
      <c r="E1655" s="34">
        <v>0.97954987380164205</v>
      </c>
      <c r="G1655" s="34"/>
      <c r="H1655" s="34"/>
      <c r="J1655" s="34">
        <v>83.696827261599907</v>
      </c>
      <c r="K1655" s="34">
        <v>0.97954987380164205</v>
      </c>
    </row>
    <row r="1656" spans="1:11" x14ac:dyDescent="0.2">
      <c r="A1656" s="34">
        <v>13.845021289017099</v>
      </c>
      <c r="B1656" s="34">
        <v>0.41973605816445098</v>
      </c>
      <c r="C1656" s="34"/>
      <c r="D1656" s="34">
        <v>26.8984961691311</v>
      </c>
      <c r="E1656" s="34">
        <v>0.99110783058789798</v>
      </c>
      <c r="G1656" s="34"/>
      <c r="H1656" s="34"/>
      <c r="J1656" s="34">
        <v>103.491345584076</v>
      </c>
      <c r="K1656" s="34">
        <v>0.99110783058789798</v>
      </c>
    </row>
    <row r="1657" spans="1:11" x14ac:dyDescent="0.2">
      <c r="A1657" s="34">
        <v>16.103667854209998</v>
      </c>
      <c r="B1657" s="34">
        <v>0.92311361737338404</v>
      </c>
      <c r="C1657" s="34"/>
      <c r="D1657" s="34">
        <v>9.3736793098671107</v>
      </c>
      <c r="E1657" s="34">
        <v>0.88911022375148796</v>
      </c>
      <c r="G1657" s="34"/>
      <c r="H1657" s="34"/>
      <c r="J1657" s="34">
        <v>101.89392434379999</v>
      </c>
      <c r="K1657" s="34">
        <v>0.88911022375148796</v>
      </c>
    </row>
    <row r="1658" spans="1:11" x14ac:dyDescent="0.2">
      <c r="A1658" s="34">
        <v>2.8396181079237102</v>
      </c>
      <c r="B1658" s="34">
        <v>-0.25694687271831002</v>
      </c>
      <c r="C1658" s="34"/>
      <c r="D1658" s="34">
        <v>30.931674721144301</v>
      </c>
      <c r="E1658" s="34">
        <v>0.99758509208681001</v>
      </c>
      <c r="G1658" s="34"/>
      <c r="H1658" s="34"/>
      <c r="J1658" s="34">
        <v>101.092046328357</v>
      </c>
      <c r="K1658" s="34">
        <v>0.99758509208681001</v>
      </c>
    </row>
    <row r="1659" spans="1:11" x14ac:dyDescent="0.2">
      <c r="A1659" s="34">
        <v>14.5044758912337</v>
      </c>
      <c r="B1659" s="34">
        <v>0.84024277315363904</v>
      </c>
      <c r="C1659" s="34"/>
      <c r="D1659" s="34">
        <v>2.5322629338692302</v>
      </c>
      <c r="E1659" s="34">
        <v>-0.32076487636707401</v>
      </c>
      <c r="G1659" s="34"/>
      <c r="H1659" s="34"/>
      <c r="J1659" s="34">
        <v>96.641455179172198</v>
      </c>
      <c r="K1659" s="34">
        <v>-0.32076487636707401</v>
      </c>
    </row>
    <row r="1660" spans="1:11" x14ac:dyDescent="0.2">
      <c r="A1660" s="34">
        <v>19.6886905090442</v>
      </c>
      <c r="B1660" s="34">
        <v>-0.30485921904766899</v>
      </c>
      <c r="C1660" s="34"/>
      <c r="D1660" s="34">
        <v>18.5859943806255</v>
      </c>
      <c r="E1660" s="34">
        <v>0.96718138885234095</v>
      </c>
      <c r="G1660" s="34"/>
      <c r="H1660" s="34"/>
      <c r="J1660" s="34">
        <v>84.048778547778298</v>
      </c>
      <c r="K1660" s="34">
        <v>0.96718138885234095</v>
      </c>
    </row>
    <row r="1661" spans="1:11" x14ac:dyDescent="0.2">
      <c r="A1661" s="34">
        <v>3.16227766016838</v>
      </c>
      <c r="B1661" s="34">
        <v>-1.6312705154303999</v>
      </c>
      <c r="C1661" s="34"/>
      <c r="D1661" s="34">
        <v>18.845974114915499</v>
      </c>
      <c r="E1661" s="34">
        <v>0.99343494537850796</v>
      </c>
      <c r="G1661" s="34"/>
      <c r="H1661" s="34"/>
      <c r="J1661" s="34">
        <v>74.735972154825305</v>
      </c>
      <c r="K1661" s="34">
        <v>0.99343494537850796</v>
      </c>
    </row>
    <row r="1662" spans="1:11" x14ac:dyDescent="0.2">
      <c r="A1662" s="34">
        <v>3.78786573415185</v>
      </c>
      <c r="B1662" s="34">
        <v>-0.34100168314046297</v>
      </c>
      <c r="C1662" s="34"/>
      <c r="D1662" s="34">
        <v>11.740061643589099</v>
      </c>
      <c r="E1662" s="34">
        <v>0.77676774147572003</v>
      </c>
      <c r="G1662" s="34"/>
      <c r="H1662" s="34"/>
      <c r="J1662" s="34">
        <v>116.937904561918</v>
      </c>
      <c r="K1662" s="34">
        <v>0.77676774147572003</v>
      </c>
    </row>
    <row r="1663" spans="1:11" x14ac:dyDescent="0.2">
      <c r="A1663" s="34">
        <v>2.8953313009760502E-3</v>
      </c>
      <c r="B1663" s="34">
        <v>-5.7516610807769999E-2</v>
      </c>
      <c r="C1663" s="34"/>
      <c r="D1663" s="34">
        <v>4.6211288807649202</v>
      </c>
      <c r="E1663" s="34">
        <v>0.90198500875137899</v>
      </c>
      <c r="G1663" s="34"/>
      <c r="H1663" s="34"/>
      <c r="J1663" s="34">
        <v>10.015367888129299</v>
      </c>
      <c r="K1663" s="34">
        <v>0.90198500875137899</v>
      </c>
    </row>
    <row r="1664" spans="1:11" x14ac:dyDescent="0.2">
      <c r="A1664" s="34">
        <v>12.2193706928339</v>
      </c>
      <c r="B1664" s="34">
        <v>0.43167267299811402</v>
      </c>
      <c r="C1664" s="34"/>
      <c r="D1664" s="34">
        <v>33.9176686122549</v>
      </c>
      <c r="E1664" s="34">
        <v>0.99867183972916396</v>
      </c>
      <c r="G1664" s="34"/>
      <c r="H1664" s="34"/>
      <c r="J1664" s="34">
        <v>73.109505943365306</v>
      </c>
      <c r="K1664" s="34">
        <v>0.99867183972916396</v>
      </c>
    </row>
    <row r="1665" spans="1:11" x14ac:dyDescent="0.2">
      <c r="A1665" s="34">
        <v>0.325576823997556</v>
      </c>
      <c r="B1665" s="34">
        <v>-0.60851986460543595</v>
      </c>
      <c r="C1665" s="34"/>
      <c r="D1665" s="34">
        <v>8.9644395453056998</v>
      </c>
      <c r="E1665" s="34">
        <v>0.99176362864491796</v>
      </c>
      <c r="G1665" s="34"/>
      <c r="H1665" s="34"/>
      <c r="J1665" s="34">
        <v>95.589518576793495</v>
      </c>
      <c r="K1665" s="34">
        <v>0.99176362864491796</v>
      </c>
    </row>
    <row r="1666" spans="1:11" x14ac:dyDescent="0.2">
      <c r="A1666" s="34">
        <v>1.14745475312601E-2</v>
      </c>
      <c r="B1666" s="34">
        <v>-9.0990990866071306E-2</v>
      </c>
      <c r="C1666" s="34"/>
      <c r="D1666" s="34">
        <v>4.6941853562346498</v>
      </c>
      <c r="E1666" s="34">
        <v>0.23692651532370801</v>
      </c>
      <c r="G1666" s="34"/>
      <c r="H1666" s="34"/>
      <c r="J1666" s="34">
        <v>4.67602822230395</v>
      </c>
      <c r="K1666" s="34">
        <v>0.23692651532370801</v>
      </c>
    </row>
    <row r="1667" spans="1:11" x14ac:dyDescent="0.2">
      <c r="A1667" s="34">
        <v>7.1750379018168298</v>
      </c>
      <c r="B1667" s="34">
        <v>0.47398389757673898</v>
      </c>
      <c r="C1667" s="34"/>
      <c r="D1667" s="34">
        <v>19.8311725407927</v>
      </c>
      <c r="E1667" s="34">
        <v>0.98574009172292498</v>
      </c>
      <c r="G1667" s="34"/>
      <c r="H1667" s="34"/>
      <c r="J1667" s="34">
        <v>90.833374413033198</v>
      </c>
      <c r="K1667" s="34">
        <v>0.98574009172292498</v>
      </c>
    </row>
    <row r="1668" spans="1:11" x14ac:dyDescent="0.2">
      <c r="A1668" s="34">
        <v>14.4152689843955</v>
      </c>
      <c r="B1668" s="34">
        <v>0.267391186958571</v>
      </c>
      <c r="C1668" s="34"/>
      <c r="D1668" s="34">
        <v>17.265750924827501</v>
      </c>
      <c r="E1668" s="34">
        <v>0.99484600919201605</v>
      </c>
      <c r="G1668" s="34"/>
      <c r="H1668" s="34"/>
      <c r="J1668" s="34">
        <v>73.700370873657803</v>
      </c>
      <c r="K1668" s="34">
        <v>0.99484600919201605</v>
      </c>
    </row>
    <row r="1669" spans="1:11" x14ac:dyDescent="0.2">
      <c r="A1669" s="34">
        <v>41.201720681855598</v>
      </c>
      <c r="B1669" s="34">
        <v>3.84324039667161E-2</v>
      </c>
      <c r="C1669" s="34"/>
      <c r="D1669" s="34">
        <v>1.7452350174636999</v>
      </c>
      <c r="E1669" s="34">
        <v>-2.27626452045642E-2</v>
      </c>
      <c r="G1669" s="34"/>
      <c r="H1669" s="34"/>
      <c r="J1669" s="34">
        <v>121.966269422244</v>
      </c>
      <c r="K1669" s="34">
        <v>-2.27626452045642E-2</v>
      </c>
    </row>
    <row r="1670" spans="1:11" x14ac:dyDescent="0.2">
      <c r="A1670" s="34">
        <v>2.54140595579804</v>
      </c>
      <c r="B1670" s="34">
        <v>-0.30654263100006701</v>
      </c>
      <c r="C1670" s="34"/>
      <c r="D1670" s="34">
        <v>6.3094439910930298</v>
      </c>
      <c r="E1670" s="34">
        <v>0.89636855950554795</v>
      </c>
      <c r="G1670" s="34"/>
      <c r="H1670" s="34"/>
      <c r="J1670" s="34">
        <v>68.836167068102398</v>
      </c>
      <c r="K1670" s="34">
        <v>0.89636855950554795</v>
      </c>
    </row>
    <row r="1671" spans="1:11" x14ac:dyDescent="0.2">
      <c r="A1671" s="34">
        <v>0.107821444472133</v>
      </c>
      <c r="B1671" s="34">
        <v>-0.926021317005714</v>
      </c>
      <c r="C1671" s="34"/>
      <c r="D1671" s="34">
        <v>34.938310226982502</v>
      </c>
      <c r="E1671" s="34">
        <v>0.992792120383305</v>
      </c>
      <c r="G1671" s="34"/>
      <c r="H1671" s="34"/>
      <c r="J1671" s="34">
        <v>127.030784411673</v>
      </c>
      <c r="K1671" s="34">
        <v>0.992792120383305</v>
      </c>
    </row>
    <row r="1672" spans="1:11" x14ac:dyDescent="0.2">
      <c r="A1672" s="34">
        <v>2.2733405987700501</v>
      </c>
      <c r="B1672" s="34">
        <v>-1.2365856654134899</v>
      </c>
      <c r="C1672" s="34"/>
      <c r="D1672" s="34">
        <v>13.7094107067338</v>
      </c>
      <c r="E1672" s="34">
        <v>0.88656392012245899</v>
      </c>
      <c r="G1672" s="34"/>
      <c r="H1672" s="34"/>
      <c r="J1672" s="34">
        <v>135.481428971459</v>
      </c>
      <c r="K1672" s="34">
        <v>0.88656392012245899</v>
      </c>
    </row>
    <row r="1673" spans="1:11" x14ac:dyDescent="0.2">
      <c r="A1673" s="34">
        <v>3.16227766016838</v>
      </c>
      <c r="B1673" s="34">
        <v>-1.1726833849110401</v>
      </c>
      <c r="C1673" s="34"/>
      <c r="D1673" s="34">
        <v>2.92882786588804</v>
      </c>
      <c r="E1673" s="34">
        <v>7.1830757783846802E-2</v>
      </c>
      <c r="G1673" s="34"/>
      <c r="H1673" s="34"/>
      <c r="J1673" s="34">
        <v>4.8125949603325102</v>
      </c>
      <c r="K1673" s="34">
        <v>7.1830757783846802E-2</v>
      </c>
    </row>
    <row r="1674" spans="1:11" x14ac:dyDescent="0.2">
      <c r="A1674" s="34">
        <v>1.5045317125138299E-4</v>
      </c>
      <c r="B1674" s="34">
        <v>-2.6648935717545901E-3</v>
      </c>
      <c r="C1674" s="34"/>
      <c r="D1674" s="34">
        <v>23.3754904224146</v>
      </c>
      <c r="E1674" s="34">
        <v>0.90813180572641305</v>
      </c>
      <c r="G1674" s="34"/>
      <c r="H1674" s="34"/>
      <c r="J1674" s="34">
        <v>103.732042262029</v>
      </c>
      <c r="K1674" s="34">
        <v>0.90813180572641305</v>
      </c>
    </row>
    <row r="1675" spans="1:11" x14ac:dyDescent="0.2">
      <c r="A1675" s="34">
        <v>0.72170011462271799</v>
      </c>
      <c r="B1675" s="34">
        <v>-5.1488005975288704E-3</v>
      </c>
      <c r="C1675" s="34"/>
      <c r="D1675" s="34">
        <v>3.16227766016838</v>
      </c>
      <c r="E1675" s="34">
        <v>-1.0457554017572701</v>
      </c>
      <c r="G1675" s="34"/>
      <c r="H1675" s="34"/>
      <c r="J1675" s="34">
        <v>96.235372010159594</v>
      </c>
      <c r="K1675" s="34">
        <v>-1.0457554017572701</v>
      </c>
    </row>
    <row r="1676" spans="1:11" x14ac:dyDescent="0.2">
      <c r="A1676" s="34">
        <v>2.8409623286826902</v>
      </c>
      <c r="B1676" s="34">
        <v>3.9249417475318901E-3</v>
      </c>
      <c r="C1676" s="34"/>
      <c r="D1676" s="34">
        <v>4.4249695666621598</v>
      </c>
      <c r="E1676" s="34">
        <v>0.25478840039496597</v>
      </c>
      <c r="G1676" s="34"/>
      <c r="H1676" s="34"/>
      <c r="J1676" s="34">
        <v>109.358633116634</v>
      </c>
      <c r="K1676" s="34">
        <v>0.25478840039496597</v>
      </c>
    </row>
    <row r="1677" spans="1:11" x14ac:dyDescent="0.2">
      <c r="A1677" s="34">
        <v>0.92558710194093896</v>
      </c>
      <c r="B1677" s="34">
        <v>-2.5678050108972599E-2</v>
      </c>
      <c r="C1677" s="34"/>
      <c r="D1677" s="34">
        <v>21.9948617525198</v>
      </c>
      <c r="E1677" s="34">
        <v>0.97620832887619602</v>
      </c>
      <c r="G1677" s="34"/>
      <c r="H1677" s="34"/>
      <c r="J1677" s="34">
        <v>53.753563644674102</v>
      </c>
      <c r="K1677" s="34">
        <v>0.97620832887619602</v>
      </c>
    </row>
    <row r="1678" spans="1:11" x14ac:dyDescent="0.2">
      <c r="A1678" s="34">
        <v>4.11312758827229</v>
      </c>
      <c r="B1678" s="34">
        <v>-0.16104767517333099</v>
      </c>
      <c r="C1678" s="34"/>
      <c r="D1678" s="34">
        <v>3.0201768752889402</v>
      </c>
      <c r="E1678" s="34">
        <v>7.8833184024351605E-2</v>
      </c>
      <c r="G1678" s="34"/>
      <c r="H1678" s="34"/>
      <c r="J1678" s="34">
        <v>151.12252743435999</v>
      </c>
      <c r="K1678" s="34">
        <v>7.8833184024351605E-2</v>
      </c>
    </row>
    <row r="1679" spans="1:11" x14ac:dyDescent="0.2">
      <c r="A1679" s="34">
        <v>11.1042780758512</v>
      </c>
      <c r="B1679" s="34">
        <v>0.97598243709030597</v>
      </c>
      <c r="C1679" s="34"/>
      <c r="D1679" s="34">
        <v>7.1813279881819696</v>
      </c>
      <c r="E1679" s="34">
        <v>0.977128592456045</v>
      </c>
      <c r="G1679" s="34"/>
      <c r="H1679" s="34"/>
      <c r="J1679" s="34">
        <v>97.911389502495197</v>
      </c>
      <c r="K1679" s="34">
        <v>0.977128592456045</v>
      </c>
    </row>
    <row r="1680" spans="1:11" x14ac:dyDescent="0.2">
      <c r="A1680" s="34">
        <v>49.2667071179986</v>
      </c>
      <c r="B1680" s="34">
        <v>0.69826209958944696</v>
      </c>
      <c r="C1680" s="34"/>
      <c r="D1680" s="34">
        <v>3.8156833262031999</v>
      </c>
      <c r="E1680" s="34">
        <v>0.70273907132318203</v>
      </c>
      <c r="G1680" s="34"/>
      <c r="H1680" s="34"/>
      <c r="J1680" s="34">
        <v>31.504539987456599</v>
      </c>
      <c r="K1680" s="34">
        <v>0.70273907132318203</v>
      </c>
    </row>
    <row r="1681" spans="1:11" x14ac:dyDescent="0.2">
      <c r="A1681" s="34">
        <v>7.5237656518293505E-2</v>
      </c>
      <c r="B1681" s="34">
        <v>-0.14954348074507201</v>
      </c>
      <c r="C1681" s="34"/>
      <c r="D1681" s="34">
        <v>8.6585133387699909</v>
      </c>
      <c r="E1681" s="34">
        <v>0.80821243537738996</v>
      </c>
      <c r="G1681" s="34"/>
      <c r="H1681" s="34"/>
      <c r="J1681" s="34">
        <v>90.730664166515993</v>
      </c>
      <c r="K1681" s="34">
        <v>0.80821243537738996</v>
      </c>
    </row>
    <row r="1682" spans="1:11" x14ac:dyDescent="0.2">
      <c r="A1682" s="34">
        <v>1.1333018603746301</v>
      </c>
      <c r="B1682" s="34">
        <v>3.4480127746620002E-3</v>
      </c>
      <c r="C1682" s="34"/>
      <c r="D1682" s="34">
        <v>12.040643872492099</v>
      </c>
      <c r="E1682" s="34">
        <v>0.819491862560222</v>
      </c>
      <c r="G1682" s="34"/>
      <c r="H1682" s="34"/>
      <c r="J1682" s="34">
        <v>45.730664166521699</v>
      </c>
      <c r="K1682" s="34">
        <v>0.819491862560222</v>
      </c>
    </row>
    <row r="1683" spans="1:11" x14ac:dyDescent="0.2">
      <c r="A1683" s="34">
        <v>11.2569569634767</v>
      </c>
      <c r="B1683" s="34">
        <v>0.98039450542714701</v>
      </c>
      <c r="C1683" s="34"/>
      <c r="D1683" s="34">
        <v>8.7924577719125505</v>
      </c>
      <c r="E1683" s="34">
        <v>0.99463675848593003</v>
      </c>
      <c r="G1683" s="34"/>
      <c r="H1683" s="34"/>
      <c r="J1683" s="34">
        <v>97.186034701101704</v>
      </c>
      <c r="K1683" s="34">
        <v>0.99463675848593003</v>
      </c>
    </row>
    <row r="1684" spans="1:11" x14ac:dyDescent="0.2">
      <c r="A1684" s="34">
        <v>14.121690895231</v>
      </c>
      <c r="B1684" s="34">
        <v>0.86465029589254705</v>
      </c>
      <c r="C1684" s="34"/>
      <c r="D1684" s="34">
        <v>11.857897668859</v>
      </c>
      <c r="E1684" s="34">
        <v>0.85863687034397895</v>
      </c>
      <c r="G1684" s="34"/>
      <c r="H1684" s="34"/>
      <c r="J1684" s="34">
        <v>114.74567448163501</v>
      </c>
      <c r="K1684" s="34">
        <v>0.85863687034397895</v>
      </c>
    </row>
    <row r="1685" spans="1:11" x14ac:dyDescent="0.2">
      <c r="A1685" s="34">
        <v>8.6361224098664895</v>
      </c>
      <c r="B1685" s="34">
        <v>0.58094271886446103</v>
      </c>
      <c r="C1685" s="34"/>
      <c r="D1685" s="34">
        <v>4.5264289296798701</v>
      </c>
      <c r="E1685" s="34">
        <v>0.59739709978709399</v>
      </c>
      <c r="G1685" s="34"/>
      <c r="H1685" s="34"/>
      <c r="J1685" s="34">
        <v>52.733070729534703</v>
      </c>
      <c r="K1685" s="34">
        <v>0.59739709978709399</v>
      </c>
    </row>
    <row r="1686" spans="1:11" x14ac:dyDescent="0.2">
      <c r="A1686" s="34">
        <v>13.8563895513795</v>
      </c>
      <c r="B1686" s="34">
        <v>0.54988568544355199</v>
      </c>
      <c r="C1686" s="34"/>
      <c r="D1686" s="34">
        <v>12.516230806756401</v>
      </c>
      <c r="E1686" s="34">
        <v>0.98967404968003803</v>
      </c>
      <c r="G1686" s="34"/>
      <c r="H1686" s="34"/>
      <c r="J1686" s="34">
        <v>89.690625107684397</v>
      </c>
      <c r="K1686" s="34">
        <v>0.98967404968003803</v>
      </c>
    </row>
    <row r="1687" spans="1:11" x14ac:dyDescent="0.2">
      <c r="A1687" s="34">
        <v>4.96694564117767</v>
      </c>
      <c r="B1687" s="34">
        <v>-1.0791878629102201</v>
      </c>
      <c r="C1687" s="34"/>
      <c r="D1687" s="34">
        <v>5.72524103405578</v>
      </c>
      <c r="E1687" s="34">
        <v>0.87158500920788096</v>
      </c>
      <c r="G1687" s="34"/>
      <c r="H1687" s="34"/>
      <c r="J1687" s="34">
        <v>103.479815536405</v>
      </c>
      <c r="K1687" s="34">
        <v>0.87158500920788096</v>
      </c>
    </row>
    <row r="1688" spans="1:11" x14ac:dyDescent="0.2">
      <c r="A1688" s="34">
        <v>2.1020151147856998</v>
      </c>
      <c r="B1688" s="34">
        <v>7.9526198885690996E-3</v>
      </c>
      <c r="C1688" s="34"/>
      <c r="D1688" s="34">
        <v>14.8210161293349</v>
      </c>
      <c r="E1688" s="34">
        <v>0.973095545244682</v>
      </c>
      <c r="G1688" s="34"/>
      <c r="H1688" s="34"/>
      <c r="J1688" s="34">
        <v>110.067348544243</v>
      </c>
      <c r="K1688" s="34">
        <v>0.973095545244682</v>
      </c>
    </row>
    <row r="1689" spans="1:11" x14ac:dyDescent="0.2">
      <c r="A1689" s="34">
        <v>14.7649861526476</v>
      </c>
      <c r="B1689" s="34">
        <v>0.38971284355012797</v>
      </c>
      <c r="C1689" s="34"/>
      <c r="D1689" s="34">
        <v>28.207260825381599</v>
      </c>
      <c r="E1689" s="34">
        <v>0.97686446615784805</v>
      </c>
      <c r="G1689" s="34"/>
      <c r="H1689" s="34"/>
      <c r="J1689" s="34">
        <v>105.955869044547</v>
      </c>
      <c r="K1689" s="34">
        <v>0.97686446615784805</v>
      </c>
    </row>
    <row r="1690" spans="1:11" x14ac:dyDescent="0.2">
      <c r="A1690" s="34">
        <v>14.5187768666962</v>
      </c>
      <c r="B1690" s="34">
        <v>0.64348322614114095</v>
      </c>
      <c r="C1690" s="34"/>
      <c r="D1690" s="34">
        <v>15.314065186453901</v>
      </c>
      <c r="E1690" s="34">
        <v>0.99314380035035299</v>
      </c>
      <c r="G1690" s="34"/>
      <c r="H1690" s="34"/>
      <c r="J1690" s="34">
        <v>124.837600919232</v>
      </c>
      <c r="K1690" s="34">
        <v>0.99314380035035299</v>
      </c>
    </row>
    <row r="1691" spans="1:11" x14ac:dyDescent="0.2">
      <c r="A1691" s="34">
        <v>43.090117236723202</v>
      </c>
      <c r="B1691" s="34">
        <v>0.90151938349572303</v>
      </c>
      <c r="C1691" s="34"/>
      <c r="D1691" s="34">
        <v>9.2759402240206992</v>
      </c>
      <c r="E1691" s="34">
        <v>0.85821701725867605</v>
      </c>
      <c r="G1691" s="34"/>
      <c r="H1691" s="34"/>
      <c r="J1691" s="34">
        <v>78.430557494571303</v>
      </c>
      <c r="K1691" s="34">
        <v>0.85821701725867605</v>
      </c>
    </row>
    <row r="1692" spans="1:11" x14ac:dyDescent="0.2">
      <c r="A1692" s="34">
        <v>3.3106871767069701</v>
      </c>
      <c r="B1692" s="34">
        <v>4.1669282636384503E-2</v>
      </c>
      <c r="C1692" s="34"/>
      <c r="D1692" s="34">
        <v>5.9393369323089296</v>
      </c>
      <c r="E1692" s="34">
        <v>0.89017979983039597</v>
      </c>
      <c r="G1692" s="34"/>
      <c r="H1692" s="34"/>
      <c r="J1692" s="34">
        <v>131.78498175458</v>
      </c>
      <c r="K1692" s="34">
        <v>0.89017979983039597</v>
      </c>
    </row>
    <row r="1693" spans="1:11" x14ac:dyDescent="0.2">
      <c r="A1693" s="34">
        <v>6.2209893758397401E-3</v>
      </c>
      <c r="B1693" s="34">
        <v>-4.19156675448802E-2</v>
      </c>
      <c r="C1693" s="34"/>
      <c r="D1693" s="34">
        <v>28.312856192425201</v>
      </c>
      <c r="E1693" s="34">
        <v>0.99888505860615995</v>
      </c>
      <c r="G1693" s="34"/>
      <c r="H1693" s="34"/>
      <c r="J1693" s="34">
        <v>98.833766785174802</v>
      </c>
      <c r="K1693" s="34">
        <v>0.99888505860615995</v>
      </c>
    </row>
    <row r="1694" spans="1:11" x14ac:dyDescent="0.2">
      <c r="A1694" s="34">
        <v>3.16227766016838</v>
      </c>
      <c r="B1694" s="34">
        <v>-13.7214774472146</v>
      </c>
      <c r="C1694" s="34"/>
      <c r="D1694" s="34">
        <v>4.4771521450284197</v>
      </c>
      <c r="E1694" s="34">
        <v>0.306481741701777</v>
      </c>
      <c r="G1694" s="34"/>
      <c r="H1694" s="34"/>
      <c r="J1694" s="34">
        <v>118.876501204768</v>
      </c>
      <c r="K1694" s="34">
        <v>0.306481741701777</v>
      </c>
    </row>
    <row r="1695" spans="1:11" x14ac:dyDescent="0.2">
      <c r="A1695" s="34">
        <v>3.16227766016838</v>
      </c>
      <c r="B1695" s="34">
        <v>-1.95927346603964</v>
      </c>
      <c r="C1695" s="34"/>
      <c r="D1695" s="34">
        <v>9.3177005309888496</v>
      </c>
      <c r="E1695" s="34">
        <v>0.89088524180574602</v>
      </c>
      <c r="G1695" s="34"/>
      <c r="H1695" s="34"/>
      <c r="J1695" s="34">
        <v>49.4661761546542</v>
      </c>
      <c r="K1695" s="34">
        <v>0.89088524180574602</v>
      </c>
    </row>
    <row r="1696" spans="1:11" x14ac:dyDescent="0.2">
      <c r="A1696" s="34">
        <v>7.9326628641775301</v>
      </c>
      <c r="B1696" s="34">
        <v>-0.704954944397715</v>
      </c>
      <c r="C1696" s="34"/>
      <c r="D1696" s="34">
        <v>22.674940728048199</v>
      </c>
      <c r="E1696" s="34">
        <v>0.97530360931233595</v>
      </c>
      <c r="G1696" s="34"/>
      <c r="H1696" s="34"/>
      <c r="J1696" s="34">
        <v>80.0113988422397</v>
      </c>
      <c r="K1696" s="34">
        <v>0.97530360931233595</v>
      </c>
    </row>
    <row r="1697" spans="1:11" x14ac:dyDescent="0.2">
      <c r="A1697" s="34">
        <v>4.7531728621180296</v>
      </c>
      <c r="B1697" s="34">
        <v>6.7085242321786795E-2</v>
      </c>
      <c r="C1697" s="34"/>
      <c r="D1697" s="34">
        <v>8.8428469147759203E-2</v>
      </c>
      <c r="E1697" s="34">
        <v>-0.21860203135731701</v>
      </c>
      <c r="G1697" s="34"/>
      <c r="H1697" s="34"/>
      <c r="J1697" s="34">
        <v>121.682346056944</v>
      </c>
      <c r="K1697" s="34">
        <v>-0.21860203135731701</v>
      </c>
    </row>
    <row r="1698" spans="1:11" x14ac:dyDescent="0.2">
      <c r="A1698" s="34">
        <v>10.3791962476693</v>
      </c>
      <c r="B1698" s="34">
        <v>0.89954248794875302</v>
      </c>
      <c r="C1698" s="34"/>
      <c r="D1698" s="34">
        <v>7.0441387343999899</v>
      </c>
      <c r="E1698" s="34">
        <v>0.92896418704231698</v>
      </c>
      <c r="G1698" s="34"/>
      <c r="H1698" s="34"/>
      <c r="J1698" s="34">
        <v>11.925416826353599</v>
      </c>
      <c r="K1698" s="34">
        <v>0.92896418704231698</v>
      </c>
    </row>
    <row r="1699" spans="1:11" x14ac:dyDescent="0.2">
      <c r="A1699" s="34">
        <v>2.3076893950096302</v>
      </c>
      <c r="B1699" s="34">
        <v>-18.1315633899553</v>
      </c>
      <c r="C1699" s="34"/>
      <c r="D1699" s="34">
        <v>28.424847843627099</v>
      </c>
      <c r="E1699" s="34">
        <v>0.99074693133333502</v>
      </c>
      <c r="G1699" s="34"/>
      <c r="H1699" s="34"/>
      <c r="J1699" s="34">
        <v>95.550435902660496</v>
      </c>
      <c r="K1699" s="34">
        <v>0.99074693133333502</v>
      </c>
    </row>
    <row r="1700" spans="1:11" x14ac:dyDescent="0.2">
      <c r="A1700" s="34">
        <v>3.16227766016838</v>
      </c>
      <c r="B1700" s="34">
        <v>-2.0378988447281001</v>
      </c>
      <c r="C1700" s="34"/>
      <c r="D1700" s="34">
        <v>31.652238941073499</v>
      </c>
      <c r="E1700" s="34">
        <v>0.99787691342352403</v>
      </c>
      <c r="G1700" s="34"/>
      <c r="H1700" s="34"/>
      <c r="J1700" s="34">
        <v>54.801179763915698</v>
      </c>
      <c r="K1700" s="34">
        <v>0.99787691342352403</v>
      </c>
    </row>
    <row r="1701" spans="1:11" x14ac:dyDescent="0.2">
      <c r="A1701" s="34">
        <v>8.4124574510229504</v>
      </c>
      <c r="B1701" s="34">
        <v>0.60148766643306395</v>
      </c>
      <c r="C1701" s="34"/>
      <c r="D1701" s="34">
        <v>23.4807903344315</v>
      </c>
      <c r="E1701" s="34">
        <v>0.84762937962639395</v>
      </c>
      <c r="G1701" s="34"/>
      <c r="H1701" s="34"/>
      <c r="J1701" s="34">
        <v>115.855366792637</v>
      </c>
      <c r="K1701" s="34">
        <v>0.84762937962639395</v>
      </c>
    </row>
    <row r="1702" spans="1:11" x14ac:dyDescent="0.2">
      <c r="A1702" s="34">
        <v>1.8065826869724799</v>
      </c>
      <c r="B1702" s="34">
        <v>-0.115474115966267</v>
      </c>
      <c r="C1702" s="34"/>
      <c r="D1702" s="34">
        <v>12.875114268810799</v>
      </c>
      <c r="E1702" s="34">
        <v>0.803668153648886</v>
      </c>
      <c r="G1702" s="34"/>
      <c r="H1702" s="34"/>
      <c r="J1702" s="34">
        <v>61.237713056954902</v>
      </c>
      <c r="K1702" s="34">
        <v>0.803668153648886</v>
      </c>
    </row>
    <row r="1703" spans="1:11" x14ac:dyDescent="0.2">
      <c r="A1703" s="34">
        <v>1.17595958154539</v>
      </c>
      <c r="B1703" s="34">
        <v>-2.7786209945658901E-2</v>
      </c>
      <c r="C1703" s="34"/>
      <c r="D1703" s="34">
        <v>34.937563025966199</v>
      </c>
      <c r="E1703" s="34">
        <v>0.991565770542851</v>
      </c>
      <c r="G1703" s="34"/>
      <c r="H1703" s="34"/>
      <c r="J1703" s="34">
        <v>5.4178848378879803</v>
      </c>
      <c r="K1703" s="34">
        <v>0.991565770542851</v>
      </c>
    </row>
    <row r="1704" spans="1:11" x14ac:dyDescent="0.2">
      <c r="A1704" s="34">
        <v>0.163520087454012</v>
      </c>
      <c r="B1704" s="34">
        <v>-0.46601519527320201</v>
      </c>
      <c r="C1704" s="34"/>
      <c r="D1704" s="34">
        <v>15.565008910226799</v>
      </c>
      <c r="E1704" s="34">
        <v>0.97934377251106597</v>
      </c>
      <c r="G1704" s="34"/>
      <c r="H1704" s="34"/>
      <c r="J1704" s="34">
        <v>82.017725011417795</v>
      </c>
      <c r="K1704" s="34">
        <v>0.97934377251106597</v>
      </c>
    </row>
    <row r="1705" spans="1:11" x14ac:dyDescent="0.2">
      <c r="A1705" s="34">
        <v>23.8039754433415</v>
      </c>
      <c r="B1705" s="34">
        <v>0.82301248988883302</v>
      </c>
      <c r="C1705" s="34"/>
      <c r="D1705" s="34">
        <v>25.0449142618553</v>
      </c>
      <c r="E1705" s="34">
        <v>0.99468507037479004</v>
      </c>
      <c r="G1705" s="34"/>
      <c r="H1705" s="34"/>
      <c r="J1705" s="34">
        <v>104.092359195434</v>
      </c>
      <c r="K1705" s="34">
        <v>0.99468507037479004</v>
      </c>
    </row>
    <row r="1706" spans="1:11" x14ac:dyDescent="0.2">
      <c r="A1706" s="34">
        <v>2.4776905260542099</v>
      </c>
      <c r="B1706" s="34">
        <v>0.19417753986088099</v>
      </c>
      <c r="C1706" s="34"/>
      <c r="D1706" s="34">
        <v>8.9968112481188491</v>
      </c>
      <c r="E1706" s="34">
        <v>0.83831680135153697</v>
      </c>
      <c r="G1706" s="34"/>
      <c r="H1706" s="34"/>
      <c r="J1706" s="34">
        <v>107.654146337196</v>
      </c>
      <c r="K1706" s="34">
        <v>0.83831680135153697</v>
      </c>
    </row>
    <row r="1707" spans="1:11" x14ac:dyDescent="0.2">
      <c r="A1707" s="34">
        <v>3.9186377679073701</v>
      </c>
      <c r="B1707" s="34">
        <v>-8.6785471287553997E-2</v>
      </c>
      <c r="C1707" s="34"/>
      <c r="D1707" s="34">
        <v>10.990737748108801</v>
      </c>
      <c r="E1707" s="34">
        <v>0.96424331924439599</v>
      </c>
      <c r="G1707" s="34"/>
      <c r="H1707" s="34"/>
      <c r="J1707" s="34">
        <v>70.985509810629097</v>
      </c>
      <c r="K1707" s="34">
        <v>0.96424331924439599</v>
      </c>
    </row>
    <row r="1708" spans="1:11" x14ac:dyDescent="0.2">
      <c r="A1708" s="34">
        <v>26.340090279402599</v>
      </c>
      <c r="B1708" s="34">
        <v>0.98641214100951102</v>
      </c>
      <c r="C1708" s="34"/>
      <c r="D1708" s="34">
        <v>10.163801711870301</v>
      </c>
      <c r="E1708" s="34">
        <v>0.88736042141815197</v>
      </c>
      <c r="G1708" s="34"/>
      <c r="H1708" s="34"/>
      <c r="J1708" s="34">
        <v>98.764738327823096</v>
      </c>
      <c r="K1708" s="34">
        <v>0.88736042141815197</v>
      </c>
    </row>
    <row r="1709" spans="1:11" x14ac:dyDescent="0.2">
      <c r="A1709" s="34">
        <v>23.4300420243767</v>
      </c>
      <c r="B1709" s="34">
        <v>0.99108590903699501</v>
      </c>
      <c r="C1709" s="34"/>
      <c r="D1709" s="34">
        <v>27.801758695687202</v>
      </c>
      <c r="E1709" s="34">
        <v>0.98383144229777597</v>
      </c>
      <c r="G1709" s="34"/>
      <c r="H1709" s="34"/>
      <c r="J1709" s="34">
        <v>94.620227068219606</v>
      </c>
      <c r="K1709" s="34">
        <v>0.98383144229777597</v>
      </c>
    </row>
    <row r="1710" spans="1:11" x14ac:dyDescent="0.2">
      <c r="A1710" s="34">
        <v>0.20036952338470701</v>
      </c>
      <c r="B1710" s="34">
        <v>-0.48102201614065698</v>
      </c>
      <c r="C1710" s="34"/>
      <c r="D1710" s="34">
        <v>17.088996358708599</v>
      </c>
      <c r="E1710" s="34">
        <v>0.99087693671952104</v>
      </c>
      <c r="G1710" s="34"/>
      <c r="H1710" s="34"/>
      <c r="J1710" s="34">
        <v>136.20260139964299</v>
      </c>
      <c r="K1710" s="34">
        <v>0.99087693671952104</v>
      </c>
    </row>
    <row r="1711" spans="1:11" x14ac:dyDescent="0.2">
      <c r="A1711" s="34">
        <v>24.095652530166699</v>
      </c>
      <c r="B1711" s="34">
        <v>0.42325237138029598</v>
      </c>
      <c r="C1711" s="34"/>
      <c r="D1711" s="34">
        <v>3.95442117191917</v>
      </c>
      <c r="E1711" s="34">
        <v>0.88613856634933996</v>
      </c>
      <c r="G1711" s="34"/>
      <c r="H1711" s="34"/>
      <c r="J1711" s="34">
        <v>54.866613211561003</v>
      </c>
      <c r="K1711" s="34">
        <v>0.88613856634933996</v>
      </c>
    </row>
    <row r="1712" spans="1:11" x14ac:dyDescent="0.2">
      <c r="A1712" s="34">
        <v>3.2290931829207499</v>
      </c>
      <c r="B1712" s="34">
        <v>-0.71205146361760296</v>
      </c>
      <c r="C1712" s="34"/>
      <c r="D1712" s="34">
        <v>10.6604002018414</v>
      </c>
      <c r="E1712" s="34">
        <v>0.903471285170931</v>
      </c>
      <c r="G1712" s="34"/>
      <c r="H1712" s="34"/>
      <c r="J1712" s="34">
        <v>15.2229247467916</v>
      </c>
      <c r="K1712" s="34">
        <v>0.903471285170931</v>
      </c>
    </row>
    <row r="1713" spans="1:11" x14ac:dyDescent="0.2">
      <c r="A1713" s="34">
        <v>7.8286484423619802</v>
      </c>
      <c r="B1713" s="34">
        <v>0.59055308025388298</v>
      </c>
      <c r="C1713" s="34"/>
      <c r="D1713" s="34">
        <v>3.5114998934592898</v>
      </c>
      <c r="E1713" s="34">
        <v>0.63089829875003001</v>
      </c>
      <c r="G1713" s="34"/>
      <c r="H1713" s="34"/>
      <c r="J1713" s="34">
        <v>175.86805291941999</v>
      </c>
      <c r="K1713" s="34">
        <v>0.63089829875003001</v>
      </c>
    </row>
    <row r="1714" spans="1:11" x14ac:dyDescent="0.2">
      <c r="A1714" s="34">
        <v>17.509795689508199</v>
      </c>
      <c r="B1714" s="34">
        <v>0.96121718983205995</v>
      </c>
      <c r="C1714" s="34"/>
      <c r="D1714" s="34">
        <v>13.398818311163501</v>
      </c>
      <c r="E1714" s="34">
        <v>0.98410494553861805</v>
      </c>
      <c r="G1714" s="34"/>
      <c r="H1714" s="34"/>
      <c r="J1714" s="34">
        <v>85.180453683620598</v>
      </c>
      <c r="K1714" s="34">
        <v>0.98410494553861805</v>
      </c>
    </row>
    <row r="1715" spans="1:11" x14ac:dyDescent="0.2">
      <c r="A1715" s="34">
        <v>3.16227766016838</v>
      </c>
      <c r="B1715" s="34">
        <v>-1.96762952932319</v>
      </c>
      <c r="C1715" s="34"/>
      <c r="D1715" s="34">
        <v>20.351857540477699</v>
      </c>
      <c r="E1715" s="34">
        <v>0.96622729387962603</v>
      </c>
      <c r="G1715" s="34"/>
      <c r="H1715" s="34"/>
      <c r="J1715" s="34">
        <v>130.15622014518701</v>
      </c>
      <c r="K1715" s="34">
        <v>0.96622729387962603</v>
      </c>
    </row>
    <row r="1716" spans="1:11" x14ac:dyDescent="0.2">
      <c r="A1716" s="34">
        <v>5.41640428759169</v>
      </c>
      <c r="B1716" s="34">
        <v>0.50089944854020696</v>
      </c>
      <c r="C1716" s="34"/>
      <c r="D1716" s="34">
        <v>6.7717471909114799</v>
      </c>
      <c r="E1716" s="34">
        <v>0.66586265378621201</v>
      </c>
      <c r="G1716" s="34"/>
      <c r="H1716" s="34"/>
      <c r="J1716" s="34">
        <v>111.40539737446601</v>
      </c>
      <c r="K1716" s="34">
        <v>0.66586265378621201</v>
      </c>
    </row>
    <row r="1717" spans="1:11" x14ac:dyDescent="0.2">
      <c r="A1717" s="34">
        <v>3.16227766016838</v>
      </c>
      <c r="B1717" s="34">
        <v>-3.2122406284738401</v>
      </c>
      <c r="C1717" s="34"/>
      <c r="D1717" s="34">
        <v>19.0750663167317</v>
      </c>
      <c r="E1717" s="34">
        <v>0.97616722615122797</v>
      </c>
      <c r="G1717" s="34"/>
      <c r="H1717" s="34"/>
      <c r="J1717" s="34">
        <v>43.045124870953003</v>
      </c>
      <c r="K1717" s="34">
        <v>0.97616722615122797</v>
      </c>
    </row>
    <row r="1718" spans="1:11" x14ac:dyDescent="0.2">
      <c r="A1718" s="34">
        <v>2.51106920508469E-2</v>
      </c>
      <c r="B1718" s="34">
        <v>-3.5577509750348599E-3</v>
      </c>
      <c r="C1718" s="34"/>
      <c r="D1718" s="34">
        <v>2.3426296538537699</v>
      </c>
      <c r="E1718" s="34">
        <v>-0.66189234048138001</v>
      </c>
      <c r="G1718" s="34"/>
      <c r="H1718" s="34"/>
      <c r="J1718" s="34" t="s">
        <v>50</v>
      </c>
      <c r="K1718" s="34">
        <v>-0.66189234048138001</v>
      </c>
    </row>
    <row r="1719" spans="1:11" x14ac:dyDescent="0.2">
      <c r="A1719" s="34">
        <v>0.11067036805456799</v>
      </c>
      <c r="B1719" s="34">
        <v>-0.393148910868727</v>
      </c>
      <c r="C1719" s="34"/>
      <c r="D1719" s="34">
        <v>10.0088950066494</v>
      </c>
      <c r="E1719" s="34">
        <v>0.85400404642729799</v>
      </c>
      <c r="G1719" s="34"/>
      <c r="H1719" s="34"/>
      <c r="J1719" s="34">
        <v>67.509703617575198</v>
      </c>
      <c r="K1719" s="34">
        <v>0.85400404642729799</v>
      </c>
    </row>
    <row r="1720" spans="1:11" x14ac:dyDescent="0.2">
      <c r="A1720" s="34">
        <v>4.00482745210833</v>
      </c>
      <c r="B1720" s="34">
        <v>-1.0943570844758299</v>
      </c>
      <c r="C1720" s="34"/>
      <c r="D1720" s="34">
        <v>9.8926738927958109</v>
      </c>
      <c r="E1720" s="34">
        <v>0.98712724746561498</v>
      </c>
      <c r="G1720" s="34"/>
      <c r="H1720" s="34"/>
      <c r="J1720" s="34">
        <v>84.118299667865898</v>
      </c>
      <c r="K1720" s="34">
        <v>0.98712724746561498</v>
      </c>
    </row>
    <row r="1721" spans="1:11" x14ac:dyDescent="0.2">
      <c r="A1721" s="34">
        <v>7.1849165431976303</v>
      </c>
      <c r="B1721" s="34">
        <v>0.774845393517269</v>
      </c>
      <c r="C1721" s="34"/>
      <c r="D1721" s="34">
        <v>12.031755055033999</v>
      </c>
      <c r="E1721" s="34">
        <v>0.97231728777072801</v>
      </c>
      <c r="G1721" s="34"/>
      <c r="H1721" s="34"/>
      <c r="J1721" s="34">
        <v>55.331676344446699</v>
      </c>
      <c r="K1721" s="34">
        <v>0.97231728777072801</v>
      </c>
    </row>
    <row r="1722" spans="1:11" x14ac:dyDescent="0.2">
      <c r="A1722" s="34">
        <v>3.16227766016838</v>
      </c>
      <c r="B1722" s="34">
        <v>-8.2299415581016806</v>
      </c>
      <c r="C1722" s="34"/>
      <c r="D1722" s="34">
        <v>28.0235538517945</v>
      </c>
      <c r="E1722" s="34">
        <v>0.98259146828480004</v>
      </c>
      <c r="G1722" s="34"/>
      <c r="H1722" s="34"/>
      <c r="J1722" s="34">
        <v>73.074617654418006</v>
      </c>
      <c r="K1722" s="34">
        <v>0.98259146828480004</v>
      </c>
    </row>
    <row r="1723" spans="1:11" x14ac:dyDescent="0.2">
      <c r="A1723" s="34">
        <v>2.3325987762535099</v>
      </c>
      <c r="B1723" s="34">
        <v>-2.8222015059107202</v>
      </c>
      <c r="C1723" s="34"/>
      <c r="D1723" s="34">
        <v>15.8407256255866</v>
      </c>
      <c r="E1723" s="34">
        <v>0.98752883594615903</v>
      </c>
      <c r="G1723" s="34"/>
      <c r="H1723" s="34"/>
      <c r="J1723" s="34">
        <v>83.925858264860807</v>
      </c>
      <c r="K1723" s="34">
        <v>0.98752883594615903</v>
      </c>
    </row>
    <row r="1724" spans="1:11" x14ac:dyDescent="0.2">
      <c r="A1724" s="34">
        <v>6.3487382479889103</v>
      </c>
      <c r="B1724" s="34">
        <v>-1.8111881717651299E-2</v>
      </c>
      <c r="C1724" s="34"/>
      <c r="D1724" s="34">
        <v>16.3054287601882</v>
      </c>
      <c r="E1724" s="34">
        <v>0.99390259706490003</v>
      </c>
      <c r="G1724" s="34"/>
      <c r="H1724" s="34"/>
      <c r="J1724" s="34">
        <v>79.5426854635475</v>
      </c>
      <c r="K1724" s="34">
        <v>0.99390259706490003</v>
      </c>
    </row>
    <row r="1725" spans="1:11" x14ac:dyDescent="0.2">
      <c r="A1725" s="34">
        <v>5.70063818854213</v>
      </c>
      <c r="B1725" s="34">
        <v>9.5371614834081395E-2</v>
      </c>
      <c r="C1725" s="34"/>
      <c r="D1725" s="34">
        <v>13.716821715641901</v>
      </c>
      <c r="E1725" s="34">
        <v>0.96533476670158802</v>
      </c>
      <c r="G1725" s="34"/>
      <c r="H1725" s="34"/>
      <c r="J1725" s="34">
        <v>88.205503683104098</v>
      </c>
      <c r="K1725" s="34">
        <v>0.96533476670158802</v>
      </c>
    </row>
    <row r="1726" spans="1:11" x14ac:dyDescent="0.2">
      <c r="A1726" s="34">
        <v>2.45023509239767E-2</v>
      </c>
      <c r="B1726" s="34">
        <v>-8.9178865098256593E-2</v>
      </c>
      <c r="C1726" s="34"/>
      <c r="D1726" s="34">
        <v>22.013077901447801</v>
      </c>
      <c r="E1726" s="34">
        <v>0.88236820742405697</v>
      </c>
      <c r="G1726" s="34"/>
      <c r="H1726" s="34"/>
      <c r="J1726" s="34">
        <v>89.254843529364706</v>
      </c>
      <c r="K1726" s="34">
        <v>0.88236820742405697</v>
      </c>
    </row>
    <row r="1727" spans="1:11" x14ac:dyDescent="0.2">
      <c r="A1727" s="34">
        <v>5.61487255704682E-3</v>
      </c>
      <c r="B1727" s="34">
        <v>-8.4669871988851692E-3</v>
      </c>
      <c r="C1727" s="34"/>
      <c r="D1727" s="34">
        <v>9.3744480066845792</v>
      </c>
      <c r="E1727" s="34">
        <v>0.98266519337133995</v>
      </c>
      <c r="G1727" s="34"/>
      <c r="H1727" s="34"/>
      <c r="J1727" s="34">
        <v>78.963959897939901</v>
      </c>
      <c r="K1727" s="34">
        <v>0.98266519337133995</v>
      </c>
    </row>
    <row r="1728" spans="1:11" x14ac:dyDescent="0.2">
      <c r="A1728" s="34">
        <v>2.4932546882238502</v>
      </c>
      <c r="B1728" s="34">
        <v>4.9886685537115803E-2</v>
      </c>
      <c r="C1728" s="34"/>
      <c r="D1728" s="34">
        <v>10.8593123494891</v>
      </c>
      <c r="E1728" s="34">
        <v>0.65982446646311399</v>
      </c>
      <c r="G1728" s="34"/>
      <c r="H1728" s="34"/>
      <c r="J1728" s="34">
        <v>19.166592896072501</v>
      </c>
      <c r="K1728" s="34">
        <v>0.65982446646311399</v>
      </c>
    </row>
    <row r="1729" spans="1:11" x14ac:dyDescent="0.2">
      <c r="A1729" s="34">
        <v>7.3974250870297098E-3</v>
      </c>
      <c r="B1729" s="34">
        <v>-2.12082233953046E-2</v>
      </c>
      <c r="C1729" s="34"/>
      <c r="D1729" s="34">
        <v>2.1854751885395798</v>
      </c>
      <c r="E1729" s="34">
        <v>2.4388300715155698E-3</v>
      </c>
      <c r="G1729" s="34"/>
      <c r="H1729" s="34"/>
      <c r="J1729" s="34">
        <v>122.78279302287</v>
      </c>
      <c r="K1729" s="34">
        <v>2.4388300715155698E-3</v>
      </c>
    </row>
    <row r="1730" spans="1:11" x14ac:dyDescent="0.2">
      <c r="A1730" s="34">
        <v>2.8298227278265702</v>
      </c>
      <c r="B1730" s="34">
        <v>5.8456279318883598E-3</v>
      </c>
      <c r="C1730" s="34"/>
      <c r="D1730" s="34">
        <v>14.443760284032299</v>
      </c>
      <c r="E1730" s="34">
        <v>0.99887070506953202</v>
      </c>
      <c r="G1730" s="34"/>
      <c r="H1730" s="34"/>
      <c r="J1730" s="34">
        <v>84.660590198098603</v>
      </c>
      <c r="K1730" s="34">
        <v>0.99887070506953202</v>
      </c>
    </row>
    <row r="1731" spans="1:11" x14ac:dyDescent="0.2">
      <c r="A1731" s="34">
        <v>0.31456343500040901</v>
      </c>
      <c r="B1731" s="34">
        <v>-4.3141208331508397E-2</v>
      </c>
      <c r="C1731" s="34"/>
      <c r="D1731" s="34">
        <v>13.4673245245468</v>
      </c>
      <c r="E1731" s="34">
        <v>0.93616118984970398</v>
      </c>
      <c r="G1731" s="34"/>
      <c r="H1731" s="34"/>
      <c r="J1731" s="34">
        <v>85.463306177594205</v>
      </c>
      <c r="K1731" s="34">
        <v>0.93616118984970398</v>
      </c>
    </row>
    <row r="1732" spans="1:11" x14ac:dyDescent="0.2">
      <c r="A1732" s="34">
        <v>0.29534546835791797</v>
      </c>
      <c r="B1732" s="34">
        <v>-2.93749492495066E-2</v>
      </c>
      <c r="C1732" s="34"/>
      <c r="D1732" s="34">
        <v>9.9368056048974704</v>
      </c>
      <c r="E1732" s="34">
        <v>0.98832723449562898</v>
      </c>
      <c r="G1732" s="34"/>
      <c r="H1732" s="34"/>
      <c r="J1732" s="34">
        <v>94.642396998851297</v>
      </c>
      <c r="K1732" s="34">
        <v>0.98832723449562898</v>
      </c>
    </row>
    <row r="1733" spans="1:11" x14ac:dyDescent="0.2">
      <c r="A1733" s="34">
        <v>6.4576525703394401</v>
      </c>
      <c r="B1733" s="34">
        <v>0.69236207838943498</v>
      </c>
      <c r="C1733" s="34"/>
      <c r="D1733" s="34">
        <v>4.3519158349609299E-3</v>
      </c>
      <c r="E1733" s="34">
        <v>-1.32250448431328E-2</v>
      </c>
      <c r="G1733" s="34"/>
      <c r="H1733" s="34"/>
      <c r="J1733" s="34">
        <v>48.201669779673402</v>
      </c>
      <c r="K1733" s="34">
        <v>-1.32250448431328E-2</v>
      </c>
    </row>
    <row r="1734" spans="1:11" x14ac:dyDescent="0.2">
      <c r="A1734" s="34">
        <v>7.3624703155503601</v>
      </c>
      <c r="B1734" s="34">
        <v>0.80431374337940298</v>
      </c>
      <c r="C1734" s="34"/>
      <c r="D1734" s="34">
        <v>29.586844209764401</v>
      </c>
      <c r="E1734" s="34">
        <v>0.99640262034595795</v>
      </c>
      <c r="G1734" s="34"/>
      <c r="H1734" s="34"/>
      <c r="J1734" s="34">
        <v>95.7592527441345</v>
      </c>
      <c r="K1734" s="34">
        <v>0.99640262034595795</v>
      </c>
    </row>
    <row r="1735" spans="1:11" x14ac:dyDescent="0.2">
      <c r="A1735" s="34">
        <v>1.1132568658470099</v>
      </c>
      <c r="B1735" s="34">
        <v>-1.1532085911617701E-2</v>
      </c>
      <c r="C1735" s="34"/>
      <c r="D1735" s="34">
        <v>14.979681933613399</v>
      </c>
      <c r="E1735" s="34">
        <v>0.98450068047586403</v>
      </c>
      <c r="G1735" s="34"/>
      <c r="H1735" s="34"/>
      <c r="J1735" s="34">
        <v>55.087850023955497</v>
      </c>
      <c r="K1735" s="34">
        <v>0.98450068047586403</v>
      </c>
    </row>
    <row r="1736" spans="1:11" x14ac:dyDescent="0.2">
      <c r="A1736" s="34">
        <v>6.1208581368028901E-3</v>
      </c>
      <c r="B1736" s="34">
        <v>-1.28181200111066E-3</v>
      </c>
      <c r="C1736" s="34"/>
      <c r="D1736" s="34">
        <v>4.2486541582729798</v>
      </c>
      <c r="E1736" s="34">
        <v>0.378825386450444</v>
      </c>
      <c r="G1736" s="34"/>
      <c r="H1736" s="34"/>
      <c r="J1736" s="34">
        <v>127.784292521954</v>
      </c>
      <c r="K1736" s="34">
        <v>0.378825386450444</v>
      </c>
    </row>
    <row r="1737" spans="1:11" x14ac:dyDescent="0.2">
      <c r="A1737" s="34">
        <v>3.7732007999474702</v>
      </c>
      <c r="B1737" s="34">
        <v>-0.444494013148519</v>
      </c>
      <c r="C1737" s="34"/>
      <c r="D1737" s="34">
        <v>15.013114795642201</v>
      </c>
      <c r="E1737" s="34">
        <v>0.998889276897312</v>
      </c>
      <c r="G1737" s="34"/>
      <c r="H1737" s="34"/>
      <c r="J1737" s="34">
        <v>112.945940196953</v>
      </c>
      <c r="K1737" s="34">
        <v>0.998889276897312</v>
      </c>
    </row>
    <row r="1738" spans="1:11" x14ac:dyDescent="0.2">
      <c r="A1738" s="34">
        <v>1.8097702081809901</v>
      </c>
      <c r="B1738" s="34">
        <v>-4.9091385748287796E-3</v>
      </c>
      <c r="C1738" s="34"/>
      <c r="D1738" s="34">
        <v>14.161509664747999</v>
      </c>
      <c r="E1738" s="34">
        <v>0.96585821021865403</v>
      </c>
      <c r="G1738" s="34"/>
      <c r="H1738" s="34"/>
      <c r="J1738" s="34">
        <v>9.3171085513904401</v>
      </c>
      <c r="K1738" s="34">
        <v>0.96585821021865403</v>
      </c>
    </row>
    <row r="1739" spans="1:11" x14ac:dyDescent="0.2">
      <c r="A1739" s="34">
        <v>10.2907289065084</v>
      </c>
      <c r="B1739" s="34">
        <v>0.86044435624748905</v>
      </c>
      <c r="C1739" s="34"/>
      <c r="D1739" s="34">
        <v>7.18987662903554</v>
      </c>
      <c r="E1739" s="34">
        <v>0.93461439984386996</v>
      </c>
      <c r="G1739" s="34"/>
      <c r="H1739" s="34"/>
      <c r="J1739" s="34">
        <v>97.530699911157399</v>
      </c>
      <c r="K1739" s="34">
        <v>0.93461439984386996</v>
      </c>
    </row>
    <row r="1740" spans="1:11" x14ac:dyDescent="0.2">
      <c r="A1740" s="34">
        <v>10.355028463879799</v>
      </c>
      <c r="B1740" s="34">
        <v>0.85928984339949899</v>
      </c>
      <c r="C1740" s="34"/>
      <c r="D1740" s="34">
        <v>7.1809804141089399</v>
      </c>
      <c r="E1740" s="34">
        <v>0.93910250063555101</v>
      </c>
      <c r="G1740" s="34"/>
      <c r="H1740" s="34"/>
      <c r="J1740" s="34">
        <v>66.0463724493016</v>
      </c>
      <c r="K1740" s="34">
        <v>0.93910250063555101</v>
      </c>
    </row>
    <row r="1741" spans="1:11" x14ac:dyDescent="0.2">
      <c r="A1741" s="34">
        <v>28.154210696565301</v>
      </c>
      <c r="B1741" s="34">
        <v>0.95936094660943905</v>
      </c>
      <c r="C1741" s="34"/>
      <c r="D1741" s="34">
        <v>12.132095939972601</v>
      </c>
      <c r="E1741" s="34">
        <v>0.96951325399622801</v>
      </c>
      <c r="G1741" s="34"/>
      <c r="H1741" s="34"/>
      <c r="J1741" s="34">
        <v>96.451957274088699</v>
      </c>
      <c r="K1741" s="34">
        <v>0.96951325399622801</v>
      </c>
    </row>
    <row r="1742" spans="1:11" x14ac:dyDescent="0.2">
      <c r="A1742" s="34">
        <v>5.1500286792878898</v>
      </c>
      <c r="B1742" s="34">
        <v>0.29787684015230098</v>
      </c>
      <c r="C1742" s="34"/>
      <c r="D1742" s="34">
        <v>14.6107332046117</v>
      </c>
      <c r="E1742" s="34">
        <v>0.85308390695728797</v>
      </c>
      <c r="G1742" s="34"/>
      <c r="H1742" s="34"/>
      <c r="J1742" s="34">
        <v>122.418763414118</v>
      </c>
      <c r="K1742" s="34">
        <v>0.85308390695728797</v>
      </c>
    </row>
    <row r="1743" spans="1:11" x14ac:dyDescent="0.2">
      <c r="A1743" s="34">
        <v>12.4665492358082</v>
      </c>
      <c r="B1743" s="34">
        <v>0.76714957731017697</v>
      </c>
      <c r="C1743" s="34"/>
      <c r="D1743" s="34">
        <v>13.672875574211499</v>
      </c>
      <c r="E1743" s="34">
        <v>0.98772488063290897</v>
      </c>
      <c r="G1743" s="34"/>
      <c r="H1743" s="34"/>
      <c r="J1743" s="34">
        <v>75.492556077794802</v>
      </c>
      <c r="K1743" s="34">
        <v>0.98772488063290897</v>
      </c>
    </row>
    <row r="1744" spans="1:11" x14ac:dyDescent="0.2">
      <c r="A1744" s="34">
        <v>1.5066591793181001E-4</v>
      </c>
      <c r="B1744" s="34">
        <v>-1.23473967881762E-2</v>
      </c>
      <c r="C1744" s="34"/>
      <c r="D1744" s="34">
        <v>13.9658298469895</v>
      </c>
      <c r="E1744" s="34">
        <v>0.75643667887650101</v>
      </c>
      <c r="G1744" s="34"/>
      <c r="H1744" s="34"/>
      <c r="J1744" s="34">
        <v>77.902816066307494</v>
      </c>
      <c r="K1744" s="34">
        <v>0.75643667887650101</v>
      </c>
    </row>
    <row r="1745" spans="1:11" x14ac:dyDescent="0.2">
      <c r="A1745" s="34">
        <v>14.4070281908769</v>
      </c>
      <c r="B1745" s="34">
        <v>0.69367915929005097</v>
      </c>
      <c r="C1745" s="34"/>
      <c r="D1745" s="34">
        <v>29.117150208094699</v>
      </c>
      <c r="E1745" s="34">
        <v>0.98573796970698602</v>
      </c>
      <c r="G1745" s="34"/>
      <c r="H1745" s="34"/>
      <c r="J1745" s="34">
        <v>80.586207056416598</v>
      </c>
      <c r="K1745" s="34">
        <v>0.98573796970698602</v>
      </c>
    </row>
    <row r="1746" spans="1:11" x14ac:dyDescent="0.2">
      <c r="A1746" s="34">
        <v>4.2860670217890098</v>
      </c>
      <c r="B1746" s="34">
        <v>1.4848058994205699E-2</v>
      </c>
      <c r="C1746" s="34"/>
      <c r="D1746" s="34">
        <v>19.709258813904501</v>
      </c>
      <c r="E1746" s="34">
        <v>0.96434171173448002</v>
      </c>
      <c r="G1746" s="34"/>
      <c r="H1746" s="34"/>
      <c r="J1746" s="34">
        <v>90.768406832552003</v>
      </c>
      <c r="K1746" s="34">
        <v>0.96434171173448002</v>
      </c>
    </row>
    <row r="1747" spans="1:11" x14ac:dyDescent="0.2">
      <c r="A1747" s="34">
        <v>5.4091471044982802</v>
      </c>
      <c r="B1747" s="34">
        <v>0.150696309896244</v>
      </c>
      <c r="C1747" s="34"/>
      <c r="D1747" s="34">
        <v>10.204859500286901</v>
      </c>
      <c r="E1747" s="34">
        <v>0.98311283801659799</v>
      </c>
      <c r="G1747" s="34"/>
      <c r="H1747" s="34"/>
      <c r="J1747" s="34">
        <v>111.377286219688</v>
      </c>
      <c r="K1747" s="34">
        <v>0.98311283801659799</v>
      </c>
    </row>
    <row r="1748" spans="1:11" x14ac:dyDescent="0.2">
      <c r="A1748" s="34">
        <v>4.2404988364701302</v>
      </c>
      <c r="B1748" s="34">
        <v>-0.42994758741498601</v>
      </c>
      <c r="C1748" s="34"/>
      <c r="D1748" s="34">
        <v>5.7938107856773096</v>
      </c>
      <c r="E1748" s="34">
        <v>0.27277446536697397</v>
      </c>
      <c r="G1748" s="34"/>
      <c r="H1748" s="34"/>
      <c r="J1748" s="34">
        <v>112.63482596678</v>
      </c>
      <c r="K1748" s="34">
        <v>0.27277446536697397</v>
      </c>
    </row>
    <row r="1749" spans="1:11" x14ac:dyDescent="0.2">
      <c r="A1749" s="34">
        <v>6.7366813628165003</v>
      </c>
      <c r="B1749" s="34">
        <v>0.71955440576183405</v>
      </c>
      <c r="C1749" s="34"/>
      <c r="D1749" s="34">
        <v>24.374568753922802</v>
      </c>
      <c r="E1749" s="34">
        <v>0.96855490864615401</v>
      </c>
      <c r="G1749" s="34"/>
      <c r="H1749" s="34"/>
      <c r="J1749" s="34">
        <v>94.179517836549607</v>
      </c>
      <c r="K1749" s="34">
        <v>0.96855490864615401</v>
      </c>
    </row>
    <row r="1750" spans="1:11" x14ac:dyDescent="0.2">
      <c r="A1750" s="34">
        <v>6.9837151928067304E-3</v>
      </c>
      <c r="B1750" s="34">
        <v>-9.8222553461369002E-5</v>
      </c>
      <c r="C1750" s="34"/>
      <c r="D1750" s="34">
        <v>7.0979909295677501</v>
      </c>
      <c r="E1750" s="34">
        <v>0.97317127068367804</v>
      </c>
      <c r="G1750" s="34"/>
      <c r="H1750" s="34"/>
      <c r="J1750" s="34">
        <v>69.261456545601206</v>
      </c>
      <c r="K1750" s="34">
        <v>0.97317127068367804</v>
      </c>
    </row>
    <row r="1751" spans="1:11" x14ac:dyDescent="0.2">
      <c r="A1751" s="34">
        <v>10.388103591879499</v>
      </c>
      <c r="B1751" s="34">
        <v>0.83338418808952297</v>
      </c>
      <c r="C1751" s="34"/>
      <c r="D1751" s="34">
        <v>6.1898971745076397</v>
      </c>
      <c r="E1751" s="34">
        <v>0.257917566565597</v>
      </c>
      <c r="G1751" s="34"/>
      <c r="H1751" s="34"/>
      <c r="J1751" s="34">
        <v>141.78208003905499</v>
      </c>
      <c r="K1751" s="34">
        <v>0.257917566565597</v>
      </c>
    </row>
    <row r="1752" spans="1:11" x14ac:dyDescent="0.2">
      <c r="A1752" s="34">
        <v>2.5247060887677999</v>
      </c>
      <c r="B1752" s="34">
        <v>8.54600073021832E-2</v>
      </c>
      <c r="C1752" s="34"/>
      <c r="D1752" s="34">
        <v>16.786810851085999</v>
      </c>
      <c r="E1752" s="34">
        <v>0.98429524933592105</v>
      </c>
      <c r="G1752" s="34"/>
      <c r="H1752" s="34"/>
      <c r="J1752" s="34">
        <v>115.31992730224</v>
      </c>
      <c r="K1752" s="34">
        <v>0.98429524933592105</v>
      </c>
    </row>
    <row r="1753" spans="1:11" x14ac:dyDescent="0.2">
      <c r="A1753" s="34">
        <v>1.0932750636442201E-2</v>
      </c>
      <c r="B1753" s="34">
        <v>-1.28944160246589E-2</v>
      </c>
      <c r="C1753" s="34"/>
      <c r="D1753" s="34">
        <v>9.4668669342135097</v>
      </c>
      <c r="E1753" s="34">
        <v>0.41781944376683899</v>
      </c>
      <c r="G1753" s="34"/>
      <c r="H1753" s="34"/>
      <c r="J1753" s="34">
        <v>157.28016471479901</v>
      </c>
      <c r="K1753" s="34">
        <v>0.41781944376683899</v>
      </c>
    </row>
    <row r="1754" spans="1:11" x14ac:dyDescent="0.2">
      <c r="A1754" s="34">
        <v>2.5566214494949802</v>
      </c>
      <c r="B1754" s="34">
        <v>-0.39454147601588402</v>
      </c>
      <c r="C1754" s="34"/>
      <c r="D1754" s="34">
        <v>16.410547404284401</v>
      </c>
      <c r="E1754" s="34">
        <v>0.99652029545293996</v>
      </c>
      <c r="G1754" s="34"/>
      <c r="H1754" s="34"/>
      <c r="J1754" s="34">
        <v>42.231627680317096</v>
      </c>
      <c r="K1754" s="34">
        <v>0.99652029545293996</v>
      </c>
    </row>
    <row r="1755" spans="1:11" x14ac:dyDescent="0.2">
      <c r="A1755" s="34">
        <v>8.2839636562174902E-3</v>
      </c>
      <c r="B1755" s="34">
        <v>-1.0214107713006899E-3</v>
      </c>
      <c r="C1755" s="34"/>
      <c r="D1755" s="34">
        <v>9.3264924606442499</v>
      </c>
      <c r="E1755" s="34">
        <v>0.56331561757641502</v>
      </c>
      <c r="G1755" s="34"/>
      <c r="H1755" s="34"/>
      <c r="J1755" s="34">
        <v>58.647686915859403</v>
      </c>
      <c r="K1755" s="34">
        <v>0.56331561757641502</v>
      </c>
    </row>
    <row r="1756" spans="1:11" x14ac:dyDescent="0.2">
      <c r="A1756" s="34">
        <v>1.37594545904447</v>
      </c>
      <c r="B1756" s="34">
        <v>-2.0853133948456799E-2</v>
      </c>
      <c r="C1756" s="34"/>
      <c r="D1756" s="34">
        <v>16.635439682087501</v>
      </c>
      <c r="E1756" s="34">
        <v>0.89298237835328498</v>
      </c>
      <c r="G1756" s="34"/>
      <c r="H1756" s="34"/>
      <c r="J1756" s="34">
        <v>84.734019742559198</v>
      </c>
      <c r="K1756" s="34">
        <v>0.89298237835328498</v>
      </c>
    </row>
    <row r="1757" spans="1:11" x14ac:dyDescent="0.2">
      <c r="A1757" s="34">
        <v>2.47204324184667</v>
      </c>
      <c r="B1757" s="34">
        <v>-1.31736079844106</v>
      </c>
      <c r="C1757" s="34"/>
      <c r="D1757" s="34">
        <v>9.3769012004277297</v>
      </c>
      <c r="E1757" s="34">
        <v>0.79922324075507001</v>
      </c>
      <c r="G1757" s="34"/>
      <c r="H1757" s="34"/>
      <c r="J1757" s="34">
        <v>52.945082201263197</v>
      </c>
      <c r="K1757" s="34">
        <v>0.79922324075507001</v>
      </c>
    </row>
    <row r="1758" spans="1:11" x14ac:dyDescent="0.2">
      <c r="A1758" s="34">
        <v>0.24620516197981601</v>
      </c>
      <c r="B1758" s="34">
        <v>-0.85583165568337205</v>
      </c>
      <c r="C1758" s="34"/>
      <c r="D1758" s="34">
        <v>5.2995517371605203</v>
      </c>
      <c r="E1758" s="34">
        <v>0.84392388562975695</v>
      </c>
      <c r="G1758" s="34"/>
      <c r="H1758" s="34"/>
      <c r="J1758" s="34">
        <v>93.3647588418537</v>
      </c>
      <c r="K1758" s="34">
        <v>0.84392388562975695</v>
      </c>
    </row>
    <row r="1759" spans="1:11" x14ac:dyDescent="0.2">
      <c r="A1759" s="34">
        <v>2.4542300697889199</v>
      </c>
      <c r="B1759" s="34">
        <v>5.7888700035923099E-2</v>
      </c>
      <c r="C1759" s="34"/>
      <c r="D1759" s="34">
        <v>5.2871620740107499</v>
      </c>
      <c r="E1759" s="34">
        <v>0.67572001368812695</v>
      </c>
      <c r="G1759" s="34"/>
      <c r="H1759" s="34"/>
      <c r="J1759" s="34">
        <v>29.992430300816899</v>
      </c>
      <c r="K1759" s="34">
        <v>0.67572001368812695</v>
      </c>
    </row>
    <row r="1760" spans="1:11" x14ac:dyDescent="0.2">
      <c r="A1760" s="34">
        <v>6.9371014297857801E-3</v>
      </c>
      <c r="B1760" s="34">
        <v>-5.4961262365714303E-2</v>
      </c>
      <c r="C1760" s="34"/>
      <c r="D1760" s="34">
        <v>2.3560494504602398</v>
      </c>
      <c r="E1760" s="34">
        <v>-0.82485674885975502</v>
      </c>
      <c r="G1760" s="34"/>
      <c r="H1760" s="34"/>
      <c r="J1760" s="34">
        <v>113.003784087188</v>
      </c>
      <c r="K1760" s="34">
        <v>-0.82485674885975502</v>
      </c>
    </row>
    <row r="1761" spans="1:11" x14ac:dyDescent="0.2">
      <c r="A1761" s="34">
        <v>19.974327706690499</v>
      </c>
      <c r="B1761" s="34">
        <v>0.75078983794242804</v>
      </c>
      <c r="C1761" s="34"/>
      <c r="D1761" s="34">
        <v>5.55085860344398</v>
      </c>
      <c r="E1761" s="34">
        <v>0.39865389328902201</v>
      </c>
      <c r="G1761" s="34"/>
      <c r="H1761" s="34"/>
      <c r="J1761" s="34">
        <v>78.590097188819897</v>
      </c>
      <c r="K1761" s="34">
        <v>0.39865389328902201</v>
      </c>
    </row>
    <row r="1762" spans="1:11" x14ac:dyDescent="0.2">
      <c r="A1762" s="34">
        <v>6.6599888695505205E-2</v>
      </c>
      <c r="B1762" s="34">
        <v>-0.56706065443569897</v>
      </c>
      <c r="C1762" s="34"/>
      <c r="D1762" s="34">
        <v>17.565805291875201</v>
      </c>
      <c r="E1762" s="34">
        <v>0.98890031113065902</v>
      </c>
      <c r="G1762" s="34"/>
      <c r="H1762" s="34"/>
      <c r="J1762" s="34">
        <v>117.24871233531201</v>
      </c>
      <c r="K1762" s="34">
        <v>0.98890031113065902</v>
      </c>
    </row>
    <row r="1763" spans="1:11" x14ac:dyDescent="0.2">
      <c r="A1763" s="34">
        <v>8.1075703691414294</v>
      </c>
      <c r="B1763" s="34">
        <v>0.74335878929968302</v>
      </c>
      <c r="C1763" s="34"/>
      <c r="D1763" s="34">
        <v>14.5425695066915</v>
      </c>
      <c r="E1763" s="34">
        <v>0.98482332141968398</v>
      </c>
      <c r="G1763" s="34"/>
      <c r="H1763" s="34"/>
      <c r="J1763" s="34">
        <v>132.399745528501</v>
      </c>
      <c r="K1763" s="34">
        <v>0.98482332141968398</v>
      </c>
    </row>
    <row r="1764" spans="1:11" x14ac:dyDescent="0.2">
      <c r="A1764" s="34">
        <v>16.543768856341998</v>
      </c>
      <c r="B1764" s="34">
        <v>0.98695319407807103</v>
      </c>
      <c r="C1764" s="34"/>
      <c r="D1764" s="34">
        <v>5.96667157409584</v>
      </c>
      <c r="E1764" s="34">
        <v>0.38072717714452198</v>
      </c>
      <c r="G1764" s="34"/>
      <c r="H1764" s="34"/>
      <c r="J1764" s="34">
        <v>159.135046690141</v>
      </c>
      <c r="K1764" s="34">
        <v>0.38072717714452198</v>
      </c>
    </row>
    <row r="1765" spans="1:11" x14ac:dyDescent="0.2">
      <c r="A1765" s="34">
        <v>8.6100324824528496</v>
      </c>
      <c r="B1765" s="34">
        <v>0.37479360589479999</v>
      </c>
      <c r="C1765" s="34"/>
      <c r="D1765" s="34">
        <v>13.9702173678054</v>
      </c>
      <c r="E1765" s="34">
        <v>0.91930473414455305</v>
      </c>
      <c r="G1765" s="34"/>
      <c r="H1765" s="34"/>
      <c r="J1765" s="34">
        <v>116.068154262942</v>
      </c>
      <c r="K1765" s="34">
        <v>0.91930473414455305</v>
      </c>
    </row>
    <row r="1766" spans="1:11" x14ac:dyDescent="0.2">
      <c r="A1766" s="34">
        <v>5.6960988380459803</v>
      </c>
      <c r="B1766" s="34">
        <v>0.88382607518725897</v>
      </c>
      <c r="C1766" s="34"/>
      <c r="D1766" s="34">
        <v>20.623729866447999</v>
      </c>
      <c r="E1766" s="34">
        <v>0.987692940918248</v>
      </c>
      <c r="G1766" s="34"/>
      <c r="H1766" s="34"/>
      <c r="J1766" s="34">
        <v>119.223580465065</v>
      </c>
      <c r="K1766" s="34">
        <v>0.987692940918248</v>
      </c>
    </row>
    <row r="1767" spans="1:11" x14ac:dyDescent="0.2">
      <c r="A1767" s="34">
        <v>5.42750948304794</v>
      </c>
      <c r="B1767" s="34">
        <v>0.24059066706281501</v>
      </c>
      <c r="C1767" s="34"/>
      <c r="D1767" s="34">
        <v>4.05611991328764</v>
      </c>
      <c r="E1767" s="34">
        <v>0.53983937774054602</v>
      </c>
      <c r="G1767" s="34"/>
      <c r="H1767" s="34"/>
      <c r="J1767" s="34">
        <v>44.277036169204202</v>
      </c>
      <c r="K1767" s="34">
        <v>0.53983937774054602</v>
      </c>
    </row>
    <row r="1768" spans="1:11" x14ac:dyDescent="0.2">
      <c r="A1768" s="34">
        <v>24.9789817035116</v>
      </c>
      <c r="B1768" s="34">
        <v>0.97852804667956805</v>
      </c>
      <c r="C1768" s="34"/>
      <c r="D1768" s="34">
        <v>10.462043760890399</v>
      </c>
      <c r="E1768" s="34">
        <v>0.93386124098552803</v>
      </c>
      <c r="G1768" s="34"/>
      <c r="H1768" s="34"/>
      <c r="J1768" s="34">
        <v>167.84177201523801</v>
      </c>
      <c r="K1768" s="34">
        <v>0.93386124098552803</v>
      </c>
    </row>
    <row r="1769" spans="1:11" x14ac:dyDescent="0.2">
      <c r="A1769" s="34">
        <v>2.37176546678017</v>
      </c>
      <c r="B1769" s="34">
        <v>9.2655398454115995E-2</v>
      </c>
      <c r="C1769" s="34"/>
      <c r="D1769" s="34">
        <v>7.5778250577142696</v>
      </c>
      <c r="E1769" s="34">
        <v>0.67201881109050698</v>
      </c>
      <c r="G1769" s="34"/>
      <c r="H1769" s="34"/>
      <c r="J1769" s="34">
        <v>77.930305059791905</v>
      </c>
      <c r="K1769" s="34">
        <v>0.67201881109050698</v>
      </c>
    </row>
    <row r="1770" spans="1:11" x14ac:dyDescent="0.2">
      <c r="A1770" s="34">
        <v>6.5293401514260996</v>
      </c>
      <c r="B1770" s="34">
        <v>0.24896841257393501</v>
      </c>
      <c r="C1770" s="34"/>
      <c r="D1770" s="34">
        <v>19.0703008074987</v>
      </c>
      <c r="E1770" s="34">
        <v>0.95853221156415203</v>
      </c>
      <c r="G1770" s="34"/>
      <c r="H1770" s="34"/>
      <c r="J1770" s="34">
        <v>109.12123063545999</v>
      </c>
      <c r="K1770" s="34">
        <v>0.95853221156415203</v>
      </c>
    </row>
    <row r="1771" spans="1:11" x14ac:dyDescent="0.2">
      <c r="A1771" s="34">
        <v>14.7292465425201</v>
      </c>
      <c r="B1771" s="34">
        <v>0.99412988716061901</v>
      </c>
      <c r="C1771" s="34"/>
      <c r="D1771" s="34">
        <v>12.316136221998001</v>
      </c>
      <c r="E1771" s="34">
        <v>0.99688898716735297</v>
      </c>
      <c r="G1771" s="34"/>
      <c r="H1771" s="34"/>
      <c r="J1771" s="34">
        <v>130.71511353771999</v>
      </c>
      <c r="K1771" s="34">
        <v>0.99688898716735297</v>
      </c>
    </row>
    <row r="1772" spans="1:11" x14ac:dyDescent="0.2">
      <c r="A1772" s="34">
        <v>2.3511523343148002</v>
      </c>
      <c r="B1772" s="34">
        <v>-0.14351856710696501</v>
      </c>
      <c r="C1772" s="34"/>
      <c r="D1772" s="34">
        <v>2.0793277479885299</v>
      </c>
      <c r="E1772" s="34">
        <v>-0.35493711689748603</v>
      </c>
      <c r="G1772" s="34"/>
      <c r="H1772" s="34"/>
      <c r="J1772" s="34">
        <v>144.53258325113299</v>
      </c>
      <c r="K1772" s="34">
        <v>-0.35493711689748603</v>
      </c>
    </row>
    <row r="1773" spans="1:11" x14ac:dyDescent="0.2">
      <c r="A1773" s="34">
        <v>2.5817869828624702</v>
      </c>
      <c r="B1773" s="34">
        <v>-0.66488906344965304</v>
      </c>
      <c r="C1773" s="34"/>
      <c r="D1773" s="34">
        <v>28.140030760607601</v>
      </c>
      <c r="E1773" s="34">
        <v>0.99250646218109595</v>
      </c>
      <c r="G1773" s="34"/>
      <c r="H1773" s="34"/>
      <c r="J1773" s="34">
        <v>81.1260025315474</v>
      </c>
      <c r="K1773" s="34">
        <v>0.99250646218109595</v>
      </c>
    </row>
    <row r="1774" spans="1:11" x14ac:dyDescent="0.2">
      <c r="A1774" s="34">
        <v>3.8888469600357398</v>
      </c>
      <c r="B1774" s="34">
        <v>-0.410565566469625</v>
      </c>
      <c r="C1774" s="34"/>
      <c r="D1774" s="34">
        <v>9.1247485614305308</v>
      </c>
      <c r="E1774" s="34">
        <v>0.59918952873646203</v>
      </c>
      <c r="G1774" s="34"/>
      <c r="H1774" s="34"/>
      <c r="J1774" s="34">
        <v>108.378662056015</v>
      </c>
      <c r="K1774" s="34">
        <v>0.59918952873646203</v>
      </c>
    </row>
    <row r="1775" spans="1:11" x14ac:dyDescent="0.2">
      <c r="A1775" s="34">
        <v>3.3547099476254099</v>
      </c>
      <c r="B1775" s="34">
        <v>0.103421852523192</v>
      </c>
      <c r="C1775" s="34"/>
      <c r="D1775" s="34">
        <v>11.561712183518701</v>
      </c>
      <c r="E1775" s="34">
        <v>0.46065293127865298</v>
      </c>
      <c r="G1775" s="34"/>
      <c r="H1775" s="34"/>
      <c r="J1775" s="34">
        <v>106.142041214681</v>
      </c>
      <c r="K1775" s="34">
        <v>0.46065293127865298</v>
      </c>
    </row>
    <row r="1776" spans="1:11" x14ac:dyDescent="0.2">
      <c r="A1776" s="34">
        <v>21.5694775782002</v>
      </c>
      <c r="B1776" s="34">
        <v>0.93759903126244803</v>
      </c>
      <c r="C1776" s="34"/>
      <c r="D1776" s="34">
        <v>16.644304113467498</v>
      </c>
      <c r="E1776" s="34">
        <v>0.99879143035417295</v>
      </c>
      <c r="G1776" s="34"/>
      <c r="H1776" s="34"/>
      <c r="J1776" s="34">
        <v>79.284468031082298</v>
      </c>
      <c r="K1776" s="34">
        <v>0.99879143035417295</v>
      </c>
    </row>
    <row r="1777" spans="1:11" x14ac:dyDescent="0.2">
      <c r="A1777" s="34">
        <v>1.0732863717082999E-2</v>
      </c>
      <c r="B1777" s="34">
        <v>-8.2647756609985894E-3</v>
      </c>
      <c r="C1777" s="34"/>
      <c r="D1777" s="34">
        <v>5.5517619454540599</v>
      </c>
      <c r="E1777" s="34">
        <v>0.82510127536051903</v>
      </c>
      <c r="G1777" s="34"/>
      <c r="H1777" s="34"/>
      <c r="J1777" s="34">
        <v>57.442588850349097</v>
      </c>
      <c r="K1777" s="34">
        <v>0.82510127536051903</v>
      </c>
    </row>
    <row r="1778" spans="1:11" x14ac:dyDescent="0.2">
      <c r="A1778" s="34">
        <v>4.6346147477524804</v>
      </c>
      <c r="B1778" s="34">
        <v>0.600475375137281</v>
      </c>
      <c r="C1778" s="34"/>
      <c r="D1778" s="34">
        <v>24.867867432624301</v>
      </c>
      <c r="E1778" s="34">
        <v>0.99628586788665296</v>
      </c>
      <c r="G1778" s="34"/>
      <c r="H1778" s="34"/>
      <c r="J1778" s="34">
        <v>92.180499195929798</v>
      </c>
      <c r="K1778" s="34">
        <v>0.99628586788665296</v>
      </c>
    </row>
    <row r="1779" spans="1:11" x14ac:dyDescent="0.2">
      <c r="A1779" s="34">
        <v>0.211019967778142</v>
      </c>
      <c r="B1779" s="34">
        <v>-1.2856005700123201</v>
      </c>
      <c r="C1779" s="34"/>
      <c r="D1779" s="34">
        <v>15.719675456636599</v>
      </c>
      <c r="E1779" s="34">
        <v>0.99706378729971101</v>
      </c>
      <c r="G1779" s="34"/>
      <c r="H1779" s="34"/>
      <c r="J1779" s="34">
        <v>85.776865351306199</v>
      </c>
      <c r="K1779" s="34">
        <v>0.99706378729971101</v>
      </c>
    </row>
    <row r="1780" spans="1:11" x14ac:dyDescent="0.2">
      <c r="A1780" s="34">
        <v>5.4281645045420097</v>
      </c>
      <c r="B1780" s="34">
        <v>0.32307728115467099</v>
      </c>
      <c r="C1780" s="34"/>
      <c r="D1780" s="34">
        <v>20.475311562968098</v>
      </c>
      <c r="E1780" s="34">
        <v>0.97472625665451096</v>
      </c>
      <c r="G1780" s="34"/>
      <c r="H1780" s="34"/>
      <c r="J1780" s="34">
        <v>97.000694379937499</v>
      </c>
      <c r="K1780" s="34">
        <v>0.97472625665451096</v>
      </c>
    </row>
    <row r="1781" spans="1:11" x14ac:dyDescent="0.2">
      <c r="A1781" s="34">
        <v>3.16227766016838</v>
      </c>
      <c r="B1781" s="34">
        <v>-15.578645722427099</v>
      </c>
      <c r="C1781" s="34"/>
      <c r="D1781" s="34">
        <v>12.037989028743601</v>
      </c>
      <c r="E1781" s="34">
        <v>0.83481651640622301</v>
      </c>
      <c r="G1781" s="34"/>
      <c r="H1781" s="34"/>
      <c r="J1781" s="34">
        <v>65.093759043535499</v>
      </c>
      <c r="K1781" s="34">
        <v>0.83481651640622301</v>
      </c>
    </row>
    <row r="1782" spans="1:11" x14ac:dyDescent="0.2">
      <c r="A1782" s="34">
        <v>5.5314326175682602</v>
      </c>
      <c r="B1782" s="34">
        <v>0.90523505222558098</v>
      </c>
      <c r="C1782" s="34"/>
      <c r="D1782" s="34">
        <v>9.5692709903650405E-2</v>
      </c>
      <c r="E1782" s="34">
        <v>-0.12433172484516999</v>
      </c>
      <c r="G1782" s="34"/>
      <c r="H1782" s="34"/>
      <c r="J1782" s="34">
        <v>14.3145584884076</v>
      </c>
      <c r="K1782" s="34">
        <v>-0.12433172484516999</v>
      </c>
    </row>
    <row r="1783" spans="1:11" x14ac:dyDescent="0.2">
      <c r="A1783" s="34">
        <v>3.16227766016838</v>
      </c>
      <c r="B1783" s="34">
        <v>-4.0149061853349499</v>
      </c>
      <c r="C1783" s="34"/>
      <c r="D1783" s="34">
        <v>13.2741449531885</v>
      </c>
      <c r="E1783" s="34">
        <v>0.99379342213701705</v>
      </c>
      <c r="G1783" s="34"/>
      <c r="H1783" s="34"/>
      <c r="J1783" s="34">
        <v>52.068729581994198</v>
      </c>
      <c r="K1783" s="34">
        <v>0.99379342213701705</v>
      </c>
    </row>
    <row r="1784" spans="1:11" x14ac:dyDescent="0.2">
      <c r="A1784" s="34">
        <v>10.845284091748301</v>
      </c>
      <c r="B1784" s="34">
        <v>1.44588530121014E-2</v>
      </c>
      <c r="C1784" s="34"/>
      <c r="D1784" s="34">
        <v>9.2328642729414394</v>
      </c>
      <c r="E1784" s="34">
        <v>0.80697156128541403</v>
      </c>
      <c r="G1784" s="34"/>
      <c r="H1784" s="34"/>
      <c r="J1784" s="34">
        <v>120.038722993644</v>
      </c>
      <c r="K1784" s="34">
        <v>0.80697156128541403</v>
      </c>
    </row>
    <row r="1785" spans="1:11" x14ac:dyDescent="0.2">
      <c r="A1785" s="34">
        <v>3.16227766016838</v>
      </c>
      <c r="B1785" s="34">
        <v>-2.0063403594557099</v>
      </c>
      <c r="C1785" s="34"/>
      <c r="D1785" s="34">
        <v>29.2867196313634</v>
      </c>
      <c r="E1785" s="34">
        <v>0.99671900491062004</v>
      </c>
      <c r="G1785" s="34"/>
      <c r="H1785" s="34"/>
      <c r="J1785" s="34">
        <v>108.85709229631701</v>
      </c>
      <c r="K1785" s="34">
        <v>0.99671900491062004</v>
      </c>
    </row>
    <row r="1786" spans="1:11" x14ac:dyDescent="0.2">
      <c r="A1786" s="34">
        <v>18.368563495566299</v>
      </c>
      <c r="B1786" s="34">
        <v>0.89192604615209004</v>
      </c>
      <c r="C1786" s="34"/>
      <c r="D1786" s="34">
        <v>26.374374925828199</v>
      </c>
      <c r="E1786" s="34">
        <v>0.99684550822024198</v>
      </c>
      <c r="G1786" s="34"/>
      <c r="H1786" s="34"/>
      <c r="J1786" s="34">
        <v>92.8153222521521</v>
      </c>
      <c r="K1786" s="34">
        <v>0.99684550822024198</v>
      </c>
    </row>
    <row r="1787" spans="1:11" x14ac:dyDescent="0.2">
      <c r="A1787" s="34">
        <v>5.6516979257990698</v>
      </c>
      <c r="B1787" s="34">
        <v>4.0869486958895702E-2</v>
      </c>
      <c r="C1787" s="34"/>
      <c r="D1787" s="34">
        <v>23.489098242495</v>
      </c>
      <c r="E1787" s="34">
        <v>0.94805076724103399</v>
      </c>
      <c r="G1787" s="34"/>
      <c r="H1787" s="34"/>
      <c r="J1787" s="34">
        <v>64.848930819790496</v>
      </c>
      <c r="K1787" s="34">
        <v>0.94805076724103399</v>
      </c>
    </row>
    <row r="1788" spans="1:11" x14ac:dyDescent="0.2">
      <c r="A1788" s="34">
        <v>3.0552494004255601</v>
      </c>
      <c r="B1788" s="34">
        <v>-0.18268497327495001</v>
      </c>
      <c r="C1788" s="34"/>
      <c r="D1788" s="34">
        <v>17.12327433458</v>
      </c>
      <c r="E1788" s="34">
        <v>0.97666302789436599</v>
      </c>
      <c r="G1788" s="34"/>
      <c r="H1788" s="34"/>
      <c r="J1788" s="34">
        <v>56.149419014025902</v>
      </c>
      <c r="K1788" s="34">
        <v>0.97666302789436599</v>
      </c>
    </row>
    <row r="1789" spans="1:11" x14ac:dyDescent="0.2">
      <c r="A1789" s="34">
        <v>21.528290134253499</v>
      </c>
      <c r="B1789" s="34">
        <v>-1.2907785740783699</v>
      </c>
      <c r="C1789" s="34"/>
      <c r="D1789" s="34">
        <v>15.646927493368199</v>
      </c>
      <c r="E1789" s="34">
        <v>0.99168259497276701</v>
      </c>
      <c r="G1789" s="34"/>
      <c r="H1789" s="34"/>
      <c r="J1789" s="34">
        <v>11.9704351080452</v>
      </c>
      <c r="K1789" s="34">
        <v>0.99168259497276701</v>
      </c>
    </row>
    <row r="1790" spans="1:11" x14ac:dyDescent="0.2">
      <c r="A1790" s="34">
        <v>11.4967660613079</v>
      </c>
      <c r="B1790" s="34">
        <v>0.51139856227958602</v>
      </c>
      <c r="C1790" s="34"/>
      <c r="D1790" s="34">
        <v>11.299677748101301</v>
      </c>
      <c r="E1790" s="34">
        <v>0.87878696438825699</v>
      </c>
      <c r="G1790" s="34"/>
      <c r="H1790" s="34"/>
      <c r="J1790" s="34">
        <v>104.108706444679</v>
      </c>
      <c r="K1790" s="34">
        <v>0.87878696438825699</v>
      </c>
    </row>
    <row r="1791" spans="1:11" x14ac:dyDescent="0.2">
      <c r="A1791" s="34">
        <v>4.0053496144019496</v>
      </c>
      <c r="B1791" s="34">
        <v>0.61178891509968203</v>
      </c>
      <c r="C1791" s="34"/>
      <c r="D1791" s="34">
        <v>3.58515673403851</v>
      </c>
      <c r="E1791" s="34">
        <v>0.76527576913799999</v>
      </c>
      <c r="G1791" s="34"/>
      <c r="H1791" s="34"/>
      <c r="J1791" s="34">
        <v>54.072203568037999</v>
      </c>
      <c r="K1791" s="34">
        <v>0.76527576913799999</v>
      </c>
    </row>
    <row r="1792" spans="1:11" x14ac:dyDescent="0.2">
      <c r="A1792" s="34">
        <v>3.8132306020178199</v>
      </c>
      <c r="B1792" s="34">
        <v>-0.44926554660080098</v>
      </c>
      <c r="C1792" s="34"/>
      <c r="D1792" s="34">
        <v>3.16227766016838</v>
      </c>
      <c r="E1792" s="34">
        <v>0.66269088101050899</v>
      </c>
      <c r="G1792" s="34"/>
      <c r="H1792" s="34"/>
      <c r="J1792" s="34">
        <v>46.626686477380503</v>
      </c>
      <c r="K1792" s="34">
        <v>0.66269088101050899</v>
      </c>
    </row>
    <row r="1793" spans="1:11" x14ac:dyDescent="0.2">
      <c r="A1793" s="34">
        <v>7.7473740445983204</v>
      </c>
      <c r="B1793" s="34">
        <v>0.82261523254840097</v>
      </c>
      <c r="C1793" s="34"/>
      <c r="D1793" s="34">
        <v>4.8942442580885599</v>
      </c>
      <c r="E1793" s="34">
        <v>0.88199519374012303</v>
      </c>
      <c r="G1793" s="34"/>
      <c r="H1793" s="34"/>
      <c r="J1793" s="34">
        <v>71.929705145573294</v>
      </c>
      <c r="K1793" s="34">
        <v>0.88199519374012303</v>
      </c>
    </row>
    <row r="1794" spans="1:11" x14ac:dyDescent="0.2">
      <c r="A1794" s="34">
        <v>6.7659035931686002</v>
      </c>
      <c r="B1794" s="34">
        <v>0.539399598203405</v>
      </c>
      <c r="C1794" s="34"/>
      <c r="D1794" s="34">
        <v>30.580139991383199</v>
      </c>
      <c r="E1794" s="34">
        <v>0.94574706091877803</v>
      </c>
      <c r="G1794" s="34"/>
      <c r="H1794" s="34"/>
      <c r="J1794" s="34">
        <v>56.982774501733502</v>
      </c>
      <c r="K1794" s="34">
        <v>0.94574706091877803</v>
      </c>
    </row>
    <row r="1795" spans="1:11" x14ac:dyDescent="0.2">
      <c r="A1795" s="34">
        <v>1.54578123473987E-4</v>
      </c>
      <c r="B1795" s="34">
        <v>-9.0926834185944805E-4</v>
      </c>
      <c r="C1795" s="34"/>
      <c r="D1795" s="34">
        <v>4.0334799053028796</v>
      </c>
      <c r="E1795" s="34">
        <v>0.13821799680522601</v>
      </c>
      <c r="G1795" s="34"/>
      <c r="H1795" s="34"/>
      <c r="J1795" s="34">
        <v>80.316754003363897</v>
      </c>
      <c r="K1795" s="34">
        <v>0.13821799680522601</v>
      </c>
    </row>
    <row r="1796" spans="1:11" x14ac:dyDescent="0.2">
      <c r="A1796" s="34">
        <v>3.16227766016838</v>
      </c>
      <c r="B1796" s="34">
        <v>-0.60618733078223097</v>
      </c>
      <c r="C1796" s="34"/>
      <c r="D1796" s="34">
        <v>8.7625089325763703</v>
      </c>
      <c r="E1796" s="34">
        <v>0.98418450772517097</v>
      </c>
      <c r="G1796" s="34"/>
      <c r="H1796" s="34"/>
      <c r="J1796" s="34">
        <v>110.716981401224</v>
      </c>
      <c r="K1796" s="34">
        <v>0.98418450772517097</v>
      </c>
    </row>
    <row r="1797" spans="1:11" x14ac:dyDescent="0.2">
      <c r="A1797" s="34">
        <v>27.639617090522901</v>
      </c>
      <c r="B1797" s="34">
        <v>0.90720346546727804</v>
      </c>
      <c r="C1797" s="34"/>
      <c r="D1797" s="34">
        <v>19.2951785019855</v>
      </c>
      <c r="E1797" s="34">
        <v>0.99080045771976499</v>
      </c>
      <c r="G1797" s="34"/>
      <c r="H1797" s="34"/>
      <c r="J1797" s="34">
        <v>19.287626415234701</v>
      </c>
      <c r="K1797" s="34">
        <v>0.99080045771976499</v>
      </c>
    </row>
    <row r="1798" spans="1:11" x14ac:dyDescent="0.2">
      <c r="A1798" s="34">
        <v>3.6880634142466202</v>
      </c>
      <c r="B1798" s="34">
        <v>-3.7667344958571602E-2</v>
      </c>
      <c r="C1798" s="34"/>
      <c r="D1798" s="34">
        <v>10.957135628815401</v>
      </c>
      <c r="E1798" s="34">
        <v>0.93772230907698495</v>
      </c>
      <c r="G1798" s="34"/>
      <c r="H1798" s="34"/>
      <c r="J1798" s="34">
        <v>95.5227233787041</v>
      </c>
      <c r="K1798" s="34">
        <v>0.93772230907698495</v>
      </c>
    </row>
    <row r="1799" spans="1:11" x14ac:dyDescent="0.2">
      <c r="A1799" s="34">
        <v>2.1722022423356999</v>
      </c>
      <c r="B1799" s="34">
        <v>2.5340704310681298E-3</v>
      </c>
      <c r="C1799" s="34"/>
      <c r="D1799" s="34">
        <v>12.6129831171551</v>
      </c>
      <c r="E1799" s="34">
        <v>0.93447499968250602</v>
      </c>
      <c r="G1799" s="34"/>
      <c r="H1799" s="34"/>
      <c r="J1799" s="34">
        <v>64.746507496200294</v>
      </c>
      <c r="K1799" s="34">
        <v>0.93447499968250602</v>
      </c>
    </row>
    <row r="1800" spans="1:11" x14ac:dyDescent="0.2">
      <c r="A1800" s="34">
        <v>2.08310444509894</v>
      </c>
      <c r="B1800" s="34">
        <v>-0.31506648842988999</v>
      </c>
      <c r="C1800" s="34"/>
      <c r="D1800" s="34">
        <v>19.4325602975041</v>
      </c>
      <c r="E1800" s="34">
        <v>0.99739668428671102</v>
      </c>
      <c r="G1800" s="34"/>
      <c r="H1800" s="34"/>
      <c r="J1800" s="34">
        <v>142.18302466843701</v>
      </c>
      <c r="K1800" s="34">
        <v>0.99739668428671102</v>
      </c>
    </row>
    <row r="1801" spans="1:11" x14ac:dyDescent="0.2">
      <c r="A1801" s="34">
        <v>1.8817153335176601E-3</v>
      </c>
      <c r="B1801" s="34">
        <v>-1.99020930895522E-5</v>
      </c>
      <c r="C1801" s="34"/>
      <c r="D1801" s="34">
        <v>1.6953523984185499</v>
      </c>
      <c r="E1801" s="34">
        <v>-0.137989031451554</v>
      </c>
      <c r="G1801" s="34"/>
      <c r="H1801" s="34"/>
      <c r="J1801" s="34">
        <v>135.226096974911</v>
      </c>
      <c r="K1801" s="34">
        <v>-0.137989031451554</v>
      </c>
    </row>
    <row r="1802" spans="1:11" x14ac:dyDescent="0.2">
      <c r="A1802" s="34">
        <v>2.3850047152554898</v>
      </c>
      <c r="B1802" s="34">
        <v>2.4736080788194899E-2</v>
      </c>
      <c r="C1802" s="34"/>
      <c r="D1802" s="34">
        <v>20.3322459315314</v>
      </c>
      <c r="E1802" s="34">
        <v>0.98849331456578604</v>
      </c>
      <c r="G1802" s="34"/>
      <c r="H1802" s="34"/>
      <c r="J1802" s="34">
        <v>119.846430364132</v>
      </c>
      <c r="K1802" s="34">
        <v>0.98849331456578604</v>
      </c>
    </row>
    <row r="1803" spans="1:11" x14ac:dyDescent="0.2">
      <c r="A1803" s="34">
        <v>7.8164049247010396</v>
      </c>
      <c r="B1803" s="34">
        <v>0.825991489524877</v>
      </c>
      <c r="C1803" s="34"/>
      <c r="D1803" s="34">
        <v>9.7145337342608107E-2</v>
      </c>
      <c r="E1803" s="34">
        <v>-0.114705152431662</v>
      </c>
      <c r="G1803" s="34"/>
      <c r="H1803" s="34"/>
      <c r="J1803" s="34">
        <v>16.860978223461899</v>
      </c>
      <c r="K1803" s="34">
        <v>-0.114705152431662</v>
      </c>
    </row>
    <row r="1804" spans="1:11" x14ac:dyDescent="0.2">
      <c r="A1804" s="34">
        <v>0.32354804208801502</v>
      </c>
      <c r="B1804" s="34">
        <v>-0.68878128946996098</v>
      </c>
      <c r="C1804" s="34"/>
      <c r="D1804" s="34">
        <v>3.6882463845627802</v>
      </c>
      <c r="E1804" s="34">
        <v>0.69823945862702197</v>
      </c>
      <c r="G1804" s="34"/>
      <c r="H1804" s="34"/>
      <c r="J1804" s="34">
        <v>92.205774757272394</v>
      </c>
      <c r="K1804" s="34">
        <v>0.69823945862702197</v>
      </c>
    </row>
    <row r="1805" spans="1:11" x14ac:dyDescent="0.2">
      <c r="A1805" s="34">
        <v>2.0645756168454001</v>
      </c>
      <c r="B1805" s="34">
        <v>-0.69244967562621296</v>
      </c>
      <c r="C1805" s="34"/>
      <c r="D1805" s="34">
        <v>12.2793580015587</v>
      </c>
      <c r="E1805" s="34">
        <v>0.78400044149419701</v>
      </c>
      <c r="G1805" s="34"/>
      <c r="H1805" s="34"/>
      <c r="J1805" s="34">
        <v>81.886923204180306</v>
      </c>
      <c r="K1805" s="34">
        <v>0.78400044149419701</v>
      </c>
    </row>
    <row r="1806" spans="1:11" x14ac:dyDescent="0.2">
      <c r="A1806" s="34">
        <v>2.7572493284189901</v>
      </c>
      <c r="B1806" s="34">
        <v>1.53943876568541E-2</v>
      </c>
      <c r="C1806" s="34"/>
      <c r="D1806" s="34">
        <v>16.344269473084498</v>
      </c>
      <c r="E1806" s="34">
        <v>0.97443393508403298</v>
      </c>
      <c r="G1806" s="34"/>
      <c r="H1806" s="34"/>
      <c r="J1806" s="34">
        <v>134.47413741308</v>
      </c>
      <c r="K1806" s="34">
        <v>0.97443393508403298</v>
      </c>
    </row>
    <row r="1807" spans="1:11" x14ac:dyDescent="0.2">
      <c r="A1807" s="34">
        <v>4.6580007507845096</v>
      </c>
      <c r="B1807" s="34">
        <v>-0.34989540586251799</v>
      </c>
      <c r="C1807" s="34"/>
      <c r="D1807" s="34">
        <v>7.1671462805566097</v>
      </c>
      <c r="E1807" s="34">
        <v>0.64548391177881104</v>
      </c>
      <c r="G1807" s="34"/>
      <c r="H1807" s="34"/>
      <c r="J1807" s="34">
        <v>89.217754801633603</v>
      </c>
      <c r="K1807" s="34">
        <v>0.64548391177881104</v>
      </c>
    </row>
    <row r="1808" spans="1:11" x14ac:dyDescent="0.2">
      <c r="A1808" s="34">
        <v>2.4963681801367299</v>
      </c>
      <c r="B1808" s="34">
        <v>-0.71528363320354005</v>
      </c>
      <c r="C1808" s="34"/>
      <c r="D1808" s="34">
        <v>5.6188184529516096</v>
      </c>
      <c r="E1808" s="34">
        <v>0.353715869210038</v>
      </c>
      <c r="G1808" s="34"/>
      <c r="H1808" s="34"/>
      <c r="J1808" s="34">
        <v>7.0446758468764203</v>
      </c>
      <c r="K1808" s="34">
        <v>0.353715869210038</v>
      </c>
    </row>
    <row r="1809" spans="1:11" x14ac:dyDescent="0.2">
      <c r="A1809" s="34">
        <v>19.927222514668699</v>
      </c>
      <c r="B1809" s="34">
        <v>0.91135727824909896</v>
      </c>
      <c r="C1809" s="34"/>
      <c r="D1809" s="34">
        <v>11.702220112825101</v>
      </c>
      <c r="E1809" s="34">
        <v>0.99435870827105199</v>
      </c>
      <c r="G1809" s="34"/>
      <c r="H1809" s="34"/>
      <c r="J1809" s="34">
        <v>137.85989129271701</v>
      </c>
      <c r="K1809" s="34">
        <v>0.99435870827105199</v>
      </c>
    </row>
    <row r="1810" spans="1:11" x14ac:dyDescent="0.2">
      <c r="A1810" s="34">
        <v>3.7773680373386398</v>
      </c>
      <c r="B1810" s="34">
        <v>-0.63715937354924801</v>
      </c>
      <c r="C1810" s="34"/>
      <c r="D1810" s="34">
        <v>5.6686705266330701</v>
      </c>
      <c r="E1810" s="34">
        <v>0.82030764895255304</v>
      </c>
      <c r="G1810" s="34"/>
      <c r="H1810" s="34"/>
      <c r="J1810" s="34">
        <v>116.00408122429999</v>
      </c>
      <c r="K1810" s="34">
        <v>0.82030764895255304</v>
      </c>
    </row>
    <row r="1811" spans="1:11" x14ac:dyDescent="0.2">
      <c r="A1811" s="34">
        <v>2.2685275495345798</v>
      </c>
      <c r="B1811" s="34">
        <v>-6.4569225584350702</v>
      </c>
      <c r="C1811" s="34"/>
      <c r="D1811" s="34">
        <v>23.226051111685699</v>
      </c>
      <c r="E1811" s="34">
        <v>0.958638465034094</v>
      </c>
      <c r="G1811" s="34"/>
      <c r="H1811" s="34"/>
      <c r="J1811" s="34">
        <v>87.735413346183094</v>
      </c>
      <c r="K1811" s="34">
        <v>0.958638465034094</v>
      </c>
    </row>
    <row r="1812" spans="1:11" x14ac:dyDescent="0.2">
      <c r="A1812" s="34">
        <v>0.24691311890954901</v>
      </c>
      <c r="B1812" s="34">
        <v>-0.75353003232027105</v>
      </c>
      <c r="C1812" s="34"/>
      <c r="D1812" s="34">
        <v>5.2646662176418699</v>
      </c>
      <c r="E1812" s="34">
        <v>0.74681964871165296</v>
      </c>
      <c r="G1812" s="34"/>
      <c r="H1812" s="34"/>
      <c r="J1812" s="34">
        <v>51.758634467442597</v>
      </c>
      <c r="K1812" s="34">
        <v>0.74681964871165296</v>
      </c>
    </row>
    <row r="1813" spans="1:11" x14ac:dyDescent="0.2">
      <c r="A1813" s="34">
        <v>0.83045372490607094</v>
      </c>
      <c r="B1813" s="34">
        <v>-4.7950106494656398E-2</v>
      </c>
      <c r="C1813" s="34"/>
      <c r="D1813" s="34">
        <v>3.16227766016838</v>
      </c>
      <c r="E1813" s="34">
        <v>-0.82988034690276802</v>
      </c>
      <c r="G1813" s="34"/>
      <c r="H1813" s="34"/>
      <c r="J1813" s="34">
        <v>161.62064976462199</v>
      </c>
      <c r="K1813" s="34">
        <v>-0.82988034690276802</v>
      </c>
    </row>
    <row r="1814" spans="1:11" x14ac:dyDescent="0.2">
      <c r="A1814" s="34">
        <v>2.3523744865332299</v>
      </c>
      <c r="B1814" s="34">
        <v>-0.82615713675596703</v>
      </c>
      <c r="C1814" s="34"/>
      <c r="D1814" s="34">
        <v>3.71322276938028</v>
      </c>
      <c r="E1814" s="34">
        <v>3.7745542947727299E-2</v>
      </c>
      <c r="G1814" s="34"/>
      <c r="H1814" s="34"/>
      <c r="J1814" s="34">
        <v>92.772037096307301</v>
      </c>
      <c r="K1814" s="34">
        <v>3.7745542947727299E-2</v>
      </c>
    </row>
    <row r="1815" spans="1:11" x14ac:dyDescent="0.2">
      <c r="A1815" s="34">
        <v>7.2895030358848896</v>
      </c>
      <c r="B1815" s="34">
        <v>0.56222074774181496</v>
      </c>
      <c r="C1815" s="34"/>
      <c r="D1815" s="34">
        <v>5.2895340589998803</v>
      </c>
      <c r="E1815" s="34">
        <v>0.68056213565435297</v>
      </c>
      <c r="G1815" s="34"/>
      <c r="H1815" s="34"/>
      <c r="J1815" s="34">
        <v>7.5617670599538904</v>
      </c>
      <c r="K1815" s="34">
        <v>0.68056213565435297</v>
      </c>
    </row>
    <row r="1816" spans="1:11" x14ac:dyDescent="0.2">
      <c r="A1816" s="34">
        <v>2.7576578018356699</v>
      </c>
      <c r="B1816" s="34">
        <v>0.61187654987762996</v>
      </c>
      <c r="C1816" s="34"/>
      <c r="D1816" s="34">
        <v>10.046546719200199</v>
      </c>
      <c r="E1816" s="34">
        <v>0.56466924234333205</v>
      </c>
      <c r="G1816" s="34"/>
      <c r="H1816" s="34"/>
      <c r="J1816" s="34">
        <v>140.059449640721</v>
      </c>
      <c r="K1816" s="34">
        <v>0.56466924234333205</v>
      </c>
    </row>
    <row r="1817" spans="1:11" x14ac:dyDescent="0.2">
      <c r="A1817" s="34">
        <v>9.7270797606299695</v>
      </c>
      <c r="B1817" s="34">
        <v>0.83690482528718702</v>
      </c>
      <c r="C1817" s="34"/>
      <c r="D1817" s="34">
        <v>0.37567617526277902</v>
      </c>
      <c r="E1817" s="34">
        <v>-0.73791037853758601</v>
      </c>
      <c r="G1817" s="34"/>
      <c r="H1817" s="34"/>
      <c r="J1817" s="34">
        <v>116.620649764622</v>
      </c>
      <c r="K1817" s="34">
        <v>-0.73791037853758601</v>
      </c>
    </row>
    <row r="1818" spans="1:11" x14ac:dyDescent="0.2">
      <c r="A1818" s="34">
        <v>11.267530058961899</v>
      </c>
      <c r="B1818" s="34">
        <v>0.79780368002472901</v>
      </c>
      <c r="C1818" s="34"/>
      <c r="D1818" s="34">
        <v>29.980366855401101</v>
      </c>
      <c r="E1818" s="34">
        <v>0.96457349568874096</v>
      </c>
      <c r="G1818" s="34"/>
      <c r="H1818" s="34"/>
      <c r="J1818" s="34">
        <v>124.638312874287</v>
      </c>
      <c r="K1818" s="34">
        <v>0.96457349568874096</v>
      </c>
    </row>
    <row r="1819" spans="1:11" x14ac:dyDescent="0.2">
      <c r="A1819" s="34">
        <v>3.0392361241454</v>
      </c>
      <c r="B1819" s="34">
        <v>5.2403464426122398E-2</v>
      </c>
      <c r="C1819" s="34"/>
      <c r="D1819" s="34">
        <v>2.3220759117594501</v>
      </c>
      <c r="E1819" s="34">
        <v>-9.0637898425943095E-2</v>
      </c>
      <c r="G1819" s="34"/>
      <c r="H1819" s="34"/>
      <c r="J1819" s="34">
        <v>166.171037721223</v>
      </c>
      <c r="K1819" s="34">
        <v>-9.0637898425943095E-2</v>
      </c>
    </row>
    <row r="1820" spans="1:11" x14ac:dyDescent="0.2">
      <c r="A1820" s="34">
        <v>11.970529104611201</v>
      </c>
      <c r="B1820" s="34">
        <v>0.68396041001286401</v>
      </c>
      <c r="C1820" s="34"/>
      <c r="D1820" s="34">
        <v>25.176688011538399</v>
      </c>
      <c r="E1820" s="34">
        <v>0.99748540096098604</v>
      </c>
      <c r="G1820" s="34"/>
      <c r="H1820" s="34"/>
      <c r="J1820" s="34">
        <v>98.4437906699564</v>
      </c>
      <c r="K1820" s="34">
        <v>0.99748540096098604</v>
      </c>
    </row>
    <row r="1821" spans="1:11" x14ac:dyDescent="0.2">
      <c r="A1821" s="34">
        <v>28.336010080805298</v>
      </c>
      <c r="B1821" s="34">
        <v>0.99595446289760103</v>
      </c>
      <c r="C1821" s="34"/>
      <c r="D1821" s="34">
        <v>3.5397559305406601</v>
      </c>
      <c r="E1821" s="34">
        <v>0.31596901972241098</v>
      </c>
      <c r="G1821" s="34"/>
      <c r="H1821" s="34"/>
      <c r="J1821" s="34">
        <v>138.036339862712</v>
      </c>
      <c r="K1821" s="34">
        <v>0.31596901972241098</v>
      </c>
    </row>
    <row r="1822" spans="1:11" x14ac:dyDescent="0.2">
      <c r="A1822" s="34">
        <v>2.51840460878539</v>
      </c>
      <c r="B1822" s="34">
        <v>-2.5090172922531702</v>
      </c>
      <c r="C1822" s="34"/>
      <c r="D1822" s="34">
        <v>11.565133479526001</v>
      </c>
      <c r="E1822" s="34">
        <v>0.97696162862831304</v>
      </c>
      <c r="G1822" s="34"/>
      <c r="H1822" s="34"/>
      <c r="J1822" s="34">
        <v>142.96847377810099</v>
      </c>
      <c r="K1822" s="34">
        <v>0.97696162862831304</v>
      </c>
    </row>
    <row r="1823" spans="1:11" x14ac:dyDescent="0.2">
      <c r="A1823" s="34">
        <v>5.7707196626915103</v>
      </c>
      <c r="B1823" s="34">
        <v>-1.8315036327471399</v>
      </c>
      <c r="C1823" s="34"/>
      <c r="D1823" s="34">
        <v>1.4131736866712601</v>
      </c>
      <c r="E1823" s="34">
        <v>-4.1286381479222103E-2</v>
      </c>
      <c r="G1823" s="34"/>
      <c r="H1823" s="34"/>
      <c r="J1823" s="34">
        <v>127.15416200544</v>
      </c>
      <c r="K1823" s="34">
        <v>-4.1286381479222103E-2</v>
      </c>
    </row>
    <row r="1824" spans="1:11" x14ac:dyDescent="0.2">
      <c r="A1824" s="34">
        <v>9.4209862217229805</v>
      </c>
      <c r="B1824" s="34">
        <v>0.58136912654364703</v>
      </c>
      <c r="C1824" s="34"/>
      <c r="D1824" s="34">
        <v>9.9109971218242592</v>
      </c>
      <c r="E1824" s="34">
        <v>0.98785875324001904</v>
      </c>
      <c r="G1824" s="34"/>
      <c r="H1824" s="34"/>
      <c r="J1824" s="34">
        <v>81.2345341422632</v>
      </c>
      <c r="K1824" s="34">
        <v>0.98785875324001904</v>
      </c>
    </row>
    <row r="1825" spans="1:11" x14ac:dyDescent="0.2">
      <c r="A1825" s="34">
        <v>16.434608632506698</v>
      </c>
      <c r="B1825" s="34">
        <v>0.86783700343958303</v>
      </c>
      <c r="C1825" s="34"/>
      <c r="D1825" s="34">
        <v>20.883696554718298</v>
      </c>
      <c r="E1825" s="34">
        <v>0.99366623047008595</v>
      </c>
      <c r="G1825" s="34"/>
      <c r="H1825" s="34"/>
      <c r="J1825" s="34">
        <v>77.488217849184196</v>
      </c>
      <c r="K1825" s="34">
        <v>0.99366623047008595</v>
      </c>
    </row>
    <row r="1826" spans="1:11" x14ac:dyDescent="0.2">
      <c r="A1826" s="34">
        <v>2.06333685525028</v>
      </c>
      <c r="B1826" s="34">
        <v>-0.56626538072667298</v>
      </c>
      <c r="C1826" s="34"/>
      <c r="D1826" s="34">
        <v>8.4583265007264608</v>
      </c>
      <c r="E1826" s="34">
        <v>0.94284840217913601</v>
      </c>
      <c r="G1826" s="34"/>
      <c r="H1826" s="34"/>
      <c r="J1826" s="34">
        <v>47.847067571230703</v>
      </c>
      <c r="K1826" s="34">
        <v>0.94284840217913601</v>
      </c>
    </row>
    <row r="1827" spans="1:11" x14ac:dyDescent="0.2">
      <c r="A1827" s="34">
        <v>7.7334332014887694E-2</v>
      </c>
      <c r="B1827" s="34">
        <v>-0.57079355801501297</v>
      </c>
      <c r="C1827" s="34"/>
      <c r="D1827" s="34">
        <v>3.16227766016838</v>
      </c>
      <c r="E1827" s="34">
        <v>-13.7508575478517</v>
      </c>
      <c r="G1827" s="34"/>
      <c r="H1827" s="34"/>
      <c r="J1827" s="34" t="s">
        <v>50</v>
      </c>
      <c r="K1827" s="34">
        <v>-13.7508575478517</v>
      </c>
    </row>
    <row r="1828" spans="1:11" x14ac:dyDescent="0.2">
      <c r="A1828" s="34">
        <v>0.44425305942582899</v>
      </c>
      <c r="B1828" s="34">
        <v>-4.4089538898741702E-3</v>
      </c>
      <c r="C1828" s="34"/>
      <c r="D1828" s="34">
        <v>10.6581934390678</v>
      </c>
      <c r="E1828" s="34">
        <v>0.97960795963498903</v>
      </c>
      <c r="G1828" s="34"/>
      <c r="H1828" s="34"/>
      <c r="J1828" s="34">
        <v>154.29432034762101</v>
      </c>
      <c r="K1828" s="34">
        <v>0.97960795963498903</v>
      </c>
    </row>
    <row r="1829" spans="1:11" x14ac:dyDescent="0.2">
      <c r="A1829" s="34">
        <v>1.5109255264014001</v>
      </c>
      <c r="B1829" s="34">
        <v>-1.7966015266094999E-2</v>
      </c>
      <c r="C1829" s="34"/>
      <c r="D1829" s="34">
        <v>11.5316332854504</v>
      </c>
      <c r="E1829" s="34">
        <v>0.92697033298096498</v>
      </c>
      <c r="G1829" s="34"/>
      <c r="H1829" s="34"/>
      <c r="J1829" s="34">
        <v>66.714965613661207</v>
      </c>
      <c r="K1829" s="34">
        <v>0.92697033298096498</v>
      </c>
    </row>
    <row r="1830" spans="1:11" x14ac:dyDescent="0.2">
      <c r="A1830" s="34">
        <v>0.132624215680029</v>
      </c>
      <c r="B1830" s="34">
        <v>-0.65018314310360803</v>
      </c>
      <c r="C1830" s="34"/>
      <c r="D1830" s="34">
        <v>27.745488247335601</v>
      </c>
      <c r="E1830" s="34">
        <v>0.99471712140740798</v>
      </c>
      <c r="G1830" s="34"/>
      <c r="H1830" s="34"/>
      <c r="J1830" s="34">
        <v>85.823467198048405</v>
      </c>
      <c r="K1830" s="34">
        <v>0.99471712140740798</v>
      </c>
    </row>
    <row r="1831" spans="1:11" x14ac:dyDescent="0.2">
      <c r="A1831" s="34">
        <v>5.5058218397007996</v>
      </c>
      <c r="B1831" s="34">
        <v>0.666054350829141</v>
      </c>
      <c r="C1831" s="34"/>
      <c r="D1831" s="34">
        <v>13.3862886824851</v>
      </c>
      <c r="E1831" s="34">
        <v>0.99634865439252396</v>
      </c>
      <c r="G1831" s="34"/>
      <c r="H1831" s="34"/>
      <c r="J1831" s="34">
        <v>137.44260694757699</v>
      </c>
      <c r="K1831" s="34">
        <v>0.99634865439252396</v>
      </c>
    </row>
    <row r="1832" spans="1:11" x14ac:dyDescent="0.2">
      <c r="A1832" s="34">
        <v>5.7063716750412601</v>
      </c>
      <c r="B1832" s="34">
        <v>4.2124430562119501E-2</v>
      </c>
      <c r="C1832" s="34"/>
      <c r="D1832" s="34">
        <v>25.582776241192899</v>
      </c>
      <c r="E1832" s="34">
        <v>0.99666997943699798</v>
      </c>
      <c r="G1832" s="34"/>
      <c r="H1832" s="34"/>
      <c r="J1832" s="34">
        <v>138.517273718289</v>
      </c>
      <c r="K1832" s="34">
        <v>0.99666997943699798</v>
      </c>
    </row>
    <row r="1833" spans="1:11" x14ac:dyDescent="0.2">
      <c r="A1833" s="34">
        <v>5.7654149195427804</v>
      </c>
      <c r="B1833" s="34">
        <v>0.83938537870286301</v>
      </c>
      <c r="C1833" s="34"/>
      <c r="D1833" s="34">
        <v>21.1816205119468</v>
      </c>
      <c r="E1833" s="34">
        <v>0.61702129026632002</v>
      </c>
      <c r="G1833" s="34"/>
      <c r="H1833" s="34"/>
      <c r="J1833" s="34">
        <v>140.18776307200301</v>
      </c>
      <c r="K1833" s="34">
        <v>0.61702129026632002</v>
      </c>
    </row>
    <row r="1834" spans="1:11" x14ac:dyDescent="0.2">
      <c r="A1834" s="34">
        <v>3.16227766016838</v>
      </c>
      <c r="B1834" s="34">
        <v>-25.909270774707899</v>
      </c>
      <c r="C1834" s="34"/>
      <c r="D1834" s="34">
        <v>20.4826480756264</v>
      </c>
      <c r="E1834" s="34">
        <v>0.98763734798992597</v>
      </c>
      <c r="G1834" s="34"/>
      <c r="H1834" s="34"/>
      <c r="J1834" s="34">
        <v>101.822847434762</v>
      </c>
      <c r="K1834" s="34">
        <v>0.98763734798992597</v>
      </c>
    </row>
    <row r="1835" spans="1:11" x14ac:dyDescent="0.2">
      <c r="A1835" s="34">
        <v>10.521107895750401</v>
      </c>
      <c r="B1835" s="34">
        <v>0.99120914738732802</v>
      </c>
      <c r="C1835" s="34"/>
      <c r="D1835" s="34">
        <v>21.491274806858399</v>
      </c>
      <c r="E1835" s="34">
        <v>0.98618001372616104</v>
      </c>
      <c r="G1835" s="34"/>
      <c r="H1835" s="34"/>
      <c r="J1835" s="34">
        <v>67.189321235672693</v>
      </c>
      <c r="K1835" s="34">
        <v>0.98618001372616104</v>
      </c>
    </row>
    <row r="1836" spans="1:11" x14ac:dyDescent="0.2">
      <c r="A1836" s="34">
        <v>13.078194348326001</v>
      </c>
      <c r="B1836" s="34">
        <v>0.85005315229867195</v>
      </c>
      <c r="C1836" s="34"/>
      <c r="D1836" s="34">
        <v>27.9229835007006</v>
      </c>
      <c r="E1836" s="34">
        <v>0.99662812741830298</v>
      </c>
      <c r="G1836" s="34"/>
      <c r="H1836" s="34"/>
      <c r="J1836" s="34">
        <v>79.460520117562695</v>
      </c>
      <c r="K1836" s="34">
        <v>0.99662812741830298</v>
      </c>
    </row>
    <row r="1837" spans="1:11" x14ac:dyDescent="0.2">
      <c r="A1837" s="34">
        <v>2.6712323152698398</v>
      </c>
      <c r="B1837" s="34">
        <v>1.56550601699423E-3</v>
      </c>
      <c r="C1837" s="34"/>
      <c r="D1837" s="34">
        <v>11.159820095629099</v>
      </c>
      <c r="E1837" s="34">
        <v>0.98972399845273595</v>
      </c>
      <c r="G1837" s="34"/>
      <c r="H1837" s="34"/>
      <c r="J1837" s="34">
        <v>65.280458018710803</v>
      </c>
      <c r="K1837" s="34">
        <v>0.98972399845273595</v>
      </c>
    </row>
    <row r="1838" spans="1:11" x14ac:dyDescent="0.2">
      <c r="A1838" s="34">
        <v>3.2665644177106001</v>
      </c>
      <c r="B1838" s="34">
        <v>-0.23645108535854001</v>
      </c>
      <c r="C1838" s="34"/>
      <c r="D1838" s="34">
        <v>7.7430719812376596</v>
      </c>
      <c r="E1838" s="34">
        <v>0.91274711287334998</v>
      </c>
      <c r="G1838" s="34"/>
      <c r="H1838" s="34"/>
      <c r="J1838" s="34">
        <v>104.359078026403</v>
      </c>
      <c r="K1838" s="34">
        <v>0.91274711287334998</v>
      </c>
    </row>
    <row r="1839" spans="1:11" x14ac:dyDescent="0.2">
      <c r="A1839" s="34">
        <v>5.60340047728788</v>
      </c>
      <c r="B1839" s="34">
        <v>0.83547281428523801</v>
      </c>
      <c r="C1839" s="34"/>
      <c r="D1839" s="34">
        <v>16.9476803519082</v>
      </c>
      <c r="E1839" s="34">
        <v>0.92217376299783405</v>
      </c>
      <c r="G1839" s="34"/>
      <c r="H1839" s="34"/>
      <c r="J1839" s="34">
        <v>67.443811614232104</v>
      </c>
      <c r="K1839" s="34">
        <v>0.92217376299783405</v>
      </c>
    </row>
    <row r="1840" spans="1:11" x14ac:dyDescent="0.2">
      <c r="A1840" s="34">
        <v>14.891638378724</v>
      </c>
      <c r="B1840" s="34">
        <v>0.416980181938093</v>
      </c>
      <c r="C1840" s="34"/>
      <c r="D1840" s="34">
        <v>16.9472821883455</v>
      </c>
      <c r="E1840" s="34">
        <v>0.98939899027950495</v>
      </c>
      <c r="G1840" s="34"/>
      <c r="H1840" s="34"/>
      <c r="J1840" s="34">
        <v>49.669301773939999</v>
      </c>
      <c r="K1840" s="34">
        <v>0.98939899027950495</v>
      </c>
    </row>
    <row r="1841" spans="1:11" x14ac:dyDescent="0.2">
      <c r="A1841" s="34">
        <v>6.5409280898525797</v>
      </c>
      <c r="B1841" s="34">
        <v>0.269714387479219</v>
      </c>
      <c r="C1841" s="34"/>
      <c r="D1841" s="34">
        <v>11.4134720792763</v>
      </c>
      <c r="E1841" s="34">
        <v>0.82166161545302696</v>
      </c>
      <c r="G1841" s="34"/>
      <c r="H1841" s="34"/>
      <c r="J1841" s="34">
        <v>135.952143293028</v>
      </c>
      <c r="K1841" s="34">
        <v>0.82166161545302696</v>
      </c>
    </row>
    <row r="1842" spans="1:11" x14ac:dyDescent="0.2">
      <c r="A1842" s="34">
        <v>3.4009294211457002</v>
      </c>
      <c r="B1842" s="34">
        <v>-0.25301767752257098</v>
      </c>
      <c r="C1842" s="34"/>
      <c r="D1842" s="34">
        <v>8.2061584657371007</v>
      </c>
      <c r="E1842" s="34">
        <v>0.98138123813935196</v>
      </c>
      <c r="G1842" s="34"/>
      <c r="H1842" s="34"/>
      <c r="J1842" s="34">
        <v>122.74734917968399</v>
      </c>
      <c r="K1842" s="34">
        <v>0.98138123813935196</v>
      </c>
    </row>
    <row r="1843" spans="1:11" x14ac:dyDescent="0.2">
      <c r="A1843" s="34">
        <v>5.3516633847829098</v>
      </c>
      <c r="B1843" s="34">
        <v>-0.78174036363958099</v>
      </c>
      <c r="C1843" s="34"/>
      <c r="D1843" s="34">
        <v>25.050078493390998</v>
      </c>
      <c r="E1843" s="34">
        <v>0.99853649137212597</v>
      </c>
      <c r="G1843" s="34"/>
      <c r="H1843" s="34"/>
      <c r="J1843" s="34">
        <v>89.6826848889513</v>
      </c>
      <c r="K1843" s="34">
        <v>0.99853649137212597</v>
      </c>
    </row>
    <row r="1844" spans="1:11" x14ac:dyDescent="0.2">
      <c r="A1844" s="34">
        <v>2.67996325609578</v>
      </c>
      <c r="B1844" s="34">
        <v>-1.7925544660701801E-3</v>
      </c>
      <c r="C1844" s="34"/>
      <c r="D1844" s="34">
        <v>11.6298469351119</v>
      </c>
      <c r="E1844" s="34">
        <v>0.94766087620341</v>
      </c>
      <c r="G1844" s="34"/>
      <c r="H1844" s="34"/>
      <c r="J1844" s="34">
        <v>90.017025558334396</v>
      </c>
      <c r="K1844" s="34">
        <v>0.94766087620341</v>
      </c>
    </row>
    <row r="1845" spans="1:11" x14ac:dyDescent="0.2">
      <c r="A1845" s="34">
        <v>0.41885804365184498</v>
      </c>
      <c r="B1845" s="34">
        <v>-6.7324964085444501E-3</v>
      </c>
      <c r="C1845" s="34"/>
      <c r="D1845" s="34">
        <v>17.551763967602099</v>
      </c>
      <c r="E1845" s="34">
        <v>0.98838355098293096</v>
      </c>
      <c r="G1845" s="34"/>
      <c r="H1845" s="34"/>
      <c r="J1845" s="34">
        <v>80.138468274562001</v>
      </c>
      <c r="K1845" s="34">
        <v>0.98838355098293096</v>
      </c>
    </row>
    <row r="1846" spans="1:11" x14ac:dyDescent="0.2">
      <c r="A1846" s="34">
        <v>3.16227766016838</v>
      </c>
      <c r="B1846" s="34">
        <v>0.47047688545958499</v>
      </c>
      <c r="C1846" s="34"/>
      <c r="D1846" s="34">
        <v>2.4824563352004199</v>
      </c>
      <c r="E1846" s="34">
        <v>-0.65976490775330299</v>
      </c>
      <c r="G1846" s="34"/>
      <c r="H1846" s="34"/>
      <c r="J1846" s="34">
        <v>22.793425981765399</v>
      </c>
      <c r="K1846" s="34">
        <v>-0.65976490775330299</v>
      </c>
    </row>
    <row r="1847" spans="1:11" x14ac:dyDescent="0.2">
      <c r="A1847" s="34">
        <v>11.352052025257301</v>
      </c>
      <c r="B1847" s="34">
        <v>0.210277730834142</v>
      </c>
      <c r="C1847" s="34"/>
      <c r="D1847" s="34">
        <v>6.6693840297643403</v>
      </c>
      <c r="E1847" s="34">
        <v>0.45804387990586698</v>
      </c>
      <c r="G1847" s="34"/>
      <c r="H1847" s="34"/>
      <c r="J1847" s="34">
        <v>139.73210577420801</v>
      </c>
      <c r="K1847" s="34">
        <v>0.45804387990586698</v>
      </c>
    </row>
    <row r="1848" spans="1:11" x14ac:dyDescent="0.2">
      <c r="A1848" s="34">
        <v>20.690887582286699</v>
      </c>
      <c r="B1848" s="34">
        <v>0.84046964532898105</v>
      </c>
      <c r="C1848" s="34"/>
      <c r="D1848" s="34">
        <v>12.2022913480296</v>
      </c>
      <c r="E1848" s="34">
        <v>0.958996502446125</v>
      </c>
      <c r="G1848" s="34"/>
      <c r="H1848" s="34"/>
      <c r="J1848" s="34">
        <v>89.036682617542496</v>
      </c>
      <c r="K1848" s="34">
        <v>0.958996502446125</v>
      </c>
    </row>
    <row r="1849" spans="1:11" x14ac:dyDescent="0.2">
      <c r="A1849" s="34">
        <v>12.8066815734117</v>
      </c>
      <c r="B1849" s="34">
        <v>0.94563116654240797</v>
      </c>
      <c r="C1849" s="34"/>
      <c r="D1849" s="34">
        <v>15.4194498801576</v>
      </c>
      <c r="E1849" s="34">
        <v>0.979663663833783</v>
      </c>
      <c r="G1849" s="34"/>
      <c r="H1849" s="34"/>
      <c r="J1849" s="34">
        <v>157.014317591804</v>
      </c>
      <c r="K1849" s="34">
        <v>0.979663663833783</v>
      </c>
    </row>
    <row r="1850" spans="1:11" x14ac:dyDescent="0.2">
      <c r="A1850" s="34">
        <v>11.5452849983412</v>
      </c>
      <c r="B1850" s="34">
        <v>0.77414263954621898</v>
      </c>
      <c r="C1850" s="34"/>
      <c r="D1850" s="34">
        <v>4.7005737021988097</v>
      </c>
      <c r="E1850" s="34">
        <v>0.596463368766042</v>
      </c>
      <c r="G1850" s="34"/>
      <c r="H1850" s="34"/>
      <c r="J1850" s="34">
        <v>98.030514354252801</v>
      </c>
      <c r="K1850" s="34">
        <v>0.596463368766042</v>
      </c>
    </row>
    <row r="1851" spans="1:11" x14ac:dyDescent="0.2">
      <c r="A1851" s="34">
        <v>19.787927768806</v>
      </c>
      <c r="B1851" s="34">
        <v>0.16908283703510399</v>
      </c>
      <c r="C1851" s="34"/>
      <c r="D1851" s="34">
        <v>29.6949828060241</v>
      </c>
      <c r="E1851" s="34">
        <v>0.99173292110414402</v>
      </c>
      <c r="G1851" s="34"/>
      <c r="H1851" s="34"/>
      <c r="J1851" s="34">
        <v>90.0545978769443</v>
      </c>
      <c r="K1851" s="34">
        <v>0.99173292110414402</v>
      </c>
    </row>
    <row r="1852" spans="1:11" x14ac:dyDescent="0.2">
      <c r="A1852" s="34">
        <v>8.3408768299449694</v>
      </c>
      <c r="B1852" s="34">
        <v>0.51983956862048797</v>
      </c>
      <c r="C1852" s="34"/>
      <c r="D1852" s="34">
        <v>33.5314367918009</v>
      </c>
      <c r="E1852" s="34">
        <v>0.97738973835254805</v>
      </c>
      <c r="G1852" s="34"/>
      <c r="H1852" s="34"/>
      <c r="J1852" s="34">
        <v>83.978382606381601</v>
      </c>
      <c r="K1852" s="34">
        <v>0.97738973835254805</v>
      </c>
    </row>
    <row r="1853" spans="1:11" x14ac:dyDescent="0.2">
      <c r="A1853" s="34">
        <v>3.3179282770196301</v>
      </c>
      <c r="B1853" s="34">
        <v>0.33929362679638603</v>
      </c>
      <c r="C1853" s="34"/>
      <c r="D1853" s="34">
        <v>21.170622240900801</v>
      </c>
      <c r="E1853" s="34">
        <v>0.99922824107629804</v>
      </c>
      <c r="G1853" s="34"/>
      <c r="H1853" s="34"/>
      <c r="J1853" s="34">
        <v>123.31438394325301</v>
      </c>
      <c r="K1853" s="34">
        <v>0.99922824107629804</v>
      </c>
    </row>
    <row r="1854" spans="1:11" x14ac:dyDescent="0.2">
      <c r="A1854" s="34">
        <v>3.16227766016838</v>
      </c>
      <c r="B1854" s="34">
        <v>-0.21985455847041499</v>
      </c>
      <c r="C1854" s="34"/>
      <c r="D1854" s="34">
        <v>10.5258025678144</v>
      </c>
      <c r="E1854" s="34">
        <v>0.95233904821258397</v>
      </c>
      <c r="G1854" s="34"/>
      <c r="H1854" s="34"/>
      <c r="J1854" s="34">
        <v>72.979092287013401</v>
      </c>
      <c r="K1854" s="34">
        <v>0.95233904821258397</v>
      </c>
    </row>
    <row r="1855" spans="1:11" x14ac:dyDescent="0.2">
      <c r="A1855" s="34">
        <v>0.76781780323083504</v>
      </c>
      <c r="B1855" s="34">
        <v>-2.5238080804689301E-2</v>
      </c>
      <c r="C1855" s="34"/>
      <c r="D1855" s="34">
        <v>4.9706815875627299</v>
      </c>
      <c r="E1855" s="34">
        <v>0.69683489097116202</v>
      </c>
      <c r="G1855" s="34"/>
      <c r="H1855" s="34"/>
      <c r="J1855" s="34">
        <v>65.199205832768499</v>
      </c>
      <c r="K1855" s="34">
        <v>0.69683489097116202</v>
      </c>
    </row>
    <row r="1856" spans="1:11" x14ac:dyDescent="0.2">
      <c r="A1856" s="34">
        <v>2.4728073898277199</v>
      </c>
      <c r="B1856" s="34">
        <v>-0.58993689632248902</v>
      </c>
      <c r="C1856" s="34"/>
      <c r="D1856" s="34">
        <v>2.8455499361417802</v>
      </c>
      <c r="E1856" s="34">
        <v>0.60928357235186803</v>
      </c>
      <c r="G1856" s="34"/>
      <c r="H1856" s="34"/>
      <c r="J1856" s="34">
        <v>93.253056348574603</v>
      </c>
      <c r="K1856" s="34">
        <v>0.60928357235186803</v>
      </c>
    </row>
    <row r="1857" spans="1:11" x14ac:dyDescent="0.2">
      <c r="A1857" s="34">
        <v>8.7616569646202294</v>
      </c>
      <c r="B1857" s="34">
        <v>0.53557723640354504</v>
      </c>
      <c r="C1857" s="34"/>
      <c r="D1857" s="34">
        <v>0.27003568430860297</v>
      </c>
      <c r="E1857" s="34">
        <v>-0.524546591780789</v>
      </c>
      <c r="G1857" s="34"/>
      <c r="H1857" s="34"/>
      <c r="J1857" s="34">
        <v>83.634154655690907</v>
      </c>
      <c r="K1857" s="34">
        <v>-0.524546591780789</v>
      </c>
    </row>
    <row r="1858" spans="1:11" x14ac:dyDescent="0.2">
      <c r="A1858" s="34">
        <v>3.16227766016838</v>
      </c>
      <c r="B1858" s="34">
        <v>-0.79261167313501701</v>
      </c>
      <c r="C1858" s="34"/>
      <c r="D1858" s="34">
        <v>18.765117690061299</v>
      </c>
      <c r="E1858" s="34">
        <v>0.99691967491947298</v>
      </c>
      <c r="G1858" s="34"/>
      <c r="H1858" s="34"/>
      <c r="J1858" s="34">
        <v>109.877511539708</v>
      </c>
      <c r="K1858" s="34">
        <v>0.99691967491947298</v>
      </c>
    </row>
    <row r="1859" spans="1:11" x14ac:dyDescent="0.2">
      <c r="A1859" s="34">
        <v>3.16227766016838</v>
      </c>
      <c r="B1859" s="34">
        <v>-1.8115226525602499</v>
      </c>
      <c r="C1859" s="34"/>
      <c r="D1859" s="34">
        <v>0.158113883008419</v>
      </c>
      <c r="E1859" s="34">
        <v>-0.26438203762647</v>
      </c>
      <c r="G1859" s="34"/>
      <c r="H1859" s="34"/>
      <c r="J1859" s="34">
        <v>142.38038658080299</v>
      </c>
      <c r="K1859" s="34">
        <v>-0.26438203762647</v>
      </c>
    </row>
    <row r="1860" spans="1:11" x14ac:dyDescent="0.2">
      <c r="A1860" s="34">
        <v>3.16227766016838</v>
      </c>
      <c r="B1860" s="34">
        <v>-0.14508587997584799</v>
      </c>
      <c r="C1860" s="34"/>
      <c r="D1860" s="34">
        <v>14.3650524926024</v>
      </c>
      <c r="E1860" s="34">
        <v>0.84516903371692298</v>
      </c>
      <c r="G1860" s="34"/>
      <c r="H1860" s="34"/>
      <c r="J1860" s="34">
        <v>97.049406603313201</v>
      </c>
      <c r="K1860" s="34">
        <v>0.84516903371692298</v>
      </c>
    </row>
    <row r="1861" spans="1:11" x14ac:dyDescent="0.2">
      <c r="A1861" s="34">
        <v>3.16227766016838</v>
      </c>
      <c r="B1861" s="34">
        <v>-1.33414348301784</v>
      </c>
      <c r="C1861" s="34"/>
      <c r="D1861" s="34">
        <v>8.0477886227872393</v>
      </c>
      <c r="E1861" s="34">
        <v>0.74661340755980499</v>
      </c>
      <c r="G1861" s="34"/>
      <c r="H1861" s="34"/>
      <c r="J1861" s="34">
        <v>89.036682617539398</v>
      </c>
      <c r="K1861" s="34">
        <v>0.74661340755980499</v>
      </c>
    </row>
    <row r="1862" spans="1:11" x14ac:dyDescent="0.2">
      <c r="A1862" s="34">
        <v>5.683543714741E-3</v>
      </c>
      <c r="B1862" s="34">
        <v>-1.73819340180346E-2</v>
      </c>
      <c r="C1862" s="34"/>
      <c r="D1862" s="34">
        <v>7.3434021398661997</v>
      </c>
      <c r="E1862" s="34">
        <v>0.61652792143648105</v>
      </c>
      <c r="G1862" s="34"/>
      <c r="H1862" s="34"/>
      <c r="J1862" s="34">
        <v>89.371380499212407</v>
      </c>
      <c r="K1862" s="34">
        <v>0.61652792143648105</v>
      </c>
    </row>
    <row r="1863" spans="1:11" x14ac:dyDescent="0.2">
      <c r="A1863" s="34">
        <v>5.0179641500760199E-3</v>
      </c>
      <c r="B1863" s="34">
        <v>-3.1533616080732202E-3</v>
      </c>
      <c r="C1863" s="34"/>
      <c r="D1863" s="34">
        <v>16.276451674423399</v>
      </c>
      <c r="E1863" s="34">
        <v>0.948073264323956</v>
      </c>
      <c r="G1863" s="34"/>
      <c r="H1863" s="34"/>
      <c r="J1863" s="34">
        <v>106.89346752212801</v>
      </c>
      <c r="K1863" s="34">
        <v>0.948073264323956</v>
      </c>
    </row>
    <row r="1864" spans="1:11" x14ac:dyDescent="0.2">
      <c r="A1864" s="34">
        <v>3.16227766016838</v>
      </c>
      <c r="B1864" s="34">
        <v>-1.5157946570532299</v>
      </c>
      <c r="C1864" s="34"/>
      <c r="D1864" s="34">
        <v>23.587780478681101</v>
      </c>
      <c r="E1864" s="34">
        <v>0.85233385422661001</v>
      </c>
      <c r="G1864" s="34"/>
      <c r="H1864" s="34"/>
      <c r="J1864" s="34">
        <v>76.325543284428903</v>
      </c>
      <c r="K1864" s="34">
        <v>0.85233385422661001</v>
      </c>
    </row>
    <row r="1865" spans="1:11" x14ac:dyDescent="0.2">
      <c r="A1865" s="34">
        <v>1.95964487465933E-2</v>
      </c>
      <c r="B1865" s="34">
        <v>-6.0525044766777301E-2</v>
      </c>
      <c r="C1865" s="34"/>
      <c r="D1865" s="34">
        <v>8.2131703767792708</v>
      </c>
      <c r="E1865" s="34">
        <v>0.83972826320415295</v>
      </c>
      <c r="G1865" s="34"/>
      <c r="H1865" s="34"/>
      <c r="J1865" s="34">
        <v>75.636384535559998</v>
      </c>
      <c r="K1865" s="34">
        <v>0.83972826320415295</v>
      </c>
    </row>
    <row r="1866" spans="1:11" x14ac:dyDescent="0.2">
      <c r="A1866" s="34">
        <v>1.8794174732262701</v>
      </c>
      <c r="B1866" s="34">
        <v>-3.4477947779949697E-2</v>
      </c>
      <c r="C1866" s="34"/>
      <c r="D1866" s="34">
        <v>17.053192105325898</v>
      </c>
      <c r="E1866" s="34">
        <v>0.98329724941496099</v>
      </c>
      <c r="G1866" s="34"/>
      <c r="H1866" s="34"/>
      <c r="J1866" s="34">
        <v>141.81192383054699</v>
      </c>
      <c r="K1866" s="34">
        <v>0.98329724941496099</v>
      </c>
    </row>
    <row r="1867" spans="1:11" x14ac:dyDescent="0.2">
      <c r="A1867" s="34">
        <v>11.550954071999399</v>
      </c>
      <c r="B1867" s="34">
        <v>0.73697856628835501</v>
      </c>
      <c r="C1867" s="34"/>
      <c r="D1867" s="34">
        <v>11.8202678261998</v>
      </c>
      <c r="E1867" s="34">
        <v>0.98782363752001601</v>
      </c>
      <c r="G1867" s="34"/>
      <c r="H1867" s="34"/>
      <c r="J1867" s="34">
        <v>69.194721345490095</v>
      </c>
      <c r="K1867" s="34">
        <v>0.98782363752001601</v>
      </c>
    </row>
    <row r="1868" spans="1:11" x14ac:dyDescent="0.2">
      <c r="A1868" s="34">
        <v>5.7811648596977303</v>
      </c>
      <c r="B1868" s="34">
        <v>0.66734012658278596</v>
      </c>
      <c r="C1868" s="34"/>
      <c r="D1868" s="34">
        <v>8.0304804765669893</v>
      </c>
      <c r="E1868" s="34">
        <v>0.36914012328235102</v>
      </c>
      <c r="G1868" s="34"/>
      <c r="H1868" s="34"/>
      <c r="J1868" s="34">
        <v>115.43360426117</v>
      </c>
      <c r="K1868" s="34">
        <v>0.36914012328235102</v>
      </c>
    </row>
    <row r="1869" spans="1:11" x14ac:dyDescent="0.2">
      <c r="A1869" s="34">
        <v>8.0920372454670595</v>
      </c>
      <c r="B1869" s="34">
        <v>0.98135680321226304</v>
      </c>
      <c r="C1869" s="34"/>
      <c r="D1869" s="34">
        <v>24.075067640068301</v>
      </c>
      <c r="E1869" s="34">
        <v>0.99434945774503103</v>
      </c>
      <c r="G1869" s="34"/>
      <c r="H1869" s="34"/>
      <c r="J1869" s="34">
        <v>104.471120659268</v>
      </c>
      <c r="K1869" s="34">
        <v>0.99434945774503103</v>
      </c>
    </row>
    <row r="1870" spans="1:11" x14ac:dyDescent="0.2">
      <c r="A1870" s="34">
        <v>3.16227766016838</v>
      </c>
      <c r="B1870" s="34">
        <v>-1.8094122496976901</v>
      </c>
      <c r="C1870" s="34"/>
      <c r="D1870" s="34">
        <v>13.0235313157176</v>
      </c>
      <c r="E1870" s="34">
        <v>0.95107825859079198</v>
      </c>
      <c r="G1870" s="34"/>
      <c r="H1870" s="34"/>
      <c r="J1870" s="34">
        <v>66.701821486448907</v>
      </c>
      <c r="K1870" s="34">
        <v>0.95107825859079198</v>
      </c>
    </row>
    <row r="1871" spans="1:11" x14ac:dyDescent="0.2">
      <c r="A1871" s="34">
        <v>5.9108226485183497</v>
      </c>
      <c r="B1871" s="34">
        <v>-1.1619266165353701</v>
      </c>
      <c r="C1871" s="34"/>
      <c r="D1871" s="34">
        <v>12.223768459277499</v>
      </c>
      <c r="E1871" s="34">
        <v>0.98295436506033296</v>
      </c>
      <c r="G1871" s="34"/>
      <c r="H1871" s="34"/>
      <c r="J1871" s="34">
        <v>142.43779402191299</v>
      </c>
      <c r="K1871" s="34">
        <v>0.98295436506033296</v>
      </c>
    </row>
    <row r="1872" spans="1:11" x14ac:dyDescent="0.2">
      <c r="A1872" s="34">
        <v>17.565956956602601</v>
      </c>
      <c r="B1872" s="34">
        <v>0.92763575547127997</v>
      </c>
      <c r="C1872" s="34"/>
      <c r="D1872" s="34">
        <v>11.4556561548718</v>
      </c>
      <c r="E1872" s="34">
        <v>0.98822918659070702</v>
      </c>
      <c r="G1872" s="34"/>
      <c r="H1872" s="34"/>
      <c r="J1872" s="34">
        <v>154.49463270512001</v>
      </c>
      <c r="K1872" s="34">
        <v>0.98822918659070702</v>
      </c>
    </row>
    <row r="1873" spans="1:11" x14ac:dyDescent="0.2">
      <c r="A1873" s="34">
        <v>3.16227766016838</v>
      </c>
      <c r="B1873" s="34">
        <v>-0.60057701315524104</v>
      </c>
      <c r="C1873" s="34"/>
      <c r="D1873" s="34">
        <v>5.0800486462364098</v>
      </c>
      <c r="E1873" s="34">
        <v>0.58442688003478305</v>
      </c>
      <c r="G1873" s="34"/>
      <c r="H1873" s="34"/>
      <c r="J1873" s="34">
        <v>130.18578304009199</v>
      </c>
      <c r="K1873" s="34">
        <v>0.58442688003478305</v>
      </c>
    </row>
    <row r="1874" spans="1:11" x14ac:dyDescent="0.2">
      <c r="A1874" s="34">
        <v>1.16716842887955E-2</v>
      </c>
      <c r="B1874" s="34">
        <v>-7.5233119007167603E-4</v>
      </c>
      <c r="C1874" s="34"/>
      <c r="D1874" s="34">
        <v>17.191087431157701</v>
      </c>
      <c r="E1874" s="34">
        <v>0.99393812254590597</v>
      </c>
      <c r="G1874" s="34"/>
      <c r="H1874" s="34"/>
      <c r="J1874" s="34">
        <v>100.105427789814</v>
      </c>
      <c r="K1874" s="34">
        <v>0.99393812254590597</v>
      </c>
    </row>
    <row r="1875" spans="1:11" x14ac:dyDescent="0.2">
      <c r="A1875" s="34">
        <v>9.1658118552829307E-2</v>
      </c>
      <c r="B1875" s="34">
        <v>-0.378941710613386</v>
      </c>
      <c r="C1875" s="34"/>
      <c r="D1875" s="34">
        <v>15.964381768816599</v>
      </c>
      <c r="E1875" s="34">
        <v>0.97460259249939196</v>
      </c>
      <c r="G1875" s="34"/>
      <c r="H1875" s="34"/>
      <c r="J1875" s="34">
        <v>86.7606577110123</v>
      </c>
      <c r="K1875" s="34">
        <v>0.97460259249939196</v>
      </c>
    </row>
    <row r="1876" spans="1:11" x14ac:dyDescent="0.2">
      <c r="A1876" s="34">
        <v>10.024682663682499</v>
      </c>
      <c r="B1876" s="34">
        <v>0.59460467031049202</v>
      </c>
      <c r="C1876" s="34"/>
      <c r="D1876" s="34">
        <v>8.7550977962441792</v>
      </c>
      <c r="E1876" s="34">
        <v>0.758820495741093</v>
      </c>
      <c r="G1876" s="34"/>
      <c r="H1876" s="34"/>
      <c r="J1876" s="34">
        <v>32.140016730250998</v>
      </c>
      <c r="K1876" s="34">
        <v>0.758820495741093</v>
      </c>
    </row>
    <row r="1877" spans="1:11" x14ac:dyDescent="0.2">
      <c r="A1877" s="34">
        <v>2.1778869885019301</v>
      </c>
      <c r="B1877" s="34">
        <v>1.4735113812427101E-2</v>
      </c>
      <c r="C1877" s="34"/>
      <c r="D1877" s="34">
        <v>4.8143489176769796</v>
      </c>
      <c r="E1877" s="34">
        <v>0.64930881472458302</v>
      </c>
      <c r="G1877" s="34"/>
      <c r="H1877" s="34"/>
      <c r="J1877" s="34">
        <v>106.249002297771</v>
      </c>
      <c r="K1877" s="34">
        <v>0.64930881472458302</v>
      </c>
    </row>
    <row r="1878" spans="1:11" x14ac:dyDescent="0.2">
      <c r="A1878" s="34">
        <v>0.25229354610180599</v>
      </c>
      <c r="B1878" s="34">
        <v>-0.69411470176730505</v>
      </c>
      <c r="C1878" s="34"/>
      <c r="D1878" s="34">
        <v>2.2576655373585299</v>
      </c>
      <c r="E1878" s="34">
        <v>-0.47658952541085498</v>
      </c>
      <c r="G1878" s="34"/>
      <c r="H1878" s="34"/>
      <c r="J1878" s="34">
        <v>154.028527077132</v>
      </c>
      <c r="K1878" s="34">
        <v>-0.47658952541085498</v>
      </c>
    </row>
    <row r="1879" spans="1:11" x14ac:dyDescent="0.2">
      <c r="A1879" s="34">
        <v>6.0721401309051304</v>
      </c>
      <c r="B1879" s="34">
        <v>0.74205488359691896</v>
      </c>
      <c r="C1879" s="34"/>
      <c r="D1879" s="34">
        <v>14.304789140952799</v>
      </c>
      <c r="E1879" s="34">
        <v>0.97978521048779199</v>
      </c>
      <c r="G1879" s="34"/>
      <c r="H1879" s="34"/>
      <c r="J1879" s="34">
        <v>55.422358986699201</v>
      </c>
      <c r="K1879" s="34">
        <v>0.97978521048779199</v>
      </c>
    </row>
    <row r="1880" spans="1:11" x14ac:dyDescent="0.2">
      <c r="A1880" s="34">
        <v>24.260231805583501</v>
      </c>
      <c r="B1880" s="34">
        <v>0.83088415892883905</v>
      </c>
      <c r="C1880" s="34"/>
      <c r="D1880" s="34">
        <v>7.2617065474853097</v>
      </c>
      <c r="E1880" s="34">
        <v>0.94741671504305203</v>
      </c>
      <c r="G1880" s="34"/>
      <c r="H1880" s="34"/>
      <c r="J1880" s="34">
        <v>104.23492236381399</v>
      </c>
      <c r="K1880" s="34">
        <v>0.94741671504305203</v>
      </c>
    </row>
    <row r="1881" spans="1:11" x14ac:dyDescent="0.2">
      <c r="A1881" s="34">
        <v>10.3829101632692</v>
      </c>
      <c r="B1881" s="34">
        <v>0.718721468955555</v>
      </c>
      <c r="C1881" s="34"/>
      <c r="D1881" s="34">
        <v>6.5235176135996902</v>
      </c>
      <c r="E1881" s="34">
        <v>0.75557980385718704</v>
      </c>
      <c r="G1881" s="34"/>
      <c r="H1881" s="34"/>
      <c r="J1881" s="34">
        <v>101.353151808258</v>
      </c>
      <c r="K1881" s="34">
        <v>0.75557980385718704</v>
      </c>
    </row>
    <row r="1882" spans="1:11" x14ac:dyDescent="0.2">
      <c r="A1882" s="34">
        <v>6.6748384727985997</v>
      </c>
      <c r="B1882" s="34">
        <v>0.71335319417183696</v>
      </c>
      <c r="C1882" s="34"/>
      <c r="D1882" s="34">
        <v>12.7202420164617</v>
      </c>
      <c r="E1882" s="34">
        <v>0.92004126276956</v>
      </c>
      <c r="G1882" s="34"/>
      <c r="H1882" s="34"/>
      <c r="J1882" s="34">
        <v>121.469928966637</v>
      </c>
      <c r="K1882" s="34">
        <v>0.92004126276956</v>
      </c>
    </row>
    <row r="1883" spans="1:11" x14ac:dyDescent="0.2">
      <c r="A1883" s="34">
        <v>5.2895580801897504</v>
      </c>
      <c r="B1883" s="34">
        <v>7.2611117446465701E-2</v>
      </c>
      <c r="C1883" s="34"/>
      <c r="D1883" s="34">
        <v>8.2690335047132706</v>
      </c>
      <c r="E1883" s="34">
        <v>0.94994594029708801</v>
      </c>
      <c r="G1883" s="34"/>
      <c r="H1883" s="34"/>
      <c r="J1883" s="34">
        <v>128.46959143181499</v>
      </c>
      <c r="K1883" s="34">
        <v>0.94994594029708801</v>
      </c>
    </row>
    <row r="1884" spans="1:11" x14ac:dyDescent="0.2">
      <c r="A1884" s="34">
        <v>2.07222463048795E-2</v>
      </c>
      <c r="B1884" s="34">
        <v>-0.123644736226925</v>
      </c>
      <c r="C1884" s="34"/>
      <c r="D1884" s="34">
        <v>5.67379579880091</v>
      </c>
      <c r="E1884" s="34">
        <v>-0.57570396495477805</v>
      </c>
      <c r="G1884" s="34"/>
      <c r="H1884" s="34"/>
      <c r="J1884" s="34">
        <v>20.496325314844398</v>
      </c>
      <c r="K1884" s="34">
        <v>-0.57570396495477805</v>
      </c>
    </row>
    <row r="1885" spans="1:11" x14ac:dyDescent="0.2">
      <c r="A1885" s="34">
        <v>3.16227766016838</v>
      </c>
      <c r="B1885" s="34">
        <v>-2.4864590783264902</v>
      </c>
      <c r="C1885" s="34"/>
      <c r="D1885" s="34">
        <v>6.6760037238927703</v>
      </c>
      <c r="E1885" s="34">
        <v>0.72881703379365204</v>
      </c>
      <c r="G1885" s="34"/>
      <c r="H1885" s="34"/>
      <c r="J1885" s="34">
        <v>143.80696565111199</v>
      </c>
      <c r="K1885" s="34">
        <v>0.72881703379365204</v>
      </c>
    </row>
    <row r="1886" spans="1:11" x14ac:dyDescent="0.2">
      <c r="A1886" s="34">
        <v>2.6502560389093599</v>
      </c>
      <c r="B1886" s="34">
        <v>-0.51768310663868999</v>
      </c>
      <c r="C1886" s="34"/>
      <c r="D1886" s="34">
        <v>4.81523650357324E-3</v>
      </c>
      <c r="E1886" s="34">
        <v>-8.4955694313359996E-3</v>
      </c>
      <c r="G1886" s="34"/>
      <c r="H1886" s="34"/>
      <c r="J1886" s="34">
        <v>12.1466075389118</v>
      </c>
      <c r="K1886" s="34">
        <v>-8.4955694313359996E-3</v>
      </c>
    </row>
    <row r="1887" spans="1:11" x14ac:dyDescent="0.2">
      <c r="A1887" s="34">
        <v>5.3034048148003603E-3</v>
      </c>
      <c r="B1887" s="34">
        <v>-6.3594927443988403E-4</v>
      </c>
      <c r="C1887" s="34"/>
      <c r="D1887" s="34">
        <v>25.981560303891101</v>
      </c>
      <c r="E1887" s="34">
        <v>0.89657578098317303</v>
      </c>
      <c r="G1887" s="34"/>
      <c r="H1887" s="34"/>
      <c r="J1887" s="34">
        <v>115.74523574639301</v>
      </c>
      <c r="K1887" s="34">
        <v>0.89657578098317303</v>
      </c>
    </row>
    <row r="1888" spans="1:11" x14ac:dyDescent="0.2">
      <c r="A1888" s="34">
        <v>3.16227766016838</v>
      </c>
      <c r="B1888" s="34">
        <v>-0.59267042433093198</v>
      </c>
      <c r="C1888" s="34"/>
      <c r="D1888" s="34">
        <v>6.6646520845738904</v>
      </c>
      <c r="E1888" s="34">
        <v>0.188476860529004</v>
      </c>
      <c r="G1888" s="34"/>
      <c r="H1888" s="34"/>
      <c r="J1888" s="34">
        <v>83.551846948047398</v>
      </c>
      <c r="K1888" s="34">
        <v>0.188476860529004</v>
      </c>
    </row>
    <row r="1889" spans="1:11" x14ac:dyDescent="0.2">
      <c r="A1889" s="34">
        <v>13.7965805982835</v>
      </c>
      <c r="B1889" s="34">
        <v>0.76205110139155297</v>
      </c>
      <c r="C1889" s="34"/>
      <c r="D1889" s="34">
        <v>3.2279946668316302</v>
      </c>
      <c r="E1889" s="34">
        <v>0.16638789506947299</v>
      </c>
      <c r="G1889" s="34"/>
      <c r="H1889" s="34"/>
      <c r="J1889" s="34">
        <v>33.473074938729702</v>
      </c>
      <c r="K1889" s="34">
        <v>0.16638789506947299</v>
      </c>
    </row>
    <row r="1890" spans="1:11" x14ac:dyDescent="0.2">
      <c r="A1890" s="34">
        <v>0.37872348741182699</v>
      </c>
      <c r="B1890" s="34">
        <v>-0.30108470669818499</v>
      </c>
      <c r="C1890" s="34"/>
      <c r="D1890" s="34">
        <v>5.4484459647007997</v>
      </c>
      <c r="E1890" s="34">
        <v>0.95784752683482199</v>
      </c>
      <c r="G1890" s="34"/>
      <c r="H1890" s="34"/>
      <c r="J1890" s="34">
        <v>120.929626245466</v>
      </c>
      <c r="K1890" s="34">
        <v>0.95784752683482199</v>
      </c>
    </row>
    <row r="1891" spans="1:11" x14ac:dyDescent="0.2">
      <c r="A1891" s="34">
        <v>10.0653289175397</v>
      </c>
      <c r="B1891" s="34">
        <v>-0.56939740885961099</v>
      </c>
      <c r="C1891" s="34"/>
      <c r="D1891" s="34">
        <v>3.16227766016838</v>
      </c>
      <c r="E1891" s="34">
        <v>-4.4628065626402096</v>
      </c>
      <c r="G1891" s="34"/>
      <c r="H1891" s="34"/>
      <c r="J1891" s="34">
        <v>151.24900229777899</v>
      </c>
      <c r="K1891" s="34">
        <v>-4.4628065626402096</v>
      </c>
    </row>
    <row r="1892" spans="1:11" x14ac:dyDescent="0.2">
      <c r="A1892" s="34">
        <v>3.1216602619095801</v>
      </c>
      <c r="B1892" s="34">
        <v>0.29791630557992899</v>
      </c>
      <c r="C1892" s="34"/>
      <c r="D1892" s="34">
        <v>12.4267941808722</v>
      </c>
      <c r="E1892" s="34">
        <v>0.57626947956083097</v>
      </c>
      <c r="G1892" s="34"/>
      <c r="H1892" s="34"/>
      <c r="J1892" s="34">
        <v>70.667517921431894</v>
      </c>
      <c r="K1892" s="34">
        <v>0.57626947956083097</v>
      </c>
    </row>
    <row r="1893" spans="1:11" x14ac:dyDescent="0.2">
      <c r="A1893" s="34">
        <v>6.7485674264377602</v>
      </c>
      <c r="B1893" s="34">
        <v>-0.89862253017707905</v>
      </c>
      <c r="C1893" s="34"/>
      <c r="D1893" s="34">
        <v>5.8126800049547098</v>
      </c>
      <c r="E1893" s="34">
        <v>0.91908772356910995</v>
      </c>
      <c r="G1893" s="34"/>
      <c r="H1893" s="34"/>
      <c r="J1893" s="34">
        <v>17.7103864108579</v>
      </c>
      <c r="K1893" s="34">
        <v>0.91908772356910995</v>
      </c>
    </row>
    <row r="1894" spans="1:11" x14ac:dyDescent="0.2">
      <c r="A1894" s="34">
        <v>6.14316068846915E-2</v>
      </c>
      <c r="B1894" s="34">
        <v>-0.28508627565170602</v>
      </c>
      <c r="C1894" s="34"/>
      <c r="D1894" s="34">
        <v>27.772473150426102</v>
      </c>
      <c r="E1894" s="34">
        <v>0.99505811292455404</v>
      </c>
      <c r="G1894" s="34"/>
      <c r="H1894" s="34"/>
      <c r="J1894" s="34">
        <v>49.772600155787501</v>
      </c>
      <c r="K1894" s="34">
        <v>0.99505811292455404</v>
      </c>
    </row>
    <row r="1895" spans="1:11" x14ac:dyDescent="0.2">
      <c r="A1895" s="34">
        <v>1.56596745700801E-4</v>
      </c>
      <c r="B1895" s="34">
        <v>-1.8034932051429499E-3</v>
      </c>
      <c r="C1895" s="34"/>
      <c r="D1895" s="34">
        <v>5.0960773714321501</v>
      </c>
      <c r="E1895" s="34">
        <v>0.56722850879432796</v>
      </c>
      <c r="G1895" s="34"/>
      <c r="H1895" s="34"/>
      <c r="J1895" s="34">
        <v>173.06780941129301</v>
      </c>
      <c r="K1895" s="34">
        <v>0.56722850879432796</v>
      </c>
    </row>
    <row r="1896" spans="1:11" x14ac:dyDescent="0.2">
      <c r="A1896" s="34">
        <v>2.2817184726945499</v>
      </c>
      <c r="B1896" s="34">
        <v>-4.5633899140074901</v>
      </c>
      <c r="C1896" s="34"/>
      <c r="D1896" s="34">
        <v>9.4437526417815008</v>
      </c>
      <c r="E1896" s="34">
        <v>0.94097553840199599</v>
      </c>
      <c r="G1896" s="34"/>
      <c r="H1896" s="34"/>
      <c r="J1896" s="34">
        <v>26.446458746566599</v>
      </c>
      <c r="K1896" s="34">
        <v>0.94097553840199599</v>
      </c>
    </row>
    <row r="1897" spans="1:11" x14ac:dyDescent="0.2">
      <c r="A1897" s="34">
        <v>7.7867248416262198</v>
      </c>
      <c r="B1897" s="34">
        <v>0.772593633919472</v>
      </c>
      <c r="C1897" s="34"/>
      <c r="D1897" s="34">
        <v>2.1370503694052601</v>
      </c>
      <c r="E1897" s="34">
        <v>7.8401400871647806E-2</v>
      </c>
      <c r="G1897" s="34"/>
      <c r="H1897" s="34"/>
      <c r="J1897" s="34">
        <v>130.09390150829901</v>
      </c>
      <c r="K1897" s="34">
        <v>7.8401400871647806E-2</v>
      </c>
    </row>
    <row r="1898" spans="1:11" x14ac:dyDescent="0.2">
      <c r="A1898" s="34">
        <v>0.96734714638376995</v>
      </c>
      <c r="B1898" s="34">
        <v>-4.7702908310693903E-3</v>
      </c>
      <c r="C1898" s="34"/>
      <c r="D1898" s="34">
        <v>38.457800241754398</v>
      </c>
      <c r="E1898" s="34">
        <v>0.99616296273782901</v>
      </c>
      <c r="G1898" s="34"/>
      <c r="H1898" s="34"/>
      <c r="J1898" s="34">
        <v>89.108077267284102</v>
      </c>
      <c r="K1898" s="34">
        <v>0.99616296273782901</v>
      </c>
    </row>
    <row r="1899" spans="1:11" x14ac:dyDescent="0.2">
      <c r="A1899" s="34">
        <v>13.063531271235099</v>
      </c>
      <c r="B1899" s="34">
        <v>7.6870760789703702E-2</v>
      </c>
      <c r="C1899" s="34"/>
      <c r="D1899" s="34">
        <v>18.2886968527047</v>
      </c>
      <c r="E1899" s="34">
        <v>0.97765321098455404</v>
      </c>
      <c r="G1899" s="34"/>
      <c r="H1899" s="34"/>
      <c r="J1899" s="34">
        <v>97.5701579642556</v>
      </c>
      <c r="K1899" s="34">
        <v>0.97765321098455404</v>
      </c>
    </row>
    <row r="1900" spans="1:11" x14ac:dyDescent="0.2">
      <c r="A1900" s="34">
        <v>23.2979642006501</v>
      </c>
      <c r="B1900" s="34">
        <v>0.68710600540373701</v>
      </c>
      <c r="C1900" s="34"/>
      <c r="D1900" s="34">
        <v>1.35943504580027</v>
      </c>
      <c r="E1900" s="34">
        <v>-2.6553397701498701E-3</v>
      </c>
      <c r="G1900" s="34"/>
      <c r="H1900" s="34"/>
      <c r="J1900" s="34">
        <v>172.64733972009799</v>
      </c>
      <c r="K1900" s="34">
        <v>-2.6553397701498701E-3</v>
      </c>
    </row>
    <row r="1901" spans="1:11" x14ac:dyDescent="0.2">
      <c r="A1901" s="34">
        <v>17.296085997375201</v>
      </c>
      <c r="B1901" s="34">
        <v>0.95872123091253703</v>
      </c>
      <c r="C1901" s="34"/>
      <c r="D1901" s="34">
        <v>14.1554343116083</v>
      </c>
      <c r="E1901" s="34">
        <v>0.98760029619612899</v>
      </c>
      <c r="G1901" s="34"/>
      <c r="H1901" s="34"/>
      <c r="J1901" s="34">
        <v>93.9987828507915</v>
      </c>
      <c r="K1901" s="34">
        <v>0.98760029619612899</v>
      </c>
    </row>
    <row r="1902" spans="1:11" x14ac:dyDescent="0.2">
      <c r="A1902" s="34">
        <v>3.8424483370489799</v>
      </c>
      <c r="B1902" s="34">
        <v>0.166319607640073</v>
      </c>
      <c r="C1902" s="34"/>
      <c r="D1902" s="34">
        <v>18.616816019726102</v>
      </c>
      <c r="E1902" s="34">
        <v>0.96693409862165902</v>
      </c>
      <c r="G1902" s="34"/>
      <c r="H1902" s="34"/>
      <c r="J1902" s="34">
        <v>91.439259789814002</v>
      </c>
      <c r="K1902" s="34">
        <v>0.96693409862165902</v>
      </c>
    </row>
    <row r="1903" spans="1:11" x14ac:dyDescent="0.2">
      <c r="A1903" s="34">
        <v>4.2356119770841802</v>
      </c>
      <c r="B1903" s="34">
        <v>0.32680397323779697</v>
      </c>
      <c r="C1903" s="34"/>
      <c r="D1903" s="34">
        <v>10.079821710955301</v>
      </c>
      <c r="E1903" s="34">
        <v>0.636912596738196</v>
      </c>
      <c r="G1903" s="34"/>
      <c r="H1903" s="34"/>
      <c r="J1903" s="34">
        <v>107.37096720948</v>
      </c>
      <c r="K1903" s="34">
        <v>0.636912596738196</v>
      </c>
    </row>
    <row r="1904" spans="1:11" x14ac:dyDescent="0.2">
      <c r="A1904" s="34">
        <v>26.1160879126422</v>
      </c>
      <c r="B1904" s="34">
        <v>0.843711104058818</v>
      </c>
      <c r="C1904" s="34"/>
      <c r="D1904" s="34">
        <v>2.34435640153337</v>
      </c>
      <c r="E1904" s="34">
        <v>-1.71064379899622</v>
      </c>
      <c r="G1904" s="34"/>
      <c r="H1904" s="34"/>
      <c r="J1904" s="34">
        <v>97.5941344877548</v>
      </c>
      <c r="K1904" s="34">
        <v>-1.71064379899622</v>
      </c>
    </row>
    <row r="1905" spans="1:11" x14ac:dyDescent="0.2">
      <c r="A1905" s="34">
        <v>11.604035531489901</v>
      </c>
      <c r="B1905" s="34">
        <v>0.81820431808874905</v>
      </c>
      <c r="C1905" s="34"/>
      <c r="D1905" s="34">
        <v>9.2993615801292897</v>
      </c>
      <c r="E1905" s="34">
        <v>0.87287050706247804</v>
      </c>
      <c r="G1905" s="34"/>
      <c r="H1905" s="34"/>
      <c r="J1905" s="34">
        <v>73.822648807803702</v>
      </c>
      <c r="K1905" s="34">
        <v>0.87287050706247804</v>
      </c>
    </row>
    <row r="1906" spans="1:11" x14ac:dyDescent="0.2">
      <c r="A1906" s="34">
        <v>4.8697656395971602</v>
      </c>
      <c r="B1906" s="34">
        <v>-0.78563793368284296</v>
      </c>
      <c r="C1906" s="34"/>
      <c r="D1906" s="34">
        <v>16.259954933705899</v>
      </c>
      <c r="E1906" s="34">
        <v>0.92224558843136095</v>
      </c>
      <c r="G1906" s="34"/>
      <c r="H1906" s="34"/>
      <c r="J1906" s="34">
        <v>108.683131472117</v>
      </c>
      <c r="K1906" s="34">
        <v>0.92224558843136095</v>
      </c>
    </row>
    <row r="1907" spans="1:11" x14ac:dyDescent="0.2">
      <c r="A1907" s="34">
        <v>1.72830180557982</v>
      </c>
      <c r="B1907" s="34">
        <v>1.80245889630304E-2</v>
      </c>
      <c r="C1907" s="34"/>
      <c r="D1907" s="34">
        <v>10.7792816642728</v>
      </c>
      <c r="E1907" s="34">
        <v>0.97343622614845904</v>
      </c>
      <c r="G1907" s="34"/>
      <c r="H1907" s="34"/>
      <c r="J1907" s="34">
        <v>106.796182545975</v>
      </c>
      <c r="K1907" s="34">
        <v>0.97343622614845904</v>
      </c>
    </row>
    <row r="1908" spans="1:11" x14ac:dyDescent="0.2">
      <c r="A1908" s="34">
        <v>6.0049108644586697</v>
      </c>
      <c r="B1908" s="34">
        <v>0.80838079027986898</v>
      </c>
      <c r="C1908" s="34"/>
      <c r="D1908" s="34">
        <v>7.8037883744632204</v>
      </c>
      <c r="E1908" s="34">
        <v>0.99051871108374701</v>
      </c>
      <c r="G1908" s="34"/>
      <c r="H1908" s="34"/>
      <c r="J1908" s="34">
        <v>58.1555913204595</v>
      </c>
      <c r="K1908" s="34">
        <v>0.99051871108374701</v>
      </c>
    </row>
    <row r="1909" spans="1:11" x14ac:dyDescent="0.2">
      <c r="A1909" s="34">
        <v>0.11174542990785299</v>
      </c>
      <c r="B1909" s="34">
        <v>-0.73976923145752405</v>
      </c>
      <c r="C1909" s="34"/>
      <c r="D1909" s="34">
        <v>8.9584957756488404</v>
      </c>
      <c r="E1909" s="34">
        <v>0.96449778934257702</v>
      </c>
      <c r="G1909" s="34"/>
      <c r="H1909" s="34"/>
      <c r="J1909" s="34">
        <v>107.120546638325</v>
      </c>
      <c r="K1909" s="34">
        <v>0.96449778934257702</v>
      </c>
    </row>
    <row r="1910" spans="1:11" x14ac:dyDescent="0.2">
      <c r="A1910" s="34">
        <v>5.1690688709663002</v>
      </c>
      <c r="B1910" s="34">
        <v>-1.17196540968205</v>
      </c>
      <c r="C1910" s="34"/>
      <c r="D1910" s="34">
        <v>0.19504773661845901</v>
      </c>
      <c r="E1910" s="34">
        <v>-0.18516397782973501</v>
      </c>
      <c r="G1910" s="34"/>
      <c r="H1910" s="34"/>
      <c r="J1910" s="34">
        <v>128.270679038726</v>
      </c>
      <c r="K1910" s="34">
        <v>-0.18516397782973501</v>
      </c>
    </row>
    <row r="1911" spans="1:11" x14ac:dyDescent="0.2">
      <c r="A1911" s="34">
        <v>0.12905457137917301</v>
      </c>
      <c r="B1911" s="34">
        <v>-0.56048660590738297</v>
      </c>
      <c r="C1911" s="34"/>
      <c r="D1911" s="34">
        <v>10.289981448528099</v>
      </c>
      <c r="E1911" s="34">
        <v>0.88619583735520102</v>
      </c>
      <c r="G1911" s="34"/>
      <c r="H1911" s="34"/>
      <c r="J1911" s="34">
        <v>61.592541572312101</v>
      </c>
      <c r="K1911" s="34">
        <v>0.88619583735520102</v>
      </c>
    </row>
    <row r="1912" spans="1:11" x14ac:dyDescent="0.2">
      <c r="A1912" s="34">
        <v>5.3769652957489198</v>
      </c>
      <c r="B1912" s="34">
        <v>-3.3844800513804801E-4</v>
      </c>
      <c r="C1912" s="34"/>
      <c r="D1912" s="34">
        <v>26.362476549468202</v>
      </c>
      <c r="E1912" s="34">
        <v>0.89669404823514298</v>
      </c>
      <c r="G1912" s="34"/>
      <c r="H1912" s="34"/>
      <c r="J1912" s="34">
        <v>104.55677642686</v>
      </c>
      <c r="K1912" s="34">
        <v>0.89669404823514298</v>
      </c>
    </row>
    <row r="1913" spans="1:11" x14ac:dyDescent="0.2">
      <c r="A1913" s="34">
        <v>13.8967989892218</v>
      </c>
      <c r="B1913" s="34">
        <v>-1.0279783742764801</v>
      </c>
      <c r="C1913" s="34"/>
      <c r="D1913" s="34">
        <v>0.41756267760669602</v>
      </c>
      <c r="E1913" s="34">
        <v>-7.3039148252814601E-2</v>
      </c>
      <c r="G1913" s="34"/>
      <c r="H1913" s="34"/>
      <c r="J1913" s="34">
        <v>145.99030131615999</v>
      </c>
      <c r="K1913" s="34">
        <v>-7.3039148252814601E-2</v>
      </c>
    </row>
    <row r="1914" spans="1:11" x14ac:dyDescent="0.2">
      <c r="A1914" s="34">
        <v>4.0650710176228504</v>
      </c>
      <c r="B1914" s="34">
        <v>-0.33144735686719301</v>
      </c>
      <c r="C1914" s="34"/>
      <c r="D1914" s="34">
        <v>8.1228763947469602</v>
      </c>
      <c r="E1914" s="34">
        <v>0.99562942033411606</v>
      </c>
      <c r="G1914" s="34"/>
      <c r="H1914" s="34"/>
      <c r="J1914" s="34">
        <v>79.728971818734195</v>
      </c>
      <c r="K1914" s="34">
        <v>0.99562942033411606</v>
      </c>
    </row>
    <row r="1915" spans="1:11" x14ac:dyDescent="0.2">
      <c r="A1915" s="34">
        <v>6.7854475051221801</v>
      </c>
      <c r="B1915" s="34">
        <v>0.68646099637110403</v>
      </c>
      <c r="C1915" s="34"/>
      <c r="D1915" s="34">
        <v>22.785998295912901</v>
      </c>
      <c r="E1915" s="34">
        <v>0.99627107290012495</v>
      </c>
      <c r="G1915" s="34"/>
      <c r="H1915" s="34"/>
      <c r="J1915" s="34">
        <v>150.82766520941601</v>
      </c>
      <c r="K1915" s="34">
        <v>0.99627107290012495</v>
      </c>
    </row>
    <row r="1916" spans="1:11" x14ac:dyDescent="0.2">
      <c r="A1916" s="34">
        <v>13.7729001732319</v>
      </c>
      <c r="B1916" s="34">
        <v>0.94591416755650803</v>
      </c>
      <c r="C1916" s="34"/>
      <c r="D1916" s="34">
        <v>8.4583265007305002</v>
      </c>
      <c r="E1916" s="34">
        <v>0.94284840217922306</v>
      </c>
      <c r="G1916" s="34"/>
      <c r="H1916" s="34"/>
      <c r="J1916" s="34">
        <v>91.997421384899695</v>
      </c>
      <c r="K1916" s="34">
        <v>0.94284840217922306</v>
      </c>
    </row>
    <row r="1917" spans="1:11" x14ac:dyDescent="0.2">
      <c r="A1917" s="34">
        <v>5.5590972466441801</v>
      </c>
      <c r="B1917" s="34">
        <v>-0.34913224489254502</v>
      </c>
      <c r="C1917" s="34"/>
      <c r="D1917" s="34">
        <v>20.031471459612401</v>
      </c>
      <c r="E1917" s="34">
        <v>0.99589619560819098</v>
      </c>
      <c r="G1917" s="34"/>
      <c r="H1917" s="34"/>
      <c r="J1917" s="34">
        <v>81.101766837530803</v>
      </c>
      <c r="K1917" s="34">
        <v>0.99589619560819098</v>
      </c>
    </row>
    <row r="1918" spans="1:11" x14ac:dyDescent="0.2">
      <c r="A1918" s="34">
        <v>2.03217858474359</v>
      </c>
      <c r="B1918" s="34">
        <v>0.10329124727838</v>
      </c>
      <c r="C1918" s="34"/>
      <c r="D1918" s="34">
        <v>5.4599426834546803</v>
      </c>
      <c r="E1918" s="34">
        <v>0.98966994454977997</v>
      </c>
      <c r="G1918" s="34"/>
      <c r="H1918" s="34"/>
      <c r="J1918" s="34">
        <v>109.96482126358499</v>
      </c>
      <c r="K1918" s="34">
        <v>0.98966994454977997</v>
      </c>
    </row>
    <row r="1919" spans="1:11" x14ac:dyDescent="0.2">
      <c r="A1919" s="34">
        <v>2.6697956875901898</v>
      </c>
      <c r="B1919" s="34">
        <v>-5.8134425647400997E-2</v>
      </c>
      <c r="C1919" s="34"/>
      <c r="D1919" s="34">
        <v>31.803334518023998</v>
      </c>
      <c r="E1919" s="34">
        <v>0.96207976306187604</v>
      </c>
      <c r="G1919" s="34"/>
      <c r="H1919" s="34"/>
      <c r="J1919" s="34">
        <v>95.464951646279005</v>
      </c>
      <c r="K1919" s="34">
        <v>0.96207976306187604</v>
      </c>
    </row>
    <row r="1920" spans="1:11" x14ac:dyDescent="0.2">
      <c r="A1920" s="34">
        <v>1.6044148199718101E-4</v>
      </c>
      <c r="B1920" s="34">
        <v>-4.4936279030445298E-3</v>
      </c>
      <c r="C1920" s="34"/>
      <c r="D1920" s="34">
        <v>4.9721091667400898</v>
      </c>
      <c r="E1920" s="34">
        <v>0.84059943541809301</v>
      </c>
      <c r="G1920" s="34"/>
      <c r="H1920" s="34"/>
      <c r="J1920" s="34">
        <v>69.320950149946597</v>
      </c>
      <c r="K1920" s="34">
        <v>0.84059943541809301</v>
      </c>
    </row>
    <row r="1921" spans="1:11" x14ac:dyDescent="0.2">
      <c r="A1921" s="34">
        <v>4.2958493218627503</v>
      </c>
      <c r="B1921" s="34">
        <v>-0.79334435948997695</v>
      </c>
      <c r="C1921" s="34"/>
      <c r="D1921" s="34">
        <v>12.9301948703903</v>
      </c>
      <c r="E1921" s="34">
        <v>0.99374683899086602</v>
      </c>
      <c r="G1921" s="34"/>
      <c r="H1921" s="34"/>
      <c r="J1921" s="34">
        <v>147.66708439270499</v>
      </c>
      <c r="K1921" s="34">
        <v>0.99374683899086602</v>
      </c>
    </row>
    <row r="1922" spans="1:11" x14ac:dyDescent="0.2">
      <c r="A1922" s="34">
        <v>3.16227766016838</v>
      </c>
      <c r="B1922" s="34">
        <v>-1.6730363282123299</v>
      </c>
      <c r="C1922" s="34"/>
      <c r="D1922" s="34">
        <v>18.356558898053599</v>
      </c>
      <c r="E1922" s="34">
        <v>0.98574708593159899</v>
      </c>
      <c r="G1922" s="34"/>
      <c r="H1922" s="34"/>
      <c r="J1922" s="34">
        <v>107.48499530781901</v>
      </c>
      <c r="K1922" s="34">
        <v>0.98574708593159899</v>
      </c>
    </row>
    <row r="1923" spans="1:11" x14ac:dyDescent="0.2">
      <c r="A1923" s="34">
        <v>7.3915691547043201</v>
      </c>
      <c r="B1923" s="34">
        <v>0.28074845602266901</v>
      </c>
      <c r="C1923" s="34"/>
      <c r="D1923" s="34">
        <v>17.8948384998547</v>
      </c>
      <c r="E1923" s="34">
        <v>0.75388888307240798</v>
      </c>
      <c r="G1923" s="34"/>
      <c r="H1923" s="34"/>
      <c r="J1923" s="34">
        <v>140.44956573321801</v>
      </c>
      <c r="K1923" s="34">
        <v>0.75388888307240798</v>
      </c>
    </row>
    <row r="1924" spans="1:11" x14ac:dyDescent="0.2">
      <c r="A1924" s="34">
        <v>3.1391121159497399</v>
      </c>
      <c r="B1924" s="34">
        <v>0.10815276450029999</v>
      </c>
      <c r="C1924" s="34"/>
      <c r="D1924" s="34">
        <v>21.0686161456291</v>
      </c>
      <c r="E1924" s="34">
        <v>0.99784758298961196</v>
      </c>
      <c r="G1924" s="34"/>
      <c r="H1924" s="34"/>
      <c r="J1924" s="34">
        <v>94.388872518231807</v>
      </c>
      <c r="K1924" s="34">
        <v>0.99784758298961196</v>
      </c>
    </row>
    <row r="1925" spans="1:11" x14ac:dyDescent="0.2">
      <c r="A1925" s="34">
        <v>5.0275744909338904</v>
      </c>
      <c r="B1925" s="34">
        <v>-0.152930313789713</v>
      </c>
      <c r="C1925" s="34"/>
      <c r="D1925" s="34">
        <v>12.5462163281033</v>
      </c>
      <c r="E1925" s="34">
        <v>0.91117916752690498</v>
      </c>
      <c r="G1925" s="34"/>
      <c r="H1925" s="34"/>
      <c r="J1925" s="34">
        <v>104.887806839739</v>
      </c>
      <c r="K1925" s="34">
        <v>0.91117916752690498</v>
      </c>
    </row>
    <row r="1926" spans="1:11" x14ac:dyDescent="0.2">
      <c r="A1926" s="34">
        <v>9.6925500648507107E-2</v>
      </c>
      <c r="B1926" s="34">
        <v>-0.24254961200773401</v>
      </c>
      <c r="C1926" s="34"/>
      <c r="D1926" s="34">
        <v>11.229563504652999</v>
      </c>
      <c r="E1926" s="34">
        <v>0.86702671789847297</v>
      </c>
      <c r="G1926" s="34"/>
      <c r="H1926" s="34"/>
      <c r="J1926" s="34">
        <v>115.053754879853</v>
      </c>
      <c r="K1926" s="34">
        <v>0.86702671789847297</v>
      </c>
    </row>
    <row r="1927" spans="1:11" x14ac:dyDescent="0.2">
      <c r="A1927" s="34">
        <v>9.1739685446665595E-3</v>
      </c>
      <c r="B1927" s="34">
        <v>-1.07264477492364E-3</v>
      </c>
      <c r="C1927" s="34"/>
      <c r="D1927" s="34">
        <v>4.9450820743311104</v>
      </c>
      <c r="E1927" s="34">
        <v>0.60235691842359596</v>
      </c>
      <c r="G1927" s="34"/>
      <c r="H1927" s="34"/>
      <c r="J1927" s="34">
        <v>83.560477749223196</v>
      </c>
      <c r="K1927" s="34">
        <v>0.60235691842359596</v>
      </c>
    </row>
    <row r="1928" spans="1:11" x14ac:dyDescent="0.2">
      <c r="A1928" s="34">
        <v>9.8323668234703305</v>
      </c>
      <c r="B1928" s="34">
        <v>0.78901523263219397</v>
      </c>
      <c r="C1928" s="34"/>
      <c r="D1928" s="34">
        <v>4.1716238308056397</v>
      </c>
      <c r="E1928" s="34">
        <v>0.54227439633544305</v>
      </c>
      <c r="G1928" s="34"/>
      <c r="H1928" s="34"/>
      <c r="J1928" s="34">
        <v>124.693003589421</v>
      </c>
      <c r="K1928" s="34">
        <v>0.54227439633544305</v>
      </c>
    </row>
    <row r="1929" spans="1:11" x14ac:dyDescent="0.2">
      <c r="A1929" s="34">
        <v>4.0608629556285001</v>
      </c>
      <c r="B1929" s="34">
        <v>0.36240629617583803</v>
      </c>
      <c r="C1929" s="34"/>
      <c r="D1929" s="34">
        <v>0.51408467412480796</v>
      </c>
      <c r="E1929" s="34">
        <v>-2.63880581888309E-3</v>
      </c>
      <c r="G1929" s="34"/>
      <c r="H1929" s="34"/>
      <c r="J1929" s="34">
        <v>154.71077319696499</v>
      </c>
      <c r="K1929" s="34">
        <v>-2.63880581888309E-3</v>
      </c>
    </row>
    <row r="1930" spans="1:11" x14ac:dyDescent="0.2">
      <c r="A1930" s="34">
        <v>9.7789610551407107E-3</v>
      </c>
      <c r="B1930" s="34">
        <v>-2.1344183889304699E-4</v>
      </c>
      <c r="C1930" s="34"/>
      <c r="D1930" s="34">
        <v>2.5780851012864301</v>
      </c>
      <c r="E1930" s="34">
        <v>0.26504797211624898</v>
      </c>
      <c r="G1930" s="34"/>
      <c r="H1930" s="34"/>
      <c r="J1930" s="34">
        <v>90.521703669109499</v>
      </c>
      <c r="K1930" s="34">
        <v>0.26504797211624898</v>
      </c>
    </row>
    <row r="1931" spans="1:11" x14ac:dyDescent="0.2">
      <c r="A1931" s="34">
        <v>6.1238677582355801E-3</v>
      </c>
      <c r="B1931" s="34">
        <v>-4.6522606378802704E-3</v>
      </c>
      <c r="C1931" s="34"/>
      <c r="D1931" s="34">
        <v>24.358318164277801</v>
      </c>
      <c r="E1931" s="34">
        <v>0.99628607941156699</v>
      </c>
      <c r="G1931" s="34"/>
      <c r="H1931" s="34"/>
      <c r="J1931" s="34">
        <v>98.397662725438295</v>
      </c>
      <c r="K1931" s="34">
        <v>0.99628607941156699</v>
      </c>
    </row>
    <row r="1932" spans="1:11" x14ac:dyDescent="0.2">
      <c r="A1932" s="34">
        <v>2.4420507888401501</v>
      </c>
      <c r="B1932" s="34">
        <v>-1.79717044350921</v>
      </c>
      <c r="C1932" s="34"/>
      <c r="D1932" s="34">
        <v>9.6725409600130998</v>
      </c>
      <c r="E1932" s="34">
        <v>0.915573823648269</v>
      </c>
      <c r="G1932" s="34"/>
      <c r="H1932" s="34"/>
      <c r="J1932" s="34">
        <v>46.649583294640102</v>
      </c>
      <c r="K1932" s="34">
        <v>0.915573823648269</v>
      </c>
    </row>
    <row r="1933" spans="1:11" x14ac:dyDescent="0.2">
      <c r="A1933" s="34">
        <v>3.54337863580293</v>
      </c>
      <c r="B1933" s="34">
        <v>0.78918840444517002</v>
      </c>
      <c r="C1933" s="34"/>
      <c r="D1933" s="34">
        <v>25.875738573542101</v>
      </c>
      <c r="E1933" s="34">
        <v>0.96678171574541205</v>
      </c>
      <c r="G1933" s="34"/>
      <c r="H1933" s="34"/>
      <c r="J1933" s="34">
        <v>167.26442196053901</v>
      </c>
      <c r="K1933" s="34">
        <v>0.96678171574541205</v>
      </c>
    </row>
    <row r="1934" spans="1:11" x14ac:dyDescent="0.2">
      <c r="A1934" s="34">
        <v>12.243313875881499</v>
      </c>
      <c r="B1934" s="34">
        <v>0.709398229523441</v>
      </c>
      <c r="C1934" s="34"/>
      <c r="D1934" s="34">
        <v>3.16227766016838</v>
      </c>
      <c r="E1934" s="34">
        <v>0.505545167243727</v>
      </c>
      <c r="G1934" s="34"/>
      <c r="H1934" s="34"/>
      <c r="J1934" s="34">
        <v>91.551445418211202</v>
      </c>
      <c r="K1934" s="34">
        <v>0.505545167243727</v>
      </c>
    </row>
    <row r="1935" spans="1:11" x14ac:dyDescent="0.2">
      <c r="A1935" s="34">
        <v>5.9725590994342701</v>
      </c>
      <c r="B1935" s="34">
        <v>0.80529194167598595</v>
      </c>
      <c r="C1935" s="34"/>
      <c r="D1935" s="34">
        <v>3.4570676767942898</v>
      </c>
      <c r="E1935" s="34">
        <v>0.614520219434736</v>
      </c>
      <c r="G1935" s="34"/>
      <c r="H1935" s="34"/>
      <c r="J1935" s="34">
        <v>79.131312759643805</v>
      </c>
      <c r="K1935" s="34">
        <v>0.614520219434736</v>
      </c>
    </row>
    <row r="1936" spans="1:11" x14ac:dyDescent="0.2">
      <c r="A1936" s="34">
        <v>3.16227766016838</v>
      </c>
      <c r="B1936" s="34">
        <v>-1.9591923095142101</v>
      </c>
      <c r="C1936" s="34"/>
      <c r="D1936" s="34">
        <v>13.1887124134911</v>
      </c>
      <c r="E1936" s="34">
        <v>0.96951413513913298</v>
      </c>
      <c r="G1936" s="34"/>
      <c r="H1936" s="34"/>
      <c r="J1936" s="34">
        <v>95.454139743349003</v>
      </c>
      <c r="K1936" s="34">
        <v>0.96951413513913298</v>
      </c>
    </row>
    <row r="1937" spans="1:11" x14ac:dyDescent="0.2">
      <c r="A1937" s="34">
        <v>13.481479888713199</v>
      </c>
      <c r="B1937" s="34">
        <v>0.77576442914991395</v>
      </c>
      <c r="C1937" s="34"/>
      <c r="D1937" s="34">
        <v>0.21221345303719399</v>
      </c>
      <c r="E1937" s="34">
        <v>-0.100516833865403</v>
      </c>
      <c r="G1937" s="34"/>
      <c r="H1937" s="34"/>
      <c r="J1937" s="34">
        <v>0.785751073808171</v>
      </c>
      <c r="K1937" s="34">
        <v>-0.100516833865403</v>
      </c>
    </row>
    <row r="1938" spans="1:11" x14ac:dyDescent="0.2">
      <c r="A1938" s="34">
        <v>0.23669504794308899</v>
      </c>
      <c r="B1938" s="34">
        <v>-8.7103936387502596E-3</v>
      </c>
      <c r="C1938" s="34"/>
      <c r="D1938" s="34">
        <v>3.16227766016838</v>
      </c>
      <c r="E1938" s="34">
        <v>-0.77193170217954499</v>
      </c>
      <c r="G1938" s="34"/>
      <c r="H1938" s="34"/>
      <c r="J1938" s="34">
        <v>135.785751073824</v>
      </c>
      <c r="K1938" s="34">
        <v>-0.77193170217954499</v>
      </c>
    </row>
    <row r="1939" spans="1:11" x14ac:dyDescent="0.2">
      <c r="A1939" s="34">
        <v>1.31638309954626</v>
      </c>
      <c r="B1939" s="34">
        <v>-0.178284675555135</v>
      </c>
      <c r="C1939" s="34"/>
      <c r="D1939" s="34">
        <v>25.189113604888</v>
      </c>
      <c r="E1939" s="34">
        <v>0.99188112353602798</v>
      </c>
      <c r="G1939" s="34"/>
      <c r="H1939" s="34"/>
      <c r="J1939" s="34">
        <v>78.658200166581196</v>
      </c>
      <c r="K1939" s="34">
        <v>0.99188112353602798</v>
      </c>
    </row>
    <row r="1940" spans="1:11" x14ac:dyDescent="0.2">
      <c r="A1940" s="34">
        <v>3.16227766016838</v>
      </c>
      <c r="B1940" s="34">
        <v>0.49276418503764802</v>
      </c>
      <c r="C1940" s="34"/>
      <c r="D1940" s="34">
        <v>9.8971539497485104</v>
      </c>
      <c r="E1940" s="34">
        <v>0.57089000423879799</v>
      </c>
      <c r="G1940" s="34"/>
      <c r="H1940" s="34"/>
      <c r="J1940" s="34">
        <v>39.351068704610597</v>
      </c>
      <c r="K1940" s="34">
        <v>0.57089000423879799</v>
      </c>
    </row>
    <row r="1941" spans="1:11" x14ac:dyDescent="0.2">
      <c r="A1941" s="34">
        <v>2.5252891643757699E-3</v>
      </c>
      <c r="B1941" s="34">
        <v>-2.6098895190908199E-2</v>
      </c>
      <c r="C1941" s="34"/>
      <c r="D1941" s="34">
        <v>15.008913336901299</v>
      </c>
      <c r="E1941" s="34">
        <v>0.97472841197817095</v>
      </c>
      <c r="G1941" s="34"/>
      <c r="H1941" s="34"/>
      <c r="J1941" s="34">
        <v>125.219939966643</v>
      </c>
      <c r="K1941" s="34">
        <v>0.97472841197817095</v>
      </c>
    </row>
    <row r="1942" spans="1:11" x14ac:dyDescent="0.2">
      <c r="A1942" s="34">
        <v>6.7682169955003396E-2</v>
      </c>
      <c r="B1942" s="34">
        <v>-0.11198130635456099</v>
      </c>
      <c r="C1942" s="34"/>
      <c r="D1942" s="34">
        <v>2.8206930611534502</v>
      </c>
      <c r="E1942" s="34">
        <v>0.127362040155482</v>
      </c>
      <c r="G1942" s="34"/>
      <c r="H1942" s="34"/>
      <c r="J1942" s="34">
        <v>138.405011313335</v>
      </c>
      <c r="K1942" s="34">
        <v>0.127362040155482</v>
      </c>
    </row>
    <row r="1943" spans="1:11" x14ac:dyDescent="0.2">
      <c r="A1943" s="34">
        <v>4.3172138796870296</v>
      </c>
      <c r="B1943" s="34">
        <v>-0.87086509342449303</v>
      </c>
      <c r="C1943" s="34"/>
      <c r="D1943" s="34">
        <v>1.51687754030832E-3</v>
      </c>
      <c r="E1943" s="34">
        <v>-1.1528493351620201E-4</v>
      </c>
      <c r="G1943" s="34"/>
      <c r="H1943" s="34"/>
      <c r="J1943" s="34">
        <v>155.155283024749</v>
      </c>
      <c r="K1943" s="34">
        <v>-1.1528493351620201E-4</v>
      </c>
    </row>
    <row r="1944" spans="1:11" x14ac:dyDescent="0.2">
      <c r="A1944" s="34">
        <v>4.4360521019965002</v>
      </c>
      <c r="B1944" s="34">
        <v>0.32368693742717097</v>
      </c>
      <c r="C1944" s="34"/>
      <c r="D1944" s="34">
        <v>9.7695534514632598</v>
      </c>
      <c r="E1944" s="34">
        <v>0.57508950669125303</v>
      </c>
      <c r="G1944" s="34"/>
      <c r="H1944" s="34"/>
      <c r="J1944" s="34">
        <v>101.945320012967</v>
      </c>
      <c r="K1944" s="34">
        <v>0.57508950669125303</v>
      </c>
    </row>
    <row r="1945" spans="1:11" x14ac:dyDescent="0.2">
      <c r="A1945" s="34">
        <v>4.7503731101007904</v>
      </c>
      <c r="B1945" s="34">
        <v>0.85443944959155604</v>
      </c>
      <c r="C1945" s="34"/>
      <c r="D1945" s="34">
        <v>6.2660479563150897</v>
      </c>
      <c r="E1945" s="34">
        <v>0.93883269906079303</v>
      </c>
      <c r="G1945" s="34"/>
      <c r="H1945" s="34"/>
      <c r="J1945" s="34">
        <v>33.387612805259302</v>
      </c>
      <c r="K1945" s="34">
        <v>0.93883269906079303</v>
      </c>
    </row>
    <row r="1946" spans="1:11" x14ac:dyDescent="0.2">
      <c r="A1946" s="34">
        <v>7.8879353973965397E-3</v>
      </c>
      <c r="B1946" s="34">
        <v>-7.7648999955086699E-3</v>
      </c>
      <c r="C1946" s="34"/>
      <c r="D1946" s="34">
        <v>30.112752673772899</v>
      </c>
      <c r="E1946" s="34">
        <v>0.99874700596795396</v>
      </c>
      <c r="G1946" s="34"/>
      <c r="H1946" s="34"/>
      <c r="J1946" s="34">
        <v>85.681502246711304</v>
      </c>
      <c r="K1946" s="34">
        <v>0.99874700596795396</v>
      </c>
    </row>
    <row r="1947" spans="1:11" x14ac:dyDescent="0.2">
      <c r="A1947" s="34">
        <v>2.3297682772138598E-3</v>
      </c>
      <c r="B1947" s="34">
        <v>-1.41684914249285E-2</v>
      </c>
      <c r="C1947" s="34"/>
      <c r="D1947" s="34">
        <v>4.9518598123736997</v>
      </c>
      <c r="E1947" s="34">
        <v>0.87776251769950997</v>
      </c>
      <c r="G1947" s="34"/>
      <c r="H1947" s="34"/>
      <c r="J1947" s="34">
        <v>70.004799589410894</v>
      </c>
      <c r="K1947" s="34">
        <v>0.87776251769950997</v>
      </c>
    </row>
    <row r="1948" spans="1:11" x14ac:dyDescent="0.2">
      <c r="A1948" s="34">
        <v>3.16227766016838</v>
      </c>
      <c r="B1948" s="34">
        <v>-5.7759049223058501</v>
      </c>
      <c r="C1948" s="34"/>
      <c r="D1948" s="34">
        <v>14.055122930955299</v>
      </c>
      <c r="E1948" s="34">
        <v>0.99596424847758103</v>
      </c>
      <c r="G1948" s="34"/>
      <c r="H1948" s="34"/>
      <c r="J1948" s="34">
        <v>82.415153489923995</v>
      </c>
      <c r="K1948" s="34">
        <v>0.99596424847758103</v>
      </c>
    </row>
    <row r="1949" spans="1:11" x14ac:dyDescent="0.2">
      <c r="A1949" s="34">
        <v>5.76943063586085</v>
      </c>
      <c r="B1949" s="34">
        <v>0.101250769851793</v>
      </c>
      <c r="C1949" s="34"/>
      <c r="D1949" s="34">
        <v>2.2599208526110099</v>
      </c>
      <c r="E1949" s="34">
        <v>-10.6953513586333</v>
      </c>
      <c r="G1949" s="34"/>
      <c r="H1949" s="34"/>
      <c r="J1949" s="34" t="s">
        <v>50</v>
      </c>
      <c r="K1949" s="34">
        <v>-10.6953513586333</v>
      </c>
    </row>
    <row r="1950" spans="1:11" x14ac:dyDescent="0.2">
      <c r="A1950" s="34">
        <v>16.820085026429101</v>
      </c>
      <c r="B1950" s="34">
        <v>0.52241716430306595</v>
      </c>
      <c r="C1950" s="34"/>
      <c r="D1950" s="34">
        <v>26.1164206647966</v>
      </c>
      <c r="E1950" s="34">
        <v>0.999066156615945</v>
      </c>
      <c r="G1950" s="34"/>
      <c r="H1950" s="34"/>
      <c r="J1950" s="34">
        <v>92.286273668100307</v>
      </c>
      <c r="K1950" s="34">
        <v>0.999066156615945</v>
      </c>
    </row>
    <row r="1951" spans="1:11" x14ac:dyDescent="0.2">
      <c r="A1951" s="34">
        <v>0.124491263587755</v>
      </c>
      <c r="B1951" s="34">
        <v>-0.47478031770094398</v>
      </c>
      <c r="C1951" s="34"/>
      <c r="D1951" s="34">
        <v>19.921040297329402</v>
      </c>
      <c r="E1951" s="34">
        <v>0.97878523819822805</v>
      </c>
      <c r="G1951" s="34"/>
      <c r="H1951" s="34"/>
      <c r="J1951" s="34">
        <v>100.06527770985601</v>
      </c>
      <c r="K1951" s="34">
        <v>0.97878523819822805</v>
      </c>
    </row>
    <row r="1952" spans="1:11" x14ac:dyDescent="0.2">
      <c r="A1952" s="34">
        <v>7.7256887171765101</v>
      </c>
      <c r="B1952" s="34">
        <v>0.80225364349838801</v>
      </c>
      <c r="C1952" s="34"/>
      <c r="D1952" s="34">
        <v>24.625770693878799</v>
      </c>
      <c r="E1952" s="34">
        <v>0.97337834541759705</v>
      </c>
      <c r="G1952" s="34"/>
      <c r="H1952" s="34"/>
      <c r="J1952" s="34">
        <v>93.314920923392506</v>
      </c>
      <c r="K1952" s="34">
        <v>0.97337834541759705</v>
      </c>
    </row>
    <row r="1953" spans="1:11" x14ac:dyDescent="0.2">
      <c r="A1953" s="34">
        <v>16.6755244264026</v>
      </c>
      <c r="B1953" s="34">
        <v>0.728454001234485</v>
      </c>
      <c r="C1953" s="34"/>
      <c r="D1953" s="34">
        <v>10.668329798067001</v>
      </c>
      <c r="E1953" s="34">
        <v>0.734670427797109</v>
      </c>
      <c r="G1953" s="34"/>
      <c r="H1953" s="34"/>
      <c r="J1953" s="34">
        <v>160.87005914704801</v>
      </c>
      <c r="K1953" s="34">
        <v>0.734670427797109</v>
      </c>
    </row>
    <row r="1954" spans="1:11" x14ac:dyDescent="0.2">
      <c r="A1954" s="34">
        <v>6.7632712404312896</v>
      </c>
      <c r="B1954" s="34">
        <v>0.39218474950656901</v>
      </c>
      <c r="C1954" s="34"/>
      <c r="D1954" s="34">
        <v>21.5105674002581</v>
      </c>
      <c r="E1954" s="34">
        <v>0.99116325290914498</v>
      </c>
      <c r="G1954" s="34"/>
      <c r="H1954" s="34"/>
      <c r="J1954" s="34">
        <v>97.024654985359703</v>
      </c>
      <c r="K1954" s="34">
        <v>0.99116325290914498</v>
      </c>
    </row>
    <row r="1955" spans="1:11" x14ac:dyDescent="0.2">
      <c r="A1955" s="34">
        <v>1.8023015989231601</v>
      </c>
      <c r="B1955" s="34">
        <v>-0.11652034212324699</v>
      </c>
      <c r="C1955" s="34"/>
      <c r="D1955" s="34">
        <v>15.1565311588545</v>
      </c>
      <c r="E1955" s="34">
        <v>0.98837481538954397</v>
      </c>
      <c r="G1955" s="34"/>
      <c r="H1955" s="34"/>
      <c r="J1955" s="34">
        <v>107.72160607983</v>
      </c>
      <c r="K1955" s="34">
        <v>0.98837481538954397</v>
      </c>
    </row>
    <row r="1956" spans="1:11" x14ac:dyDescent="0.2">
      <c r="A1956" s="34">
        <v>2.4774213819662299</v>
      </c>
      <c r="B1956" s="34">
        <v>-0.92142670101492796</v>
      </c>
      <c r="C1956" s="34"/>
      <c r="D1956" s="34">
        <v>37.391424833507998</v>
      </c>
      <c r="E1956" s="34">
        <v>0.85663448651620799</v>
      </c>
      <c r="G1956" s="34"/>
      <c r="H1956" s="34"/>
      <c r="J1956" s="34">
        <v>136.422905449908</v>
      </c>
      <c r="K1956" s="34">
        <v>0.85663448651620799</v>
      </c>
    </row>
    <row r="1957" spans="1:11" x14ac:dyDescent="0.2">
      <c r="A1957" s="34">
        <v>1.6977914007428201E-4</v>
      </c>
      <c r="B1957" s="34">
        <v>-4.16728109737985E-3</v>
      </c>
      <c r="C1957" s="34"/>
      <c r="D1957" s="34">
        <v>7.7268270212045804</v>
      </c>
      <c r="E1957" s="34">
        <v>0.32330048066268202</v>
      </c>
      <c r="G1957" s="34"/>
      <c r="H1957" s="34"/>
      <c r="J1957" s="34">
        <v>85.618104889280204</v>
      </c>
      <c r="K1957" s="34">
        <v>0.32330048066268202</v>
      </c>
    </row>
    <row r="1958" spans="1:11" x14ac:dyDescent="0.2">
      <c r="A1958" s="34">
        <v>2.4958461641904401</v>
      </c>
      <c r="B1958" s="34">
        <v>-1.9482172586245301</v>
      </c>
      <c r="C1958" s="34"/>
      <c r="D1958" s="34">
        <v>16.633814644358399</v>
      </c>
      <c r="E1958" s="34">
        <v>0.94645587559189304</v>
      </c>
      <c r="G1958" s="34"/>
      <c r="H1958" s="34"/>
      <c r="J1958" s="34">
        <v>79.207656252139799</v>
      </c>
      <c r="K1958" s="34">
        <v>0.94645587559189304</v>
      </c>
    </row>
    <row r="1959" spans="1:11" x14ac:dyDescent="0.2">
      <c r="A1959" s="34">
        <v>28.154251774927001</v>
      </c>
      <c r="B1959" s="34">
        <v>0.98814358693083804</v>
      </c>
      <c r="C1959" s="34"/>
      <c r="D1959" s="34">
        <v>7.9806943709640397</v>
      </c>
      <c r="E1959" s="34">
        <v>0.86136317350804303</v>
      </c>
      <c r="G1959" s="34"/>
      <c r="H1959" s="34"/>
      <c r="J1959" s="34">
        <v>139.068649660696</v>
      </c>
      <c r="K1959" s="34">
        <v>0.86136317350804303</v>
      </c>
    </row>
    <row r="1960" spans="1:11" x14ac:dyDescent="0.2">
      <c r="A1960" s="34">
        <v>3.16227766016838</v>
      </c>
      <c r="B1960" s="34">
        <v>-2.4675034306946402</v>
      </c>
      <c r="C1960" s="34"/>
      <c r="D1960" s="34">
        <v>21.934170933354402</v>
      </c>
      <c r="E1960" s="34">
        <v>0.98999918057710001</v>
      </c>
      <c r="G1960" s="34"/>
      <c r="H1960" s="34"/>
      <c r="J1960" s="34">
        <v>90.452526998738804</v>
      </c>
      <c r="K1960" s="34">
        <v>0.98999918057710001</v>
      </c>
    </row>
    <row r="1961" spans="1:11" x14ac:dyDescent="0.2">
      <c r="A1961" s="34">
        <v>0.50362275304396198</v>
      </c>
      <c r="B1961" s="34">
        <v>-7.3204297273199404E-4</v>
      </c>
      <c r="C1961" s="34"/>
      <c r="D1961" s="34">
        <v>12.963123870749</v>
      </c>
      <c r="E1961" s="34">
        <v>0.99259290146243295</v>
      </c>
      <c r="G1961" s="34"/>
      <c r="H1961" s="34"/>
      <c r="J1961" s="34">
        <v>87.683727168786405</v>
      </c>
      <c r="K1961" s="34">
        <v>0.99259290146243295</v>
      </c>
    </row>
    <row r="1962" spans="1:11" x14ac:dyDescent="0.2">
      <c r="A1962" s="34">
        <v>3.3787814412325501</v>
      </c>
      <c r="B1962" s="34">
        <v>6.8062175206555997E-2</v>
      </c>
      <c r="C1962" s="34"/>
      <c r="D1962" s="34">
        <v>8.1072653852670609</v>
      </c>
      <c r="E1962" s="34">
        <v>0.95810061044205097</v>
      </c>
      <c r="G1962" s="34"/>
      <c r="H1962" s="34"/>
      <c r="J1962" s="34">
        <v>57.776199504856997</v>
      </c>
      <c r="K1962" s="34">
        <v>0.95810061044205097</v>
      </c>
    </row>
    <row r="1963" spans="1:11" x14ac:dyDescent="0.2">
      <c r="A1963" s="34">
        <v>6.6766311292917404</v>
      </c>
      <c r="B1963" s="34">
        <v>0.75639365645962298</v>
      </c>
      <c r="C1963" s="34"/>
      <c r="D1963" s="34">
        <v>19.7052078653584</v>
      </c>
      <c r="E1963" s="34">
        <v>0.99445020564520603</v>
      </c>
      <c r="G1963" s="34"/>
      <c r="H1963" s="34"/>
      <c r="J1963" s="34">
        <v>92.115650155859697</v>
      </c>
      <c r="K1963" s="34">
        <v>0.99445020564520603</v>
      </c>
    </row>
    <row r="1964" spans="1:11" x14ac:dyDescent="0.2">
      <c r="A1964" s="34">
        <v>20.784798004119299</v>
      </c>
      <c r="B1964" s="34">
        <v>0.8462960947332</v>
      </c>
      <c r="C1964" s="34"/>
      <c r="D1964" s="34">
        <v>29.4142261096945</v>
      </c>
      <c r="E1964" s="34">
        <v>0.98939490684008502</v>
      </c>
      <c r="G1964" s="34"/>
      <c r="H1964" s="34"/>
      <c r="J1964" s="34">
        <v>84.989270592965795</v>
      </c>
      <c r="K1964" s="34">
        <v>0.98939490684008502</v>
      </c>
    </row>
    <row r="1965" spans="1:11" x14ac:dyDescent="0.2">
      <c r="A1965" s="34">
        <v>9.1381704190659701</v>
      </c>
      <c r="B1965" s="34">
        <v>0.89556398222563605</v>
      </c>
      <c r="C1965" s="34"/>
      <c r="D1965" s="34">
        <v>6.6983345211183698</v>
      </c>
      <c r="E1965" s="34">
        <v>0.78077369249135997</v>
      </c>
      <c r="G1965" s="34"/>
      <c r="H1965" s="34"/>
      <c r="J1965" s="34">
        <v>133.94509123996599</v>
      </c>
      <c r="K1965" s="34">
        <v>0.78077369249135997</v>
      </c>
    </row>
    <row r="1966" spans="1:11" x14ac:dyDescent="0.2">
      <c r="A1966" s="34">
        <v>5.1494885655820601</v>
      </c>
      <c r="B1966" s="34">
        <v>-0.44566626559467598</v>
      </c>
      <c r="C1966" s="34"/>
      <c r="D1966" s="34">
        <v>14.6933606430804</v>
      </c>
      <c r="E1966" s="34">
        <v>0.97051003601003105</v>
      </c>
      <c r="G1966" s="34"/>
      <c r="H1966" s="34"/>
      <c r="J1966" s="34">
        <v>104.55479849749899</v>
      </c>
      <c r="K1966" s="34">
        <v>0.97051003601003105</v>
      </c>
    </row>
    <row r="1967" spans="1:11" x14ac:dyDescent="0.2">
      <c r="A1967" s="34">
        <v>0.14874003723561899</v>
      </c>
      <c r="B1967" s="34">
        <v>-0.26221993907875901</v>
      </c>
      <c r="C1967" s="34"/>
      <c r="D1967" s="34">
        <v>11.9515060240327</v>
      </c>
      <c r="E1967" s="34">
        <v>0.96272832570607103</v>
      </c>
      <c r="G1967" s="34"/>
      <c r="H1967" s="34"/>
      <c r="J1967" s="34">
        <v>93.203568483789894</v>
      </c>
      <c r="K1967" s="34">
        <v>0.96272832570607103</v>
      </c>
    </row>
    <row r="1968" spans="1:11" x14ac:dyDescent="0.2">
      <c r="A1968" s="34">
        <v>7.5173492466780498</v>
      </c>
      <c r="B1968" s="34">
        <v>0.124002492709699</v>
      </c>
      <c r="C1968" s="34"/>
      <c r="D1968" s="34">
        <v>5.2726291150867297</v>
      </c>
      <c r="E1968" s="34">
        <v>0.956943327720298</v>
      </c>
      <c r="G1968" s="34"/>
      <c r="H1968" s="34"/>
      <c r="J1968" s="34">
        <v>74.465484586214799</v>
      </c>
      <c r="K1968" s="34">
        <v>0.956943327720298</v>
      </c>
    </row>
    <row r="1969" spans="1:11" x14ac:dyDescent="0.2">
      <c r="A1969" s="34">
        <v>5.3914783895626499</v>
      </c>
      <c r="B1969" s="34">
        <v>-1.1430590585214699</v>
      </c>
      <c r="C1969" s="34"/>
      <c r="D1969" s="34">
        <v>9.0396386828305495</v>
      </c>
      <c r="E1969" s="34">
        <v>0.75413172588054</v>
      </c>
      <c r="G1969" s="34"/>
      <c r="H1969" s="34"/>
      <c r="J1969" s="34">
        <v>104.554798497495</v>
      </c>
      <c r="K1969" s="34">
        <v>0.75413172588054</v>
      </c>
    </row>
    <row r="1970" spans="1:11" x14ac:dyDescent="0.2">
      <c r="A1970" s="34">
        <v>5.1597088872957499</v>
      </c>
      <c r="B1970" s="34">
        <v>0.33646450399712202</v>
      </c>
      <c r="C1970" s="34"/>
      <c r="D1970" s="34">
        <v>9.1928442596044508</v>
      </c>
      <c r="E1970" s="34">
        <v>0.81747370599586799</v>
      </c>
      <c r="G1970" s="34"/>
      <c r="H1970" s="34"/>
      <c r="J1970" s="34">
        <v>64.992749813820197</v>
      </c>
      <c r="K1970" s="34">
        <v>0.81747370599586799</v>
      </c>
    </row>
    <row r="1971" spans="1:11" x14ac:dyDescent="0.2">
      <c r="A1971" s="34">
        <v>3.16227766016838</v>
      </c>
      <c r="B1971" s="34">
        <v>0.55525995005972995</v>
      </c>
      <c r="C1971" s="34"/>
      <c r="D1971" s="34">
        <v>6.4686688270588801</v>
      </c>
      <c r="E1971" s="34">
        <v>-0.27819789743680201</v>
      </c>
      <c r="G1971" s="34"/>
      <c r="H1971" s="34"/>
      <c r="J1971" s="34">
        <v>11.500386711693301</v>
      </c>
      <c r="K1971" s="34">
        <v>-0.27819789743680201</v>
      </c>
    </row>
    <row r="1972" spans="1:11" x14ac:dyDescent="0.2">
      <c r="A1972" s="34">
        <v>3.3307880839675601</v>
      </c>
      <c r="B1972" s="34">
        <v>0.21990276843211901</v>
      </c>
      <c r="C1972" s="34"/>
      <c r="D1972" s="34">
        <v>21.715527348785301</v>
      </c>
      <c r="E1972" s="34">
        <v>0.89984746219923195</v>
      </c>
      <c r="G1972" s="34"/>
      <c r="H1972" s="34"/>
      <c r="J1972" s="34">
        <v>104.21248814298301</v>
      </c>
      <c r="K1972" s="34">
        <v>0.89984746219923195</v>
      </c>
    </row>
    <row r="1973" spans="1:11" x14ac:dyDescent="0.2">
      <c r="A1973" s="34">
        <v>5.3684419108376504</v>
      </c>
      <c r="B1973" s="34">
        <v>0.79321390638120204</v>
      </c>
      <c r="C1973" s="34"/>
      <c r="D1973" s="34">
        <v>21.973343889122599</v>
      </c>
      <c r="E1973" s="34">
        <v>0.92975131180860104</v>
      </c>
      <c r="G1973" s="34"/>
      <c r="H1973" s="34"/>
      <c r="J1973" s="34">
        <v>65.717347156087996</v>
      </c>
      <c r="K1973" s="34">
        <v>0.92975131180860104</v>
      </c>
    </row>
    <row r="1974" spans="1:11" x14ac:dyDescent="0.2">
      <c r="A1974" s="34">
        <v>0.20501150441494601</v>
      </c>
      <c r="B1974" s="34">
        <v>-0.19234397114605201</v>
      </c>
      <c r="C1974" s="34"/>
      <c r="D1974" s="34">
        <v>14.0955649264512</v>
      </c>
      <c r="E1974" s="34">
        <v>0.96249918925696298</v>
      </c>
      <c r="G1974" s="34"/>
      <c r="H1974" s="34"/>
      <c r="J1974" s="34">
        <v>130.252884723905</v>
      </c>
      <c r="K1974" s="34">
        <v>0.96249918925696298</v>
      </c>
    </row>
    <row r="1975" spans="1:11" x14ac:dyDescent="0.2">
      <c r="A1975" s="34">
        <v>16.903145127596801</v>
      </c>
      <c r="B1975" s="34">
        <v>0.96972855971824501</v>
      </c>
      <c r="C1975" s="34"/>
      <c r="D1975" s="34">
        <v>10.8447187199771</v>
      </c>
      <c r="E1975" s="34">
        <v>0.94985572119723805</v>
      </c>
      <c r="G1975" s="34"/>
      <c r="H1975" s="34"/>
      <c r="J1975" s="34">
        <v>116.23786765527601</v>
      </c>
      <c r="K1975" s="34">
        <v>0.94985572119723805</v>
      </c>
    </row>
    <row r="1976" spans="1:11" x14ac:dyDescent="0.2">
      <c r="A1976" s="34">
        <v>7.4449674981336003</v>
      </c>
      <c r="B1976" s="34">
        <v>0.93812477375393499</v>
      </c>
      <c r="C1976" s="34"/>
      <c r="D1976" s="34">
        <v>18.252533580693001</v>
      </c>
      <c r="E1976" s="34">
        <v>0.94865513173189897</v>
      </c>
      <c r="G1976" s="34"/>
      <c r="H1976" s="34"/>
      <c r="J1976" s="34">
        <v>90.587566302922994</v>
      </c>
      <c r="K1976" s="34">
        <v>0.94865513173189897</v>
      </c>
    </row>
    <row r="1977" spans="1:11" x14ac:dyDescent="0.2">
      <c r="A1977" s="34">
        <v>3.16227766016838</v>
      </c>
      <c r="B1977" s="34">
        <v>5.1777561973908898E-2</v>
      </c>
      <c r="C1977" s="34"/>
      <c r="D1977" s="34">
        <v>0.34763888082324002</v>
      </c>
      <c r="E1977" s="34">
        <v>-0.39276165293123899</v>
      </c>
      <c r="G1977" s="34"/>
      <c r="H1977" s="34"/>
      <c r="J1977" s="34">
        <v>82.593391458666105</v>
      </c>
      <c r="K1977" s="34">
        <v>-0.39276165293123899</v>
      </c>
    </row>
    <row r="1978" spans="1:11" x14ac:dyDescent="0.2">
      <c r="A1978" s="34">
        <v>16.763222333157099</v>
      </c>
      <c r="B1978" s="34">
        <v>0.88970983381652802</v>
      </c>
      <c r="C1978" s="34"/>
      <c r="D1978" s="34">
        <v>20.0591813619567</v>
      </c>
      <c r="E1978" s="34">
        <v>0.99544235033420703</v>
      </c>
      <c r="G1978" s="34"/>
      <c r="H1978" s="34"/>
      <c r="J1978" s="34">
        <v>101.50460919159001</v>
      </c>
      <c r="K1978" s="34">
        <v>0.99544235033420703</v>
      </c>
    </row>
    <row r="1979" spans="1:11" x14ac:dyDescent="0.2">
      <c r="A1979" s="34">
        <v>8.0040091159476798</v>
      </c>
      <c r="B1979" s="34">
        <v>0.80963848210283995</v>
      </c>
      <c r="C1979" s="34"/>
      <c r="D1979" s="34">
        <v>12.068058218203999</v>
      </c>
      <c r="E1979" s="34">
        <v>0.95483840491963201</v>
      </c>
      <c r="G1979" s="34"/>
      <c r="H1979" s="34"/>
      <c r="J1979" s="34">
        <v>106.527942223012</v>
      </c>
      <c r="K1979" s="34">
        <v>0.95483840491963201</v>
      </c>
    </row>
    <row r="1980" spans="1:11" x14ac:dyDescent="0.2">
      <c r="A1980" s="34">
        <v>2.96693205765891</v>
      </c>
      <c r="B1980" s="34">
        <v>7.24901775885811E-3</v>
      </c>
      <c r="C1980" s="34"/>
      <c r="D1980" s="34">
        <v>7.4304104434963003</v>
      </c>
      <c r="E1980" s="34">
        <v>0.91521303865373205</v>
      </c>
      <c r="G1980" s="34"/>
      <c r="H1980" s="34"/>
      <c r="J1980" s="34">
        <v>80.498858595435294</v>
      </c>
      <c r="K1980" s="34">
        <v>0.91521303865373205</v>
      </c>
    </row>
    <row r="1981" spans="1:11" x14ac:dyDescent="0.2">
      <c r="A1981" s="34">
        <v>1.2054170861868999E-2</v>
      </c>
      <c r="B1981" s="34">
        <v>-1.3751588872512599E-4</v>
      </c>
      <c r="C1981" s="34"/>
      <c r="D1981" s="34">
        <v>3.2175697261528899</v>
      </c>
      <c r="E1981" s="34">
        <v>0.25210868332790298</v>
      </c>
      <c r="G1981" s="34"/>
      <c r="H1981" s="34"/>
      <c r="J1981" s="34">
        <v>62.380040062887197</v>
      </c>
      <c r="K1981" s="34">
        <v>0.25210868332790298</v>
      </c>
    </row>
    <row r="1982" spans="1:11" x14ac:dyDescent="0.2">
      <c r="A1982" s="34">
        <v>3.2074860452390901</v>
      </c>
      <c r="B1982" s="34">
        <v>4.3041432322869097E-2</v>
      </c>
      <c r="C1982" s="34"/>
      <c r="D1982" s="34">
        <v>9.3077307004921597</v>
      </c>
      <c r="E1982" s="34">
        <v>0.973635965635268</v>
      </c>
      <c r="G1982" s="34"/>
      <c r="H1982" s="34"/>
      <c r="J1982" s="34">
        <v>161.946797757084</v>
      </c>
      <c r="K1982" s="34">
        <v>0.973635965635268</v>
      </c>
    </row>
    <row r="1983" spans="1:11" x14ac:dyDescent="0.2">
      <c r="A1983" s="34">
        <v>24.5886453228823</v>
      </c>
      <c r="B1983" s="34">
        <v>0.36437727256375302</v>
      </c>
      <c r="C1983" s="34"/>
      <c r="D1983" s="34">
        <v>10.2496367963426</v>
      </c>
      <c r="E1983" s="34">
        <v>0.64018731965714903</v>
      </c>
      <c r="G1983" s="34"/>
      <c r="H1983" s="34"/>
      <c r="J1983" s="34">
        <v>99.3879203227185</v>
      </c>
      <c r="K1983" s="34">
        <v>0.64018731965714903</v>
      </c>
    </row>
    <row r="1984" spans="1:11" x14ac:dyDescent="0.2">
      <c r="A1984" s="34">
        <v>4.9776082075353801E-3</v>
      </c>
      <c r="B1984" s="34">
        <v>-1.6651443044894298E-2</v>
      </c>
      <c r="C1984" s="34"/>
      <c r="D1984" s="34">
        <v>22.429867947411701</v>
      </c>
      <c r="E1984" s="34">
        <v>0.99088407392563504</v>
      </c>
      <c r="G1984" s="34"/>
      <c r="H1984" s="34"/>
      <c r="J1984" s="34">
        <v>96.319729180594905</v>
      </c>
      <c r="K1984" s="34">
        <v>0.99088407392563504</v>
      </c>
    </row>
    <row r="1985" spans="1:11" x14ac:dyDescent="0.2">
      <c r="A1985" s="34">
        <v>8.6777196419633</v>
      </c>
      <c r="B1985" s="34">
        <v>0.79858600430216098</v>
      </c>
      <c r="C1985" s="34"/>
      <c r="D1985" s="34">
        <v>11.9666232030927</v>
      </c>
      <c r="E1985" s="34">
        <v>0.913168421322618</v>
      </c>
      <c r="G1985" s="34"/>
      <c r="H1985" s="34"/>
      <c r="J1985" s="34">
        <v>82.213563084676395</v>
      </c>
      <c r="K1985" s="34">
        <v>0.913168421322618</v>
      </c>
    </row>
    <row r="1986" spans="1:11" x14ac:dyDescent="0.2">
      <c r="A1986" s="34">
        <v>0.51903653682727102</v>
      </c>
      <c r="B1986" s="34">
        <v>-1.46241052506846E-3</v>
      </c>
      <c r="C1986" s="34"/>
      <c r="D1986" s="34">
        <v>3.16227766016838</v>
      </c>
      <c r="E1986" s="34">
        <v>-154.015064336704</v>
      </c>
      <c r="G1986" s="34"/>
      <c r="H1986" s="34"/>
      <c r="J1986" s="34">
        <v>50.286804032189799</v>
      </c>
      <c r="K1986" s="34">
        <v>-154.015064336704</v>
      </c>
    </row>
    <row r="1987" spans="1:11" x14ac:dyDescent="0.2">
      <c r="A1987" s="34">
        <v>8.1255682094334905</v>
      </c>
      <c r="B1987" s="34">
        <v>6.1454286327419103E-2</v>
      </c>
      <c r="C1987" s="34"/>
      <c r="D1987" s="34">
        <v>7.7245539317278302</v>
      </c>
      <c r="E1987" s="34">
        <v>0.99277369628979595</v>
      </c>
      <c r="G1987" s="34"/>
      <c r="H1987" s="34"/>
      <c r="J1987" s="34">
        <v>68.052946689244393</v>
      </c>
      <c r="K1987" s="34">
        <v>0.99277369628979595</v>
      </c>
    </row>
    <row r="1988" spans="1:11" x14ac:dyDescent="0.2">
      <c r="A1988" s="34">
        <v>3.6471764643451401</v>
      </c>
      <c r="B1988" s="34">
        <v>0.135870611875685</v>
      </c>
      <c r="C1988" s="34"/>
      <c r="D1988" s="34">
        <v>16.838136201750999</v>
      </c>
      <c r="E1988" s="34">
        <v>0.97060231552578602</v>
      </c>
      <c r="G1988" s="34"/>
      <c r="H1988" s="34"/>
      <c r="J1988" s="34">
        <v>97.043099022413898</v>
      </c>
      <c r="K1988" s="34">
        <v>0.97060231552578602</v>
      </c>
    </row>
    <row r="1989" spans="1:11" x14ac:dyDescent="0.2">
      <c r="A1989" s="34">
        <v>5.06338982465474</v>
      </c>
      <c r="B1989" s="34">
        <v>-7.7865577247822103E-3</v>
      </c>
      <c r="C1989" s="34"/>
      <c r="D1989" s="34">
        <v>7.4323224537120502</v>
      </c>
      <c r="E1989" s="34">
        <v>0.96518207834258096</v>
      </c>
      <c r="G1989" s="34"/>
      <c r="H1989" s="34"/>
      <c r="J1989" s="34">
        <v>38.583389645048499</v>
      </c>
      <c r="K1989" s="34">
        <v>0.96518207834258096</v>
      </c>
    </row>
    <row r="1990" spans="1:11" x14ac:dyDescent="0.2">
      <c r="A1990" s="34">
        <v>1.4509281780415799</v>
      </c>
      <c r="B1990" s="34">
        <v>-4.3353497565458601E-2</v>
      </c>
      <c r="C1990" s="34"/>
      <c r="D1990" s="34">
        <v>6.4791464141194899</v>
      </c>
      <c r="E1990" s="34">
        <v>0.83785459029660803</v>
      </c>
      <c r="G1990" s="34"/>
      <c r="H1990" s="34"/>
      <c r="J1990" s="34">
        <v>114.44856181006701</v>
      </c>
      <c r="K1990" s="34">
        <v>0.83785459029660803</v>
      </c>
    </row>
    <row r="1991" spans="1:11" x14ac:dyDescent="0.2">
      <c r="A1991" s="34">
        <v>12.897629931786</v>
      </c>
      <c r="B1991" s="34">
        <v>0.54050673445587605</v>
      </c>
      <c r="C1991" s="34"/>
      <c r="D1991" s="34">
        <v>12.7175902549094</v>
      </c>
      <c r="E1991" s="34">
        <v>0.67200767707211395</v>
      </c>
      <c r="G1991" s="34"/>
      <c r="H1991" s="34"/>
      <c r="J1991" s="34">
        <v>88.312994105702401</v>
      </c>
      <c r="K1991" s="34">
        <v>0.67200767707211395</v>
      </c>
    </row>
    <row r="1992" spans="1:11" x14ac:dyDescent="0.2">
      <c r="A1992" s="34">
        <v>12.3414232515855</v>
      </c>
      <c r="B1992" s="34">
        <v>0.74902296940198698</v>
      </c>
      <c r="C1992" s="34"/>
      <c r="D1992" s="34">
        <v>3.16227766016838</v>
      </c>
      <c r="E1992" s="34">
        <v>0.64872558641706501</v>
      </c>
      <c r="G1992" s="34"/>
      <c r="H1992" s="34"/>
      <c r="J1992" s="34">
        <v>95.963683446616699</v>
      </c>
      <c r="K1992" s="34">
        <v>0.64872558641706501</v>
      </c>
    </row>
    <row r="1993" spans="1:11" x14ac:dyDescent="0.2">
      <c r="A1993" s="34">
        <v>8.0678863158837206</v>
      </c>
      <c r="B1993" s="34">
        <v>0.18647960179297299</v>
      </c>
      <c r="C1993" s="34"/>
      <c r="D1993" s="34">
        <v>5.3944578333647302</v>
      </c>
      <c r="E1993" s="34">
        <v>0.97155613424702603</v>
      </c>
      <c r="G1993" s="34"/>
      <c r="H1993" s="34"/>
      <c r="J1993" s="34">
        <v>77.200127761956196</v>
      </c>
      <c r="K1993" s="34">
        <v>0.97155613424702603</v>
      </c>
    </row>
    <row r="1994" spans="1:11" x14ac:dyDescent="0.2">
      <c r="A1994" s="34">
        <v>10.128365368849799</v>
      </c>
      <c r="B1994" s="34">
        <v>0.95584891035509201</v>
      </c>
      <c r="C1994" s="34"/>
      <c r="D1994" s="34">
        <v>4.7114854314926502</v>
      </c>
      <c r="E1994" s="34">
        <v>0.68751320242057801</v>
      </c>
      <c r="G1994" s="34"/>
      <c r="H1994" s="34"/>
      <c r="J1994" s="34">
        <v>33.845092478614099</v>
      </c>
      <c r="K1994" s="34">
        <v>0.68751320242057801</v>
      </c>
    </row>
    <row r="1995" spans="1:11" x14ac:dyDescent="0.2">
      <c r="A1995" s="34">
        <v>19.1931295694997</v>
      </c>
      <c r="B1995" s="34">
        <v>0.92628850802212803</v>
      </c>
      <c r="C1995" s="34"/>
      <c r="D1995" s="34">
        <v>3.16227766016838</v>
      </c>
      <c r="E1995" s="34">
        <v>0.38792538111109798</v>
      </c>
      <c r="G1995" s="34"/>
      <c r="H1995" s="34"/>
      <c r="J1995" s="34">
        <v>159.057642702511</v>
      </c>
      <c r="K1995" s="34">
        <v>0.38792538111109798</v>
      </c>
    </row>
    <row r="1996" spans="1:11" x14ac:dyDescent="0.2">
      <c r="A1996" s="34">
        <v>1.2257872209735701</v>
      </c>
      <c r="B1996" s="34">
        <v>6.8701015819217003E-4</v>
      </c>
      <c r="C1996" s="34"/>
      <c r="D1996" s="34">
        <v>20.622037157205199</v>
      </c>
      <c r="E1996" s="34">
        <v>0.99232718036644096</v>
      </c>
      <c r="G1996" s="34"/>
      <c r="H1996" s="34"/>
      <c r="J1996" s="34">
        <v>72.525821018671607</v>
      </c>
      <c r="K1996" s="34">
        <v>0.99232718036644096</v>
      </c>
    </row>
    <row r="1997" spans="1:11" x14ac:dyDescent="0.2">
      <c r="A1997" s="34">
        <v>2.8218996445058799</v>
      </c>
      <c r="B1997" s="34">
        <v>-0.188086240872293</v>
      </c>
      <c r="C1997" s="34"/>
      <c r="D1997" s="34">
        <v>17.7969286124642</v>
      </c>
      <c r="E1997" s="34">
        <v>0.98107978344741897</v>
      </c>
      <c r="G1997" s="34"/>
      <c r="H1997" s="34"/>
      <c r="J1997" s="34">
        <v>102.27070231561299</v>
      </c>
      <c r="K1997" s="34">
        <v>0.98107978344741897</v>
      </c>
    </row>
    <row r="1998" spans="1:11" x14ac:dyDescent="0.2">
      <c r="A1998" s="34">
        <v>1.61199217983648</v>
      </c>
      <c r="B1998" s="34">
        <v>-7.8407008937348505E-2</v>
      </c>
      <c r="C1998" s="34"/>
      <c r="D1998" s="34">
        <v>8.9483185150461804</v>
      </c>
      <c r="E1998" s="34">
        <v>0.98170572871568196</v>
      </c>
      <c r="G1998" s="34"/>
      <c r="H1998" s="34"/>
      <c r="J1998" s="34">
        <v>34.5707249299425</v>
      </c>
      <c r="K1998" s="34">
        <v>0.98170572871568196</v>
      </c>
    </row>
    <row r="1999" spans="1:11" x14ac:dyDescent="0.2">
      <c r="A1999" s="34">
        <v>7.0888255538260701E-3</v>
      </c>
      <c r="B1999" s="34">
        <v>-1.7503691424847201E-2</v>
      </c>
      <c r="C1999" s="34"/>
      <c r="D1999" s="34">
        <v>16.560443819625199</v>
      </c>
      <c r="E1999" s="34">
        <v>0.83559257956536503</v>
      </c>
      <c r="G1999" s="34"/>
      <c r="H1999" s="34"/>
      <c r="J1999" s="34">
        <v>43.767869662355899</v>
      </c>
      <c r="K1999" s="34">
        <v>0.83559257956536503</v>
      </c>
    </row>
    <row r="2000" spans="1:11" x14ac:dyDescent="0.2">
      <c r="A2000" s="34">
        <v>0.67021494446976704</v>
      </c>
      <c r="B2000" s="34">
        <v>-5.8703280269853698E-2</v>
      </c>
      <c r="C2000" s="34"/>
      <c r="D2000" s="34">
        <v>4.4884621927654598</v>
      </c>
      <c r="E2000" s="34">
        <v>0.45769709627010202</v>
      </c>
      <c r="G2000" s="34"/>
      <c r="H2000" s="34"/>
      <c r="J2000" s="34">
        <v>141.173885469834</v>
      </c>
      <c r="K2000" s="34">
        <v>0.45769709627010202</v>
      </c>
    </row>
    <row r="2001" spans="1:11" x14ac:dyDescent="0.2">
      <c r="A2001" s="34">
        <v>3.5163035191316498</v>
      </c>
      <c r="B2001" s="34">
        <v>-0.244911162112432</v>
      </c>
      <c r="C2001" s="34"/>
      <c r="D2001" s="34">
        <v>1.6996362245521901</v>
      </c>
      <c r="E2001" s="34">
        <v>-0.14715127698150901</v>
      </c>
      <c r="G2001" s="34"/>
      <c r="H2001" s="34"/>
      <c r="J2001" s="34">
        <v>137.88133594653499</v>
      </c>
      <c r="K2001" s="34">
        <v>-0.14715127698150901</v>
      </c>
    </row>
    <row r="2002" spans="1:11" x14ac:dyDescent="0.2">
      <c r="A2002" s="34">
        <v>5.5180090975057503</v>
      </c>
      <c r="B2002" s="34">
        <v>-0.32881037085646098</v>
      </c>
      <c r="C2002" s="34"/>
      <c r="D2002" s="34">
        <v>19.0967551122854</v>
      </c>
      <c r="E2002" s="34">
        <v>0.960046281061116</v>
      </c>
      <c r="G2002" s="34"/>
      <c r="H2002" s="34"/>
      <c r="J2002" s="34">
        <v>84.700244489373503</v>
      </c>
      <c r="K2002" s="34">
        <v>0.960046281061116</v>
      </c>
    </row>
    <row r="2003" spans="1:11" x14ac:dyDescent="0.2">
      <c r="A2003" s="34">
        <v>2.4560225556697501</v>
      </c>
      <c r="B2003" s="34">
        <v>-4.9833750722376703E-2</v>
      </c>
      <c r="C2003" s="34"/>
      <c r="D2003" s="34">
        <v>7.2323567640963002</v>
      </c>
      <c r="E2003" s="34">
        <v>0.76415073053094196</v>
      </c>
      <c r="G2003" s="34"/>
      <c r="H2003" s="34"/>
      <c r="J2003" s="34">
        <v>76.032873053329297</v>
      </c>
      <c r="K2003" s="34">
        <v>0.76415073053094196</v>
      </c>
    </row>
    <row r="2004" spans="1:11" x14ac:dyDescent="0.2">
      <c r="A2004" s="34">
        <v>7.93453425937955</v>
      </c>
      <c r="B2004" s="34">
        <v>6.5375767712144706E-2</v>
      </c>
      <c r="C2004" s="34"/>
      <c r="D2004" s="34">
        <v>4.04051501234831</v>
      </c>
      <c r="E2004" s="34">
        <v>-0.34691530263257903</v>
      </c>
      <c r="G2004" s="34"/>
      <c r="H2004" s="34"/>
      <c r="J2004" s="34">
        <v>137.88133594653499</v>
      </c>
      <c r="K2004" s="34">
        <v>-0.34691530263257903</v>
      </c>
    </row>
    <row r="2005" spans="1:11" x14ac:dyDescent="0.2">
      <c r="A2005" s="34">
        <v>7.0367341019743996</v>
      </c>
      <c r="B2005" s="34">
        <v>-1.8166168568432799</v>
      </c>
      <c r="C2005" s="34"/>
      <c r="D2005" s="34">
        <v>16.495330151897701</v>
      </c>
      <c r="E2005" s="34">
        <v>0.93856935772303096</v>
      </c>
      <c r="G2005" s="34"/>
      <c r="H2005" s="34"/>
      <c r="J2005" s="34">
        <v>111.54113526092701</v>
      </c>
      <c r="K2005" s="34">
        <v>0.93856935772303096</v>
      </c>
    </row>
    <row r="2006" spans="1:11" x14ac:dyDescent="0.2">
      <c r="A2006" s="34">
        <v>15.7649404900626</v>
      </c>
      <c r="B2006" s="34">
        <v>0.94821316383467302</v>
      </c>
      <c r="C2006" s="34"/>
      <c r="D2006" s="34">
        <v>2.5428834018509702E-2</v>
      </c>
      <c r="E2006" s="34">
        <v>-0.32926577499316001</v>
      </c>
      <c r="G2006" s="34"/>
      <c r="H2006" s="34"/>
      <c r="J2006" s="34">
        <v>87.768882959841704</v>
      </c>
      <c r="K2006" s="34">
        <v>-0.32926577499316001</v>
      </c>
    </row>
    <row r="2007" spans="1:11" x14ac:dyDescent="0.2">
      <c r="A2007" s="34">
        <v>1.08941782506194</v>
      </c>
      <c r="B2007" s="34">
        <v>-9.9692711816754508E-3</v>
      </c>
      <c r="C2007" s="34"/>
      <c r="D2007" s="34">
        <v>5.4954648116842799</v>
      </c>
      <c r="E2007" s="34">
        <v>0.80216963214158499</v>
      </c>
      <c r="G2007" s="34"/>
      <c r="H2007" s="34"/>
      <c r="J2007" s="34">
        <v>100.18794962290799</v>
      </c>
      <c r="K2007" s="34">
        <v>0.80216963214158499</v>
      </c>
    </row>
    <row r="2008" spans="1:11" x14ac:dyDescent="0.2">
      <c r="A2008" s="34">
        <v>3.5526914574877999</v>
      </c>
      <c r="B2008" s="34">
        <v>1.84636877389928E-2</v>
      </c>
      <c r="C2008" s="34"/>
      <c r="D2008" s="34">
        <v>0.18251484016401301</v>
      </c>
      <c r="E2008" s="34">
        <v>-5.5875436815525897E-2</v>
      </c>
      <c r="G2008" s="34"/>
      <c r="H2008" s="34"/>
      <c r="J2008" s="34">
        <v>20.874520515073499</v>
      </c>
      <c r="K2008" s="34">
        <v>-5.5875436815525897E-2</v>
      </c>
    </row>
    <row r="2009" spans="1:11" x14ac:dyDescent="0.2">
      <c r="A2009" s="34">
        <v>8.3546873638797692</v>
      </c>
      <c r="B2009" s="34">
        <v>0.28489486812445503</v>
      </c>
      <c r="C2009" s="34"/>
      <c r="D2009" s="34">
        <v>21.963806714269101</v>
      </c>
      <c r="E2009" s="34">
        <v>0.98070469705860996</v>
      </c>
      <c r="G2009" s="34"/>
      <c r="H2009" s="34"/>
      <c r="J2009" s="34">
        <v>66.153174112152698</v>
      </c>
      <c r="K2009" s="34">
        <v>0.98070469705860996</v>
      </c>
    </row>
    <row r="2010" spans="1:11" x14ac:dyDescent="0.2">
      <c r="A2010" s="34">
        <v>8.3496620310523806</v>
      </c>
      <c r="B2010" s="34">
        <v>0.895985827649321</v>
      </c>
      <c r="C2010" s="34"/>
      <c r="D2010" s="34">
        <v>16.942747041478398</v>
      </c>
      <c r="E2010" s="34">
        <v>0.99829130487101703</v>
      </c>
      <c r="G2010" s="34"/>
      <c r="H2010" s="34"/>
      <c r="J2010" s="34">
        <v>133.04086633714201</v>
      </c>
      <c r="K2010" s="34">
        <v>0.99829130487101703</v>
      </c>
    </row>
    <row r="2011" spans="1:11" x14ac:dyDescent="0.2">
      <c r="A2011" s="34">
        <v>6.7585925744951902</v>
      </c>
      <c r="B2011" s="34">
        <v>5.9970239948884403E-2</v>
      </c>
      <c r="C2011" s="34"/>
      <c r="D2011" s="34">
        <v>8.9949253573898407</v>
      </c>
      <c r="E2011" s="34">
        <v>0.99341149746090796</v>
      </c>
      <c r="G2011" s="34"/>
      <c r="H2011" s="34"/>
      <c r="J2011" s="34">
        <v>93.166575017349899</v>
      </c>
      <c r="K2011" s="34">
        <v>0.99341149746090796</v>
      </c>
    </row>
    <row r="2012" spans="1:11" x14ac:dyDescent="0.2">
      <c r="A2012" s="34">
        <v>5.1921800665693796E-3</v>
      </c>
      <c r="B2012" s="34">
        <v>-2.3542670630236202E-2</v>
      </c>
      <c r="C2012" s="34"/>
      <c r="D2012" s="34">
        <v>6.7364589380997204</v>
      </c>
      <c r="E2012" s="34">
        <v>0.67967866459650705</v>
      </c>
      <c r="G2012" s="34"/>
      <c r="H2012" s="34"/>
      <c r="J2012" s="34">
        <v>81.855481314927204</v>
      </c>
      <c r="K2012" s="34">
        <v>0.67967866459650705</v>
      </c>
    </row>
    <row r="2013" spans="1:11" x14ac:dyDescent="0.2">
      <c r="A2013" s="34">
        <v>10.4234586337992</v>
      </c>
      <c r="B2013" s="34">
        <v>0.505885608552199</v>
      </c>
      <c r="C2013" s="34"/>
      <c r="D2013" s="34">
        <v>17.5670163140861</v>
      </c>
      <c r="E2013" s="34">
        <v>0.99450746807512103</v>
      </c>
      <c r="G2013" s="34"/>
      <c r="H2013" s="34"/>
      <c r="J2013" s="34">
        <v>111.78666185888601</v>
      </c>
      <c r="K2013" s="34">
        <v>0.99450746807512103</v>
      </c>
    </row>
    <row r="2014" spans="1:11" x14ac:dyDescent="0.2">
      <c r="A2014" s="34">
        <v>3.7909463181256</v>
      </c>
      <c r="B2014" s="34">
        <v>5.8586977123157198E-2</v>
      </c>
      <c r="C2014" s="34"/>
      <c r="D2014" s="34">
        <v>47.544520935624703</v>
      </c>
      <c r="E2014" s="34">
        <v>0.98587742640817699</v>
      </c>
      <c r="G2014" s="34"/>
      <c r="H2014" s="34"/>
      <c r="J2014" s="34">
        <v>95.607646940440205</v>
      </c>
      <c r="K2014" s="34">
        <v>0.98587742640817699</v>
      </c>
    </row>
    <row r="2015" spans="1:11" x14ac:dyDescent="0.2">
      <c r="A2015" s="34">
        <v>5.5406355587074296</v>
      </c>
      <c r="B2015" s="34">
        <v>-3.5721307145624603E-2</v>
      </c>
      <c r="C2015" s="34"/>
      <c r="D2015" s="34">
        <v>14.558126280920099</v>
      </c>
      <c r="E2015" s="34">
        <v>0.99432962712731698</v>
      </c>
      <c r="G2015" s="34"/>
      <c r="H2015" s="34"/>
      <c r="J2015" s="34">
        <v>77.200127761956196</v>
      </c>
      <c r="K2015" s="34">
        <v>0.99432962712731698</v>
      </c>
    </row>
    <row r="2016" spans="1:11" x14ac:dyDescent="0.2">
      <c r="A2016" s="34">
        <v>4.4525054853302697</v>
      </c>
      <c r="B2016" s="34">
        <v>-0.42264913221707301</v>
      </c>
      <c r="C2016" s="34"/>
      <c r="D2016" s="34">
        <v>5.8396736413748398</v>
      </c>
      <c r="E2016" s="34">
        <v>0.98539914989826505</v>
      </c>
      <c r="G2016" s="34"/>
      <c r="H2016" s="34"/>
      <c r="J2016" s="34">
        <v>117.16038463943499</v>
      </c>
      <c r="K2016" s="34">
        <v>0.98539914989826505</v>
      </c>
    </row>
    <row r="2017" spans="1:11" x14ac:dyDescent="0.2">
      <c r="A2017" s="34">
        <v>2.0659145786302799</v>
      </c>
      <c r="B2017" s="34">
        <v>-0.53956969786812203</v>
      </c>
      <c r="C2017" s="34"/>
      <c r="D2017" s="34">
        <v>2.6520272215309402</v>
      </c>
      <c r="E2017" s="34">
        <v>0.169996872852157</v>
      </c>
      <c r="G2017" s="34"/>
      <c r="H2017" s="34"/>
      <c r="J2017" s="34">
        <v>61.9263582336526</v>
      </c>
      <c r="K2017" s="34">
        <v>0.169996872852157</v>
      </c>
    </row>
    <row r="2018" spans="1:11" x14ac:dyDescent="0.2">
      <c r="A2018" s="34">
        <v>3.6721886621067399</v>
      </c>
      <c r="B2018" s="34">
        <v>-0.204463396271576</v>
      </c>
      <c r="C2018" s="34"/>
      <c r="D2018" s="34">
        <v>30.602162636623401</v>
      </c>
      <c r="E2018" s="34">
        <v>0.97158865313545295</v>
      </c>
      <c r="G2018" s="34"/>
      <c r="H2018" s="34"/>
      <c r="J2018" s="34">
        <v>85.565578958860598</v>
      </c>
      <c r="K2018" s="34">
        <v>0.97158865313545295</v>
      </c>
    </row>
    <row r="2019" spans="1:11" x14ac:dyDescent="0.2">
      <c r="A2019" s="34">
        <v>2.6123224803038401</v>
      </c>
      <c r="B2019" s="34">
        <v>2.62688192308922E-2</v>
      </c>
      <c r="C2019" s="34"/>
      <c r="D2019" s="34">
        <v>11.469952084961401</v>
      </c>
      <c r="E2019" s="34">
        <v>0.99171402039739698</v>
      </c>
      <c r="G2019" s="34"/>
      <c r="H2019" s="34"/>
      <c r="J2019" s="34">
        <v>92.346809577769093</v>
      </c>
      <c r="K2019" s="34">
        <v>0.99171402039739698</v>
      </c>
    </row>
    <row r="2020" spans="1:11" x14ac:dyDescent="0.2">
      <c r="A2020" s="34">
        <v>2.3460738978181501</v>
      </c>
      <c r="B2020" s="34">
        <v>-4.1479335208914998</v>
      </c>
      <c r="C2020" s="34"/>
      <c r="D2020" s="34">
        <v>2.3300877116704801</v>
      </c>
      <c r="E2020" s="34">
        <v>-1.6304433946299599</v>
      </c>
      <c r="G2020" s="34"/>
      <c r="H2020" s="34"/>
      <c r="J2020" s="34">
        <v>93.305923586283697</v>
      </c>
      <c r="K2020" s="34">
        <v>-1.6304433946299599</v>
      </c>
    </row>
    <row r="2021" spans="1:11" x14ac:dyDescent="0.2">
      <c r="A2021" s="34">
        <v>15.600896987430399</v>
      </c>
      <c r="B2021" s="34">
        <v>9.5437484168795106E-2</v>
      </c>
      <c r="C2021" s="34"/>
      <c r="D2021" s="34">
        <v>4.2480517410392098</v>
      </c>
      <c r="E2021" s="34">
        <v>0.94555787153739801</v>
      </c>
      <c r="G2021" s="34"/>
      <c r="H2021" s="34"/>
      <c r="J2021" s="34">
        <v>126.077513388455</v>
      </c>
      <c r="K2021" s="34">
        <v>0.94555787153739801</v>
      </c>
    </row>
    <row r="2022" spans="1:11" x14ac:dyDescent="0.2">
      <c r="A2022" s="34">
        <v>5.5652044915251002</v>
      </c>
      <c r="B2022" s="34">
        <v>0.81091551579157395</v>
      </c>
      <c r="C2022" s="34"/>
      <c r="D2022" s="34">
        <v>24.0592650161759</v>
      </c>
      <c r="E2022" s="34">
        <v>0.98959920659791401</v>
      </c>
      <c r="G2022" s="34"/>
      <c r="H2022" s="34"/>
      <c r="J2022" s="34">
        <v>116.344074282254</v>
      </c>
      <c r="K2022" s="34">
        <v>0.98959920659791401</v>
      </c>
    </row>
    <row r="2023" spans="1:11" x14ac:dyDescent="0.2">
      <c r="A2023" s="34">
        <v>3.9442103840236298</v>
      </c>
      <c r="B2023" s="34">
        <v>0.40916793638034599</v>
      </c>
      <c r="C2023" s="34"/>
      <c r="D2023" s="34">
        <v>8.7010486136234508</v>
      </c>
      <c r="E2023" s="34">
        <v>0.86566089905575705</v>
      </c>
      <c r="G2023" s="34"/>
      <c r="H2023" s="34"/>
      <c r="J2023" s="34">
        <v>146.65640442019301</v>
      </c>
      <c r="K2023" s="34">
        <v>0.86566089905575705</v>
      </c>
    </row>
    <row r="2024" spans="1:11" x14ac:dyDescent="0.2">
      <c r="A2024" s="34">
        <v>11.534756055630501</v>
      </c>
      <c r="B2024" s="34">
        <v>0.57127512062547503</v>
      </c>
      <c r="C2024" s="34"/>
      <c r="D2024" s="34">
        <v>17.538736257751001</v>
      </c>
      <c r="E2024" s="34">
        <v>0.95862871102699698</v>
      </c>
      <c r="G2024" s="34"/>
      <c r="H2024" s="34"/>
      <c r="J2024" s="34">
        <v>84.6905936209305</v>
      </c>
      <c r="K2024" s="34">
        <v>0.95862871102699698</v>
      </c>
    </row>
    <row r="2025" spans="1:11" x14ac:dyDescent="0.2">
      <c r="A2025" s="34">
        <v>12.337798055541899</v>
      </c>
      <c r="B2025" s="34">
        <v>0.64742644893781098</v>
      </c>
      <c r="C2025" s="34"/>
      <c r="D2025" s="34">
        <v>15.115320873505899</v>
      </c>
      <c r="E2025" s="34">
        <v>0.74837944213474605</v>
      </c>
      <c r="G2025" s="34"/>
      <c r="H2025" s="34"/>
      <c r="J2025" s="34">
        <v>9.9082084746553107</v>
      </c>
      <c r="K2025" s="34">
        <v>0.74837944213474605</v>
      </c>
    </row>
    <row r="2026" spans="1:11" x14ac:dyDescent="0.2">
      <c r="A2026" s="34">
        <v>8.29202790378053E-2</v>
      </c>
      <c r="B2026" s="34">
        <v>-0.20292385471970301</v>
      </c>
      <c r="C2026" s="34"/>
      <c r="D2026" s="34">
        <v>22.654791793654901</v>
      </c>
      <c r="E2026" s="34">
        <v>0.98279208879396396</v>
      </c>
      <c r="G2026" s="34"/>
      <c r="H2026" s="34"/>
      <c r="J2026" s="34">
        <v>99.885655747397905</v>
      </c>
      <c r="K2026" s="34">
        <v>0.98279208879396396</v>
      </c>
    </row>
    <row r="2027" spans="1:11" x14ac:dyDescent="0.2">
      <c r="A2027" s="34">
        <v>1.74331148116376E-2</v>
      </c>
      <c r="B2027" s="34">
        <v>-0.20510178013946301</v>
      </c>
      <c r="C2027" s="34"/>
      <c r="D2027" s="34">
        <v>8.9327840509750107</v>
      </c>
      <c r="E2027" s="34">
        <v>0.86771745921855603</v>
      </c>
      <c r="G2027" s="34"/>
      <c r="H2027" s="34"/>
      <c r="J2027" s="34">
        <v>53.339912676339097</v>
      </c>
      <c r="K2027" s="34">
        <v>0.86771745921855603</v>
      </c>
    </row>
    <row r="2028" spans="1:11" x14ac:dyDescent="0.2">
      <c r="A2028" s="34">
        <v>12.380380272633801</v>
      </c>
      <c r="B2028" s="34">
        <v>0.76421236543397597</v>
      </c>
      <c r="C2028" s="34"/>
      <c r="D2028" s="34">
        <v>22.271719406929801</v>
      </c>
      <c r="E2028" s="34">
        <v>0.94422324226217702</v>
      </c>
      <c r="G2028" s="34"/>
      <c r="H2028" s="34"/>
      <c r="J2028" s="34">
        <v>122.233763608633</v>
      </c>
      <c r="K2028" s="34">
        <v>0.94422324226217702</v>
      </c>
    </row>
    <row r="2029" spans="1:11" x14ac:dyDescent="0.2">
      <c r="A2029" s="34">
        <v>3.7544247481761199</v>
      </c>
      <c r="B2029" s="34">
        <v>-0.84963232407158595</v>
      </c>
      <c r="C2029" s="34"/>
      <c r="D2029" s="34">
        <v>8.0076945370789492</v>
      </c>
      <c r="E2029" s="34">
        <v>0.97415073620759995</v>
      </c>
      <c r="G2029" s="34"/>
      <c r="H2029" s="34"/>
      <c r="J2029" s="34">
        <v>93.305923586283697</v>
      </c>
      <c r="K2029" s="34">
        <v>0.97415073620759995</v>
      </c>
    </row>
    <row r="2030" spans="1:11" x14ac:dyDescent="0.2">
      <c r="A2030" s="34">
        <v>3.8681006955669899</v>
      </c>
      <c r="B2030" s="34">
        <v>1.17725063334214E-2</v>
      </c>
      <c r="C2030" s="34"/>
      <c r="D2030" s="34">
        <v>1.2212164816943301E-3</v>
      </c>
      <c r="E2030" s="34">
        <v>-1.8723616096960599E-4</v>
      </c>
      <c r="G2030" s="34"/>
      <c r="H2030" s="34"/>
      <c r="J2030" s="34">
        <v>92.738737611840193</v>
      </c>
      <c r="K2030" s="34">
        <v>-1.8723616096960599E-4</v>
      </c>
    </row>
    <row r="2031" spans="1:11" x14ac:dyDescent="0.2">
      <c r="A2031" s="34">
        <v>9.9775648416777898E-2</v>
      </c>
      <c r="B2031" s="34">
        <v>-0.22724433676605399</v>
      </c>
      <c r="C2031" s="34"/>
      <c r="D2031" s="34">
        <v>2.2556778431967599</v>
      </c>
      <c r="E2031" s="34">
        <v>9.76949489684419E-2</v>
      </c>
      <c r="G2031" s="34"/>
      <c r="H2031" s="34"/>
      <c r="J2031" s="34">
        <v>65.787749953517803</v>
      </c>
      <c r="K2031" s="34">
        <v>9.76949489684419E-2</v>
      </c>
    </row>
    <row r="2032" spans="1:11" x14ac:dyDescent="0.2">
      <c r="A2032" s="34">
        <v>1.0988299140411699</v>
      </c>
      <c r="B2032" s="34">
        <v>-1.56292418122022E-2</v>
      </c>
      <c r="C2032" s="34"/>
      <c r="D2032" s="34">
        <v>1.4964558510347799E-4</v>
      </c>
      <c r="E2032" s="34">
        <v>-3.5012173737802902E-5</v>
      </c>
      <c r="G2032" s="34"/>
      <c r="H2032" s="34"/>
      <c r="J2032" s="34">
        <v>89.658312990311501</v>
      </c>
      <c r="K2032" s="34">
        <v>-3.5012173737802902E-5</v>
      </c>
    </row>
    <row r="2033" spans="1:11" x14ac:dyDescent="0.2">
      <c r="A2033" s="34">
        <v>5.9518081468715298</v>
      </c>
      <c r="B2033" s="34">
        <v>0.40907244967983902</v>
      </c>
      <c r="C2033" s="34"/>
      <c r="D2033" s="34">
        <v>6.5642529949517998</v>
      </c>
      <c r="E2033" s="34">
        <v>0.94977523810108</v>
      </c>
      <c r="G2033" s="34"/>
      <c r="H2033" s="34"/>
      <c r="J2033" s="34">
        <v>102.770186522025</v>
      </c>
      <c r="K2033" s="34">
        <v>0.94977523810108</v>
      </c>
    </row>
    <row r="2034" spans="1:11" x14ac:dyDescent="0.2">
      <c r="A2034" s="34">
        <v>6.0660274912676897</v>
      </c>
      <c r="B2034" s="34">
        <v>0.18585218822445301</v>
      </c>
      <c r="C2034" s="34"/>
      <c r="D2034" s="34">
        <v>6.7939743871428302</v>
      </c>
      <c r="E2034" s="34">
        <v>0.94572244083233303</v>
      </c>
      <c r="G2034" s="34"/>
      <c r="H2034" s="34"/>
      <c r="J2034" s="34">
        <v>116.58185063342999</v>
      </c>
      <c r="K2034" s="34">
        <v>0.94572244083233303</v>
      </c>
    </row>
    <row r="2035" spans="1:11" x14ac:dyDescent="0.2">
      <c r="A2035" s="34">
        <v>3.0984626653901701</v>
      </c>
      <c r="B2035" s="34">
        <v>-0.160569324974702</v>
      </c>
      <c r="C2035" s="34"/>
      <c r="D2035" s="34">
        <v>6.2683223573596703E-3</v>
      </c>
      <c r="E2035" s="34">
        <v>-7.3167338510815596E-5</v>
      </c>
      <c r="G2035" s="34"/>
      <c r="H2035" s="34"/>
      <c r="J2035" s="34">
        <v>56.254980495546299</v>
      </c>
      <c r="K2035" s="34">
        <v>-7.3167338510815596E-5</v>
      </c>
    </row>
    <row r="2036" spans="1:11" x14ac:dyDescent="0.2">
      <c r="A2036" s="34">
        <v>3.7709428306568702</v>
      </c>
      <c r="B2036" s="34">
        <v>0.58245355382640296</v>
      </c>
      <c r="C2036" s="34"/>
      <c r="D2036" s="34">
        <v>8.0160003480235194</v>
      </c>
      <c r="E2036" s="34">
        <v>0.34417548126678699</v>
      </c>
      <c r="G2036" s="34"/>
      <c r="H2036" s="34"/>
      <c r="J2036" s="34">
        <v>91.235674691483496</v>
      </c>
      <c r="K2036" s="34">
        <v>0.34417548126678699</v>
      </c>
    </row>
    <row r="2037" spans="1:11" x14ac:dyDescent="0.2">
      <c r="A2037" s="34">
        <v>20.9580993573109</v>
      </c>
      <c r="B2037" s="34">
        <v>0.82922118890477503</v>
      </c>
      <c r="C2037" s="34"/>
      <c r="D2037" s="34">
        <v>14.903094129204099</v>
      </c>
      <c r="E2037" s="34">
        <v>0.96098628657365504</v>
      </c>
      <c r="G2037" s="34"/>
      <c r="H2037" s="34"/>
      <c r="J2037" s="34">
        <v>106.93053132277799</v>
      </c>
      <c r="K2037" s="34">
        <v>0.96098628657365504</v>
      </c>
    </row>
    <row r="2038" spans="1:11" x14ac:dyDescent="0.2">
      <c r="A2038" s="34">
        <v>8.05117279039621</v>
      </c>
      <c r="B2038" s="34">
        <v>0.46784342722175898</v>
      </c>
      <c r="C2038" s="34"/>
      <c r="D2038" s="34">
        <v>8.5456759320281002</v>
      </c>
      <c r="E2038" s="34">
        <v>0.84841406802428498</v>
      </c>
      <c r="G2038" s="34"/>
      <c r="H2038" s="34"/>
      <c r="J2038" s="34">
        <v>102.5456071655</v>
      </c>
      <c r="K2038" s="34">
        <v>0.84841406802428498</v>
      </c>
    </row>
    <row r="2039" spans="1:11" x14ac:dyDescent="0.2">
      <c r="A2039" s="34">
        <v>7.5142981680951602</v>
      </c>
      <c r="B2039" s="34">
        <v>0.84525123327875296</v>
      </c>
      <c r="C2039" s="34"/>
      <c r="D2039" s="34">
        <v>18.489485002284599</v>
      </c>
      <c r="E2039" s="34">
        <v>0.96509825776674696</v>
      </c>
      <c r="G2039" s="34"/>
      <c r="H2039" s="34"/>
      <c r="J2039" s="34">
        <v>72.205667848967295</v>
      </c>
      <c r="K2039" s="34">
        <v>0.96509825776674696</v>
      </c>
    </row>
    <row r="2040" spans="1:11" x14ac:dyDescent="0.2">
      <c r="A2040" s="34">
        <v>3.16227766016838</v>
      </c>
      <c r="B2040" s="34">
        <v>-0.88972304180629902</v>
      </c>
      <c r="C2040" s="34"/>
      <c r="D2040" s="34">
        <v>29.862454115806401</v>
      </c>
      <c r="E2040" s="34">
        <v>0.99664474871634501</v>
      </c>
      <c r="G2040" s="34"/>
      <c r="H2040" s="34"/>
      <c r="J2040" s="34">
        <v>109.77401541773899</v>
      </c>
      <c r="K2040" s="34">
        <v>0.99664474871634501</v>
      </c>
    </row>
    <row r="2041" spans="1:11" x14ac:dyDescent="0.2">
      <c r="A2041" s="34">
        <v>4.7447767535923102</v>
      </c>
      <c r="B2041" s="34">
        <v>0.54479098024005002</v>
      </c>
      <c r="C2041" s="34"/>
      <c r="D2041" s="34">
        <v>2.5161550429949</v>
      </c>
      <c r="E2041" s="34">
        <v>-0.62136332745370904</v>
      </c>
      <c r="G2041" s="34"/>
      <c r="H2041" s="34"/>
      <c r="J2041" s="34">
        <v>120.059404867422</v>
      </c>
      <c r="K2041" s="34">
        <v>-0.62136332745370904</v>
      </c>
    </row>
    <row r="2042" spans="1:11" x14ac:dyDescent="0.2">
      <c r="A2042" s="34">
        <v>3.0066217916152</v>
      </c>
      <c r="B2042" s="34">
        <v>-1.0008785011057699</v>
      </c>
      <c r="C2042" s="34"/>
      <c r="D2042" s="34">
        <v>9.2431185143556505</v>
      </c>
      <c r="E2042" s="34">
        <v>0.63342269898912995</v>
      </c>
      <c r="G2042" s="34"/>
      <c r="H2042" s="34"/>
      <c r="J2042" s="34">
        <v>93.236170811207401</v>
      </c>
      <c r="K2042" s="34">
        <v>0.63342269898912995</v>
      </c>
    </row>
    <row r="2043" spans="1:11" x14ac:dyDescent="0.2">
      <c r="A2043" s="34">
        <v>4.4625975169869099</v>
      </c>
      <c r="B2043" s="34">
        <v>0.15435229967821101</v>
      </c>
      <c r="C2043" s="34"/>
      <c r="D2043" s="34">
        <v>17.1153922631622</v>
      </c>
      <c r="E2043" s="34">
        <v>0.90921805530156996</v>
      </c>
      <c r="G2043" s="34"/>
      <c r="H2043" s="34"/>
      <c r="J2043" s="34">
        <v>124.50573494864</v>
      </c>
      <c r="K2043" s="34">
        <v>0.90921805530156996</v>
      </c>
    </row>
    <row r="2044" spans="1:11" x14ac:dyDescent="0.2">
      <c r="A2044" s="34">
        <v>19.172938087876499</v>
      </c>
      <c r="B2044" s="34">
        <v>0.97067087015061704</v>
      </c>
      <c r="C2044" s="34"/>
      <c r="D2044" s="34">
        <v>5.6825708280275098</v>
      </c>
      <c r="E2044" s="34">
        <v>0.61786545583614105</v>
      </c>
      <c r="G2044" s="34"/>
      <c r="H2044" s="34"/>
      <c r="J2044" s="34">
        <v>37.1780224706282</v>
      </c>
      <c r="K2044" s="34">
        <v>0.61786545583614105</v>
      </c>
    </row>
    <row r="2045" spans="1:11" x14ac:dyDescent="0.2">
      <c r="A2045" s="34">
        <v>3.16227766016838</v>
      </c>
      <c r="B2045" s="34">
        <v>-1.8836179413110199</v>
      </c>
      <c r="C2045" s="34"/>
      <c r="D2045" s="34">
        <v>14.1459260006687</v>
      </c>
      <c r="E2045" s="34">
        <v>0.85995009599566197</v>
      </c>
      <c r="G2045" s="34"/>
      <c r="H2045" s="34"/>
      <c r="J2045" s="34">
        <v>100.268789189259</v>
      </c>
      <c r="K2045" s="34">
        <v>0.85995009599566197</v>
      </c>
    </row>
    <row r="2046" spans="1:11" x14ac:dyDescent="0.2">
      <c r="A2046" s="34">
        <v>15.458958017793201</v>
      </c>
      <c r="B2046" s="34">
        <v>-0.90545674717852498</v>
      </c>
      <c r="C2046" s="34"/>
      <c r="D2046" s="34">
        <v>5.46225190319156</v>
      </c>
      <c r="E2046" s="34">
        <v>0.70184513591997699</v>
      </c>
      <c r="G2046" s="34"/>
      <c r="H2046" s="34"/>
      <c r="J2046" s="34">
        <v>26.4752215893037</v>
      </c>
      <c r="K2046" s="34">
        <v>0.70184513591997699</v>
      </c>
    </row>
    <row r="2047" spans="1:11" x14ac:dyDescent="0.2">
      <c r="A2047" s="34">
        <v>17.524551166532099</v>
      </c>
      <c r="B2047" s="34">
        <v>0.70997014489535804</v>
      </c>
      <c r="C2047" s="34"/>
      <c r="D2047" s="34">
        <v>8.5506384228726606</v>
      </c>
      <c r="E2047" s="34">
        <v>0.78582336267050701</v>
      </c>
      <c r="G2047" s="34"/>
      <c r="H2047" s="34"/>
      <c r="J2047" s="34">
        <v>74.847509325758296</v>
      </c>
      <c r="K2047" s="34">
        <v>0.78582336267050701</v>
      </c>
    </row>
    <row r="2048" spans="1:11" x14ac:dyDescent="0.2">
      <c r="A2048" s="34">
        <v>5.3270920290517498</v>
      </c>
      <c r="B2048" s="34">
        <v>1.0520018914530501E-2</v>
      </c>
      <c r="C2048" s="34"/>
      <c r="D2048" s="34">
        <v>14.7084572990655</v>
      </c>
      <c r="E2048" s="34">
        <v>0.84953848753352801</v>
      </c>
      <c r="G2048" s="34"/>
      <c r="H2048" s="34"/>
      <c r="J2048" s="34">
        <v>176.967774044979</v>
      </c>
      <c r="K2048" s="34">
        <v>0.84953848753352801</v>
      </c>
    </row>
    <row r="2049" spans="1:11" x14ac:dyDescent="0.2">
      <c r="A2049" s="34">
        <v>3.7353063890787999</v>
      </c>
      <c r="B2049" s="34">
        <v>0.24588679428305499</v>
      </c>
      <c r="C2049" s="34"/>
      <c r="D2049" s="34">
        <v>11.6731288066859</v>
      </c>
      <c r="E2049" s="34">
        <v>0.89196674232430895</v>
      </c>
      <c r="G2049" s="34"/>
      <c r="H2049" s="34"/>
      <c r="J2049" s="34">
        <v>96.950121265709797</v>
      </c>
      <c r="K2049" s="34">
        <v>0.89196674232430895</v>
      </c>
    </row>
    <row r="2050" spans="1:11" x14ac:dyDescent="0.2">
      <c r="A2050" s="34">
        <v>2.3800410748277101</v>
      </c>
      <c r="B2050" s="34">
        <v>-0.48218376596317197</v>
      </c>
      <c r="C2050" s="34"/>
      <c r="D2050" s="34">
        <v>2.5799538469544201</v>
      </c>
      <c r="E2050" s="34">
        <v>-0.34851125796323001</v>
      </c>
      <c r="G2050" s="34"/>
      <c r="H2050" s="34"/>
      <c r="J2050" s="34">
        <v>161.87305884524201</v>
      </c>
      <c r="K2050" s="34">
        <v>-0.34851125796323001</v>
      </c>
    </row>
    <row r="2051" spans="1:11" x14ac:dyDescent="0.2">
      <c r="A2051" s="34">
        <v>7.9099389676200902</v>
      </c>
      <c r="B2051" s="34">
        <v>0.68888106547747496</v>
      </c>
      <c r="C2051" s="34"/>
      <c r="D2051" s="34">
        <v>22.426935279424701</v>
      </c>
      <c r="E2051" s="34">
        <v>0.98337780437822897</v>
      </c>
      <c r="G2051" s="34"/>
      <c r="H2051" s="34"/>
      <c r="J2051" s="34">
        <v>93.453306828242404</v>
      </c>
      <c r="K2051" s="34">
        <v>0.98337780437822897</v>
      </c>
    </row>
    <row r="2052" spans="1:11" x14ac:dyDescent="0.2">
      <c r="A2052" s="34">
        <v>12.241665226702301</v>
      </c>
      <c r="B2052" s="34">
        <v>0.99698897370475004</v>
      </c>
      <c r="C2052" s="34"/>
      <c r="D2052" s="34">
        <v>13.9456379645433</v>
      </c>
      <c r="E2052" s="34">
        <v>0.59335182326939095</v>
      </c>
      <c r="G2052" s="34"/>
      <c r="H2052" s="34"/>
      <c r="J2052" s="34">
        <v>3.8746679005709099</v>
      </c>
      <c r="K2052" s="34">
        <v>0.59335182326939095</v>
      </c>
    </row>
    <row r="2053" spans="1:11" x14ac:dyDescent="0.2">
      <c r="A2053" s="34">
        <v>9.5989909947979402E-3</v>
      </c>
      <c r="B2053" s="34">
        <v>-6.6020595029559398E-2</v>
      </c>
      <c r="C2053" s="34"/>
      <c r="D2053" s="34">
        <v>12.3610032169245</v>
      </c>
      <c r="E2053" s="34">
        <v>0.97234474128668702</v>
      </c>
      <c r="G2053" s="34"/>
      <c r="H2053" s="34"/>
      <c r="J2053" s="34">
        <v>66.801726972043198</v>
      </c>
      <c r="K2053" s="34">
        <v>0.97234474128668702</v>
      </c>
    </row>
    <row r="2054" spans="1:11" x14ac:dyDescent="0.2">
      <c r="A2054" s="34">
        <v>1.41884005212381</v>
      </c>
      <c r="B2054" s="34">
        <v>-0.30135933931382303</v>
      </c>
      <c r="C2054" s="34"/>
      <c r="D2054" s="34">
        <v>5.9091531296297299</v>
      </c>
      <c r="E2054" s="34">
        <v>0.45949716145780001</v>
      </c>
      <c r="G2054" s="34"/>
      <c r="H2054" s="34"/>
      <c r="J2054" s="34">
        <v>48.236170811212901</v>
      </c>
      <c r="K2054" s="34">
        <v>0.45949716145780001</v>
      </c>
    </row>
    <row r="2055" spans="1:11" x14ac:dyDescent="0.2">
      <c r="A2055" s="34">
        <v>9.0919218710392696E-3</v>
      </c>
      <c r="B2055" s="34">
        <v>-1.0855039095991599E-3</v>
      </c>
      <c r="C2055" s="34"/>
      <c r="D2055" s="34">
        <v>2.4828696119467302</v>
      </c>
      <c r="E2055" s="34">
        <v>-4.9575743593075599</v>
      </c>
      <c r="G2055" s="34"/>
      <c r="H2055" s="34"/>
      <c r="J2055" s="34">
        <v>49.602055533815502</v>
      </c>
      <c r="K2055" s="34">
        <v>-4.9575743593075599</v>
      </c>
    </row>
    <row r="2056" spans="1:11" x14ac:dyDescent="0.2">
      <c r="A2056" s="34">
        <v>1.0228834579544399</v>
      </c>
      <c r="B2056" s="34">
        <v>-3.0539267944761601E-2</v>
      </c>
      <c r="C2056" s="34"/>
      <c r="D2056" s="34">
        <v>14.4085863473611</v>
      </c>
      <c r="E2056" s="34">
        <v>0.99744444425571399</v>
      </c>
      <c r="G2056" s="34"/>
      <c r="H2056" s="34"/>
      <c r="J2056" s="34">
        <v>165.89728347679701</v>
      </c>
      <c r="K2056" s="34">
        <v>0.99744444425571399</v>
      </c>
    </row>
    <row r="2057" spans="1:11" x14ac:dyDescent="0.2">
      <c r="A2057" s="34">
        <v>0.36388185153118502</v>
      </c>
      <c r="B2057" s="34">
        <v>-4.1279668567790802E-3</v>
      </c>
      <c r="C2057" s="34"/>
      <c r="D2057" s="34">
        <v>16.143459105486301</v>
      </c>
      <c r="E2057" s="34">
        <v>0.9561673690368</v>
      </c>
      <c r="G2057" s="34"/>
      <c r="H2057" s="34"/>
      <c r="J2057" s="34">
        <v>104.020518259783</v>
      </c>
      <c r="K2057" s="34">
        <v>0.9561673690368</v>
      </c>
    </row>
    <row r="2058" spans="1:11" x14ac:dyDescent="0.2">
      <c r="A2058" s="34">
        <v>9.9272831115479807</v>
      </c>
      <c r="B2058" s="34">
        <v>0.36028650011352298</v>
      </c>
      <c r="C2058" s="34"/>
      <c r="D2058" s="34">
        <v>10.902186698843201</v>
      </c>
      <c r="E2058" s="34">
        <v>0.900659435165999</v>
      </c>
      <c r="G2058" s="34"/>
      <c r="H2058" s="34"/>
      <c r="J2058" s="34">
        <v>100.303881217862</v>
      </c>
      <c r="K2058" s="34">
        <v>0.900659435165999</v>
      </c>
    </row>
    <row r="2059" spans="1:11" x14ac:dyDescent="0.2">
      <c r="A2059" s="34">
        <v>17.522595957020599</v>
      </c>
      <c r="B2059" s="34">
        <v>0.57031168774788799</v>
      </c>
      <c r="C2059" s="34"/>
      <c r="D2059" s="34">
        <v>13.9919379861447</v>
      </c>
      <c r="E2059" s="34">
        <v>0.98818531013980704</v>
      </c>
      <c r="G2059" s="34"/>
      <c r="H2059" s="34"/>
      <c r="J2059" s="34">
        <v>87.502928939853007</v>
      </c>
      <c r="K2059" s="34">
        <v>0.98818531013980704</v>
      </c>
    </row>
    <row r="2060" spans="1:11" x14ac:dyDescent="0.2">
      <c r="A2060" s="34">
        <v>9.2076193643191502</v>
      </c>
      <c r="B2060" s="34">
        <v>0.87696999875331305</v>
      </c>
      <c r="C2060" s="34"/>
      <c r="D2060" s="34">
        <v>0.69973307775046201</v>
      </c>
      <c r="E2060" s="34">
        <v>-8.2945021868785496E-4</v>
      </c>
      <c r="G2060" s="34"/>
      <c r="H2060" s="34"/>
      <c r="J2060" s="34">
        <v>56.459796942975601</v>
      </c>
      <c r="K2060" s="34">
        <v>-8.2945021868785496E-4</v>
      </c>
    </row>
    <row r="2061" spans="1:11" x14ac:dyDescent="0.2">
      <c r="A2061" s="34">
        <v>1.94280716252448</v>
      </c>
      <c r="B2061" s="34">
        <v>-0.160375815256138</v>
      </c>
      <c r="C2061" s="34"/>
      <c r="D2061" s="34">
        <v>3.16227766016838</v>
      </c>
      <c r="E2061" s="34">
        <v>-0.55752828172556201</v>
      </c>
      <c r="G2061" s="34"/>
      <c r="H2061" s="34"/>
      <c r="J2061" s="34">
        <v>93.236170811207401</v>
      </c>
      <c r="K2061" s="34">
        <v>-0.55752828172556201</v>
      </c>
    </row>
    <row r="2062" spans="1:11" x14ac:dyDescent="0.2">
      <c r="A2062" s="34">
        <v>2.5408623733601501</v>
      </c>
      <c r="B2062" s="34">
        <v>7.6652222398292794E-2</v>
      </c>
      <c r="C2062" s="34"/>
      <c r="D2062" s="34">
        <v>9.5263291302737603</v>
      </c>
      <c r="E2062" s="34">
        <v>0.858931914264913</v>
      </c>
      <c r="G2062" s="34"/>
      <c r="H2062" s="34"/>
      <c r="J2062" s="34">
        <v>94.558196051757804</v>
      </c>
      <c r="K2062" s="34">
        <v>0.858931914264913</v>
      </c>
    </row>
    <row r="2063" spans="1:11" x14ac:dyDescent="0.2">
      <c r="A2063" s="34">
        <v>0.158113883008419</v>
      </c>
      <c r="B2063" s="34">
        <v>-0.96024183252974105</v>
      </c>
      <c r="C2063" s="34"/>
      <c r="D2063" s="34">
        <v>7.2416672897113497</v>
      </c>
      <c r="E2063" s="34">
        <v>0.78702445417701306</v>
      </c>
      <c r="G2063" s="34"/>
      <c r="H2063" s="34"/>
      <c r="J2063" s="34">
        <v>1.8238311754902401</v>
      </c>
      <c r="K2063" s="34">
        <v>0.78702445417701306</v>
      </c>
    </row>
    <row r="2064" spans="1:11" x14ac:dyDescent="0.2">
      <c r="A2064" s="34">
        <v>1.0767579705199</v>
      </c>
      <c r="B2064" s="34">
        <v>-4.5127887867865403E-2</v>
      </c>
      <c r="C2064" s="34"/>
      <c r="D2064" s="34">
        <v>7.2355423012631404</v>
      </c>
      <c r="E2064" s="34">
        <v>0.88677123345860698</v>
      </c>
      <c r="G2064" s="34"/>
      <c r="H2064" s="34"/>
      <c r="J2064" s="34">
        <v>135.377655762031</v>
      </c>
      <c r="K2064" s="34">
        <v>0.88677123345860698</v>
      </c>
    </row>
    <row r="2065" spans="1:11" x14ac:dyDescent="0.2">
      <c r="A2065" s="34">
        <v>7.8447902810560697</v>
      </c>
      <c r="B2065" s="34">
        <v>0.338369282555813</v>
      </c>
      <c r="C2065" s="34"/>
      <c r="D2065" s="34">
        <v>14.4620165247442</v>
      </c>
      <c r="E2065" s="34">
        <v>0.98305739216737398</v>
      </c>
      <c r="G2065" s="34"/>
      <c r="H2065" s="34"/>
      <c r="J2065" s="34">
        <v>167.26580195153801</v>
      </c>
      <c r="K2065" s="34">
        <v>0.98305739216737398</v>
      </c>
    </row>
    <row r="2066" spans="1:11" x14ac:dyDescent="0.2">
      <c r="A2066" s="34">
        <v>27.4878936924401</v>
      </c>
      <c r="B2066" s="34">
        <v>-0.35790023756082101</v>
      </c>
      <c r="C2066" s="34"/>
      <c r="D2066" s="34">
        <v>10.3537582913552</v>
      </c>
      <c r="E2066" s="34">
        <v>0.99345905997787998</v>
      </c>
      <c r="G2066" s="34"/>
      <c r="H2066" s="34"/>
      <c r="J2066" s="34">
        <v>79.133606852326494</v>
      </c>
      <c r="K2066" s="34">
        <v>0.99345905997787998</v>
      </c>
    </row>
    <row r="2067" spans="1:11" x14ac:dyDescent="0.2">
      <c r="A2067" s="34">
        <v>0.136849986914652</v>
      </c>
      <c r="B2067" s="34">
        <v>-0.42214185115457598</v>
      </c>
      <c r="C2067" s="34"/>
      <c r="D2067" s="34">
        <v>11.859276338460401</v>
      </c>
      <c r="E2067" s="34">
        <v>0.87129518094992198</v>
      </c>
      <c r="G2067" s="34"/>
      <c r="H2067" s="34"/>
      <c r="J2067" s="34">
        <v>68.037004356740795</v>
      </c>
      <c r="K2067" s="34">
        <v>0.87129518094992198</v>
      </c>
    </row>
    <row r="2068" spans="1:11" x14ac:dyDescent="0.2">
      <c r="A2068" s="34">
        <v>0.89600454529671603</v>
      </c>
      <c r="B2068" s="34">
        <v>6.5967420687884604E-4</v>
      </c>
      <c r="C2068" s="34"/>
      <c r="D2068" s="34">
        <v>4.8611533917629099</v>
      </c>
      <c r="E2068" s="34">
        <v>0.74353169382810103</v>
      </c>
      <c r="G2068" s="34"/>
      <c r="H2068" s="34"/>
      <c r="J2068" s="34">
        <v>68.141779002709598</v>
      </c>
      <c r="K2068" s="34">
        <v>0.74353169382810103</v>
      </c>
    </row>
    <row r="2069" spans="1:11" x14ac:dyDescent="0.2">
      <c r="A2069" s="34">
        <v>3.16227766016838</v>
      </c>
      <c r="B2069" s="34">
        <v>-1.1420581257750499</v>
      </c>
      <c r="C2069" s="34"/>
      <c r="D2069" s="34">
        <v>18.029551903398801</v>
      </c>
      <c r="E2069" s="34">
        <v>0.81146373358668</v>
      </c>
      <c r="G2069" s="34"/>
      <c r="H2069" s="34"/>
      <c r="J2069" s="34">
        <v>119.022382528554</v>
      </c>
      <c r="K2069" s="34">
        <v>0.81146373358668</v>
      </c>
    </row>
    <row r="2070" spans="1:11" x14ac:dyDescent="0.2">
      <c r="A2070" s="34">
        <v>3.0182728094352699E-3</v>
      </c>
      <c r="B2070" s="34">
        <v>-1.5532942044238501E-4</v>
      </c>
      <c r="C2070" s="34"/>
      <c r="D2070" s="34">
        <v>3.16227766016838</v>
      </c>
      <c r="E2070" s="34">
        <v>0.839788129349192</v>
      </c>
      <c r="G2070" s="34"/>
      <c r="H2070" s="34"/>
      <c r="J2070" s="34">
        <v>109.096709387925</v>
      </c>
      <c r="K2070" s="34">
        <v>0.839788129349192</v>
      </c>
    </row>
    <row r="2071" spans="1:11" x14ac:dyDescent="0.2">
      <c r="A2071" s="34">
        <v>0.47834027650991601</v>
      </c>
      <c r="B2071" s="34">
        <v>3.6331704461589598E-4</v>
      </c>
      <c r="C2071" s="34"/>
      <c r="D2071" s="34">
        <v>9.9760695288397905</v>
      </c>
      <c r="E2071" s="34">
        <v>0.63958416269763596</v>
      </c>
      <c r="G2071" s="34"/>
      <c r="H2071" s="34"/>
      <c r="J2071" s="34">
        <v>92.455547562754603</v>
      </c>
      <c r="K2071" s="34">
        <v>0.63958416269763596</v>
      </c>
    </row>
    <row r="2072" spans="1:11" x14ac:dyDescent="0.2">
      <c r="A2072" s="34">
        <v>9.8647373571338708</v>
      </c>
      <c r="B2072" s="34">
        <v>0.80867835918007402</v>
      </c>
      <c r="C2072" s="34"/>
      <c r="D2072" s="34">
        <v>10.347791143230101</v>
      </c>
      <c r="E2072" s="34">
        <v>0.99517077016643496</v>
      </c>
      <c r="G2072" s="34"/>
      <c r="H2072" s="34"/>
      <c r="J2072" s="34">
        <v>93.455242442368899</v>
      </c>
      <c r="K2072" s="34">
        <v>0.99517077016643496</v>
      </c>
    </row>
    <row r="2073" spans="1:11" x14ac:dyDescent="0.2">
      <c r="A2073" s="34">
        <v>6.7124372936246998E-2</v>
      </c>
      <c r="B2073" s="34">
        <v>-0.37947657728139</v>
      </c>
      <c r="C2073" s="34"/>
      <c r="D2073" s="34">
        <v>14.2680080996101</v>
      </c>
      <c r="E2073" s="34">
        <v>0.99865780843803997</v>
      </c>
      <c r="G2073" s="34"/>
      <c r="H2073" s="34"/>
      <c r="J2073" s="34">
        <v>68.624605992704502</v>
      </c>
      <c r="K2073" s="34">
        <v>0.99865780843803997</v>
      </c>
    </row>
    <row r="2074" spans="1:11" x14ac:dyDescent="0.2">
      <c r="A2074" s="34">
        <v>2.9299183386058298</v>
      </c>
      <c r="B2074" s="34">
        <v>4.76554687994808E-2</v>
      </c>
      <c r="C2074" s="34"/>
      <c r="D2074" s="34">
        <v>6.2283982878825803</v>
      </c>
      <c r="E2074" s="34">
        <v>0.183919420976459</v>
      </c>
      <c r="G2074" s="34"/>
      <c r="H2074" s="34"/>
      <c r="J2074" s="34">
        <v>104.346346587158</v>
      </c>
      <c r="K2074" s="34">
        <v>0.183919420976459</v>
      </c>
    </row>
    <row r="2075" spans="1:11" x14ac:dyDescent="0.2">
      <c r="A2075" s="34">
        <v>5.2736518483170602</v>
      </c>
      <c r="B2075" s="34">
        <v>-0.188349706763182</v>
      </c>
      <c r="C2075" s="34"/>
      <c r="D2075" s="34">
        <v>13.3840894532158</v>
      </c>
      <c r="E2075" s="34">
        <v>0.94452812614354298</v>
      </c>
      <c r="G2075" s="34"/>
      <c r="H2075" s="34"/>
      <c r="J2075" s="34">
        <v>114.37439145373401</v>
      </c>
      <c r="K2075" s="34">
        <v>0.94452812614354298</v>
      </c>
    </row>
    <row r="2076" spans="1:11" x14ac:dyDescent="0.2">
      <c r="A2076" s="34">
        <v>1.53994496076896E-4</v>
      </c>
      <c r="B2076" s="34">
        <v>-6.3490762567575099E-4</v>
      </c>
      <c r="C2076" s="34"/>
      <c r="D2076" s="34">
        <v>9.4860083154555497</v>
      </c>
      <c r="E2076" s="34">
        <v>0.88625252090621298</v>
      </c>
      <c r="G2076" s="34"/>
      <c r="H2076" s="34"/>
      <c r="J2076" s="34">
        <v>100.61315430707199</v>
      </c>
      <c r="K2076" s="34">
        <v>0.88625252090621298</v>
      </c>
    </row>
    <row r="2077" spans="1:11" x14ac:dyDescent="0.2">
      <c r="A2077" s="34">
        <v>12.9736206152119</v>
      </c>
      <c r="B2077" s="34">
        <v>0.320294362228492</v>
      </c>
      <c r="C2077" s="34"/>
      <c r="D2077" s="34">
        <v>28.1030246993442</v>
      </c>
      <c r="E2077" s="34">
        <v>0.97512451782681897</v>
      </c>
      <c r="G2077" s="34"/>
      <c r="H2077" s="34"/>
      <c r="J2077" s="34">
        <v>106.420684976494</v>
      </c>
      <c r="K2077" s="34">
        <v>0.97512451782681897</v>
      </c>
    </row>
    <row r="2078" spans="1:11" x14ac:dyDescent="0.2">
      <c r="A2078" s="34">
        <v>13.234405278615</v>
      </c>
      <c r="B2078" s="34">
        <v>0.976660991938893</v>
      </c>
      <c r="C2078" s="34"/>
      <c r="D2078" s="34">
        <v>10.6384928545652</v>
      </c>
      <c r="E2078" s="34">
        <v>0.93484213317305997</v>
      </c>
      <c r="G2078" s="34"/>
      <c r="H2078" s="34"/>
      <c r="J2078" s="34">
        <v>122.72009585953001</v>
      </c>
      <c r="K2078" s="34">
        <v>0.93484213317305997</v>
      </c>
    </row>
    <row r="2079" spans="1:11" x14ac:dyDescent="0.2">
      <c r="A2079" s="34">
        <v>11.066126986558899</v>
      </c>
      <c r="B2079" s="34">
        <v>0.78394044759800097</v>
      </c>
      <c r="C2079" s="34"/>
      <c r="D2079" s="34">
        <v>2.5464009315028102</v>
      </c>
      <c r="E2079" s="34">
        <v>3.5889043495198003E-2</v>
      </c>
      <c r="G2079" s="34"/>
      <c r="H2079" s="34"/>
      <c r="J2079" s="34">
        <v>112.352359922429</v>
      </c>
      <c r="K2079" s="34">
        <v>3.5889043495198003E-2</v>
      </c>
    </row>
    <row r="2080" spans="1:11" x14ac:dyDescent="0.2">
      <c r="A2080" s="34">
        <v>3.8378371735935799</v>
      </c>
      <c r="B2080" s="34">
        <v>0.26970503137838198</v>
      </c>
      <c r="C2080" s="34"/>
      <c r="D2080" s="34">
        <v>2.46563044737072</v>
      </c>
      <c r="E2080" s="34">
        <v>-1.59767241631445</v>
      </c>
      <c r="G2080" s="34"/>
      <c r="H2080" s="34"/>
      <c r="J2080" s="34">
        <v>4.5669231425434598</v>
      </c>
      <c r="K2080" s="34">
        <v>-1.59767241631445</v>
      </c>
    </row>
    <row r="2081" spans="1:11" x14ac:dyDescent="0.2">
      <c r="A2081" s="34">
        <v>4.9647876113255096</v>
      </c>
      <c r="B2081" s="34">
        <v>-1.88017988206091E-3</v>
      </c>
      <c r="C2081" s="34"/>
      <c r="D2081" s="34">
        <v>20.046010306116901</v>
      </c>
      <c r="E2081" s="34">
        <v>0.99634954397101305</v>
      </c>
      <c r="G2081" s="34"/>
      <c r="H2081" s="34"/>
      <c r="J2081" s="34">
        <v>53.414816356179699</v>
      </c>
      <c r="K2081" s="34">
        <v>0.99634954397101305</v>
      </c>
    </row>
    <row r="2082" spans="1:11" x14ac:dyDescent="0.2">
      <c r="A2082" s="34">
        <v>8.1281786865720402</v>
      </c>
      <c r="B2082" s="34">
        <v>0.88693240349459401</v>
      </c>
      <c r="C2082" s="34"/>
      <c r="D2082" s="34">
        <v>3.16227766016838</v>
      </c>
      <c r="E2082" s="34">
        <v>0.22360581902137899</v>
      </c>
      <c r="G2082" s="34"/>
      <c r="H2082" s="34"/>
      <c r="J2082" s="34">
        <v>87.680352023351205</v>
      </c>
      <c r="K2082" s="34">
        <v>0.22360581902137899</v>
      </c>
    </row>
    <row r="2083" spans="1:11" x14ac:dyDescent="0.2">
      <c r="A2083" s="34">
        <v>2.3197050454417401</v>
      </c>
      <c r="B2083" s="34">
        <v>-66.8706042746729</v>
      </c>
      <c r="C2083" s="34"/>
      <c r="D2083" s="34">
        <v>10.0311772237916</v>
      </c>
      <c r="E2083" s="34">
        <v>0.99017258668358499</v>
      </c>
      <c r="G2083" s="34"/>
      <c r="H2083" s="34"/>
      <c r="J2083" s="34">
        <v>91.059608296490396</v>
      </c>
      <c r="K2083" s="34">
        <v>0.99017258668358499</v>
      </c>
    </row>
    <row r="2084" spans="1:11" x14ac:dyDescent="0.2">
      <c r="A2084" s="34">
        <v>6.6869766031035098</v>
      </c>
      <c r="B2084" s="34">
        <v>0.43504758107965102</v>
      </c>
      <c r="C2084" s="34"/>
      <c r="D2084" s="34">
        <v>11.1022568800005</v>
      </c>
      <c r="E2084" s="34">
        <v>0.84256655695736005</v>
      </c>
      <c r="G2084" s="34"/>
      <c r="H2084" s="34"/>
      <c r="J2084" s="34">
        <v>102.63821524434699</v>
      </c>
      <c r="K2084" s="34">
        <v>0.84256655695736005</v>
      </c>
    </row>
    <row r="2085" spans="1:11" x14ac:dyDescent="0.2">
      <c r="A2085" s="34">
        <v>3.6497068996556901</v>
      </c>
      <c r="B2085" s="34">
        <v>0.125559756803311</v>
      </c>
      <c r="C2085" s="34"/>
      <c r="D2085" s="34">
        <v>8.6611590895348307</v>
      </c>
      <c r="E2085" s="34">
        <v>0.98322302512290305</v>
      </c>
      <c r="G2085" s="34"/>
      <c r="H2085" s="34"/>
      <c r="J2085" s="34">
        <v>77.823445117869895</v>
      </c>
      <c r="K2085" s="34">
        <v>0.98322302512290305</v>
      </c>
    </row>
    <row r="2086" spans="1:11" x14ac:dyDescent="0.2">
      <c r="A2086" s="34">
        <v>7.0365000716164596</v>
      </c>
      <c r="B2086" s="34">
        <v>0.93967327997796002</v>
      </c>
      <c r="C2086" s="34"/>
      <c r="D2086" s="34">
        <v>9.6057322587776905</v>
      </c>
      <c r="E2086" s="34">
        <v>0.877936367457685</v>
      </c>
      <c r="G2086" s="34"/>
      <c r="H2086" s="34"/>
      <c r="J2086" s="34">
        <v>93.261714979080395</v>
      </c>
      <c r="K2086" s="34">
        <v>0.877936367457685</v>
      </c>
    </row>
    <row r="2087" spans="1:11" x14ac:dyDescent="0.2">
      <c r="A2087" s="34">
        <v>2.2946049142114102</v>
      </c>
      <c r="B2087" s="34">
        <v>-164.32214365592301</v>
      </c>
      <c r="C2087" s="34"/>
      <c r="D2087" s="34">
        <v>25.101342249241899</v>
      </c>
      <c r="E2087" s="34">
        <v>0.968422392425064</v>
      </c>
      <c r="G2087" s="34"/>
      <c r="H2087" s="34"/>
      <c r="J2087" s="34">
        <v>84.958075502979398</v>
      </c>
      <c r="K2087" s="34">
        <v>0.968422392425064</v>
      </c>
    </row>
    <row r="2088" spans="1:11" x14ac:dyDescent="0.2">
      <c r="A2088" s="34">
        <v>11.9580749685352</v>
      </c>
      <c r="B2088" s="34">
        <v>0.90905884966108297</v>
      </c>
      <c r="C2088" s="34"/>
      <c r="D2088" s="34">
        <v>9.7162473803222191</v>
      </c>
      <c r="E2088" s="34">
        <v>0.58148059307925104</v>
      </c>
      <c r="G2088" s="34"/>
      <c r="H2088" s="34"/>
      <c r="J2088" s="34">
        <v>153.78078927273901</v>
      </c>
      <c r="K2088" s="34">
        <v>0.58148059307925104</v>
      </c>
    </row>
    <row r="2089" spans="1:11" x14ac:dyDescent="0.2">
      <c r="A2089" s="34">
        <v>12.4379900099401</v>
      </c>
      <c r="B2089" s="34">
        <v>0.32084005008202299</v>
      </c>
      <c r="C2089" s="34"/>
      <c r="D2089" s="34">
        <v>6.0254678038264897</v>
      </c>
      <c r="E2089" s="34">
        <v>0.70792338802756205</v>
      </c>
      <c r="G2089" s="34"/>
      <c r="H2089" s="34"/>
      <c r="J2089" s="34">
        <v>151.573990829677</v>
      </c>
      <c r="K2089" s="34">
        <v>0.70792338802756205</v>
      </c>
    </row>
    <row r="2090" spans="1:11" x14ac:dyDescent="0.2">
      <c r="A2090" s="34">
        <v>11.654105093389701</v>
      </c>
      <c r="B2090" s="34">
        <v>0.58475463790366999</v>
      </c>
      <c r="C2090" s="34"/>
      <c r="D2090" s="34">
        <v>8.7566355695041196</v>
      </c>
      <c r="E2090" s="34">
        <v>0.95640725932811999</v>
      </c>
      <c r="G2090" s="34"/>
      <c r="H2090" s="34"/>
      <c r="J2090" s="34">
        <v>99.879987848511803</v>
      </c>
      <c r="K2090" s="34">
        <v>0.95640725932811999</v>
      </c>
    </row>
    <row r="2091" spans="1:11" x14ac:dyDescent="0.2">
      <c r="A2091" s="34">
        <v>1.1852461454465099E-2</v>
      </c>
      <c r="B2091" s="34">
        <v>-2.24969851480461E-3</v>
      </c>
      <c r="C2091" s="34"/>
      <c r="D2091" s="34">
        <v>3.3240804560984798</v>
      </c>
      <c r="E2091" s="34">
        <v>0.438789984316032</v>
      </c>
      <c r="G2091" s="34"/>
      <c r="H2091" s="34"/>
      <c r="J2091" s="34">
        <v>110.49964312466</v>
      </c>
      <c r="K2091" s="34">
        <v>0.438789984316032</v>
      </c>
    </row>
    <row r="2092" spans="1:11" x14ac:dyDescent="0.2">
      <c r="A2092" s="34">
        <v>6.9344773946596598</v>
      </c>
      <c r="B2092" s="34">
        <v>0.53241510795304503</v>
      </c>
      <c r="C2092" s="34"/>
      <c r="D2092" s="34">
        <v>13.415702051285599</v>
      </c>
      <c r="E2092" s="34">
        <v>0.75579940621526298</v>
      </c>
      <c r="G2092" s="34"/>
      <c r="H2092" s="34"/>
      <c r="J2092" s="34">
        <v>50.635178084918998</v>
      </c>
      <c r="K2092" s="34">
        <v>0.75579940621526298</v>
      </c>
    </row>
    <row r="2093" spans="1:11" x14ac:dyDescent="0.2">
      <c r="A2093" s="34">
        <v>2.4520295770115799</v>
      </c>
      <c r="B2093" s="34">
        <v>-6.4110440408305003</v>
      </c>
      <c r="C2093" s="34"/>
      <c r="D2093" s="34">
        <v>11.1189928369062</v>
      </c>
      <c r="E2093" s="34">
        <v>0.98520568182291901</v>
      </c>
      <c r="G2093" s="34"/>
      <c r="H2093" s="34"/>
      <c r="J2093" s="34">
        <v>89.531670040060405</v>
      </c>
      <c r="K2093" s="34">
        <v>0.98520568182291901</v>
      </c>
    </row>
    <row r="2094" spans="1:11" x14ac:dyDescent="0.2">
      <c r="A2094" s="34">
        <v>2.4948542835118799</v>
      </c>
      <c r="B2094" s="34">
        <v>-0.19011984562381001</v>
      </c>
      <c r="C2094" s="34"/>
      <c r="D2094" s="34">
        <v>27.839822537743199</v>
      </c>
      <c r="E2094" s="34">
        <v>0.98647546532288399</v>
      </c>
      <c r="G2094" s="34"/>
      <c r="H2094" s="34"/>
      <c r="J2094" s="34">
        <v>69.686930386513694</v>
      </c>
      <c r="K2094" s="34">
        <v>0.98647546532288399</v>
      </c>
    </row>
    <row r="2095" spans="1:11" x14ac:dyDescent="0.2">
      <c r="A2095" s="34">
        <v>3.16227766016838</v>
      </c>
      <c r="B2095" s="34">
        <v>-0.33623872862042897</v>
      </c>
      <c r="C2095" s="34"/>
      <c r="D2095" s="34">
        <v>4.9517699200124898</v>
      </c>
      <c r="E2095" s="34">
        <v>0.41088593099896098</v>
      </c>
      <c r="G2095" s="34"/>
      <c r="H2095" s="34"/>
      <c r="J2095" s="34">
        <v>140.26390304478201</v>
      </c>
      <c r="K2095" s="34">
        <v>0.41088593099896098</v>
      </c>
    </row>
    <row r="2096" spans="1:11" x14ac:dyDescent="0.2">
      <c r="A2096" s="34">
        <v>13.1885255453042</v>
      </c>
      <c r="B2096" s="34">
        <v>0.89633666713770499</v>
      </c>
      <c r="C2096" s="34"/>
      <c r="D2096" s="34">
        <v>5.55042246575786</v>
      </c>
      <c r="E2096" s="34">
        <v>0.64397887523397201</v>
      </c>
      <c r="G2096" s="34"/>
      <c r="H2096" s="34"/>
      <c r="J2096" s="34">
        <v>126.598934616999</v>
      </c>
      <c r="K2096" s="34">
        <v>0.64397887523397201</v>
      </c>
    </row>
    <row r="2097" spans="1:11" x14ac:dyDescent="0.2">
      <c r="A2097" s="34">
        <v>0.13500410585999101</v>
      </c>
      <c r="B2097" s="34">
        <v>-0.61586561870518997</v>
      </c>
      <c r="C2097" s="34"/>
      <c r="D2097" s="34">
        <v>10.1559260979689</v>
      </c>
      <c r="E2097" s="34">
        <v>0.93466462922038096</v>
      </c>
      <c r="G2097" s="34"/>
      <c r="H2097" s="34"/>
      <c r="J2097" s="34">
        <v>140.24452442161601</v>
      </c>
      <c r="K2097" s="34">
        <v>0.93466462922038096</v>
      </c>
    </row>
    <row r="2098" spans="1:11" x14ac:dyDescent="0.2">
      <c r="A2098" s="34">
        <v>8.3797588246523507</v>
      </c>
      <c r="B2098" s="34">
        <v>0.82254747099615499</v>
      </c>
      <c r="C2098" s="34"/>
      <c r="D2098" s="34">
        <v>15.124634252899201</v>
      </c>
      <c r="E2098" s="34">
        <v>0.90397569744907702</v>
      </c>
      <c r="G2098" s="34"/>
      <c r="H2098" s="34"/>
      <c r="J2098" s="34">
        <v>104.218799565035</v>
      </c>
      <c r="K2098" s="34">
        <v>0.90397569744907702</v>
      </c>
    </row>
    <row r="2099" spans="1:11" x14ac:dyDescent="0.2">
      <c r="A2099" s="34">
        <v>5.0459094753708502</v>
      </c>
      <c r="B2099" s="34">
        <v>0.43553233228826699</v>
      </c>
      <c r="C2099" s="34"/>
      <c r="D2099" s="34">
        <v>17.8419652118226</v>
      </c>
      <c r="E2099" s="34">
        <v>0.73945995199328896</v>
      </c>
      <c r="G2099" s="34"/>
      <c r="H2099" s="34"/>
      <c r="J2099" s="34">
        <v>144.55455599492299</v>
      </c>
      <c r="K2099" s="34">
        <v>0.73945995199328896</v>
      </c>
    </row>
    <row r="2100" spans="1:11" x14ac:dyDescent="0.2">
      <c r="A2100" s="34">
        <v>10.724904607249</v>
      </c>
      <c r="B2100" s="34">
        <v>0.37417300580594498</v>
      </c>
      <c r="C2100" s="34"/>
      <c r="D2100" s="34">
        <v>13.1945520376998</v>
      </c>
      <c r="E2100" s="34">
        <v>0.94427868356157796</v>
      </c>
      <c r="G2100" s="34"/>
      <c r="H2100" s="34"/>
      <c r="J2100" s="34">
        <v>89.129020855323006</v>
      </c>
      <c r="K2100" s="34">
        <v>0.94427868356157796</v>
      </c>
    </row>
    <row r="2101" spans="1:11" x14ac:dyDescent="0.2">
      <c r="A2101" s="34">
        <v>15.307771664698899</v>
      </c>
      <c r="B2101" s="34">
        <v>0.98285529544753603</v>
      </c>
      <c r="C2101" s="34"/>
      <c r="D2101" s="34">
        <v>29.533876126788702</v>
      </c>
      <c r="E2101" s="34">
        <v>0.98729838610044396</v>
      </c>
      <c r="G2101" s="34"/>
      <c r="H2101" s="34"/>
      <c r="J2101" s="34">
        <v>93.719852034618597</v>
      </c>
      <c r="K2101" s="34">
        <v>0.98729838610044396</v>
      </c>
    </row>
    <row r="2102" spans="1:11" x14ac:dyDescent="0.2">
      <c r="A2102" s="34">
        <v>3.5374651616867203E-2</v>
      </c>
      <c r="B2102" s="34">
        <v>-7.2901067758500707E-2</v>
      </c>
      <c r="C2102" s="34"/>
      <c r="D2102" s="34">
        <v>34.056786154666597</v>
      </c>
      <c r="E2102" s="34">
        <v>0.91931843620832598</v>
      </c>
      <c r="G2102" s="34"/>
      <c r="H2102" s="34"/>
      <c r="J2102" s="34">
        <v>97.286601459022904</v>
      </c>
      <c r="K2102" s="34">
        <v>0.91931843620832598</v>
      </c>
    </row>
    <row r="2103" spans="1:11" x14ac:dyDescent="0.2">
      <c r="A2103" s="34">
        <v>1.1394059245755299</v>
      </c>
      <c r="B2103" s="34">
        <v>-1.9154575227606802E-2</v>
      </c>
      <c r="C2103" s="34"/>
      <c r="D2103" s="34">
        <v>7.7628164437197702</v>
      </c>
      <c r="E2103" s="34">
        <v>0.97926793266884604</v>
      </c>
      <c r="G2103" s="34"/>
      <c r="H2103" s="34"/>
      <c r="J2103" s="34">
        <v>116.47684099475801</v>
      </c>
      <c r="K2103" s="34">
        <v>0.97926793266884604</v>
      </c>
    </row>
    <row r="2104" spans="1:11" x14ac:dyDescent="0.2">
      <c r="A2104" s="34">
        <v>3.16227766016838</v>
      </c>
      <c r="B2104" s="34">
        <v>-0.51093460914358002</v>
      </c>
      <c r="C2104" s="34"/>
      <c r="D2104" s="34">
        <v>24.081333598972499</v>
      </c>
      <c r="E2104" s="34">
        <v>0.99846549277567598</v>
      </c>
      <c r="G2104" s="34"/>
      <c r="H2104" s="34"/>
      <c r="J2104" s="34">
        <v>119.307757158809</v>
      </c>
      <c r="K2104" s="34">
        <v>0.99846549277567598</v>
      </c>
    </row>
    <row r="2105" spans="1:11" x14ac:dyDescent="0.2">
      <c r="A2105" s="34">
        <v>10.7759044761906</v>
      </c>
      <c r="B2105" s="34">
        <v>0.77434793912227295</v>
      </c>
      <c r="C2105" s="34"/>
      <c r="D2105" s="34">
        <v>16.056461080924102</v>
      </c>
      <c r="E2105" s="34">
        <v>0.99660459579096605</v>
      </c>
      <c r="G2105" s="34"/>
      <c r="H2105" s="34"/>
      <c r="J2105" s="34">
        <v>57.677984397481801</v>
      </c>
      <c r="K2105" s="34">
        <v>0.99660459579096605</v>
      </c>
    </row>
    <row r="2106" spans="1:11" x14ac:dyDescent="0.2">
      <c r="A2106" s="34">
        <v>3.16227766016838</v>
      </c>
      <c r="B2106" s="34">
        <v>-3.9538326470541398</v>
      </c>
      <c r="C2106" s="34"/>
      <c r="D2106" s="34">
        <v>16.616039911998399</v>
      </c>
      <c r="E2106" s="34">
        <v>0.99166720695405297</v>
      </c>
      <c r="G2106" s="34"/>
      <c r="H2106" s="34"/>
      <c r="J2106" s="34">
        <v>95.745675202670697</v>
      </c>
      <c r="K2106" s="34">
        <v>0.99166720695405297</v>
      </c>
    </row>
    <row r="2107" spans="1:11" x14ac:dyDescent="0.2">
      <c r="A2107" s="34">
        <v>4.5987550089533897</v>
      </c>
      <c r="B2107" s="34">
        <v>0.44049180761080797</v>
      </c>
      <c r="C2107" s="34"/>
      <c r="D2107" s="34">
        <v>14.284818791628</v>
      </c>
      <c r="E2107" s="34">
        <v>0.50098984907915101</v>
      </c>
      <c r="G2107" s="34"/>
      <c r="H2107" s="34"/>
      <c r="J2107" s="34">
        <v>2.6974244250009201</v>
      </c>
      <c r="K2107" s="34">
        <v>0.50098984907915101</v>
      </c>
    </row>
    <row r="2108" spans="1:11" x14ac:dyDescent="0.2">
      <c r="A2108" s="34">
        <v>4.2175289361692698</v>
      </c>
      <c r="B2108" s="34">
        <v>0.44567743119842601</v>
      </c>
      <c r="C2108" s="34"/>
      <c r="D2108" s="34">
        <v>10.1927781802525</v>
      </c>
      <c r="E2108" s="34">
        <v>0.85133222990681301</v>
      </c>
      <c r="G2108" s="34"/>
      <c r="H2108" s="34"/>
      <c r="J2108" s="34">
        <v>75.299125372592499</v>
      </c>
      <c r="K2108" s="34">
        <v>0.85133222990681301</v>
      </c>
    </row>
    <row r="2109" spans="1:11" x14ac:dyDescent="0.2">
      <c r="A2109" s="34">
        <v>4.8146695774312596</v>
      </c>
      <c r="B2109" s="34">
        <v>0.55186898681382601</v>
      </c>
      <c r="C2109" s="34"/>
      <c r="D2109" s="34">
        <v>18.2619370869851</v>
      </c>
      <c r="E2109" s="34">
        <v>0.995894170874703</v>
      </c>
      <c r="G2109" s="34"/>
      <c r="H2109" s="34"/>
      <c r="J2109" s="34">
        <v>117.790447034298</v>
      </c>
      <c r="K2109" s="34">
        <v>0.995894170874703</v>
      </c>
    </row>
    <row r="2110" spans="1:11" x14ac:dyDescent="0.2">
      <c r="A2110" s="34">
        <v>10.617688117058</v>
      </c>
      <c r="B2110" s="34">
        <v>-0.71276815504923796</v>
      </c>
      <c r="C2110" s="34"/>
      <c r="D2110" s="34">
        <v>13.2693011705787</v>
      </c>
      <c r="E2110" s="34">
        <v>0.96525047909643402</v>
      </c>
      <c r="G2110" s="34"/>
      <c r="H2110" s="34"/>
      <c r="J2110" s="34">
        <v>151.79108235849401</v>
      </c>
      <c r="K2110" s="34">
        <v>0.96525047909643402</v>
      </c>
    </row>
    <row r="2111" spans="1:11" x14ac:dyDescent="0.2">
      <c r="A2111" s="34">
        <v>4.5324302897122797</v>
      </c>
      <c r="B2111" s="34">
        <v>5.1146070969312001E-2</v>
      </c>
      <c r="C2111" s="34"/>
      <c r="D2111" s="34">
        <v>2.3926754527307201</v>
      </c>
      <c r="E2111" s="34">
        <v>-16.155504991056201</v>
      </c>
      <c r="G2111" s="34"/>
      <c r="H2111" s="34"/>
      <c r="J2111" s="34">
        <v>85.305102626621107</v>
      </c>
      <c r="K2111" s="34">
        <v>-16.155504991056201</v>
      </c>
    </row>
    <row r="2112" spans="1:11" x14ac:dyDescent="0.2">
      <c r="A2112" s="34">
        <v>0.375185557581519</v>
      </c>
      <c r="B2112" s="34">
        <v>-0.75543137188162801</v>
      </c>
      <c r="C2112" s="34"/>
      <c r="D2112" s="34">
        <v>14.570393976022901</v>
      </c>
      <c r="E2112" s="34">
        <v>0.94177518679437999</v>
      </c>
      <c r="G2112" s="34"/>
      <c r="H2112" s="34"/>
      <c r="J2112" s="34">
        <v>91.202215617530996</v>
      </c>
      <c r="K2112" s="34">
        <v>0.94177518679437999</v>
      </c>
    </row>
    <row r="2113" spans="1:11" x14ac:dyDescent="0.2">
      <c r="A2113" s="34">
        <v>9.0237826960147203</v>
      </c>
      <c r="B2113" s="34">
        <v>0.41832688829460302</v>
      </c>
      <c r="C2113" s="34"/>
      <c r="D2113" s="34">
        <v>19.887553375671398</v>
      </c>
      <c r="E2113" s="34">
        <v>0.88182678648300705</v>
      </c>
      <c r="G2113" s="34"/>
      <c r="H2113" s="34"/>
      <c r="J2113" s="34">
        <v>32.178805853009699</v>
      </c>
      <c r="K2113" s="34">
        <v>0.88182678648300705</v>
      </c>
    </row>
    <row r="2114" spans="1:11" x14ac:dyDescent="0.2">
      <c r="A2114" s="34">
        <v>0.259666504741069</v>
      </c>
      <c r="B2114" s="34">
        <v>-5.73544762783973E-2</v>
      </c>
      <c r="C2114" s="34"/>
      <c r="D2114" s="34">
        <v>2.8251009475200899</v>
      </c>
      <c r="E2114" s="34">
        <v>0.20155630376231601</v>
      </c>
      <c r="G2114" s="34"/>
      <c r="H2114" s="34"/>
      <c r="J2114" s="34">
        <v>118.03595198215901</v>
      </c>
      <c r="K2114" s="34">
        <v>0.20155630376231601</v>
      </c>
    </row>
    <row r="2115" spans="1:11" x14ac:dyDescent="0.2">
      <c r="A2115" s="34">
        <v>5.0308449182998203</v>
      </c>
      <c r="B2115" s="34">
        <v>0.125963426297894</v>
      </c>
      <c r="C2115" s="34"/>
      <c r="D2115" s="34">
        <v>6.0879089892214298</v>
      </c>
      <c r="E2115" s="34">
        <v>0.43055088477492098</v>
      </c>
      <c r="G2115" s="34"/>
      <c r="H2115" s="34"/>
      <c r="J2115" s="34">
        <v>87.003754436764794</v>
      </c>
      <c r="K2115" s="34">
        <v>0.43055088477492098</v>
      </c>
    </row>
    <row r="2116" spans="1:11" x14ac:dyDescent="0.2">
      <c r="A2116" s="34">
        <v>18.1254674763961</v>
      </c>
      <c r="B2116" s="34">
        <v>0.79070966642852303</v>
      </c>
      <c r="C2116" s="34"/>
      <c r="D2116" s="34">
        <v>3.1059825250929598</v>
      </c>
      <c r="E2116" s="34">
        <v>0.14131236124135699</v>
      </c>
      <c r="G2116" s="34"/>
      <c r="H2116" s="34"/>
      <c r="J2116" s="34">
        <v>141.36780162054799</v>
      </c>
      <c r="K2116" s="34">
        <v>0.14131236124135699</v>
      </c>
    </row>
    <row r="2117" spans="1:11" x14ac:dyDescent="0.2">
      <c r="A2117" s="34">
        <v>3.3241056156548101</v>
      </c>
      <c r="B2117" s="34">
        <v>0.13228816451914599</v>
      </c>
      <c r="C2117" s="34"/>
      <c r="D2117" s="34">
        <v>21.916848485882198</v>
      </c>
      <c r="E2117" s="34">
        <v>0.97477663349195498</v>
      </c>
      <c r="G2117" s="34"/>
      <c r="H2117" s="34"/>
      <c r="J2117" s="34">
        <v>119.450203439536</v>
      </c>
      <c r="K2117" s="34">
        <v>0.97477663349195498</v>
      </c>
    </row>
    <row r="2118" spans="1:11" x14ac:dyDescent="0.2">
      <c r="A2118" s="34">
        <v>7.40078446051408</v>
      </c>
      <c r="B2118" s="34">
        <v>0.12661588159034001</v>
      </c>
      <c r="C2118" s="34"/>
      <c r="D2118" s="34">
        <v>3.16227766016838</v>
      </c>
      <c r="E2118" s="34">
        <v>-8.5175264897507592</v>
      </c>
      <c r="G2118" s="34"/>
      <c r="H2118" s="34"/>
      <c r="J2118" s="34">
        <v>69.978488555254998</v>
      </c>
      <c r="K2118" s="34">
        <v>-8.5175264897507592</v>
      </c>
    </row>
    <row r="2119" spans="1:11" x14ac:dyDescent="0.2">
      <c r="A2119" s="34">
        <v>2.8556120246324901</v>
      </c>
      <c r="B2119" s="34">
        <v>5.8126875733707999E-2</v>
      </c>
      <c r="C2119" s="34"/>
      <c r="D2119" s="34">
        <v>19.590473251103099</v>
      </c>
      <c r="E2119" s="34">
        <v>0.97842075398910799</v>
      </c>
      <c r="G2119" s="34"/>
      <c r="H2119" s="34"/>
      <c r="J2119" s="34">
        <v>91.779898041606103</v>
      </c>
      <c r="K2119" s="34">
        <v>0.97842075398910799</v>
      </c>
    </row>
    <row r="2120" spans="1:11" x14ac:dyDescent="0.2">
      <c r="A2120" s="34">
        <v>2.9900763321616401</v>
      </c>
      <c r="B2120" s="34">
        <v>0.27378955295288698</v>
      </c>
      <c r="C2120" s="34"/>
      <c r="D2120" s="34">
        <v>10.019999542970099</v>
      </c>
      <c r="E2120" s="34">
        <v>0.93686161719247896</v>
      </c>
      <c r="G2120" s="34"/>
      <c r="H2120" s="34"/>
      <c r="J2120" s="34">
        <v>102.50905454496601</v>
      </c>
      <c r="K2120" s="34">
        <v>0.93686161719247896</v>
      </c>
    </row>
    <row r="2121" spans="1:11" x14ac:dyDescent="0.2">
      <c r="A2121" s="34">
        <v>0.10599734999912799</v>
      </c>
      <c r="B2121" s="34">
        <v>-0.66413473196213801</v>
      </c>
      <c r="C2121" s="34"/>
      <c r="D2121" s="34">
        <v>11.882176653761601</v>
      </c>
      <c r="E2121" s="34">
        <v>0.80296824484863105</v>
      </c>
      <c r="G2121" s="34"/>
      <c r="H2121" s="34"/>
      <c r="J2121" s="34">
        <v>176.76373474364999</v>
      </c>
      <c r="K2121" s="34">
        <v>0.80296824484863105</v>
      </c>
    </row>
    <row r="2122" spans="1:11" x14ac:dyDescent="0.2">
      <c r="A2122" s="34">
        <v>8.6495348375379907E-3</v>
      </c>
      <c r="B2122" s="34">
        <v>-4.06779419548364E-5</v>
      </c>
      <c r="C2122" s="34"/>
      <c r="D2122" s="34">
        <v>0.79722306405036503</v>
      </c>
      <c r="E2122" s="34">
        <v>-3.4769317510008303E-4</v>
      </c>
      <c r="G2122" s="34"/>
      <c r="H2122" s="34"/>
      <c r="J2122" s="34">
        <v>114.414090229715</v>
      </c>
      <c r="K2122" s="34">
        <v>-3.4769317510008303E-4</v>
      </c>
    </row>
    <row r="2123" spans="1:11" x14ac:dyDescent="0.2">
      <c r="A2123" s="34">
        <v>6.3539765061127804</v>
      </c>
      <c r="B2123" s="34">
        <v>-0.896144479478997</v>
      </c>
      <c r="C2123" s="34"/>
      <c r="D2123" s="34">
        <v>4.03723783745997</v>
      </c>
      <c r="E2123" s="34">
        <v>0.35727187291094098</v>
      </c>
      <c r="G2123" s="34"/>
      <c r="H2123" s="34"/>
      <c r="J2123" s="34">
        <v>101.299208341095</v>
      </c>
      <c r="K2123" s="34">
        <v>0.35727187291094098</v>
      </c>
    </row>
    <row r="2124" spans="1:11" x14ac:dyDescent="0.2">
      <c r="A2124" s="34">
        <v>5.9748113184560697E-3</v>
      </c>
      <c r="B2124" s="34">
        <v>-3.8454362061681097E-2</v>
      </c>
      <c r="C2124" s="34"/>
      <c r="D2124" s="34">
        <v>18.474282630270601</v>
      </c>
      <c r="E2124" s="34">
        <v>0.99567724093587795</v>
      </c>
      <c r="G2124" s="34"/>
      <c r="H2124" s="34"/>
      <c r="J2124" s="34">
        <v>58.638674838968797</v>
      </c>
      <c r="K2124" s="34">
        <v>0.99567724093587795</v>
      </c>
    </row>
    <row r="2125" spans="1:11" x14ac:dyDescent="0.2">
      <c r="A2125" s="34">
        <v>1.35721953863959</v>
      </c>
      <c r="B2125" s="34">
        <v>-0.16496030945309001</v>
      </c>
      <c r="C2125" s="34"/>
      <c r="D2125" s="34">
        <v>2.94209315053405</v>
      </c>
      <c r="E2125" s="34">
        <v>0.102047860116271</v>
      </c>
      <c r="G2125" s="34"/>
      <c r="H2125" s="34"/>
      <c r="J2125" s="34">
        <v>158.568805613829</v>
      </c>
      <c r="K2125" s="34">
        <v>0.102047860116271</v>
      </c>
    </row>
    <row r="2126" spans="1:11" x14ac:dyDescent="0.2">
      <c r="A2126" s="34">
        <v>19.838571346378099</v>
      </c>
      <c r="B2126" s="34">
        <v>0.71681344357230903</v>
      </c>
      <c r="C2126" s="34"/>
      <c r="D2126" s="34">
        <v>3.16227766016838</v>
      </c>
      <c r="E2126" s="34">
        <v>-2.5973638887372901</v>
      </c>
      <c r="G2126" s="34"/>
      <c r="H2126" s="34"/>
      <c r="J2126" s="34">
        <v>101.03494631547299</v>
      </c>
      <c r="K2126" s="34">
        <v>-2.5973638887372901</v>
      </c>
    </row>
    <row r="2127" spans="1:11" x14ac:dyDescent="0.2">
      <c r="A2127" s="34">
        <v>19.956792189499001</v>
      </c>
      <c r="B2127" s="34">
        <v>0.758399075836102</v>
      </c>
      <c r="C2127" s="34"/>
      <c r="D2127" s="34">
        <v>5.1149363255404197</v>
      </c>
      <c r="E2127" s="34">
        <v>0.30404530078359499</v>
      </c>
      <c r="G2127" s="34"/>
      <c r="H2127" s="34"/>
      <c r="J2127" s="34">
        <v>159.94823084077601</v>
      </c>
      <c r="K2127" s="34">
        <v>0.30404530078359499</v>
      </c>
    </row>
    <row r="2128" spans="1:11" x14ac:dyDescent="0.2">
      <c r="A2128" s="34">
        <v>6.4171809742592396</v>
      </c>
      <c r="B2128" s="34">
        <v>0.49635118712022103</v>
      </c>
      <c r="C2128" s="34"/>
      <c r="D2128" s="34">
        <v>5.5736211897329203E-3</v>
      </c>
      <c r="E2128" s="34">
        <v>-1.50871799251733E-2</v>
      </c>
      <c r="G2128" s="34"/>
      <c r="H2128" s="34"/>
      <c r="J2128" s="34">
        <v>25.5527928457185</v>
      </c>
      <c r="K2128" s="34">
        <v>-1.50871799251733E-2</v>
      </c>
    </row>
    <row r="2129" spans="1:11" x14ac:dyDescent="0.2">
      <c r="A2129" s="34">
        <v>1.2709959155638899</v>
      </c>
      <c r="B2129" s="34">
        <v>-3.4213781366017101E-3</v>
      </c>
      <c r="C2129" s="34"/>
      <c r="D2129" s="34">
        <v>2.19522773534641</v>
      </c>
      <c r="E2129" s="34">
        <v>6.0580089866983003E-2</v>
      </c>
      <c r="G2129" s="34"/>
      <c r="H2129" s="34"/>
      <c r="J2129" s="34">
        <v>171.288421029283</v>
      </c>
      <c r="K2129" s="34">
        <v>6.0580089866983003E-2</v>
      </c>
    </row>
    <row r="2130" spans="1:11" x14ac:dyDescent="0.2">
      <c r="A2130" s="34">
        <v>9.9716361204187791</v>
      </c>
      <c r="B2130" s="34">
        <v>0.821494144227781</v>
      </c>
      <c r="C2130" s="34"/>
      <c r="D2130" s="34">
        <v>18.4592076222389</v>
      </c>
      <c r="E2130" s="34">
        <v>0.98254172852610799</v>
      </c>
      <c r="G2130" s="34"/>
      <c r="H2130" s="34"/>
      <c r="J2130" s="34">
        <v>82.463153114928105</v>
      </c>
      <c r="K2130" s="34">
        <v>0.98254172852610799</v>
      </c>
    </row>
    <row r="2131" spans="1:11" x14ac:dyDescent="0.2">
      <c r="A2131" s="34">
        <v>16.950910908943602</v>
      </c>
      <c r="B2131" s="34">
        <v>0.93972781553876195</v>
      </c>
      <c r="C2131" s="34"/>
      <c r="D2131" s="34">
        <v>5.2141643313781803</v>
      </c>
      <c r="E2131" s="34">
        <v>0.71306177142871396</v>
      </c>
      <c r="G2131" s="34"/>
      <c r="H2131" s="34"/>
      <c r="J2131" s="34">
        <v>134.256937054752</v>
      </c>
      <c r="K2131" s="34">
        <v>0.71306177142871396</v>
      </c>
    </row>
    <row r="2132" spans="1:11" x14ac:dyDescent="0.2">
      <c r="A2132" s="34">
        <v>3.79177595514932</v>
      </c>
      <c r="B2132" s="34">
        <v>-7.6743825914114003E-3</v>
      </c>
      <c r="C2132" s="34"/>
      <c r="D2132" s="34">
        <v>8.8535862314975304</v>
      </c>
      <c r="E2132" s="34">
        <v>0.98997670651853198</v>
      </c>
      <c r="G2132" s="34"/>
      <c r="H2132" s="34"/>
      <c r="J2132" s="34">
        <v>166.82526918083599</v>
      </c>
      <c r="K2132" s="34">
        <v>0.98997670651853198</v>
      </c>
    </row>
    <row r="2133" spans="1:11" x14ac:dyDescent="0.2">
      <c r="A2133" s="34">
        <v>1.77274986839671</v>
      </c>
      <c r="B2133" s="34">
        <v>-2.6113637777973602E-3</v>
      </c>
      <c r="C2133" s="34"/>
      <c r="D2133" s="34">
        <v>6.3882027610653402</v>
      </c>
      <c r="E2133" s="34">
        <v>0.171006829694267</v>
      </c>
      <c r="G2133" s="34"/>
      <c r="H2133" s="34"/>
      <c r="J2133" s="34">
        <v>117.53393160866599</v>
      </c>
      <c r="K2133" s="34">
        <v>0.171006829694267</v>
      </c>
    </row>
    <row r="2134" spans="1:11" x14ac:dyDescent="0.2">
      <c r="A2134" s="34">
        <v>2.9905933278677002</v>
      </c>
      <c r="B2134" s="34">
        <v>-9.0592450802687005E-2</v>
      </c>
      <c r="C2134" s="34"/>
      <c r="D2134" s="34">
        <v>25.427541480849399</v>
      </c>
      <c r="E2134" s="34">
        <v>0.977661519744917</v>
      </c>
      <c r="G2134" s="34"/>
      <c r="H2134" s="34"/>
      <c r="J2134" s="34">
        <v>112.789871109076</v>
      </c>
      <c r="K2134" s="34">
        <v>0.977661519744917</v>
      </c>
    </row>
    <row r="2135" spans="1:11" x14ac:dyDescent="0.2">
      <c r="A2135" s="34">
        <v>9.1611032846289492E-3</v>
      </c>
      <c r="B2135" s="34">
        <v>-3.0877552014607602E-4</v>
      </c>
      <c r="C2135" s="34"/>
      <c r="D2135" s="34">
        <v>3.16227766016838</v>
      </c>
      <c r="E2135" s="34">
        <v>-154.015064336873</v>
      </c>
      <c r="G2135" s="34"/>
      <c r="H2135" s="34"/>
      <c r="J2135" s="34">
        <v>27.507570879291801</v>
      </c>
      <c r="K2135" s="34">
        <v>-154.015064336873</v>
      </c>
    </row>
    <row r="2136" spans="1:11" x14ac:dyDescent="0.2">
      <c r="A2136" s="34">
        <v>1.76902231172184</v>
      </c>
      <c r="B2136" s="34">
        <v>-8.03253668462314E-2</v>
      </c>
      <c r="C2136" s="34"/>
      <c r="D2136" s="34">
        <v>16.1221278666685</v>
      </c>
      <c r="E2136" s="34">
        <v>0.96865236341874394</v>
      </c>
      <c r="G2136" s="34"/>
      <c r="H2136" s="34"/>
      <c r="J2136" s="34">
        <v>81.409773091124904</v>
      </c>
      <c r="K2136" s="34">
        <v>0.96865236341874394</v>
      </c>
    </row>
    <row r="2137" spans="1:11" x14ac:dyDescent="0.2">
      <c r="A2137" s="34">
        <v>0.30113304742571001</v>
      </c>
      <c r="B2137" s="34">
        <v>-1.2039572262723599</v>
      </c>
      <c r="C2137" s="34"/>
      <c r="D2137" s="34">
        <v>7.9191119420948697</v>
      </c>
      <c r="E2137" s="34">
        <v>0.97040439460180605</v>
      </c>
      <c r="G2137" s="34"/>
      <c r="H2137" s="34"/>
      <c r="J2137" s="34">
        <v>97.117844022793193</v>
      </c>
      <c r="K2137" s="34">
        <v>0.97040439460180605</v>
      </c>
    </row>
    <row r="2138" spans="1:11" x14ac:dyDescent="0.2">
      <c r="A2138" s="34">
        <v>5.71036459463458</v>
      </c>
      <c r="B2138" s="34">
        <v>0.43982862574294002</v>
      </c>
      <c r="C2138" s="34"/>
      <c r="D2138" s="34">
        <v>16.764830481135299</v>
      </c>
      <c r="E2138" s="34">
        <v>0.74058181690539004</v>
      </c>
      <c r="G2138" s="34"/>
      <c r="H2138" s="34"/>
      <c r="J2138" s="34">
        <v>140.26021800375699</v>
      </c>
      <c r="K2138" s="34">
        <v>0.74058181690539004</v>
      </c>
    </row>
    <row r="2139" spans="1:11" x14ac:dyDescent="0.2">
      <c r="A2139" s="34">
        <v>10.2519687814733</v>
      </c>
      <c r="B2139" s="34">
        <v>0.72526918972852195</v>
      </c>
      <c r="C2139" s="34"/>
      <c r="D2139" s="34">
        <v>5.5296852761186797</v>
      </c>
      <c r="E2139" s="34">
        <v>0.58400274186436396</v>
      </c>
      <c r="G2139" s="34"/>
      <c r="H2139" s="34"/>
      <c r="J2139" s="34">
        <v>128.20105755154299</v>
      </c>
      <c r="K2139" s="34">
        <v>0.58400274186436396</v>
      </c>
    </row>
    <row r="2140" spans="1:11" x14ac:dyDescent="0.2">
      <c r="A2140" s="34">
        <v>3.3442964771787298</v>
      </c>
      <c r="B2140" s="34">
        <v>0.24581106521907101</v>
      </c>
      <c r="C2140" s="34"/>
      <c r="D2140" s="34">
        <v>11.348213004975699</v>
      </c>
      <c r="E2140" s="34">
        <v>0.94830500916334104</v>
      </c>
      <c r="G2140" s="34"/>
      <c r="H2140" s="34"/>
      <c r="J2140" s="34">
        <v>102.304658351274</v>
      </c>
      <c r="K2140" s="34">
        <v>0.94830500916334104</v>
      </c>
    </row>
    <row r="2141" spans="1:11" x14ac:dyDescent="0.2">
      <c r="A2141" s="34">
        <v>3.5051355831278799</v>
      </c>
      <c r="B2141" s="34">
        <v>-1.0755619847846101</v>
      </c>
      <c r="C2141" s="34"/>
      <c r="D2141" s="34">
        <v>18.344431423516799</v>
      </c>
      <c r="E2141" s="34">
        <v>0.96999484121286195</v>
      </c>
      <c r="G2141" s="34"/>
      <c r="H2141" s="34"/>
      <c r="J2141" s="34">
        <v>110.877631864352</v>
      </c>
      <c r="K2141" s="34">
        <v>0.96999484121286195</v>
      </c>
    </row>
    <row r="2142" spans="1:11" x14ac:dyDescent="0.2">
      <c r="A2142" s="34">
        <v>21.062581753638501</v>
      </c>
      <c r="B2142" s="34">
        <v>0.98469207695278105</v>
      </c>
      <c r="C2142" s="34"/>
      <c r="D2142" s="34">
        <v>3.16227766016838</v>
      </c>
      <c r="E2142" s="34">
        <v>-16.460495080694301</v>
      </c>
      <c r="G2142" s="34"/>
      <c r="H2142" s="34"/>
      <c r="J2142" s="34">
        <v>115.022640148234</v>
      </c>
      <c r="K2142" s="34">
        <v>-16.460495080694301</v>
      </c>
    </row>
    <row r="2143" spans="1:11" x14ac:dyDescent="0.2">
      <c r="A2143" s="34">
        <v>1.4766419146785901E-2</v>
      </c>
      <c r="B2143" s="34">
        <v>-4.83002804828494E-2</v>
      </c>
      <c r="C2143" s="34"/>
      <c r="D2143" s="34">
        <v>2.43193419587536</v>
      </c>
      <c r="E2143" s="34">
        <v>-1.2115073344657299</v>
      </c>
      <c r="G2143" s="34"/>
      <c r="H2143" s="34"/>
      <c r="J2143" s="34">
        <v>160.022640148226</v>
      </c>
      <c r="K2143" s="34">
        <v>-1.2115073344657299</v>
      </c>
    </row>
    <row r="2144" spans="1:11" x14ac:dyDescent="0.2">
      <c r="A2144" s="34">
        <v>0.158113883008419</v>
      </c>
      <c r="B2144" s="34">
        <v>-0.75725874347713096</v>
      </c>
      <c r="C2144" s="34"/>
      <c r="D2144" s="34">
        <v>19.601370950131599</v>
      </c>
      <c r="E2144" s="34">
        <v>0.94048473337959604</v>
      </c>
      <c r="G2144" s="34"/>
      <c r="H2144" s="34"/>
      <c r="J2144" s="34">
        <v>126.282134630428</v>
      </c>
      <c r="K2144" s="34">
        <v>0.94048473337959604</v>
      </c>
    </row>
    <row r="2145" spans="1:11" x14ac:dyDescent="0.2">
      <c r="A2145" s="34">
        <v>14.335377765732501</v>
      </c>
      <c r="B2145" s="34">
        <v>0.85041064073869999</v>
      </c>
      <c r="C2145" s="34"/>
      <c r="D2145" s="34">
        <v>1.34554683229042</v>
      </c>
      <c r="E2145" s="34">
        <v>1.04270900895154E-3</v>
      </c>
      <c r="G2145" s="34"/>
      <c r="H2145" s="34"/>
      <c r="J2145" s="34">
        <v>125.54959567824601</v>
      </c>
      <c r="K2145" s="34">
        <v>1.04270900895154E-3</v>
      </c>
    </row>
    <row r="2146" spans="1:11" x14ac:dyDescent="0.2">
      <c r="A2146" s="34">
        <v>9.4353685256133808</v>
      </c>
      <c r="B2146" s="34">
        <v>0.69767936961610999</v>
      </c>
      <c r="C2146" s="34"/>
      <c r="D2146" s="34">
        <v>8.4253543846845496</v>
      </c>
      <c r="E2146" s="34">
        <v>0.89023212572210497</v>
      </c>
      <c r="G2146" s="34"/>
      <c r="H2146" s="34"/>
      <c r="J2146" s="34">
        <v>115.247513390121</v>
      </c>
      <c r="K2146" s="34">
        <v>0.89023212572210497</v>
      </c>
    </row>
    <row r="2147" spans="1:11" x14ac:dyDescent="0.2">
      <c r="A2147" s="34">
        <v>3.4432619386285902E-3</v>
      </c>
      <c r="B2147" s="34">
        <v>-2.4019964660227301E-2</v>
      </c>
      <c r="C2147" s="34"/>
      <c r="D2147" s="34">
        <v>2.49528268481204</v>
      </c>
      <c r="E2147" s="34">
        <v>-0.35348863077235598</v>
      </c>
      <c r="G2147" s="34"/>
      <c r="H2147" s="34"/>
      <c r="J2147" s="34">
        <v>29.747360369181798</v>
      </c>
      <c r="K2147" s="34">
        <v>-0.35348863077235598</v>
      </c>
    </row>
    <row r="2148" spans="1:11" x14ac:dyDescent="0.2">
      <c r="A2148" s="34">
        <v>33.766041770932397</v>
      </c>
      <c r="B2148" s="34">
        <v>-0.47986459710176099</v>
      </c>
      <c r="C2148" s="34"/>
      <c r="D2148" s="34">
        <v>16.088234074947199</v>
      </c>
      <c r="E2148" s="34">
        <v>0.98838496307912804</v>
      </c>
      <c r="G2148" s="34"/>
      <c r="H2148" s="34"/>
      <c r="J2148" s="34">
        <v>97.114058858765105</v>
      </c>
      <c r="K2148" s="34">
        <v>0.98838496307912804</v>
      </c>
    </row>
    <row r="2149" spans="1:11" x14ac:dyDescent="0.2">
      <c r="A2149" s="34">
        <v>4.0226513756409599</v>
      </c>
      <c r="B2149" s="34">
        <v>0.33563203381222501</v>
      </c>
      <c r="C2149" s="34"/>
      <c r="D2149" s="34">
        <v>6.5679715623637902</v>
      </c>
      <c r="E2149" s="34">
        <v>0.91077605465365596</v>
      </c>
      <c r="G2149" s="34"/>
      <c r="H2149" s="34"/>
      <c r="J2149" s="34">
        <v>14.9293524055339</v>
      </c>
      <c r="K2149" s="34">
        <v>0.91077605465365596</v>
      </c>
    </row>
    <row r="2150" spans="1:11" x14ac:dyDescent="0.2">
      <c r="A2150" s="34">
        <v>5.3931220580911798</v>
      </c>
      <c r="B2150" s="34">
        <v>-0.39315201388271398</v>
      </c>
      <c r="C2150" s="34"/>
      <c r="D2150" s="34">
        <v>21.086143446713798</v>
      </c>
      <c r="E2150" s="34">
        <v>0.81855532011943399</v>
      </c>
      <c r="G2150" s="34"/>
      <c r="H2150" s="34"/>
      <c r="J2150" s="34">
        <v>109.828211240491</v>
      </c>
      <c r="K2150" s="34">
        <v>0.81855532011943399</v>
      </c>
    </row>
    <row r="2151" spans="1:11" x14ac:dyDescent="0.2">
      <c r="A2151" s="34">
        <v>1.1198403215197701E-2</v>
      </c>
      <c r="B2151" s="34">
        <v>-2.8630927336672898E-2</v>
      </c>
      <c r="C2151" s="34"/>
      <c r="D2151" s="34">
        <v>7.65968003806839</v>
      </c>
      <c r="E2151" s="34">
        <v>0.88347662068252397</v>
      </c>
      <c r="G2151" s="34"/>
      <c r="H2151" s="34"/>
      <c r="J2151" s="34">
        <v>92.380589483413701</v>
      </c>
      <c r="K2151" s="34">
        <v>0.88347662068252397</v>
      </c>
    </row>
    <row r="2152" spans="1:11" x14ac:dyDescent="0.2">
      <c r="A2152" s="34">
        <v>6.0053990837066603E-3</v>
      </c>
      <c r="B2152" s="34">
        <v>-8.1001056925550402E-2</v>
      </c>
      <c r="C2152" s="34"/>
      <c r="D2152" s="34">
        <v>14.4132458057954</v>
      </c>
      <c r="E2152" s="34">
        <v>0.95040751365481502</v>
      </c>
      <c r="G2152" s="34"/>
      <c r="H2152" s="34"/>
      <c r="J2152" s="34">
        <v>67.310966766247702</v>
      </c>
      <c r="K2152" s="34">
        <v>0.95040751365481502</v>
      </c>
    </row>
    <row r="2153" spans="1:11" x14ac:dyDescent="0.2">
      <c r="A2153" s="34">
        <v>9.8093579901926695</v>
      </c>
      <c r="B2153" s="34">
        <v>0.45220531149641802</v>
      </c>
      <c r="C2153" s="34"/>
      <c r="D2153" s="34">
        <v>15.517979702069599</v>
      </c>
      <c r="E2153" s="34">
        <v>0.97582474897663496</v>
      </c>
      <c r="G2153" s="34"/>
      <c r="H2153" s="34"/>
      <c r="J2153" s="34">
        <v>5.1422791438849096</v>
      </c>
      <c r="K2153" s="34">
        <v>0.97582474897663496</v>
      </c>
    </row>
    <row r="2154" spans="1:11" x14ac:dyDescent="0.2">
      <c r="A2154" s="34">
        <v>3.16227766016838</v>
      </c>
      <c r="B2154" s="34">
        <v>-1.3483260041490199</v>
      </c>
      <c r="C2154" s="34"/>
      <c r="D2154" s="34">
        <v>10.408646180680799</v>
      </c>
      <c r="E2154" s="34">
        <v>0.96757747127645799</v>
      </c>
      <c r="G2154" s="34"/>
      <c r="H2154" s="34"/>
      <c r="J2154" s="34">
        <v>81.132750567411705</v>
      </c>
      <c r="K2154" s="34">
        <v>0.96757747127645799</v>
      </c>
    </row>
    <row r="2155" spans="1:11" x14ac:dyDescent="0.2">
      <c r="A2155" s="34">
        <v>25.623550295153901</v>
      </c>
      <c r="B2155" s="34">
        <v>0.353916950963235</v>
      </c>
      <c r="C2155" s="34"/>
      <c r="D2155" s="34">
        <v>1.98578099978809</v>
      </c>
      <c r="E2155" s="34">
        <v>-9.3667224257811793E-2</v>
      </c>
      <c r="G2155" s="34"/>
      <c r="H2155" s="34"/>
      <c r="J2155" s="34">
        <v>176.54163914191</v>
      </c>
      <c r="K2155" s="34">
        <v>-9.3667224257811793E-2</v>
      </c>
    </row>
    <row r="2156" spans="1:11" x14ac:dyDescent="0.2">
      <c r="A2156" s="34">
        <v>7.2188761236698399E-3</v>
      </c>
      <c r="B2156" s="34">
        <v>-2.7526105965680601E-6</v>
      </c>
      <c r="C2156" s="34"/>
      <c r="D2156" s="34">
        <v>28.936925912620399</v>
      </c>
      <c r="E2156" s="34">
        <v>0.98289448144023905</v>
      </c>
      <c r="G2156" s="34"/>
      <c r="H2156" s="34"/>
      <c r="J2156" s="34">
        <v>85.798644828238196</v>
      </c>
      <c r="K2156" s="34">
        <v>0.98289448144023905</v>
      </c>
    </row>
    <row r="2157" spans="1:11" x14ac:dyDescent="0.2">
      <c r="A2157" s="34">
        <v>3.16227766016838</v>
      </c>
      <c r="B2157" s="34">
        <v>-9.7572451858387996</v>
      </c>
      <c r="C2157" s="34"/>
      <c r="D2157" s="34">
        <v>3.16227766016838</v>
      </c>
      <c r="E2157" s="34">
        <v>-0.54695902395468698</v>
      </c>
      <c r="G2157" s="34"/>
      <c r="H2157" s="34"/>
      <c r="J2157" s="34">
        <v>74.497497112333406</v>
      </c>
      <c r="K2157" s="34">
        <v>-0.54695902395468698</v>
      </c>
    </row>
    <row r="2158" spans="1:11" x14ac:dyDescent="0.2">
      <c r="A2158" s="34">
        <v>23.5360655963268</v>
      </c>
      <c r="B2158" s="34">
        <v>0.83050207090142802</v>
      </c>
      <c r="C2158" s="34"/>
      <c r="D2158" s="34">
        <v>5.35579386388277</v>
      </c>
      <c r="E2158" s="34">
        <v>0.32431347775088498</v>
      </c>
      <c r="G2158" s="34"/>
      <c r="H2158" s="34"/>
      <c r="J2158" s="34">
        <v>31.587705136042299</v>
      </c>
      <c r="K2158" s="34">
        <v>0.32431347775088498</v>
      </c>
    </row>
    <row r="2159" spans="1:11" x14ac:dyDescent="0.2">
      <c r="A2159" s="34">
        <v>10.3857873215574</v>
      </c>
      <c r="B2159" s="34">
        <v>0.92343163140213502</v>
      </c>
      <c r="C2159" s="34"/>
      <c r="D2159" s="34">
        <v>22.665236797402599</v>
      </c>
      <c r="E2159" s="34">
        <v>0.961994918997782</v>
      </c>
      <c r="G2159" s="34"/>
      <c r="H2159" s="34"/>
      <c r="J2159" s="34">
        <v>94.465883386877096</v>
      </c>
      <c r="K2159" s="34">
        <v>0.961994918997782</v>
      </c>
    </row>
    <row r="2160" spans="1:11" x14ac:dyDescent="0.2">
      <c r="A2160" s="34">
        <v>5.5889326069735796</v>
      </c>
      <c r="B2160" s="34">
        <v>0.305490324201311</v>
      </c>
      <c r="C2160" s="34"/>
      <c r="D2160" s="34">
        <v>18.0462198463084</v>
      </c>
      <c r="E2160" s="34">
        <v>0.966911343315355</v>
      </c>
      <c r="G2160" s="34"/>
      <c r="H2160" s="34"/>
      <c r="J2160" s="34">
        <v>93.593825635837703</v>
      </c>
      <c r="K2160" s="34">
        <v>0.966911343315355</v>
      </c>
    </row>
    <row r="2161" spans="1:11" x14ac:dyDescent="0.2">
      <c r="A2161" s="34">
        <v>3.16227766016838</v>
      </c>
      <c r="B2161" s="34">
        <v>-0.25086516419079802</v>
      </c>
      <c r="C2161" s="34"/>
      <c r="D2161" s="34">
        <v>8.8595542396851403</v>
      </c>
      <c r="E2161" s="34">
        <v>0.95159240928554001</v>
      </c>
      <c r="G2161" s="34"/>
      <c r="H2161" s="34"/>
      <c r="J2161" s="34">
        <v>156.67056956206</v>
      </c>
      <c r="K2161" s="34">
        <v>0.95159240928554001</v>
      </c>
    </row>
    <row r="2162" spans="1:11" x14ac:dyDescent="0.2">
      <c r="A2162" s="34">
        <v>5.8918394663181797</v>
      </c>
      <c r="B2162" s="34">
        <v>3.4631966819846698E-2</v>
      </c>
      <c r="C2162" s="34"/>
      <c r="D2162" s="34">
        <v>7.16096867667674</v>
      </c>
      <c r="E2162" s="34">
        <v>0.82477909654317305</v>
      </c>
      <c r="G2162" s="34"/>
      <c r="H2162" s="34"/>
      <c r="J2162" s="34">
        <v>77.516494581283496</v>
      </c>
      <c r="K2162" s="34">
        <v>0.82477909654317305</v>
      </c>
    </row>
    <row r="2163" spans="1:11" x14ac:dyDescent="0.2">
      <c r="A2163" s="34">
        <v>18.624775143881902</v>
      </c>
      <c r="B2163" s="34">
        <v>0.98991462643925399</v>
      </c>
      <c r="C2163" s="34"/>
      <c r="D2163" s="34">
        <v>11.116211148364901</v>
      </c>
      <c r="E2163" s="34">
        <v>0.95307626054862904</v>
      </c>
      <c r="G2163" s="34"/>
      <c r="H2163" s="34"/>
      <c r="J2163" s="34">
        <v>86.5428230922343</v>
      </c>
      <c r="K2163" s="34">
        <v>0.95307626054862904</v>
      </c>
    </row>
    <row r="2164" spans="1:11" x14ac:dyDescent="0.2">
      <c r="A2164" s="34">
        <v>3.16227766016838</v>
      </c>
      <c r="B2164" s="34">
        <v>-1.1002220956183799</v>
      </c>
      <c r="C2164" s="34"/>
      <c r="D2164" s="34">
        <v>3.16227766016838</v>
      </c>
      <c r="E2164" s="34">
        <v>7.2812588918670998E-2</v>
      </c>
      <c r="G2164" s="34"/>
      <c r="H2164" s="34"/>
      <c r="J2164" s="34">
        <v>51.526990768446801</v>
      </c>
      <c r="K2164" s="34">
        <v>7.2812588918670998E-2</v>
      </c>
    </row>
    <row r="2165" spans="1:11" x14ac:dyDescent="0.2">
      <c r="A2165" s="34">
        <v>1.2941048822632899</v>
      </c>
      <c r="B2165" s="34">
        <v>-4.3741912311168897E-2</v>
      </c>
      <c r="C2165" s="34"/>
      <c r="D2165" s="34">
        <v>4.84284641783879</v>
      </c>
      <c r="E2165" s="34">
        <v>0.64393989464026702</v>
      </c>
      <c r="G2165" s="34"/>
      <c r="H2165" s="34"/>
      <c r="J2165" s="34">
        <v>26.2575057495377</v>
      </c>
      <c r="K2165" s="34">
        <v>0.64393989464026702</v>
      </c>
    </row>
    <row r="2166" spans="1:11" x14ac:dyDescent="0.2">
      <c r="A2166" s="34">
        <v>6.16338319590679</v>
      </c>
      <c r="B2166" s="34">
        <v>0.66915332320963705</v>
      </c>
      <c r="C2166" s="34"/>
      <c r="D2166" s="34">
        <v>13.5620713295855</v>
      </c>
      <c r="E2166" s="34">
        <v>0.96473343232385</v>
      </c>
      <c r="G2166" s="34"/>
      <c r="H2166" s="34"/>
      <c r="J2166" s="34">
        <v>67.684539839868705</v>
      </c>
      <c r="K2166" s="34">
        <v>0.96473343232385</v>
      </c>
    </row>
    <row r="2167" spans="1:11" x14ac:dyDescent="0.2">
      <c r="A2167" s="34">
        <v>3.15626182768735</v>
      </c>
      <c r="B2167" s="34">
        <v>-0.23001199449218801</v>
      </c>
      <c r="C2167" s="34"/>
      <c r="D2167" s="34">
        <v>2.4225317296041902</v>
      </c>
      <c r="E2167" s="34">
        <v>-5.3637992680924897</v>
      </c>
      <c r="G2167" s="34"/>
      <c r="H2167" s="34"/>
      <c r="J2167" s="34">
        <v>104.907488999666</v>
      </c>
      <c r="K2167" s="34">
        <v>-5.3637992680924897</v>
      </c>
    </row>
    <row r="2168" spans="1:11" x14ac:dyDescent="0.2">
      <c r="A2168" s="34">
        <v>23.3307229579714</v>
      </c>
      <c r="B2168" s="34">
        <v>0.83980306078702005</v>
      </c>
      <c r="C2168" s="34"/>
      <c r="D2168" s="34">
        <v>24.4813524021814</v>
      </c>
      <c r="E2168" s="34">
        <v>0.99567970728745603</v>
      </c>
      <c r="G2168" s="34"/>
      <c r="H2168" s="34"/>
      <c r="J2168" s="34">
        <v>100.47218868545301</v>
      </c>
      <c r="K2168" s="34">
        <v>0.99567970728745603</v>
      </c>
    </row>
    <row r="2169" spans="1:11" x14ac:dyDescent="0.2">
      <c r="A2169" s="34">
        <v>27.640974386826102</v>
      </c>
      <c r="B2169" s="34">
        <v>0.99743279203203805</v>
      </c>
      <c r="C2169" s="34"/>
      <c r="D2169" s="34">
        <v>13.687137061275299</v>
      </c>
      <c r="E2169" s="34">
        <v>0.93783899211170696</v>
      </c>
      <c r="G2169" s="34"/>
      <c r="H2169" s="34"/>
      <c r="J2169" s="34">
        <v>102.74497857578299</v>
      </c>
      <c r="K2169" s="34">
        <v>0.93783899211170696</v>
      </c>
    </row>
    <row r="2170" spans="1:11" x14ac:dyDescent="0.2">
      <c r="A2170" s="34">
        <v>27.230009459398701</v>
      </c>
      <c r="B2170" s="34">
        <v>0.33971631360614502</v>
      </c>
      <c r="C2170" s="34"/>
      <c r="D2170" s="34">
        <v>15.944459909492499</v>
      </c>
      <c r="E2170" s="34">
        <v>0.96746033174656398</v>
      </c>
      <c r="G2170" s="34"/>
      <c r="H2170" s="34"/>
      <c r="J2170" s="34">
        <v>62.633779231303301</v>
      </c>
      <c r="K2170" s="34">
        <v>0.96746033174656398</v>
      </c>
    </row>
    <row r="2171" spans="1:11" x14ac:dyDescent="0.2">
      <c r="A2171" s="34">
        <v>1.61245746925992E-4</v>
      </c>
      <c r="B2171" s="34">
        <v>-3.2937875940726199E-3</v>
      </c>
      <c r="C2171" s="34"/>
      <c r="D2171" s="34">
        <v>14.297448968345</v>
      </c>
      <c r="E2171" s="34">
        <v>0.86078493907993703</v>
      </c>
      <c r="G2171" s="34"/>
      <c r="H2171" s="34"/>
      <c r="J2171" s="34">
        <v>71.526332922888102</v>
      </c>
      <c r="K2171" s="34">
        <v>0.86078493907993703</v>
      </c>
    </row>
    <row r="2172" spans="1:11" x14ac:dyDescent="0.2">
      <c r="A2172" s="34">
        <v>6.0665399182455396E-3</v>
      </c>
      <c r="B2172" s="34">
        <v>-3.3187168820416203E-2</v>
      </c>
      <c r="C2172" s="34"/>
      <c r="D2172" s="34">
        <v>8.7691652015834495E-2</v>
      </c>
      <c r="E2172" s="34">
        <v>-0.152185012165302</v>
      </c>
      <c r="G2172" s="34"/>
      <c r="H2172" s="34"/>
      <c r="J2172" s="34">
        <v>148.89409519090401</v>
      </c>
      <c r="K2172" s="34">
        <v>-0.152185012165302</v>
      </c>
    </row>
    <row r="2173" spans="1:11" x14ac:dyDescent="0.2">
      <c r="A2173" s="34">
        <v>11.6004830252134</v>
      </c>
      <c r="B2173" s="34">
        <v>0.46390487733302199</v>
      </c>
      <c r="C2173" s="34"/>
      <c r="D2173" s="34">
        <v>27.339672873841099</v>
      </c>
      <c r="E2173" s="34">
        <v>0.83501370136080699</v>
      </c>
      <c r="G2173" s="34"/>
      <c r="H2173" s="34"/>
      <c r="J2173" s="34">
        <v>132.55436415355101</v>
      </c>
      <c r="K2173" s="34">
        <v>0.83501370136080699</v>
      </c>
    </row>
    <row r="2174" spans="1:11" x14ac:dyDescent="0.2">
      <c r="A2174" s="34">
        <v>20.603775620993101</v>
      </c>
      <c r="B2174" s="34">
        <v>0.947742267393336</v>
      </c>
      <c r="C2174" s="34"/>
      <c r="D2174" s="34">
        <v>11.1832626012223</v>
      </c>
      <c r="E2174" s="34">
        <v>0.90025650911838095</v>
      </c>
      <c r="G2174" s="34"/>
      <c r="H2174" s="34"/>
      <c r="J2174" s="34">
        <v>124.49542848972</v>
      </c>
      <c r="K2174" s="34">
        <v>0.90025650911838095</v>
      </c>
    </row>
    <row r="2175" spans="1:11" x14ac:dyDescent="0.2">
      <c r="A2175" s="34">
        <v>3.16227766016838</v>
      </c>
      <c r="B2175" s="34">
        <v>-0.46150014065809403</v>
      </c>
      <c r="C2175" s="34"/>
      <c r="D2175" s="34">
        <v>9.1374274234594797</v>
      </c>
      <c r="E2175" s="34">
        <v>0.89600422243504296</v>
      </c>
      <c r="G2175" s="34"/>
      <c r="H2175" s="34"/>
      <c r="J2175" s="34">
        <v>57.262099293700899</v>
      </c>
      <c r="K2175" s="34">
        <v>0.89600422243504296</v>
      </c>
    </row>
    <row r="2176" spans="1:11" x14ac:dyDescent="0.2">
      <c r="A2176" s="34">
        <v>9.0129191774954602</v>
      </c>
      <c r="B2176" s="34">
        <v>7.3393954522306099E-2</v>
      </c>
      <c r="C2176" s="34"/>
      <c r="D2176" s="34">
        <v>3.16227766016838</v>
      </c>
      <c r="E2176" s="34">
        <v>0.79914263195195501</v>
      </c>
      <c r="G2176" s="34"/>
      <c r="H2176" s="34"/>
      <c r="J2176" s="34">
        <v>26.964069802058301</v>
      </c>
      <c r="K2176" s="34">
        <v>0.79914263195195501</v>
      </c>
    </row>
    <row r="2177" spans="1:11" x14ac:dyDescent="0.2">
      <c r="A2177" s="34">
        <v>10.887914483812301</v>
      </c>
      <c r="B2177" s="34">
        <v>0.61351252934870204</v>
      </c>
      <c r="C2177" s="34"/>
      <c r="D2177" s="34">
        <v>18.6537892497225</v>
      </c>
      <c r="E2177" s="34">
        <v>0.99937412834534101</v>
      </c>
      <c r="G2177" s="34"/>
      <c r="H2177" s="34"/>
      <c r="J2177" s="34">
        <v>91.348615640101997</v>
      </c>
      <c r="K2177" s="34">
        <v>0.99937412834534101</v>
      </c>
    </row>
    <row r="2178" spans="1:11" x14ac:dyDescent="0.2">
      <c r="A2178" s="34">
        <v>9.3411561187308294</v>
      </c>
      <c r="B2178" s="34">
        <v>0.518307519112291</v>
      </c>
      <c r="C2178" s="34"/>
      <c r="D2178" s="34">
        <v>7.7256330226553001</v>
      </c>
      <c r="E2178" s="34">
        <v>0.45358131787157402</v>
      </c>
      <c r="G2178" s="34"/>
      <c r="H2178" s="34"/>
      <c r="J2178" s="34">
        <v>43.600157312234799</v>
      </c>
      <c r="K2178" s="34">
        <v>0.45358131787157402</v>
      </c>
    </row>
    <row r="2179" spans="1:11" x14ac:dyDescent="0.2">
      <c r="A2179" s="34">
        <v>1.5414530548640999</v>
      </c>
      <c r="B2179" s="34">
        <v>-0.263608861620382</v>
      </c>
      <c r="C2179" s="34"/>
      <c r="D2179" s="34">
        <v>7.4104344640502102</v>
      </c>
      <c r="E2179" s="34">
        <v>0.94246416954886902</v>
      </c>
      <c r="G2179" s="34"/>
      <c r="H2179" s="34"/>
      <c r="J2179" s="34">
        <v>99.711093094034794</v>
      </c>
      <c r="K2179" s="34">
        <v>0.94246416954886902</v>
      </c>
    </row>
    <row r="2180" spans="1:11" x14ac:dyDescent="0.2">
      <c r="A2180" s="34">
        <v>11.82969773155</v>
      </c>
      <c r="B2180" s="34">
        <v>0.83117913136593702</v>
      </c>
      <c r="C2180" s="34"/>
      <c r="D2180" s="34">
        <v>9.2719667240699497</v>
      </c>
      <c r="E2180" s="34">
        <v>0.94849046460964204</v>
      </c>
      <c r="G2180" s="34"/>
      <c r="H2180" s="34"/>
      <c r="J2180" s="34">
        <v>138.53167195764701</v>
      </c>
      <c r="K2180" s="34">
        <v>0.94849046460964204</v>
      </c>
    </row>
    <row r="2181" spans="1:11" x14ac:dyDescent="0.2">
      <c r="A2181" s="34">
        <v>4.8029807362676102</v>
      </c>
      <c r="B2181" s="34">
        <v>0.54393324424841005</v>
      </c>
      <c r="C2181" s="34"/>
      <c r="D2181" s="34">
        <v>12.991333347026501</v>
      </c>
      <c r="E2181" s="34">
        <v>0.99453193337999402</v>
      </c>
      <c r="G2181" s="34"/>
      <c r="H2181" s="34"/>
      <c r="J2181" s="34">
        <v>103.855276015293</v>
      </c>
      <c r="K2181" s="34">
        <v>0.99453193337999402</v>
      </c>
    </row>
    <row r="2182" spans="1:11" x14ac:dyDescent="0.2">
      <c r="A2182" s="34">
        <v>3.16227766016838</v>
      </c>
      <c r="B2182" s="34">
        <v>-4.35498634775049</v>
      </c>
      <c r="C2182" s="34"/>
      <c r="D2182" s="34">
        <v>22.989541714305901</v>
      </c>
      <c r="E2182" s="34">
        <v>0.98783679223481102</v>
      </c>
      <c r="G2182" s="34"/>
      <c r="H2182" s="34"/>
      <c r="J2182" s="34">
        <v>92.128285413452701</v>
      </c>
      <c r="K2182" s="34">
        <v>0.98783679223481102</v>
      </c>
    </row>
    <row r="2183" spans="1:11" x14ac:dyDescent="0.2">
      <c r="A2183" s="34">
        <v>18.3478155424927</v>
      </c>
      <c r="B2183" s="34">
        <v>0.92796593915713399</v>
      </c>
      <c r="C2183" s="34"/>
      <c r="D2183" s="34">
        <v>7.19005726787766</v>
      </c>
      <c r="E2183" s="34">
        <v>0.77039130946342904</v>
      </c>
      <c r="G2183" s="34"/>
      <c r="H2183" s="34"/>
      <c r="J2183" s="34">
        <v>171.41187139213699</v>
      </c>
      <c r="K2183" s="34">
        <v>0.77039130946342904</v>
      </c>
    </row>
    <row r="2184" spans="1:11" x14ac:dyDescent="0.2">
      <c r="A2184" s="34">
        <v>3.16227766016838</v>
      </c>
      <c r="B2184" s="34">
        <v>-1.03679941953232</v>
      </c>
      <c r="C2184" s="34"/>
      <c r="D2184" s="34">
        <v>19.713987422606699</v>
      </c>
      <c r="E2184" s="34">
        <v>0.98288334787766396</v>
      </c>
      <c r="G2184" s="34"/>
      <c r="H2184" s="34"/>
      <c r="J2184" s="34">
        <v>120.095244149145</v>
      </c>
      <c r="K2184" s="34">
        <v>0.98288334787766396</v>
      </c>
    </row>
    <row r="2185" spans="1:11" x14ac:dyDescent="0.2">
      <c r="A2185" s="34">
        <v>3.16227766016838</v>
      </c>
      <c r="B2185" s="34">
        <v>9.6626802801400694E-2</v>
      </c>
      <c r="C2185" s="34"/>
      <c r="D2185" s="34">
        <v>8.0458379184412507</v>
      </c>
      <c r="E2185" s="34">
        <v>0.846020368330759</v>
      </c>
      <c r="G2185" s="34"/>
      <c r="H2185" s="34"/>
      <c r="J2185" s="34">
        <v>101.478843979261</v>
      </c>
      <c r="K2185" s="34">
        <v>0.846020368330759</v>
      </c>
    </row>
    <row r="2186" spans="1:11" x14ac:dyDescent="0.2">
      <c r="A2186" s="34">
        <v>39.683107503471902</v>
      </c>
      <c r="B2186" s="34">
        <v>0.89762996127824002</v>
      </c>
      <c r="C2186" s="34"/>
      <c r="D2186" s="34">
        <v>34.225613871803702</v>
      </c>
      <c r="E2186" s="34">
        <v>0.98603913947629596</v>
      </c>
      <c r="G2186" s="34"/>
      <c r="H2186" s="34"/>
      <c r="J2186" s="34">
        <v>142.34128384328901</v>
      </c>
      <c r="K2186" s="34">
        <v>0.98603913947629596</v>
      </c>
    </row>
    <row r="2187" spans="1:11" x14ac:dyDescent="0.2">
      <c r="A2187" s="34">
        <v>3.5831326983742601E-3</v>
      </c>
      <c r="B2187" s="34">
        <v>-5.6104341394980196E-4</v>
      </c>
      <c r="C2187" s="34"/>
      <c r="D2187" s="34">
        <v>11.797915411210701</v>
      </c>
      <c r="E2187" s="34">
        <v>0.896533327909114</v>
      </c>
      <c r="G2187" s="34"/>
      <c r="H2187" s="34"/>
      <c r="J2187" s="34">
        <v>177.871309431865</v>
      </c>
      <c r="K2187" s="34">
        <v>0.896533327909114</v>
      </c>
    </row>
    <row r="2188" spans="1:11" x14ac:dyDescent="0.2">
      <c r="A2188" s="34">
        <v>29.785842224664901</v>
      </c>
      <c r="B2188" s="34">
        <v>0.748325296021634</v>
      </c>
      <c r="C2188" s="34"/>
      <c r="D2188" s="34">
        <v>22.456502296264901</v>
      </c>
      <c r="E2188" s="34">
        <v>0.95648357391788896</v>
      </c>
      <c r="G2188" s="34"/>
      <c r="H2188" s="34"/>
      <c r="J2188" s="34">
        <v>112.335870708211</v>
      </c>
      <c r="K2188" s="34">
        <v>0.95648357391788896</v>
      </c>
    </row>
    <row r="2189" spans="1:11" x14ac:dyDescent="0.2">
      <c r="A2189" s="34">
        <v>4.0801165763520499</v>
      </c>
      <c r="B2189" s="34">
        <v>0.33961150451244998</v>
      </c>
      <c r="C2189" s="34"/>
      <c r="D2189" s="34">
        <v>22.3708579452009</v>
      </c>
      <c r="E2189" s="34">
        <v>0.97851555182843897</v>
      </c>
      <c r="G2189" s="34"/>
      <c r="H2189" s="34"/>
      <c r="J2189" s="34">
        <v>124.08942669789199</v>
      </c>
      <c r="K2189" s="34">
        <v>0.97851555182843897</v>
      </c>
    </row>
    <row r="2190" spans="1:11" x14ac:dyDescent="0.2">
      <c r="A2190" s="34">
        <v>8.7802961670068207</v>
      </c>
      <c r="B2190" s="34">
        <v>0.77239355294115397</v>
      </c>
      <c r="C2190" s="34"/>
      <c r="D2190" s="34">
        <v>3.16227766016838</v>
      </c>
      <c r="E2190" s="34">
        <v>-2.3743847426235098</v>
      </c>
      <c r="G2190" s="34"/>
      <c r="H2190" s="34"/>
      <c r="J2190" s="34">
        <v>58.096813263992303</v>
      </c>
      <c r="K2190" s="34">
        <v>-2.3743847426235098</v>
      </c>
    </row>
    <row r="2191" spans="1:11" x14ac:dyDescent="0.2">
      <c r="A2191" s="34">
        <v>1.51086851228135E-4</v>
      </c>
      <c r="B2191" s="34">
        <v>-4.2366450504940402E-3</v>
      </c>
      <c r="C2191" s="34"/>
      <c r="D2191" s="34">
        <v>15.919821183197101</v>
      </c>
      <c r="E2191" s="34">
        <v>0.98976329469675095</v>
      </c>
      <c r="G2191" s="34"/>
      <c r="H2191" s="34"/>
      <c r="J2191" s="34">
        <v>37.810787076492801</v>
      </c>
      <c r="K2191" s="34">
        <v>0.98976329469675095</v>
      </c>
    </row>
    <row r="2192" spans="1:11" x14ac:dyDescent="0.2">
      <c r="A2192" s="34">
        <v>22.9117147137584</v>
      </c>
      <c r="B2192" s="34">
        <v>0.98899711273061197</v>
      </c>
      <c r="C2192" s="34"/>
      <c r="D2192" s="34">
        <v>2.3369927270217099</v>
      </c>
      <c r="E2192" s="34">
        <v>-4.8234486628298496</v>
      </c>
      <c r="G2192" s="34"/>
      <c r="H2192" s="34"/>
      <c r="J2192" s="34">
        <v>8.0464696894984904</v>
      </c>
      <c r="K2192" s="34">
        <v>-4.8234486628298496</v>
      </c>
    </row>
    <row r="2193" spans="1:11" x14ac:dyDescent="0.2">
      <c r="A2193" s="34">
        <v>10.432946680716199</v>
      </c>
      <c r="B2193" s="34">
        <v>0.66098394370407099</v>
      </c>
      <c r="C2193" s="34"/>
      <c r="D2193" s="34">
        <v>4.8478748586401004</v>
      </c>
      <c r="E2193" s="34">
        <v>0.93057112739279102</v>
      </c>
      <c r="G2193" s="34"/>
      <c r="H2193" s="34"/>
      <c r="J2193" s="34">
        <v>36.015901624759003</v>
      </c>
      <c r="K2193" s="34">
        <v>0.93057112739279102</v>
      </c>
    </row>
    <row r="2194" spans="1:11" x14ac:dyDescent="0.2">
      <c r="A2194" s="34">
        <v>31.388664851519799</v>
      </c>
      <c r="B2194" s="34">
        <v>0.94901122066864596</v>
      </c>
      <c r="C2194" s="34"/>
      <c r="D2194" s="34">
        <v>9.8673673728291504</v>
      </c>
      <c r="E2194" s="34">
        <v>0.918092502520239</v>
      </c>
      <c r="G2194" s="34"/>
      <c r="H2194" s="34"/>
      <c r="J2194" s="34">
        <v>114.34989824006</v>
      </c>
      <c r="K2194" s="34">
        <v>0.918092502520239</v>
      </c>
    </row>
    <row r="2195" spans="1:11" x14ac:dyDescent="0.2">
      <c r="A2195" s="34">
        <v>3.16227766016838</v>
      </c>
      <c r="B2195" s="34">
        <v>-1.7321374766659201</v>
      </c>
      <c r="C2195" s="34"/>
      <c r="D2195" s="34">
        <v>18.729068990330301</v>
      </c>
      <c r="E2195" s="34">
        <v>0.99013726898737198</v>
      </c>
      <c r="G2195" s="34"/>
      <c r="H2195" s="34"/>
      <c r="J2195" s="34">
        <v>107.59598600347501</v>
      </c>
      <c r="K2195" s="34">
        <v>0.99013726898737198</v>
      </c>
    </row>
    <row r="2196" spans="1:11" x14ac:dyDescent="0.2">
      <c r="A2196" s="34">
        <v>18.372952828356599</v>
      </c>
      <c r="B2196" s="34">
        <v>0.98817379089811497</v>
      </c>
      <c r="C2196" s="34"/>
      <c r="D2196" s="34">
        <v>0.86701769084450797</v>
      </c>
      <c r="E2196" s="34">
        <v>-3.4523752632116302E-3</v>
      </c>
      <c r="G2196" s="34"/>
      <c r="H2196" s="34"/>
      <c r="J2196" s="34">
        <v>91.487835443479597</v>
      </c>
      <c r="K2196" s="34">
        <v>-3.4523752632116302E-3</v>
      </c>
    </row>
    <row r="2197" spans="1:11" x14ac:dyDescent="0.2">
      <c r="A2197" s="34">
        <v>1.76930858190677</v>
      </c>
      <c r="B2197" s="34">
        <v>-2.8024601563813901E-2</v>
      </c>
      <c r="C2197" s="34"/>
      <c r="D2197" s="34">
        <v>6.5439836624738499</v>
      </c>
      <c r="E2197" s="34">
        <v>0.77620954396486597</v>
      </c>
      <c r="G2197" s="34"/>
      <c r="H2197" s="34"/>
      <c r="J2197" s="34">
        <v>43.064834301046801</v>
      </c>
      <c r="K2197" s="34">
        <v>0.77620954396486597</v>
      </c>
    </row>
    <row r="2198" spans="1:11" x14ac:dyDescent="0.2">
      <c r="A2198" s="34">
        <v>7.3500807405927597</v>
      </c>
      <c r="B2198" s="34">
        <v>0.89925477463624104</v>
      </c>
      <c r="C2198" s="34"/>
      <c r="D2198" s="34">
        <v>23.7742603121775</v>
      </c>
      <c r="E2198" s="34">
        <v>0.93921698036566303</v>
      </c>
      <c r="G2198" s="34"/>
      <c r="H2198" s="34"/>
      <c r="J2198" s="34">
        <v>107.50879189752401</v>
      </c>
      <c r="K2198" s="34">
        <v>0.93921698036566303</v>
      </c>
    </row>
    <row r="2199" spans="1:11" x14ac:dyDescent="0.2">
      <c r="A2199" s="34">
        <v>3.6747583469629501</v>
      </c>
      <c r="B2199" s="34">
        <v>-9.3484599230095902E-2</v>
      </c>
      <c r="C2199" s="34"/>
      <c r="D2199" s="34">
        <v>4.0306810031423401</v>
      </c>
      <c r="E2199" s="34">
        <v>0.19590280446882199</v>
      </c>
      <c r="G2199" s="34"/>
      <c r="H2199" s="34"/>
      <c r="J2199" s="34">
        <v>50.804110302126901</v>
      </c>
      <c r="K2199" s="34">
        <v>0.19590280446882199</v>
      </c>
    </row>
    <row r="2200" spans="1:11" x14ac:dyDescent="0.2">
      <c r="A2200" s="34">
        <v>39.808535281323898</v>
      </c>
      <c r="B2200" s="34">
        <v>0.804035601020886</v>
      </c>
      <c r="C2200" s="34"/>
      <c r="D2200" s="34">
        <v>15.8469963847167</v>
      </c>
      <c r="E2200" s="34">
        <v>0.992813993503182</v>
      </c>
      <c r="G2200" s="34"/>
      <c r="H2200" s="34"/>
      <c r="J2200" s="34">
        <v>73.910944754200202</v>
      </c>
      <c r="K2200" s="34">
        <v>0.992813993503182</v>
      </c>
    </row>
    <row r="2201" spans="1:11" x14ac:dyDescent="0.2">
      <c r="A2201" s="34">
        <v>4.4436348295988504</v>
      </c>
      <c r="B2201" s="34">
        <v>0.83578390345514197</v>
      </c>
      <c r="C2201" s="34"/>
      <c r="D2201" s="34">
        <v>11.2753219812775</v>
      </c>
      <c r="E2201" s="34">
        <v>0.93804524813350398</v>
      </c>
      <c r="G2201" s="34"/>
      <c r="H2201" s="34"/>
      <c r="J2201" s="34">
        <v>29.1540593874258</v>
      </c>
      <c r="K2201" s="34">
        <v>0.93804524813350398</v>
      </c>
    </row>
    <row r="2202" spans="1:11" x14ac:dyDescent="0.2">
      <c r="A2202" s="34">
        <v>3.16227766016838</v>
      </c>
      <c r="B2202" s="34">
        <v>-0.81121195949340996</v>
      </c>
      <c r="C2202" s="34"/>
      <c r="D2202" s="34">
        <v>20.7744221936956</v>
      </c>
      <c r="E2202" s="34">
        <v>0.99320576938904903</v>
      </c>
      <c r="G2202" s="34"/>
      <c r="H2202" s="34"/>
      <c r="J2202" s="34">
        <v>87.6620234705304</v>
      </c>
      <c r="K2202" s="34">
        <v>0.99320576938904903</v>
      </c>
    </row>
    <row r="2203" spans="1:11" x14ac:dyDescent="0.2">
      <c r="A2203" s="34">
        <v>13.9435409524938</v>
      </c>
      <c r="B2203" s="34">
        <v>0.90252956233513504</v>
      </c>
      <c r="C2203" s="34"/>
      <c r="D2203" s="34">
        <v>16.482546308595602</v>
      </c>
      <c r="E2203" s="34">
        <v>0.98840886497835601</v>
      </c>
      <c r="G2203" s="34"/>
      <c r="H2203" s="34"/>
      <c r="J2203" s="34">
        <v>115.787598723995</v>
      </c>
      <c r="K2203" s="34">
        <v>0.98840886497835601</v>
      </c>
    </row>
    <row r="2204" spans="1:11" x14ac:dyDescent="0.2">
      <c r="A2204" s="34">
        <v>26.923425468645402</v>
      </c>
      <c r="B2204" s="34">
        <v>0.251637021304012</v>
      </c>
      <c r="C2204" s="34"/>
      <c r="D2204" s="34">
        <v>26.896993486162099</v>
      </c>
      <c r="E2204" s="34">
        <v>0.99624341679044603</v>
      </c>
      <c r="G2204" s="34"/>
      <c r="H2204" s="34"/>
      <c r="J2204" s="34">
        <v>75.398321034635401</v>
      </c>
      <c r="K2204" s="34">
        <v>0.99624341679044603</v>
      </c>
    </row>
    <row r="2205" spans="1:11" x14ac:dyDescent="0.2">
      <c r="A2205" s="34">
        <v>19.239024831120801</v>
      </c>
      <c r="B2205" s="34">
        <v>0.96639640688137696</v>
      </c>
      <c r="C2205" s="34"/>
      <c r="D2205" s="34">
        <v>15.920619094313301</v>
      </c>
      <c r="E2205" s="34">
        <v>0.99182293700242596</v>
      </c>
      <c r="G2205" s="34"/>
      <c r="H2205" s="34"/>
      <c r="J2205" s="34">
        <v>95.804110302126901</v>
      </c>
      <c r="K2205" s="34">
        <v>0.99182293700242596</v>
      </c>
    </row>
    <row r="2206" spans="1:11" x14ac:dyDescent="0.2">
      <c r="A2206" s="34">
        <v>11.150312802066599</v>
      </c>
      <c r="B2206" s="34">
        <v>0.81612493352417104</v>
      </c>
      <c r="C2206" s="34"/>
      <c r="D2206" s="34">
        <v>13.267348859906599</v>
      </c>
      <c r="E2206" s="34">
        <v>0.991102693088873</v>
      </c>
      <c r="G2206" s="34"/>
      <c r="H2206" s="34"/>
      <c r="J2206" s="34">
        <v>68.740356692569605</v>
      </c>
      <c r="K2206" s="34">
        <v>0.991102693088873</v>
      </c>
    </row>
    <row r="2207" spans="1:11" x14ac:dyDescent="0.2">
      <c r="A2207" s="34">
        <v>21.666254349178299</v>
      </c>
      <c r="B2207" s="34">
        <v>0.87855063918854703</v>
      </c>
      <c r="C2207" s="34"/>
      <c r="D2207" s="34">
        <v>11.826627864433201</v>
      </c>
      <c r="E2207" s="34">
        <v>0.98426509660718997</v>
      </c>
      <c r="G2207" s="34"/>
      <c r="H2207" s="34"/>
      <c r="J2207" s="34">
        <v>94.604689429392394</v>
      </c>
      <c r="K2207" s="34">
        <v>0.98426509660718997</v>
      </c>
    </row>
    <row r="2208" spans="1:11" x14ac:dyDescent="0.2">
      <c r="A2208" s="34">
        <v>9.9967797729815295</v>
      </c>
      <c r="B2208" s="34">
        <v>0.52713594307031897</v>
      </c>
      <c r="C2208" s="34"/>
      <c r="D2208" s="34">
        <v>9.3942151124089701</v>
      </c>
      <c r="E2208" s="34">
        <v>0.811709174705877</v>
      </c>
      <c r="G2208" s="34"/>
      <c r="H2208" s="34"/>
      <c r="J2208" s="34">
        <v>102.82415423905201</v>
      </c>
      <c r="K2208" s="34">
        <v>0.811709174705877</v>
      </c>
    </row>
    <row r="2209" spans="1:11" x14ac:dyDescent="0.2">
      <c r="A2209" s="34">
        <v>28.4959830174259</v>
      </c>
      <c r="B2209" s="34">
        <v>0.93843210428010404</v>
      </c>
      <c r="C2209" s="34"/>
      <c r="D2209" s="34">
        <v>18.660071958693599</v>
      </c>
      <c r="E2209" s="34">
        <v>0.99724728734791301</v>
      </c>
      <c r="G2209" s="34"/>
      <c r="H2209" s="34"/>
      <c r="J2209" s="34">
        <v>99.263561556500093</v>
      </c>
      <c r="K2209" s="34">
        <v>0.99724728734791301</v>
      </c>
    </row>
    <row r="2210" spans="1:11" x14ac:dyDescent="0.2">
      <c r="A2210" s="34">
        <v>3.8007681379406</v>
      </c>
      <c r="B2210" s="34">
        <v>0.20860688125273999</v>
      </c>
      <c r="C2210" s="34"/>
      <c r="D2210" s="34">
        <v>8.0724980023357205</v>
      </c>
      <c r="E2210" s="34">
        <v>0.804790695552138</v>
      </c>
      <c r="G2210" s="34"/>
      <c r="H2210" s="34"/>
      <c r="J2210" s="34">
        <v>142.041112458578</v>
      </c>
      <c r="K2210" s="34">
        <v>0.804790695552138</v>
      </c>
    </row>
    <row r="2211" spans="1:11" x14ac:dyDescent="0.2">
      <c r="A2211" s="34">
        <v>16.113100314971</v>
      </c>
      <c r="B2211" s="34">
        <v>0.46328203089959102</v>
      </c>
      <c r="C2211" s="34"/>
      <c r="D2211" s="34">
        <v>18.998464039275898</v>
      </c>
      <c r="E2211" s="34">
        <v>0.97602257319394703</v>
      </c>
      <c r="G2211" s="34"/>
      <c r="H2211" s="34"/>
      <c r="J2211" s="34">
        <v>90.873541016429598</v>
      </c>
      <c r="K2211" s="34">
        <v>0.97602257319394703</v>
      </c>
    </row>
    <row r="2212" spans="1:11" x14ac:dyDescent="0.2">
      <c r="A2212" s="34">
        <v>27.940994509510599</v>
      </c>
      <c r="B2212" s="34">
        <v>0.875578230100441</v>
      </c>
      <c r="C2212" s="34"/>
      <c r="D2212" s="34">
        <v>4.7891532548185802</v>
      </c>
      <c r="E2212" s="34">
        <v>0.278248737799414</v>
      </c>
      <c r="G2212" s="34"/>
      <c r="H2212" s="34"/>
      <c r="J2212" s="34">
        <v>69.868766224720801</v>
      </c>
      <c r="K2212" s="34">
        <v>0.278248737799414</v>
      </c>
    </row>
    <row r="2213" spans="1:11" x14ac:dyDescent="0.2">
      <c r="A2213" s="34">
        <v>12.6036418481241</v>
      </c>
      <c r="B2213" s="34">
        <v>0.93267556062565704</v>
      </c>
      <c r="C2213" s="34"/>
      <c r="D2213" s="34">
        <v>30.084971889027202</v>
      </c>
      <c r="E2213" s="34">
        <v>0.92535399928235196</v>
      </c>
      <c r="G2213" s="34"/>
      <c r="H2213" s="34"/>
      <c r="J2213" s="34">
        <v>90.438535471284496</v>
      </c>
      <c r="K2213" s="34">
        <v>0.92535399928235196</v>
      </c>
    </row>
    <row r="2214" spans="1:11" x14ac:dyDescent="0.2">
      <c r="A2214" s="34">
        <v>6.8428399903701703E-3</v>
      </c>
      <c r="B2214" s="34">
        <v>-3.9455025439629497E-2</v>
      </c>
      <c r="C2214" s="34"/>
      <c r="D2214" s="34">
        <v>8.7578098290082604E-2</v>
      </c>
      <c r="E2214" s="34">
        <v>-3.0758384684777901E-2</v>
      </c>
      <c r="G2214" s="34"/>
      <c r="H2214" s="34"/>
      <c r="J2214" s="34">
        <v>106.668083886277</v>
      </c>
      <c r="K2214" s="34">
        <v>-3.0758384684777901E-2</v>
      </c>
    </row>
    <row r="2215" spans="1:11" x14ac:dyDescent="0.2">
      <c r="A2215" s="34">
        <v>10.977513828807901</v>
      </c>
      <c r="B2215" s="34">
        <v>0.244048806831378</v>
      </c>
      <c r="C2215" s="34"/>
      <c r="D2215" s="34">
        <v>11.6840303540785</v>
      </c>
      <c r="E2215" s="34">
        <v>0.93365740790280205</v>
      </c>
      <c r="G2215" s="34"/>
      <c r="H2215" s="34"/>
      <c r="J2215" s="34">
        <v>86.399308922718802</v>
      </c>
      <c r="K2215" s="34">
        <v>0.93365740790280205</v>
      </c>
    </row>
    <row r="2216" spans="1:11" x14ac:dyDescent="0.2">
      <c r="A2216" s="34">
        <v>10.309605165649</v>
      </c>
      <c r="B2216" s="34">
        <v>0.71721457749912099</v>
      </c>
      <c r="C2216" s="34"/>
      <c r="D2216" s="34">
        <v>2.7164694833646701</v>
      </c>
      <c r="E2216" s="34">
        <v>0.30141948988019002</v>
      </c>
      <c r="G2216" s="34"/>
      <c r="H2216" s="34"/>
      <c r="J2216" s="34">
        <v>29.883817558276199</v>
      </c>
      <c r="K2216" s="34">
        <v>0.30141948988019002</v>
      </c>
    </row>
    <row r="2217" spans="1:11" x14ac:dyDescent="0.2">
      <c r="A2217" s="34">
        <v>4.3959903227351598</v>
      </c>
      <c r="B2217" s="34">
        <v>0.49888184625659698</v>
      </c>
      <c r="C2217" s="34"/>
      <c r="D2217" s="34">
        <v>21.7707110118894</v>
      </c>
      <c r="E2217" s="34">
        <v>0.99452865794395795</v>
      </c>
      <c r="G2217" s="34"/>
      <c r="H2217" s="34"/>
      <c r="J2217" s="34">
        <v>112.367967169102</v>
      </c>
      <c r="K2217" s="34">
        <v>0.99452865794395795</v>
      </c>
    </row>
    <row r="2218" spans="1:11" x14ac:dyDescent="0.2">
      <c r="A2218" s="34">
        <v>19.4525488727847</v>
      </c>
      <c r="B2218" s="34">
        <v>0.99709950317178697</v>
      </c>
      <c r="C2218" s="34"/>
      <c r="D2218" s="34">
        <v>9.3411967041842701</v>
      </c>
      <c r="E2218" s="34">
        <v>0.91264598579839196</v>
      </c>
      <c r="G2218" s="34"/>
      <c r="H2218" s="34"/>
      <c r="J2218" s="34">
        <v>119.026701574678</v>
      </c>
      <c r="K2218" s="34">
        <v>0.91264598579839196</v>
      </c>
    </row>
    <row r="2219" spans="1:11" x14ac:dyDescent="0.2">
      <c r="A2219" s="34">
        <v>26.1986315574364</v>
      </c>
      <c r="B2219" s="34">
        <v>0.73777147208009397</v>
      </c>
      <c r="C2219" s="34"/>
      <c r="D2219" s="34">
        <v>1.01031324914864</v>
      </c>
      <c r="E2219" s="34">
        <v>1.5257210346064599E-4</v>
      </c>
      <c r="G2219" s="34"/>
      <c r="H2219" s="34"/>
      <c r="J2219" s="34">
        <v>39.775824898938303</v>
      </c>
      <c r="K2219" s="34">
        <v>1.5257210346064599E-4</v>
      </c>
    </row>
    <row r="2220" spans="1:11" x14ac:dyDescent="0.2">
      <c r="A2220" s="34">
        <v>6.2722983608446601</v>
      </c>
      <c r="B2220" s="34">
        <v>0.393864027320739</v>
      </c>
      <c r="C2220" s="34"/>
      <c r="D2220" s="34">
        <v>3.16227766016838</v>
      </c>
      <c r="E2220" s="34">
        <v>0.71748496227085701</v>
      </c>
      <c r="G2220" s="34"/>
      <c r="H2220" s="34"/>
      <c r="J2220" s="34">
        <v>104.19861174902501</v>
      </c>
      <c r="K2220" s="34">
        <v>0.71748496227085701</v>
      </c>
    </row>
    <row r="2221" spans="1:11" x14ac:dyDescent="0.2">
      <c r="A2221" s="34">
        <v>9.4062344685486E-4</v>
      </c>
      <c r="B2221" s="34">
        <v>-3.8667396088272202E-2</v>
      </c>
      <c r="C2221" s="34"/>
      <c r="D2221" s="34">
        <v>12.414362737271899</v>
      </c>
      <c r="E2221" s="34">
        <v>0.95628393809243695</v>
      </c>
      <c r="G2221" s="34"/>
      <c r="H2221" s="34"/>
      <c r="J2221" s="34">
        <v>119.78796808900999</v>
      </c>
      <c r="K2221" s="34">
        <v>0.95628393809243695</v>
      </c>
    </row>
    <row r="2222" spans="1:11" x14ac:dyDescent="0.2">
      <c r="A2222" s="34">
        <v>14.1136151311239</v>
      </c>
      <c r="B2222" s="34">
        <v>0.84754831298415401</v>
      </c>
      <c r="C2222" s="34"/>
      <c r="D2222" s="34">
        <v>13.2922715043788</v>
      </c>
      <c r="E2222" s="34">
        <v>0.93226282355907897</v>
      </c>
      <c r="G2222" s="34"/>
      <c r="H2222" s="34"/>
      <c r="J2222" s="34">
        <v>118.69697000510099</v>
      </c>
      <c r="K2222" s="34">
        <v>0.93226282355907897</v>
      </c>
    </row>
    <row r="2223" spans="1:11" x14ac:dyDescent="0.2">
      <c r="A2223" s="34">
        <v>15.8954028724319</v>
      </c>
      <c r="B2223" s="34">
        <v>-0.226781034612898</v>
      </c>
      <c r="C2223" s="34"/>
      <c r="D2223" s="34">
        <v>17.015912942754301</v>
      </c>
      <c r="E2223" s="34">
        <v>0.99780680560411406</v>
      </c>
      <c r="G2223" s="34"/>
      <c r="H2223" s="34"/>
      <c r="J2223" s="34">
        <v>111.732637488546</v>
      </c>
      <c r="K2223" s="34">
        <v>0.99780680560411406</v>
      </c>
    </row>
    <row r="2224" spans="1:11" x14ac:dyDescent="0.2">
      <c r="A2224" s="34">
        <v>1.1646763955850299E-2</v>
      </c>
      <c r="B2224" s="34">
        <v>-1.34793832544562E-2</v>
      </c>
      <c r="C2224" s="34"/>
      <c r="D2224" s="34">
        <v>11.104706334506799</v>
      </c>
      <c r="E2224" s="34">
        <v>0.97080605031456202</v>
      </c>
      <c r="G2224" s="34"/>
      <c r="H2224" s="34"/>
      <c r="J2224" s="34">
        <v>54.400831674827103</v>
      </c>
      <c r="K2224" s="34">
        <v>0.97080605031456202</v>
      </c>
    </row>
    <row r="2225" spans="1:11" x14ac:dyDescent="0.2">
      <c r="A2225" s="34">
        <v>22.543890373666098</v>
      </c>
      <c r="B2225" s="34">
        <v>0.793041948736389</v>
      </c>
      <c r="C2225" s="34"/>
      <c r="D2225" s="34">
        <v>4.2959518638845102</v>
      </c>
      <c r="E2225" s="34">
        <v>0.24197057378543499</v>
      </c>
      <c r="G2225" s="34"/>
      <c r="H2225" s="34"/>
      <c r="J2225" s="34">
        <v>119.94796589095699</v>
      </c>
      <c r="K2225" s="34">
        <v>0.24197057378543499</v>
      </c>
    </row>
    <row r="2226" spans="1:11" x14ac:dyDescent="0.2">
      <c r="A2226" s="34">
        <v>0.42239563072407099</v>
      </c>
      <c r="B2226" s="34">
        <v>-1.67690800709774E-4</v>
      </c>
      <c r="C2226" s="34"/>
      <c r="D2226" s="34">
        <v>21.407205053691701</v>
      </c>
      <c r="E2226" s="34">
        <v>0.99859984263178303</v>
      </c>
      <c r="G2226" s="34"/>
      <c r="H2226" s="34"/>
      <c r="J2226" s="34">
        <v>79.479767055012402</v>
      </c>
      <c r="K2226" s="34">
        <v>0.99859984263178303</v>
      </c>
    </row>
    <row r="2227" spans="1:11" x14ac:dyDescent="0.2">
      <c r="A2227" s="34">
        <v>3.0792777710190899E-2</v>
      </c>
      <c r="B2227" s="34">
        <v>-0.55778545630621101</v>
      </c>
      <c r="C2227" s="34"/>
      <c r="D2227" s="34">
        <v>19.5355590022697</v>
      </c>
      <c r="E2227" s="34">
        <v>0.94177412680116401</v>
      </c>
      <c r="G2227" s="34"/>
      <c r="H2227" s="34"/>
      <c r="J2227" s="34">
        <v>56.4488687353522</v>
      </c>
      <c r="K2227" s="34">
        <v>0.94177412680116401</v>
      </c>
    </row>
    <row r="2228" spans="1:11" x14ac:dyDescent="0.2">
      <c r="A2228" s="34">
        <v>12.4275122055738</v>
      </c>
      <c r="B2228" s="34">
        <v>0.87987987433231896</v>
      </c>
      <c r="C2228" s="34"/>
      <c r="D2228" s="34">
        <v>3.0383215319010901</v>
      </c>
      <c r="E2228" s="34">
        <v>0.56335725904001499</v>
      </c>
      <c r="G2228" s="34"/>
      <c r="H2228" s="34"/>
      <c r="J2228" s="34">
        <v>100.45992938050099</v>
      </c>
      <c r="K2228" s="34">
        <v>0.56335725904001499</v>
      </c>
    </row>
    <row r="2229" spans="1:11" x14ac:dyDescent="0.2">
      <c r="A2229" s="34">
        <v>3.3198615397953399</v>
      </c>
      <c r="B2229" s="34">
        <v>-0.36797429102264401</v>
      </c>
      <c r="C2229" s="34"/>
      <c r="D2229" s="34">
        <v>18.841977457336501</v>
      </c>
      <c r="E2229" s="34">
        <v>0.98134969983742004</v>
      </c>
      <c r="G2229" s="34"/>
      <c r="H2229" s="34"/>
      <c r="J2229" s="34">
        <v>137.046321163165</v>
      </c>
      <c r="K2229" s="34">
        <v>0.98134969983742004</v>
      </c>
    </row>
    <row r="2230" spans="1:11" x14ac:dyDescent="0.2">
      <c r="A2230" s="34">
        <v>3.9261084860042699</v>
      </c>
      <c r="B2230" s="34">
        <v>-0.24184532371785</v>
      </c>
      <c r="C2230" s="34"/>
      <c r="D2230" s="34">
        <v>24.600410560702699</v>
      </c>
      <c r="E2230" s="34">
        <v>0.99968826450110004</v>
      </c>
      <c r="G2230" s="34"/>
      <c r="H2230" s="34"/>
      <c r="J2230" s="34">
        <v>100.226291604653</v>
      </c>
      <c r="K2230" s="34">
        <v>0.99968826450110004</v>
      </c>
    </row>
    <row r="2231" spans="1:11" x14ac:dyDescent="0.2">
      <c r="A2231" s="34">
        <v>2.1658461623889802</v>
      </c>
      <c r="B2231" s="34">
        <v>-0.29021203992191502</v>
      </c>
      <c r="C2231" s="34"/>
      <c r="D2231" s="34">
        <v>26.168627921570401</v>
      </c>
      <c r="E2231" s="34">
        <v>0.97291445182224001</v>
      </c>
      <c r="G2231" s="34"/>
      <c r="H2231" s="34"/>
      <c r="J2231" s="34">
        <v>100.182490772291</v>
      </c>
      <c r="K2231" s="34">
        <v>0.97291445182224001</v>
      </c>
    </row>
    <row r="2232" spans="1:11" x14ac:dyDescent="0.2">
      <c r="A2232" s="34">
        <v>1.66108656191043</v>
      </c>
      <c r="B2232" s="34">
        <v>7.3694975356799501E-3</v>
      </c>
      <c r="C2232" s="34"/>
      <c r="D2232" s="34">
        <v>9.7758579982674991</v>
      </c>
      <c r="E2232" s="34">
        <v>0.94841727304713197</v>
      </c>
      <c r="G2232" s="34"/>
      <c r="H2232" s="34"/>
      <c r="J2232" s="34">
        <v>89.763293561895196</v>
      </c>
      <c r="K2232" s="34">
        <v>0.94841727304713197</v>
      </c>
    </row>
    <row r="2233" spans="1:11" x14ac:dyDescent="0.2">
      <c r="A2233" s="34">
        <v>7.8707897535759299</v>
      </c>
      <c r="B2233" s="34">
        <v>0.68104076697027804</v>
      </c>
      <c r="C2233" s="34"/>
      <c r="D2233" s="34">
        <v>17.788494160060001</v>
      </c>
      <c r="E2233" s="34">
        <v>0.98702587366991201</v>
      </c>
      <c r="G2233" s="34"/>
      <c r="H2233" s="34"/>
      <c r="J2233" s="34">
        <v>94.340336118705693</v>
      </c>
      <c r="K2233" s="34">
        <v>0.98702587366991201</v>
      </c>
    </row>
    <row r="2234" spans="1:11" x14ac:dyDescent="0.2">
      <c r="A2234" s="34">
        <v>9.0831419205528192</v>
      </c>
      <c r="B2234" s="34">
        <v>0.35053762134160199</v>
      </c>
      <c r="C2234" s="34"/>
      <c r="D2234" s="34">
        <v>21.4826821930811</v>
      </c>
      <c r="E2234" s="34">
        <v>0.96896209492462704</v>
      </c>
      <c r="G2234" s="34"/>
      <c r="H2234" s="34"/>
      <c r="J2234" s="34">
        <v>152.136403994527</v>
      </c>
      <c r="K2234" s="34">
        <v>0.96896209492462704</v>
      </c>
    </row>
    <row r="2235" spans="1:11" x14ac:dyDescent="0.2">
      <c r="A2235" s="34">
        <v>18.271356485977101</v>
      </c>
      <c r="B2235" s="34">
        <v>0.88432190180776005</v>
      </c>
      <c r="C2235" s="34"/>
      <c r="D2235" s="34">
        <v>46.528088282306797</v>
      </c>
      <c r="E2235" s="34">
        <v>0.99800023195564302</v>
      </c>
      <c r="G2235" s="34"/>
      <c r="H2235" s="34"/>
      <c r="J2235" s="34">
        <v>131.62564107291499</v>
      </c>
      <c r="K2235" s="34">
        <v>0.99800023195564302</v>
      </c>
    </row>
    <row r="2236" spans="1:11" x14ac:dyDescent="0.2">
      <c r="A2236" s="34">
        <v>4.8463768263237199</v>
      </c>
      <c r="B2236" s="34">
        <v>-0.62362607752885002</v>
      </c>
      <c r="C2236" s="34"/>
      <c r="D2236" s="34">
        <v>3.8079623517652101</v>
      </c>
      <c r="E2236" s="34">
        <v>0.65673632052401798</v>
      </c>
      <c r="G2236" s="34"/>
      <c r="H2236" s="34"/>
      <c r="J2236" s="34">
        <v>105.088368476513</v>
      </c>
      <c r="K2236" s="34">
        <v>0.65673632052401798</v>
      </c>
    </row>
    <row r="2237" spans="1:11" x14ac:dyDescent="0.2">
      <c r="A2237" s="34">
        <v>19.5708903572719</v>
      </c>
      <c r="B2237" s="34">
        <v>0.63052022195779001</v>
      </c>
      <c r="C2237" s="34"/>
      <c r="D2237" s="34">
        <v>10.517425031269299</v>
      </c>
      <c r="E2237" s="34">
        <v>0.92515958317089597</v>
      </c>
      <c r="G2237" s="34"/>
      <c r="H2237" s="34"/>
      <c r="J2237" s="34">
        <v>90.033675025478004</v>
      </c>
      <c r="K2237" s="34">
        <v>0.92515958317089597</v>
      </c>
    </row>
    <row r="2238" spans="1:11" x14ac:dyDescent="0.2">
      <c r="A2238" s="34">
        <v>21.8733805971425</v>
      </c>
      <c r="B2238" s="34">
        <v>0.94632678630639899</v>
      </c>
      <c r="C2238" s="34"/>
      <c r="D2238" s="34">
        <v>2.4894895341238499</v>
      </c>
      <c r="E2238" s="34">
        <v>5.59749074834602E-2</v>
      </c>
      <c r="G2238" s="34"/>
      <c r="H2238" s="34"/>
      <c r="J2238" s="34">
        <v>130.63496967048201</v>
      </c>
      <c r="K2238" s="34">
        <v>5.59749074834602E-2</v>
      </c>
    </row>
    <row r="2239" spans="1:11" x14ac:dyDescent="0.2">
      <c r="A2239" s="34">
        <v>26.0268443307185</v>
      </c>
      <c r="B2239" s="34">
        <v>0.94706540540109496</v>
      </c>
      <c r="C2239" s="34"/>
      <c r="D2239" s="34">
        <v>13.548779654383599</v>
      </c>
      <c r="E2239" s="34">
        <v>0.84809404506053498</v>
      </c>
      <c r="G2239" s="34"/>
      <c r="H2239" s="34"/>
      <c r="J2239" s="34">
        <v>65.292743697360095</v>
      </c>
      <c r="K2239" s="34">
        <v>0.84809404506053498</v>
      </c>
    </row>
    <row r="2240" spans="1:11" x14ac:dyDescent="0.2">
      <c r="A2240" s="34">
        <v>2.34617803377719</v>
      </c>
      <c r="B2240" s="34">
        <v>-26.061777547147599</v>
      </c>
      <c r="C2240" s="34"/>
      <c r="D2240" s="34">
        <v>12.974803934260599</v>
      </c>
      <c r="E2240" s="34">
        <v>0.99747113264862597</v>
      </c>
      <c r="G2240" s="34"/>
      <c r="H2240" s="34"/>
      <c r="J2240" s="34">
        <v>41.099458109192</v>
      </c>
      <c r="K2240" s="34">
        <v>0.99747113264862597</v>
      </c>
    </row>
    <row r="2241" spans="1:11" x14ac:dyDescent="0.2">
      <c r="A2241" s="34">
        <v>2.2582183729736101</v>
      </c>
      <c r="B2241" s="34">
        <v>-28.1631438805938</v>
      </c>
      <c r="C2241" s="34"/>
      <c r="D2241" s="34">
        <v>2.5991962830969602</v>
      </c>
      <c r="E2241" s="34">
        <v>1.31624840563732E-2</v>
      </c>
      <c r="G2241" s="34"/>
      <c r="H2241" s="34"/>
      <c r="J2241" s="34">
        <v>117.46832072785401</v>
      </c>
      <c r="K2241" s="34">
        <v>1.31624840563732E-2</v>
      </c>
    </row>
    <row r="2242" spans="1:11" x14ac:dyDescent="0.2">
      <c r="A2242" s="34">
        <v>10.8175007715195</v>
      </c>
      <c r="B2242" s="34">
        <v>0.83662632475337095</v>
      </c>
      <c r="C2242" s="34"/>
      <c r="D2242" s="34">
        <v>14.9216604003478</v>
      </c>
      <c r="E2242" s="34">
        <v>0.93153839552245599</v>
      </c>
      <c r="G2242" s="34"/>
      <c r="H2242" s="34"/>
      <c r="J2242" s="34">
        <v>62.251237434064201</v>
      </c>
      <c r="K2242" s="34">
        <v>0.93153839552245599</v>
      </c>
    </row>
    <row r="2243" spans="1:11" x14ac:dyDescent="0.2">
      <c r="A2243" s="34">
        <v>25.449754902082699</v>
      </c>
      <c r="B2243" s="34">
        <v>0.66547996242623697</v>
      </c>
      <c r="C2243" s="34"/>
      <c r="D2243" s="34">
        <v>6.8480704124078997</v>
      </c>
      <c r="E2243" s="34">
        <v>0.49460702439955101</v>
      </c>
      <c r="G2243" s="34"/>
      <c r="H2243" s="34"/>
      <c r="J2243" s="34">
        <v>49.269730214205303</v>
      </c>
      <c r="K2243" s="34">
        <v>0.49460702439955101</v>
      </c>
    </row>
    <row r="2244" spans="1:11" x14ac:dyDescent="0.2">
      <c r="A2244" s="34">
        <v>1.52661998025112E-4</v>
      </c>
      <c r="B2244" s="34">
        <v>-4.8521454517544797E-2</v>
      </c>
      <c r="C2244" s="34"/>
      <c r="D2244" s="34">
        <v>2.6854138282278499</v>
      </c>
      <c r="E2244" s="34">
        <v>-2.2035366726633299E-2</v>
      </c>
      <c r="G2244" s="34"/>
      <c r="H2244" s="34"/>
      <c r="J2244" s="34">
        <v>157.78229661936399</v>
      </c>
      <c r="K2244" s="34">
        <v>-2.2035366726633299E-2</v>
      </c>
    </row>
    <row r="2245" spans="1:11" x14ac:dyDescent="0.2">
      <c r="A2245" s="34">
        <v>3.16227766016838</v>
      </c>
      <c r="B2245" s="34">
        <v>-0.64950519729509004</v>
      </c>
      <c r="C2245" s="34"/>
      <c r="D2245" s="34">
        <v>14.721813616881301</v>
      </c>
      <c r="E2245" s="34">
        <v>0.99295200851862198</v>
      </c>
      <c r="G2245" s="34"/>
      <c r="H2245" s="34"/>
      <c r="J2245" s="34">
        <v>164.90034470044901</v>
      </c>
      <c r="K2245" s="34">
        <v>0.99295200851862198</v>
      </c>
    </row>
    <row r="2246" spans="1:11" x14ac:dyDescent="0.2">
      <c r="A2246" s="34">
        <v>2.5205174956676601</v>
      </c>
      <c r="B2246" s="34">
        <v>-2.6774527703284701</v>
      </c>
      <c r="C2246" s="34"/>
      <c r="D2246" s="34">
        <v>9.5598155746031992</v>
      </c>
      <c r="E2246" s="34">
        <v>0.98877832817927103</v>
      </c>
      <c r="G2246" s="34"/>
      <c r="H2246" s="34"/>
      <c r="J2246" s="34">
        <v>40.1675863114706</v>
      </c>
      <c r="K2246" s="34">
        <v>0.98877832817927103</v>
      </c>
    </row>
    <row r="2247" spans="1:11" x14ac:dyDescent="0.2">
      <c r="A2247" s="34">
        <v>3.16227766016838</v>
      </c>
      <c r="B2247" s="34">
        <v>-3.3570149784356902</v>
      </c>
      <c r="C2247" s="34"/>
      <c r="D2247" s="34">
        <v>2.4115221195974801</v>
      </c>
      <c r="E2247" s="34">
        <v>-16.171185354954499</v>
      </c>
      <c r="G2247" s="34"/>
      <c r="H2247" s="34"/>
      <c r="J2247" s="34">
        <v>77.432975274826006</v>
      </c>
      <c r="K2247" s="34">
        <v>-16.171185354954499</v>
      </c>
    </row>
    <row r="2248" spans="1:11" x14ac:dyDescent="0.2">
      <c r="A2248" s="34">
        <v>7.5430145105227302</v>
      </c>
      <c r="B2248" s="34">
        <v>0.35453369633208098</v>
      </c>
      <c r="C2248" s="34"/>
      <c r="D2248" s="34">
        <v>3.16227766016838</v>
      </c>
      <c r="E2248" s="34">
        <v>-2.6338618295215901</v>
      </c>
      <c r="G2248" s="34"/>
      <c r="H2248" s="34"/>
      <c r="J2248" s="34">
        <v>35.188609603514898</v>
      </c>
      <c r="K2248" s="34">
        <v>-2.6338618295215901</v>
      </c>
    </row>
    <row r="2249" spans="1:11" x14ac:dyDescent="0.2">
      <c r="A2249" s="34">
        <v>19.4966969285597</v>
      </c>
      <c r="B2249" s="34">
        <v>0.93672409124118905</v>
      </c>
      <c r="C2249" s="34"/>
      <c r="D2249" s="34">
        <v>16.074954732535598</v>
      </c>
      <c r="E2249" s="34">
        <v>0.99027810463273602</v>
      </c>
      <c r="G2249" s="34"/>
      <c r="H2249" s="34"/>
      <c r="J2249" s="34">
        <v>99.894324953419599</v>
      </c>
      <c r="K2249" s="34">
        <v>0.99027810463273602</v>
      </c>
    </row>
    <row r="2250" spans="1:11" x14ac:dyDescent="0.2">
      <c r="A2250" s="34">
        <v>17.253650870722002</v>
      </c>
      <c r="B2250" s="34">
        <v>0.91650279769311804</v>
      </c>
      <c r="C2250" s="34"/>
      <c r="D2250" s="34">
        <v>11.4123641836257</v>
      </c>
      <c r="E2250" s="34">
        <v>0.87810497682510003</v>
      </c>
      <c r="G2250" s="34"/>
      <c r="H2250" s="34"/>
      <c r="J2250" s="34">
        <v>75.074396275195696</v>
      </c>
      <c r="K2250" s="34">
        <v>0.87810497682510003</v>
      </c>
    </row>
    <row r="2251" spans="1:11" x14ac:dyDescent="0.2">
      <c r="A2251" s="34">
        <v>15.1887965638929</v>
      </c>
      <c r="B2251" s="34">
        <v>0.95464925790205701</v>
      </c>
      <c r="C2251" s="34"/>
      <c r="D2251" s="34">
        <v>8.3819785992721005</v>
      </c>
      <c r="E2251" s="34">
        <v>0.53204179383108596</v>
      </c>
      <c r="G2251" s="34"/>
      <c r="H2251" s="34"/>
      <c r="J2251" s="34">
        <v>118.848417857597</v>
      </c>
      <c r="K2251" s="34">
        <v>0.53204179383108596</v>
      </c>
    </row>
    <row r="2252" spans="1:11" x14ac:dyDescent="0.2">
      <c r="A2252" s="34">
        <v>8.7995070037656902</v>
      </c>
      <c r="B2252" s="34">
        <v>0.37299212493947997</v>
      </c>
      <c r="C2252" s="34"/>
      <c r="D2252" s="34">
        <v>2.3953618402702799</v>
      </c>
      <c r="E2252" s="34">
        <v>-5.4856854609392904</v>
      </c>
      <c r="G2252" s="34"/>
      <c r="H2252" s="34"/>
      <c r="J2252" s="34">
        <v>90.199390827874296</v>
      </c>
      <c r="K2252" s="34">
        <v>-5.4856854609392904</v>
      </c>
    </row>
    <row r="2253" spans="1:11" x14ac:dyDescent="0.2">
      <c r="A2253" s="34">
        <v>18.599249126233701</v>
      </c>
      <c r="B2253" s="34">
        <v>0.82595569617896203</v>
      </c>
      <c r="C2253" s="34"/>
      <c r="D2253" s="34">
        <v>8.3210813770953305</v>
      </c>
      <c r="E2253" s="34">
        <v>0.94125449981923304</v>
      </c>
      <c r="G2253" s="34"/>
      <c r="H2253" s="34"/>
      <c r="J2253" s="34">
        <v>51.682712970114899</v>
      </c>
      <c r="K2253" s="34">
        <v>0.94125449981923304</v>
      </c>
    </row>
    <row r="2254" spans="1:11" x14ac:dyDescent="0.2">
      <c r="A2254" s="34">
        <v>32.964462258702703</v>
      </c>
      <c r="B2254" s="34">
        <v>0.62935587511805902</v>
      </c>
      <c r="C2254" s="34"/>
      <c r="D2254" s="34">
        <v>11.4300051036511</v>
      </c>
      <c r="E2254" s="34">
        <v>0.92923740969814395</v>
      </c>
      <c r="G2254" s="34"/>
      <c r="H2254" s="34"/>
      <c r="J2254" s="34">
        <v>115.77640186488701</v>
      </c>
      <c r="K2254" s="34">
        <v>0.92923740969814395</v>
      </c>
    </row>
    <row r="2255" spans="1:11" x14ac:dyDescent="0.2">
      <c r="A2255" s="34">
        <v>6.9496336910350802</v>
      </c>
      <c r="B2255" s="34">
        <v>0.43557186170933698</v>
      </c>
      <c r="C2255" s="34"/>
      <c r="D2255" s="34">
        <v>3.16227766016838</v>
      </c>
      <c r="E2255" s="34">
        <v>-12.590932156898001</v>
      </c>
      <c r="G2255" s="34"/>
      <c r="H2255" s="34"/>
      <c r="J2255" s="34" t="s">
        <v>50</v>
      </c>
      <c r="K2255" s="34">
        <v>-12.590932156898001</v>
      </c>
    </row>
    <row r="2256" spans="1:11" x14ac:dyDescent="0.2">
      <c r="A2256" s="34">
        <v>26.294211272782999</v>
      </c>
      <c r="B2256" s="34">
        <v>0.800220617962349</v>
      </c>
      <c r="C2256" s="34"/>
      <c r="D2256" s="34">
        <v>18.794951420650399</v>
      </c>
      <c r="E2256" s="34">
        <v>0.98788702273528906</v>
      </c>
      <c r="G2256" s="34"/>
      <c r="H2256" s="34"/>
      <c r="J2256" s="34">
        <v>43.261154332663303</v>
      </c>
      <c r="K2256" s="34">
        <v>0.98788702273528906</v>
      </c>
    </row>
    <row r="2257" spans="1:11" x14ac:dyDescent="0.2">
      <c r="A2257" s="34">
        <v>20.841021858070398</v>
      </c>
      <c r="B2257" s="34">
        <v>0.80666487922242802</v>
      </c>
      <c r="C2257" s="34"/>
      <c r="D2257" s="34">
        <v>11.633233379261201</v>
      </c>
      <c r="E2257" s="34">
        <v>0.992701029911639</v>
      </c>
      <c r="G2257" s="34"/>
      <c r="H2257" s="34"/>
      <c r="J2257" s="34">
        <v>64.173075319312105</v>
      </c>
      <c r="K2257" s="34">
        <v>0.992701029911639</v>
      </c>
    </row>
    <row r="2258" spans="1:11" x14ac:dyDescent="0.2">
      <c r="A2258" s="34">
        <v>14.0773073812109</v>
      </c>
      <c r="B2258" s="34">
        <v>0.92775492734023501</v>
      </c>
      <c r="C2258" s="34"/>
      <c r="D2258" s="34">
        <v>4.8870263731446997</v>
      </c>
      <c r="E2258" s="34">
        <v>0.103551265677056</v>
      </c>
      <c r="G2258" s="34"/>
      <c r="H2258" s="34"/>
      <c r="J2258" s="34">
        <v>84.319266866719502</v>
      </c>
      <c r="K2258" s="34">
        <v>0.103551265677056</v>
      </c>
    </row>
    <row r="2259" spans="1:11" x14ac:dyDescent="0.2">
      <c r="A2259" s="34">
        <v>9.6608231573957794E-3</v>
      </c>
      <c r="B2259" s="34">
        <v>-4.6673806930261699E-2</v>
      </c>
      <c r="C2259" s="34"/>
      <c r="D2259" s="34">
        <v>16.736975822446698</v>
      </c>
      <c r="E2259" s="34">
        <v>0.97830701425303801</v>
      </c>
      <c r="G2259" s="34"/>
      <c r="H2259" s="34"/>
      <c r="J2259" s="34">
        <v>96.1042155769277</v>
      </c>
      <c r="K2259" s="34">
        <v>0.97830701425303801</v>
      </c>
    </row>
    <row r="2260" spans="1:11" x14ac:dyDescent="0.2">
      <c r="A2260" s="34">
        <v>2.2868722550277201</v>
      </c>
      <c r="B2260" s="34">
        <v>-0.138099312363267</v>
      </c>
      <c r="C2260" s="34"/>
      <c r="D2260" s="34">
        <v>8.8153929992954208</v>
      </c>
      <c r="E2260" s="34">
        <v>0.97917222949636396</v>
      </c>
      <c r="G2260" s="34"/>
      <c r="H2260" s="34"/>
      <c r="J2260" s="34">
        <v>123.61037952663</v>
      </c>
      <c r="K2260" s="34">
        <v>0.97917222949636396</v>
      </c>
    </row>
    <row r="2261" spans="1:11" x14ac:dyDescent="0.2">
      <c r="A2261" s="34">
        <v>22.5886694488307</v>
      </c>
      <c r="B2261" s="34">
        <v>0.94789639800539105</v>
      </c>
      <c r="C2261" s="34"/>
      <c r="D2261" s="34">
        <v>5.6771325027467299</v>
      </c>
      <c r="E2261" s="34">
        <v>0.65571669338460303</v>
      </c>
      <c r="G2261" s="34"/>
      <c r="H2261" s="34"/>
      <c r="J2261" s="34">
        <v>29.999673250568701</v>
      </c>
      <c r="K2261" s="34">
        <v>0.65571669338460303</v>
      </c>
    </row>
    <row r="2262" spans="1:11" x14ac:dyDescent="0.2">
      <c r="A2262" s="34">
        <v>31.384542430303402</v>
      </c>
      <c r="B2262" s="34">
        <v>0.92318789564010095</v>
      </c>
      <c r="C2262" s="34"/>
      <c r="D2262" s="34">
        <v>5.2392648863303002</v>
      </c>
      <c r="E2262" s="34">
        <v>0.80948837366123105</v>
      </c>
      <c r="G2262" s="34"/>
      <c r="H2262" s="34"/>
      <c r="J2262" s="34">
        <v>25.558210413985801</v>
      </c>
      <c r="K2262" s="34">
        <v>0.80948837366123105</v>
      </c>
    </row>
    <row r="2263" spans="1:11" x14ac:dyDescent="0.2">
      <c r="A2263" s="34">
        <v>12.486373549962501</v>
      </c>
      <c r="B2263" s="34">
        <v>0.73072749655108205</v>
      </c>
      <c r="C2263" s="34"/>
      <c r="D2263" s="34">
        <v>1.50200180576747</v>
      </c>
      <c r="E2263" s="34">
        <v>-7.5188066814707605E-2</v>
      </c>
      <c r="G2263" s="34"/>
      <c r="H2263" s="34"/>
      <c r="J2263" s="34">
        <v>138.88935760926299</v>
      </c>
      <c r="K2263" s="34">
        <v>-7.5188066814707605E-2</v>
      </c>
    </row>
    <row r="2264" spans="1:11" x14ac:dyDescent="0.2">
      <c r="A2264" s="34">
        <v>17.547651505258099</v>
      </c>
      <c r="B2264" s="34">
        <v>0.94060565272204499</v>
      </c>
      <c r="C2264" s="34"/>
      <c r="D2264" s="34">
        <v>10.273747228725499</v>
      </c>
      <c r="E2264" s="34">
        <v>0.49147502141024202</v>
      </c>
      <c r="G2264" s="34"/>
      <c r="H2264" s="34"/>
      <c r="J2264" s="34">
        <v>64.072143199128305</v>
      </c>
      <c r="K2264" s="34">
        <v>0.49147502141024202</v>
      </c>
    </row>
    <row r="2265" spans="1:11" x14ac:dyDescent="0.2">
      <c r="A2265" s="34">
        <v>3.16227766016838</v>
      </c>
      <c r="B2265" s="34">
        <v>-0.887570688891134</v>
      </c>
      <c r="C2265" s="34"/>
      <c r="D2265" s="34">
        <v>4.2418623258685901</v>
      </c>
      <c r="E2265" s="34">
        <v>0.15796096399718201</v>
      </c>
      <c r="G2265" s="34"/>
      <c r="H2265" s="34"/>
      <c r="J2265" s="34">
        <v>154.3649832442</v>
      </c>
      <c r="K2265" s="34">
        <v>0.15796096399718201</v>
      </c>
    </row>
    <row r="2266" spans="1:11" x14ac:dyDescent="0.2">
      <c r="A2266" s="34">
        <v>19.595966467641698</v>
      </c>
      <c r="B2266" s="34">
        <v>0.89042586872652896</v>
      </c>
      <c r="C2266" s="34"/>
      <c r="D2266" s="34">
        <v>14.316159495170099</v>
      </c>
      <c r="E2266" s="34">
        <v>0.93707371223023195</v>
      </c>
      <c r="G2266" s="34"/>
      <c r="H2266" s="34"/>
      <c r="J2266" s="34">
        <v>99.687099560113296</v>
      </c>
      <c r="K2266" s="34">
        <v>0.93707371223023195</v>
      </c>
    </row>
    <row r="2267" spans="1:11" x14ac:dyDescent="0.2">
      <c r="A2267" s="34">
        <v>2.3762458783835099</v>
      </c>
      <c r="B2267" s="34">
        <v>-1.61683476517467</v>
      </c>
      <c r="C2267" s="34"/>
      <c r="D2267" s="34">
        <v>24.205373529233899</v>
      </c>
      <c r="E2267" s="34">
        <v>0.89062158417029602</v>
      </c>
      <c r="G2267" s="34"/>
      <c r="H2267" s="34"/>
      <c r="J2267" s="34">
        <v>62.555413877104897</v>
      </c>
      <c r="K2267" s="34">
        <v>0.89062158417029602</v>
      </c>
    </row>
    <row r="2268" spans="1:11" x14ac:dyDescent="0.2">
      <c r="A2268" s="34">
        <v>1.2589802964650101</v>
      </c>
      <c r="B2268" s="34">
        <v>-1.62589854757587E-2</v>
      </c>
      <c r="C2268" s="34"/>
      <c r="D2268" s="34">
        <v>13.1160265552951</v>
      </c>
      <c r="E2268" s="34">
        <v>0.76012564318861497</v>
      </c>
      <c r="G2268" s="34"/>
      <c r="H2268" s="34"/>
      <c r="J2268" s="34">
        <v>154.632746718096</v>
      </c>
      <c r="K2268" s="34">
        <v>0.76012564318861497</v>
      </c>
    </row>
    <row r="2269" spans="1:11" x14ac:dyDescent="0.2">
      <c r="A2269" s="34">
        <v>2.3134780308490499</v>
      </c>
      <c r="B2269" s="34">
        <v>-16.822575291334999</v>
      </c>
      <c r="C2269" s="34"/>
      <c r="D2269" s="34">
        <v>10.535973865918701</v>
      </c>
      <c r="E2269" s="34">
        <v>0.92547968233949796</v>
      </c>
      <c r="G2269" s="34"/>
      <c r="H2269" s="34"/>
      <c r="J2269" s="34">
        <v>91.162563141639495</v>
      </c>
      <c r="K2269" s="34">
        <v>0.92547968233949796</v>
      </c>
    </row>
    <row r="2270" spans="1:11" x14ac:dyDescent="0.2">
      <c r="A2270" s="34">
        <v>1.0837975947960301</v>
      </c>
      <c r="B2270" s="34">
        <v>-4.4486359449917197E-2</v>
      </c>
      <c r="C2270" s="34"/>
      <c r="D2270" s="34"/>
      <c r="E2270" s="34"/>
      <c r="G2270" s="34"/>
      <c r="H2270" s="34"/>
      <c r="J2270" s="34"/>
      <c r="K2270" s="34"/>
    </row>
    <row r="2271" spans="1:11" x14ac:dyDescent="0.2">
      <c r="A2271" s="34">
        <v>11.660477056033701</v>
      </c>
      <c r="B2271" s="34">
        <v>0.53820268556190598</v>
      </c>
      <c r="C2271" s="34"/>
      <c r="D2271" s="34"/>
      <c r="E2271" s="34"/>
      <c r="G2271" s="34"/>
      <c r="H2271" s="34"/>
      <c r="J2271" s="34"/>
      <c r="K2271" s="34"/>
    </row>
    <row r="2272" spans="1:11" x14ac:dyDescent="0.2">
      <c r="A2272" s="34">
        <v>9.7121804078101004</v>
      </c>
      <c r="B2272" s="34">
        <v>0.60838307647643897</v>
      </c>
      <c r="C2272" s="34"/>
      <c r="D2272" s="34"/>
      <c r="E2272" s="34"/>
      <c r="G2272" s="34"/>
      <c r="H2272" s="34"/>
      <c r="J2272" s="34"/>
      <c r="K2272" s="34"/>
    </row>
    <row r="2273" spans="1:11" x14ac:dyDescent="0.2">
      <c r="A2273" s="34">
        <v>3.16227766016838</v>
      </c>
      <c r="B2273" s="34">
        <v>-2.8877502600548901</v>
      </c>
      <c r="C2273" s="34"/>
      <c r="D2273" s="34"/>
      <c r="E2273" s="34"/>
      <c r="G2273" s="34"/>
      <c r="H2273" s="34"/>
      <c r="J2273" s="34"/>
      <c r="K2273" s="34"/>
    </row>
    <row r="2274" spans="1:11" x14ac:dyDescent="0.2">
      <c r="A2274" s="34">
        <v>16.518909192888302</v>
      </c>
      <c r="B2274" s="34">
        <v>0.71949794407603995</v>
      </c>
      <c r="C2274" s="34"/>
      <c r="D2274" s="34"/>
      <c r="E2274" s="34"/>
      <c r="G2274" s="34"/>
      <c r="H2274" s="34"/>
      <c r="J2274" s="34"/>
      <c r="K2274" s="34"/>
    </row>
    <row r="2275" spans="1:11" x14ac:dyDescent="0.2">
      <c r="A2275" s="34">
        <v>15.037480442438101</v>
      </c>
      <c r="B2275" s="34">
        <v>0.98770270557524498</v>
      </c>
      <c r="C2275" s="34"/>
      <c r="D2275" s="34"/>
      <c r="E2275" s="34"/>
      <c r="G2275" s="34"/>
      <c r="H2275" s="34"/>
      <c r="J2275" s="34"/>
      <c r="K2275" s="34"/>
    </row>
    <row r="2276" spans="1:11" x14ac:dyDescent="0.2">
      <c r="A2276" s="34">
        <v>6.9446018268170997</v>
      </c>
      <c r="B2276" s="34">
        <v>0.945538866527872</v>
      </c>
      <c r="C2276" s="34"/>
      <c r="D2276" s="34"/>
      <c r="E2276" s="34"/>
      <c r="G2276" s="34"/>
      <c r="H2276" s="34"/>
      <c r="J2276" s="34"/>
      <c r="K2276" s="34"/>
    </row>
    <row r="2277" spans="1:11" x14ac:dyDescent="0.2">
      <c r="A2277" s="34">
        <v>5.1251991206940602E-3</v>
      </c>
      <c r="B2277" s="34">
        <v>-5.1300527823552801E-2</v>
      </c>
      <c r="C2277" s="34"/>
      <c r="D2277" s="34"/>
      <c r="E2277" s="34"/>
      <c r="G2277" s="34"/>
      <c r="H2277" s="34"/>
      <c r="J2277" s="34"/>
      <c r="K2277" s="34"/>
    </row>
    <row r="2278" spans="1:11" x14ac:dyDescent="0.2">
      <c r="A2278" s="34">
        <v>1.20875633128639</v>
      </c>
      <c r="B2278" s="34">
        <v>2.5555924977159802E-3</v>
      </c>
      <c r="C2278" s="34"/>
      <c r="D2278" s="34"/>
      <c r="E2278" s="34"/>
      <c r="G2278" s="34"/>
      <c r="H2278" s="34"/>
      <c r="J2278" s="34"/>
      <c r="K2278" s="34"/>
    </row>
    <row r="2279" spans="1:11" x14ac:dyDescent="0.2">
      <c r="A2279" s="34">
        <v>11.680093201725599</v>
      </c>
      <c r="B2279" s="34">
        <v>0.45784991649124701</v>
      </c>
      <c r="C2279" s="34"/>
      <c r="D2279" s="34"/>
      <c r="E2279" s="34"/>
      <c r="G2279" s="34"/>
      <c r="H2279" s="34"/>
      <c r="J2279" s="34"/>
      <c r="K2279" s="34"/>
    </row>
    <row r="2280" spans="1:11" x14ac:dyDescent="0.2">
      <c r="A2280" s="34">
        <v>3.9345177211107104E-3</v>
      </c>
      <c r="B2280" s="34">
        <v>-2.7270034584299999E-2</v>
      </c>
      <c r="C2280" s="34"/>
      <c r="D2280" s="34"/>
      <c r="E2280" s="34"/>
      <c r="G2280" s="34"/>
      <c r="H2280" s="34"/>
      <c r="J2280" s="34"/>
      <c r="K2280" s="34"/>
    </row>
    <row r="2281" spans="1:11" x14ac:dyDescent="0.2">
      <c r="A2281" s="34">
        <v>10.0914951396958</v>
      </c>
      <c r="B2281" s="34">
        <v>0.20904334477202999</v>
      </c>
      <c r="C2281" s="34"/>
      <c r="D2281" s="34"/>
      <c r="E2281" s="34"/>
      <c r="G2281" s="34"/>
      <c r="H2281" s="34"/>
      <c r="J2281" s="34"/>
      <c r="K2281" s="34"/>
    </row>
    <row r="2282" spans="1:11" x14ac:dyDescent="0.2">
      <c r="A2282" s="34">
        <v>2.4719834632521902</v>
      </c>
      <c r="B2282" s="34">
        <v>-2.8248324459191099</v>
      </c>
      <c r="C2282" s="34"/>
      <c r="D2282" s="34"/>
      <c r="E2282" s="34"/>
      <c r="G2282" s="34"/>
      <c r="H2282" s="34"/>
      <c r="J2282" s="34"/>
      <c r="K2282" s="34"/>
    </row>
    <row r="2283" spans="1:11" x14ac:dyDescent="0.2">
      <c r="A2283" s="34">
        <v>2.4248976502639898</v>
      </c>
      <c r="B2283" s="34">
        <v>-1.1258679877745099</v>
      </c>
      <c r="C2283" s="34"/>
      <c r="D2283" s="34"/>
      <c r="E2283" s="34"/>
      <c r="G2283" s="34"/>
      <c r="H2283" s="34"/>
      <c r="J2283" s="34"/>
      <c r="K2283" s="34"/>
    </row>
    <row r="2284" spans="1:11" x14ac:dyDescent="0.2">
      <c r="A2284" s="34">
        <v>8.3039893413513308</v>
      </c>
      <c r="B2284" s="34">
        <v>0.49698673892564699</v>
      </c>
      <c r="C2284" s="34"/>
      <c r="D2284" s="34"/>
      <c r="E2284" s="34"/>
      <c r="G2284" s="34"/>
      <c r="H2284" s="34"/>
      <c r="J2284" s="34"/>
      <c r="K2284" s="34"/>
    </row>
    <row r="2285" spans="1:11" x14ac:dyDescent="0.2">
      <c r="A2285" s="34">
        <v>6.0210775806657901</v>
      </c>
      <c r="B2285" s="34">
        <v>0.341590910525717</v>
      </c>
      <c r="C2285" s="34"/>
      <c r="D2285" s="34"/>
      <c r="E2285" s="34"/>
      <c r="G2285" s="34"/>
      <c r="H2285" s="34"/>
      <c r="J2285" s="34"/>
      <c r="K2285" s="34"/>
    </row>
    <row r="2286" spans="1:11" x14ac:dyDescent="0.2">
      <c r="A2286" s="34">
        <v>3.16815095125488</v>
      </c>
      <c r="B2286" s="34">
        <v>0.37390034085326501</v>
      </c>
      <c r="C2286" s="34"/>
      <c r="D2286" s="34"/>
      <c r="E2286" s="34"/>
      <c r="G2286" s="34"/>
      <c r="H2286" s="34"/>
      <c r="J2286" s="34"/>
      <c r="K2286" s="34"/>
    </row>
    <row r="2287" spans="1:11" x14ac:dyDescent="0.2">
      <c r="A2287" s="34">
        <v>2.4028048225738798</v>
      </c>
      <c r="B2287" s="34">
        <v>-0.65430434550604899</v>
      </c>
      <c r="C2287" s="34"/>
      <c r="D2287" s="34"/>
      <c r="E2287" s="34"/>
      <c r="G2287" s="34"/>
      <c r="H2287" s="34"/>
      <c r="J2287" s="34"/>
      <c r="K2287" s="34"/>
    </row>
    <row r="2288" spans="1:11" x14ac:dyDescent="0.2">
      <c r="A2288" s="34">
        <v>2.4792173382807299</v>
      </c>
      <c r="B2288" s="34">
        <v>-2.1805363000231499</v>
      </c>
      <c r="C2288" s="34"/>
      <c r="D2288" s="34"/>
      <c r="E2288" s="34"/>
      <c r="G2288" s="34"/>
      <c r="H2288" s="34"/>
      <c r="J2288" s="34"/>
      <c r="K2288" s="34"/>
    </row>
    <row r="2289" spans="1:11" x14ac:dyDescent="0.2">
      <c r="A2289" s="34">
        <v>0.31332029912494402</v>
      </c>
      <c r="B2289" s="34">
        <v>-1.53883755454958</v>
      </c>
      <c r="C2289" s="34"/>
      <c r="D2289" s="34"/>
      <c r="E2289" s="34"/>
      <c r="G2289" s="34"/>
      <c r="H2289" s="34"/>
      <c r="J2289" s="34"/>
      <c r="K2289" s="34"/>
    </row>
    <row r="2290" spans="1:11" x14ac:dyDescent="0.2">
      <c r="A2290" s="34">
        <v>23.859855462943699</v>
      </c>
      <c r="B2290" s="34">
        <v>0.270779154775108</v>
      </c>
      <c r="C2290" s="34"/>
      <c r="D2290" s="34"/>
      <c r="E2290" s="34"/>
      <c r="G2290" s="34"/>
      <c r="H2290" s="34"/>
      <c r="J2290" s="34"/>
      <c r="K2290" s="34"/>
    </row>
    <row r="2291" spans="1:11" x14ac:dyDescent="0.2">
      <c r="A2291" s="34">
        <v>7.3072290667366104</v>
      </c>
      <c r="B2291" s="34">
        <v>0.76144549222153501</v>
      </c>
      <c r="C2291" s="34"/>
      <c r="D2291" s="34"/>
      <c r="E2291" s="34"/>
      <c r="G2291" s="34"/>
      <c r="H2291" s="34"/>
      <c r="J2291" s="34"/>
      <c r="K2291" s="34"/>
    </row>
    <row r="2292" spans="1:11" x14ac:dyDescent="0.2">
      <c r="A2292" s="34">
        <v>2.0090682730234901</v>
      </c>
      <c r="B2292" s="34">
        <v>-5.0397583691545102E-2</v>
      </c>
      <c r="C2292" s="34"/>
      <c r="D2292" s="34"/>
      <c r="E2292" s="34"/>
      <c r="G2292" s="34"/>
      <c r="H2292" s="34"/>
      <c r="J2292" s="34"/>
      <c r="K2292" s="34"/>
    </row>
    <row r="2293" spans="1:11" x14ac:dyDescent="0.2">
      <c r="A2293" s="34">
        <v>1.36180815152054</v>
      </c>
      <c r="B2293" s="34">
        <v>-0.11453499090817899</v>
      </c>
      <c r="C2293" s="34"/>
      <c r="D2293" s="34"/>
      <c r="E2293" s="34"/>
      <c r="G2293" s="34"/>
      <c r="H2293" s="34"/>
      <c r="J2293" s="34"/>
      <c r="K2293" s="34"/>
    </row>
    <row r="2294" spans="1:11" x14ac:dyDescent="0.2">
      <c r="A2294" s="34">
        <v>2.4649098940286298</v>
      </c>
      <c r="B2294" s="34">
        <v>-0.43016758909361202</v>
      </c>
      <c r="C2294" s="34"/>
      <c r="D2294" s="34"/>
      <c r="E2294" s="34"/>
      <c r="G2294" s="34"/>
      <c r="H2294" s="34"/>
      <c r="J2294" s="34"/>
      <c r="K2294" s="34"/>
    </row>
    <row r="2295" spans="1:11" x14ac:dyDescent="0.2">
      <c r="A2295" s="34">
        <v>9.42803075326837</v>
      </c>
      <c r="B2295" s="34">
        <v>0.33477264059734102</v>
      </c>
      <c r="C2295" s="34"/>
      <c r="D2295" s="34"/>
      <c r="E2295" s="34"/>
      <c r="G2295" s="34"/>
      <c r="H2295" s="34"/>
      <c r="J2295" s="34"/>
      <c r="K2295" s="34"/>
    </row>
    <row r="2296" spans="1:11" x14ac:dyDescent="0.2">
      <c r="A2296" s="34">
        <v>1.42642737117432E-2</v>
      </c>
      <c r="B2296" s="34">
        <v>-4.1908680279282101E-2</v>
      </c>
      <c r="C2296" s="34"/>
      <c r="D2296" s="34"/>
      <c r="E2296" s="34"/>
      <c r="G2296" s="34"/>
      <c r="H2296" s="34"/>
      <c r="J2296" s="34"/>
      <c r="K2296" s="34"/>
    </row>
    <row r="2297" spans="1:11" x14ac:dyDescent="0.2">
      <c r="A2297" s="34">
        <v>2.3353096396269901</v>
      </c>
      <c r="B2297" s="34">
        <v>-0.32839031999697799</v>
      </c>
      <c r="C2297" s="34"/>
      <c r="D2297" s="34"/>
      <c r="E2297" s="34"/>
      <c r="G2297" s="34"/>
      <c r="H2297" s="34"/>
      <c r="J2297" s="34"/>
      <c r="K2297" s="34"/>
    </row>
    <row r="2298" spans="1:11" x14ac:dyDescent="0.2">
      <c r="A2298" s="34">
        <v>49.433209159651597</v>
      </c>
      <c r="B2298" s="34">
        <v>0.99912805995336795</v>
      </c>
      <c r="C2298" s="34"/>
      <c r="D2298" s="34"/>
      <c r="E2298" s="34"/>
      <c r="G2298" s="34"/>
      <c r="H2298" s="34"/>
      <c r="J2298" s="34"/>
      <c r="K2298" s="34"/>
    </row>
    <row r="2299" spans="1:11" x14ac:dyDescent="0.2">
      <c r="A2299" s="34">
        <v>4.7682543912096396</v>
      </c>
      <c r="B2299" s="34">
        <v>0.43314062235838102</v>
      </c>
      <c r="C2299" s="34"/>
      <c r="D2299" s="34"/>
      <c r="E2299" s="34"/>
      <c r="G2299" s="34"/>
      <c r="H2299" s="34"/>
      <c r="J2299" s="34"/>
      <c r="K2299" s="34"/>
    </row>
    <row r="2300" spans="1:11" x14ac:dyDescent="0.2">
      <c r="A2300" s="34">
        <v>18.561164101093699</v>
      </c>
      <c r="B2300" s="34">
        <v>0.87121518398224296</v>
      </c>
      <c r="C2300" s="34"/>
      <c r="D2300" s="34"/>
      <c r="E2300" s="34"/>
      <c r="G2300" s="34"/>
      <c r="H2300" s="34"/>
      <c r="J2300" s="34"/>
      <c r="K2300" s="34"/>
    </row>
    <row r="2301" spans="1:11" x14ac:dyDescent="0.2">
      <c r="A2301" s="34">
        <v>8.6332803402031093</v>
      </c>
      <c r="B2301" s="34">
        <v>0.50345958455241202</v>
      </c>
      <c r="C2301" s="34"/>
      <c r="D2301" s="34"/>
      <c r="E2301" s="34"/>
      <c r="G2301" s="34"/>
      <c r="H2301" s="34"/>
      <c r="J2301" s="34"/>
      <c r="K2301" s="34"/>
    </row>
    <row r="2302" spans="1:11" x14ac:dyDescent="0.2">
      <c r="A2302" s="34">
        <v>1.8171168702379099</v>
      </c>
      <c r="B2302" s="34">
        <v>1.74965876665978E-3</v>
      </c>
      <c r="C2302" s="34"/>
      <c r="D2302" s="34"/>
      <c r="E2302" s="34"/>
      <c r="G2302" s="34"/>
      <c r="H2302" s="34"/>
      <c r="J2302" s="34"/>
      <c r="K2302" s="34"/>
    </row>
    <row r="2303" spans="1:11" x14ac:dyDescent="0.2">
      <c r="A2303" s="34">
        <v>12.342272593000899</v>
      </c>
      <c r="B2303" s="34">
        <v>0.91867419803814798</v>
      </c>
      <c r="C2303" s="34"/>
      <c r="D2303" s="34"/>
      <c r="E2303" s="34"/>
      <c r="G2303" s="34"/>
      <c r="H2303" s="34"/>
      <c r="J2303" s="34"/>
      <c r="K2303" s="34"/>
    </row>
    <row r="2304" spans="1:11" x14ac:dyDescent="0.2">
      <c r="A2304" s="34">
        <v>18.479534872235799</v>
      </c>
      <c r="B2304" s="34">
        <v>0.141794906691073</v>
      </c>
      <c r="C2304" s="34"/>
      <c r="D2304" s="34"/>
      <c r="E2304" s="34"/>
      <c r="G2304" s="34"/>
      <c r="H2304" s="34"/>
      <c r="J2304" s="34"/>
      <c r="K2304" s="34"/>
    </row>
    <row r="2305" spans="1:11" x14ac:dyDescent="0.2">
      <c r="A2305" s="34">
        <v>4.8187379509116699</v>
      </c>
      <c r="B2305" s="34">
        <v>0.82411081552748999</v>
      </c>
      <c r="C2305" s="34"/>
      <c r="D2305" s="34"/>
      <c r="E2305" s="34"/>
      <c r="G2305" s="34"/>
      <c r="H2305" s="34"/>
      <c r="J2305" s="34"/>
      <c r="K2305" s="34"/>
    </row>
    <row r="2306" spans="1:11" x14ac:dyDescent="0.2">
      <c r="A2306" s="34">
        <v>11.389141805774299</v>
      </c>
      <c r="B2306" s="34">
        <v>0.372227838064907</v>
      </c>
      <c r="C2306" s="34"/>
      <c r="D2306" s="34"/>
      <c r="E2306" s="34"/>
      <c r="G2306" s="34"/>
      <c r="H2306" s="34"/>
      <c r="J2306" s="34"/>
      <c r="K2306" s="34"/>
    </row>
    <row r="2307" spans="1:11" x14ac:dyDescent="0.2">
      <c r="A2307" s="34">
        <v>4.5447411457372002</v>
      </c>
      <c r="B2307" s="34">
        <v>0.75125152665853101</v>
      </c>
      <c r="C2307" s="34"/>
      <c r="D2307" s="34"/>
      <c r="E2307" s="34"/>
      <c r="G2307" s="34"/>
      <c r="H2307" s="34"/>
      <c r="J2307" s="34"/>
      <c r="K2307" s="34"/>
    </row>
    <row r="2308" spans="1:11" x14ac:dyDescent="0.2">
      <c r="A2308" s="34">
        <v>2.2584903213835998</v>
      </c>
      <c r="B2308" s="34">
        <v>-17.660715376833402</v>
      </c>
      <c r="C2308" s="34"/>
      <c r="D2308" s="34"/>
      <c r="E2308" s="34"/>
      <c r="G2308" s="34"/>
      <c r="H2308" s="34"/>
      <c r="J2308" s="34"/>
      <c r="K2308" s="34"/>
    </row>
    <row r="2309" spans="1:11" x14ac:dyDescent="0.2">
      <c r="A2309" s="34">
        <v>2.1134870847724301</v>
      </c>
      <c r="B2309" s="34">
        <v>6.3809035546405296E-2</v>
      </c>
      <c r="C2309" s="34"/>
      <c r="D2309" s="34"/>
      <c r="E2309" s="34"/>
      <c r="G2309" s="34"/>
      <c r="H2309" s="34"/>
      <c r="J2309" s="34"/>
      <c r="K2309" s="34"/>
    </row>
    <row r="2310" spans="1:11" x14ac:dyDescent="0.2">
      <c r="A2310" s="34">
        <v>2.2331344799327901</v>
      </c>
      <c r="B2310" s="34">
        <v>-0.65807793737828602</v>
      </c>
      <c r="C2310" s="34"/>
      <c r="D2310" s="34"/>
      <c r="E2310" s="34"/>
      <c r="G2310" s="34"/>
      <c r="H2310" s="34"/>
      <c r="J2310" s="34"/>
      <c r="K2310" s="34"/>
    </row>
    <row r="2311" spans="1:11" x14ac:dyDescent="0.2">
      <c r="A2311" s="34">
        <v>6.6599305804454696</v>
      </c>
      <c r="B2311" s="34">
        <v>0.71828201984760298</v>
      </c>
      <c r="C2311" s="34"/>
      <c r="D2311" s="34"/>
      <c r="E2311" s="34"/>
      <c r="G2311" s="34"/>
      <c r="H2311" s="34"/>
      <c r="J2311" s="34"/>
      <c r="K2311" s="34"/>
    </row>
    <row r="2312" spans="1:11" x14ac:dyDescent="0.2">
      <c r="A2312" s="34">
        <v>9.3563694557725707</v>
      </c>
      <c r="B2312" s="34">
        <v>9.8077940114977599E-2</v>
      </c>
      <c r="C2312" s="34"/>
      <c r="D2312" s="34"/>
      <c r="E2312" s="34"/>
      <c r="G2312" s="34"/>
      <c r="H2312" s="34"/>
      <c r="J2312" s="34"/>
      <c r="K2312" s="34"/>
    </row>
    <row r="2313" spans="1:11" x14ac:dyDescent="0.2">
      <c r="A2313" s="34">
        <v>7.8051521442843699</v>
      </c>
      <c r="B2313" s="34">
        <v>0.754131853284291</v>
      </c>
      <c r="C2313" s="34"/>
      <c r="D2313" s="34"/>
      <c r="E2313" s="34"/>
      <c r="G2313" s="34"/>
      <c r="H2313" s="34"/>
      <c r="J2313" s="34"/>
      <c r="K2313" s="34"/>
    </row>
    <row r="2314" spans="1:11" x14ac:dyDescent="0.2">
      <c r="A2314" s="34">
        <v>28.057113494660399</v>
      </c>
      <c r="B2314" s="34">
        <v>0.98557329444125497</v>
      </c>
      <c r="C2314" s="34"/>
      <c r="D2314" s="34"/>
      <c r="E2314" s="34"/>
      <c r="G2314" s="34"/>
      <c r="H2314" s="34"/>
      <c r="J2314" s="34"/>
      <c r="K2314" s="34"/>
    </row>
    <row r="2315" spans="1:11" x14ac:dyDescent="0.2">
      <c r="A2315" s="34">
        <v>7.4054783140809004</v>
      </c>
      <c r="B2315" s="34">
        <v>0.78479333621276703</v>
      </c>
      <c r="C2315" s="34"/>
      <c r="D2315" s="34"/>
      <c r="E2315" s="34"/>
      <c r="G2315" s="34"/>
      <c r="H2315" s="34"/>
      <c r="J2315" s="34"/>
      <c r="K2315" s="34"/>
    </row>
    <row r="2316" spans="1:11" x14ac:dyDescent="0.2">
      <c r="A2316" s="34">
        <v>0.22377085156864701</v>
      </c>
      <c r="B2316" s="34">
        <v>-1.53694198284748E-2</v>
      </c>
      <c r="C2316" s="34"/>
      <c r="D2316" s="34"/>
      <c r="E2316" s="34"/>
      <c r="G2316" s="34"/>
      <c r="H2316" s="34"/>
      <c r="J2316" s="34"/>
      <c r="K2316" s="34"/>
    </row>
    <row r="2317" spans="1:11" x14ac:dyDescent="0.2">
      <c r="A2317" s="34">
        <v>2.3047639230089598</v>
      </c>
      <c r="B2317" s="34">
        <v>-2.28255802796805</v>
      </c>
      <c r="C2317" s="34"/>
      <c r="D2317" s="34"/>
      <c r="E2317" s="34"/>
      <c r="G2317" s="34"/>
      <c r="H2317" s="34"/>
      <c r="J2317" s="34"/>
      <c r="K2317" s="34"/>
    </row>
    <row r="2318" spans="1:11" x14ac:dyDescent="0.2">
      <c r="A2318" s="34">
        <v>12.000248032243601</v>
      </c>
      <c r="B2318" s="34">
        <v>0.66985630855773604</v>
      </c>
      <c r="C2318" s="34"/>
      <c r="D2318" s="34"/>
      <c r="E2318" s="34"/>
      <c r="G2318" s="34"/>
      <c r="H2318" s="34"/>
      <c r="J2318" s="34"/>
      <c r="K2318" s="34"/>
    </row>
    <row r="2319" spans="1:11" x14ac:dyDescent="0.2">
      <c r="A2319" s="34">
        <v>10.0001172417322</v>
      </c>
      <c r="B2319" s="34">
        <v>0.71908572840058904</v>
      </c>
      <c r="C2319" s="34"/>
      <c r="D2319" s="34"/>
      <c r="E2319" s="34"/>
      <c r="G2319" s="34"/>
      <c r="H2319" s="34"/>
      <c r="J2319" s="34"/>
      <c r="K2319" s="34"/>
    </row>
    <row r="2320" spans="1:11" x14ac:dyDescent="0.2">
      <c r="A2320" s="34">
        <v>4.2370700955250298</v>
      </c>
      <c r="B2320" s="34">
        <v>0.119150392358568</v>
      </c>
      <c r="C2320" s="34"/>
      <c r="D2320" s="34"/>
      <c r="E2320" s="34"/>
      <c r="G2320" s="34"/>
      <c r="H2320" s="34"/>
      <c r="J2320" s="34"/>
      <c r="K2320" s="34"/>
    </row>
    <row r="2321" spans="1:11" x14ac:dyDescent="0.2">
      <c r="A2321" s="34">
        <v>11.2428710576733</v>
      </c>
      <c r="B2321" s="34">
        <v>0.20434779640505801</v>
      </c>
      <c r="C2321" s="34"/>
      <c r="D2321" s="34"/>
      <c r="E2321" s="34"/>
      <c r="G2321" s="34"/>
      <c r="H2321" s="34"/>
      <c r="J2321" s="34"/>
      <c r="K2321" s="34"/>
    </row>
    <row r="2322" spans="1:11" x14ac:dyDescent="0.2">
      <c r="A2322" s="34">
        <v>14.384031469646301</v>
      </c>
      <c r="B2322" s="34">
        <v>0.95376471210843305</v>
      </c>
      <c r="C2322" s="34"/>
      <c r="D2322" s="34"/>
      <c r="E2322" s="34"/>
      <c r="G2322" s="34"/>
      <c r="H2322" s="34"/>
      <c r="J2322" s="34"/>
      <c r="K2322" s="34"/>
    </row>
    <row r="2323" spans="1:11" x14ac:dyDescent="0.2">
      <c r="A2323" s="34">
        <v>0.20516668065249</v>
      </c>
      <c r="B2323" s="34">
        <v>-0.40799264923242701</v>
      </c>
      <c r="C2323" s="34"/>
      <c r="D2323" s="34"/>
      <c r="E2323" s="34"/>
      <c r="G2323" s="34"/>
      <c r="H2323" s="34"/>
      <c r="J2323" s="34"/>
      <c r="K2323" s="34"/>
    </row>
    <row r="2324" spans="1:11" x14ac:dyDescent="0.2">
      <c r="A2324" s="34">
        <v>3.0710104332246999</v>
      </c>
      <c r="B2324" s="34">
        <v>-0.64893555677678505</v>
      </c>
      <c r="C2324" s="34"/>
      <c r="D2324" s="34"/>
      <c r="E2324" s="34"/>
      <c r="G2324" s="34"/>
      <c r="H2324" s="34"/>
      <c r="J2324" s="34"/>
      <c r="K2324" s="34"/>
    </row>
    <row r="2325" spans="1:11" x14ac:dyDescent="0.2">
      <c r="A2325" s="34">
        <v>2.8633720584994502</v>
      </c>
      <c r="B2325" s="34">
        <v>9.4325341452766703E-3</v>
      </c>
      <c r="C2325" s="34"/>
      <c r="D2325" s="34"/>
      <c r="E2325" s="34"/>
      <c r="G2325" s="34"/>
      <c r="H2325" s="34"/>
      <c r="J2325" s="34"/>
      <c r="K2325" s="34"/>
    </row>
    <row r="2326" spans="1:11" x14ac:dyDescent="0.2">
      <c r="A2326" s="34">
        <v>5.37109032601703</v>
      </c>
      <c r="B2326" s="34">
        <v>-0.83773871563799795</v>
      </c>
      <c r="C2326" s="34"/>
      <c r="D2326" s="34"/>
      <c r="E2326" s="34"/>
      <c r="G2326" s="34"/>
      <c r="H2326" s="34"/>
      <c r="J2326" s="34"/>
      <c r="K2326" s="34"/>
    </row>
    <row r="2327" spans="1:11" x14ac:dyDescent="0.2">
      <c r="A2327" s="34">
        <v>16.090359804630499</v>
      </c>
      <c r="B2327" s="34">
        <v>0.80746404449307496</v>
      </c>
      <c r="C2327" s="34"/>
      <c r="D2327" s="34"/>
      <c r="E2327" s="34"/>
      <c r="G2327" s="34"/>
      <c r="H2327" s="34"/>
      <c r="J2327" s="34"/>
      <c r="K2327" s="34"/>
    </row>
    <row r="2328" spans="1:11" x14ac:dyDescent="0.2">
      <c r="A2328" s="34">
        <v>10.2631846918703</v>
      </c>
      <c r="B2328" s="34">
        <v>0.29313710383830699</v>
      </c>
      <c r="C2328" s="34"/>
      <c r="D2328" s="34"/>
      <c r="E2328" s="34"/>
      <c r="G2328" s="34"/>
      <c r="H2328" s="34"/>
      <c r="J2328" s="34"/>
      <c r="K2328" s="34"/>
    </row>
    <row r="2329" spans="1:11" x14ac:dyDescent="0.2">
      <c r="A2329" s="34">
        <v>1.7344881474984499</v>
      </c>
      <c r="B2329" s="34">
        <v>-6.9063797843646597</v>
      </c>
      <c r="C2329" s="34"/>
      <c r="D2329" s="34"/>
      <c r="E2329" s="34"/>
      <c r="G2329" s="34"/>
      <c r="H2329" s="34"/>
      <c r="J2329" s="34"/>
      <c r="K2329" s="34"/>
    </row>
    <row r="2330" spans="1:11" x14ac:dyDescent="0.2">
      <c r="A2330" s="34">
        <v>24.180108993411899</v>
      </c>
      <c r="B2330" s="34">
        <v>0.77918423541725801</v>
      </c>
      <c r="C2330" s="34"/>
      <c r="D2330" s="34"/>
      <c r="E2330" s="34"/>
      <c r="G2330" s="34"/>
      <c r="H2330" s="34"/>
      <c r="J2330" s="34"/>
      <c r="K2330" s="34"/>
    </row>
    <row r="2331" spans="1:11" x14ac:dyDescent="0.2">
      <c r="A2331" s="34">
        <v>27.016951000112599</v>
      </c>
      <c r="B2331" s="34">
        <v>0.75327315343550005</v>
      </c>
      <c r="C2331" s="34"/>
      <c r="D2331" s="34"/>
      <c r="E2331" s="34"/>
      <c r="G2331" s="34"/>
      <c r="H2331" s="34"/>
      <c r="J2331" s="34"/>
      <c r="K2331" s="34"/>
    </row>
    <row r="2332" spans="1:11" x14ac:dyDescent="0.2">
      <c r="A2332" s="34">
        <v>3.16227766016838</v>
      </c>
      <c r="B2332" s="34">
        <v>-2.1680693546952901</v>
      </c>
      <c r="C2332" s="34"/>
      <c r="D2332" s="34"/>
      <c r="E2332" s="34"/>
      <c r="G2332" s="34"/>
      <c r="H2332" s="34"/>
      <c r="J2332" s="34"/>
      <c r="K2332" s="34"/>
    </row>
    <row r="2333" spans="1:11" x14ac:dyDescent="0.2">
      <c r="A2333" s="34">
        <v>9.1110166358226294</v>
      </c>
      <c r="B2333" s="34">
        <v>0.80337585605027995</v>
      </c>
      <c r="C2333" s="34"/>
      <c r="D2333" s="34"/>
      <c r="E2333" s="34"/>
      <c r="G2333" s="34"/>
      <c r="H2333" s="34"/>
      <c r="J2333" s="34"/>
      <c r="K2333" s="34"/>
    </row>
    <row r="2334" spans="1:11" x14ac:dyDescent="0.2">
      <c r="A2334" s="34">
        <v>3.92415598391936</v>
      </c>
      <c r="B2334" s="34">
        <v>-0.53792930380191795</v>
      </c>
      <c r="C2334" s="34"/>
      <c r="D2334" s="34"/>
      <c r="E2334" s="34"/>
      <c r="G2334" s="34"/>
      <c r="H2334" s="34"/>
      <c r="J2334" s="34"/>
      <c r="K2334" s="34"/>
    </row>
    <row r="2335" spans="1:11" x14ac:dyDescent="0.2">
      <c r="A2335" s="34">
        <v>9.5728635494448699</v>
      </c>
      <c r="B2335" s="34">
        <v>0.60851762437895496</v>
      </c>
      <c r="C2335" s="34"/>
      <c r="D2335" s="34"/>
      <c r="E2335" s="34"/>
      <c r="G2335" s="34"/>
      <c r="H2335" s="34"/>
      <c r="J2335" s="34"/>
      <c r="K2335" s="34"/>
    </row>
    <row r="2336" spans="1:11" x14ac:dyDescent="0.2">
      <c r="A2336" s="34">
        <v>20.235961900203002</v>
      </c>
      <c r="B2336" s="34">
        <v>0.89694700983833597</v>
      </c>
      <c r="C2336" s="34"/>
      <c r="D2336" s="34"/>
      <c r="E2336" s="34"/>
      <c r="G2336" s="34"/>
      <c r="H2336" s="34"/>
      <c r="J2336" s="34"/>
      <c r="K2336" s="34"/>
    </row>
    <row r="2337" spans="1:11" x14ac:dyDescent="0.2">
      <c r="A2337" s="34">
        <v>6.7592580806412199</v>
      </c>
      <c r="B2337" s="34">
        <v>-1.2086598855659201</v>
      </c>
      <c r="C2337" s="34"/>
      <c r="D2337" s="34"/>
      <c r="E2337" s="34"/>
      <c r="G2337" s="34"/>
      <c r="H2337" s="34"/>
      <c r="J2337" s="34"/>
      <c r="K2337" s="34"/>
    </row>
    <row r="2338" spans="1:11" x14ac:dyDescent="0.2">
      <c r="A2338" s="34">
        <v>3.7866257836236599E-3</v>
      </c>
      <c r="B2338" s="34">
        <v>-1.19661806396465E-3</v>
      </c>
      <c r="C2338" s="34"/>
      <c r="D2338" s="34"/>
      <c r="E2338" s="34"/>
      <c r="G2338" s="34"/>
      <c r="H2338" s="34"/>
      <c r="J2338" s="34"/>
      <c r="K2338" s="34"/>
    </row>
    <row r="2339" spans="1:11" x14ac:dyDescent="0.2">
      <c r="A2339" s="34">
        <v>1.1268794434771601</v>
      </c>
      <c r="B2339" s="34">
        <v>-4.1360029771993198E-2</v>
      </c>
      <c r="C2339" s="34"/>
      <c r="D2339" s="34"/>
      <c r="E2339" s="34"/>
      <c r="G2339" s="34"/>
      <c r="H2339" s="34"/>
      <c r="J2339" s="34"/>
      <c r="K2339" s="34"/>
    </row>
    <row r="2340" spans="1:11" x14ac:dyDescent="0.2">
      <c r="A2340" s="34">
        <v>0.158113883008419</v>
      </c>
      <c r="B2340" s="34">
        <v>-0.87467117803691896</v>
      </c>
      <c r="C2340" s="34"/>
      <c r="D2340" s="34"/>
      <c r="E2340" s="34"/>
      <c r="G2340" s="34"/>
      <c r="H2340" s="34"/>
      <c r="J2340" s="34"/>
      <c r="K2340" s="34"/>
    </row>
    <row r="2341" spans="1:11" x14ac:dyDescent="0.2">
      <c r="A2341" s="34">
        <v>11.2091123442025</v>
      </c>
      <c r="B2341" s="34">
        <v>0.86622325154866398</v>
      </c>
      <c r="C2341" s="34"/>
      <c r="D2341" s="34"/>
      <c r="E2341" s="34"/>
      <c r="G2341" s="34"/>
      <c r="H2341" s="34"/>
      <c r="J2341" s="34"/>
      <c r="K2341" s="34"/>
    </row>
    <row r="2342" spans="1:11" x14ac:dyDescent="0.2">
      <c r="A2342" s="34">
        <v>2.2745286005379501</v>
      </c>
      <c r="B2342" s="34">
        <v>-30.624168093462</v>
      </c>
      <c r="C2342" s="34"/>
      <c r="D2342" s="34"/>
      <c r="E2342" s="34"/>
      <c r="G2342" s="34"/>
      <c r="H2342" s="34"/>
      <c r="J2342" s="34"/>
      <c r="K2342" s="34"/>
    </row>
    <row r="2343" spans="1:11" x14ac:dyDescent="0.2">
      <c r="A2343" s="34">
        <v>2.6923026878062499</v>
      </c>
      <c r="B2343" s="34">
        <v>2.3939607180444699E-2</v>
      </c>
      <c r="C2343" s="34"/>
      <c r="D2343" s="34"/>
      <c r="E2343" s="34"/>
      <c r="G2343" s="34"/>
      <c r="H2343" s="34"/>
      <c r="J2343" s="34"/>
      <c r="K2343" s="34"/>
    </row>
    <row r="2344" spans="1:11" x14ac:dyDescent="0.2">
      <c r="A2344" s="34">
        <v>5.5365748046202903</v>
      </c>
      <c r="B2344" s="34">
        <v>0.70307458108850696</v>
      </c>
      <c r="C2344" s="34"/>
      <c r="D2344" s="34"/>
      <c r="E2344" s="34"/>
      <c r="G2344" s="34"/>
      <c r="H2344" s="34"/>
      <c r="J2344" s="34"/>
      <c r="K2344" s="34"/>
    </row>
    <row r="2345" spans="1:11" x14ac:dyDescent="0.2">
      <c r="A2345" s="34">
        <v>5.0973278006659504</v>
      </c>
      <c r="B2345" s="34">
        <v>-0.850422621532954</v>
      </c>
      <c r="C2345" s="34"/>
      <c r="D2345" s="34"/>
      <c r="E2345" s="34"/>
      <c r="G2345" s="34"/>
      <c r="H2345" s="34"/>
      <c r="J2345" s="34"/>
      <c r="K2345" s="34"/>
    </row>
    <row r="2346" spans="1:11" x14ac:dyDescent="0.2">
      <c r="A2346" s="34">
        <v>0.34388364651589298</v>
      </c>
      <c r="B2346" s="34">
        <v>-0.44183402212716499</v>
      </c>
      <c r="C2346" s="34"/>
      <c r="D2346" s="34"/>
      <c r="E2346" s="34"/>
      <c r="G2346" s="34"/>
      <c r="H2346" s="34"/>
      <c r="J2346" s="34"/>
      <c r="K2346" s="34"/>
    </row>
    <row r="2347" spans="1:11" x14ac:dyDescent="0.2">
      <c r="A2347" s="34">
        <v>7.5799917255007303</v>
      </c>
      <c r="B2347" s="34">
        <v>0.88747178560461304</v>
      </c>
      <c r="C2347" s="34"/>
      <c r="D2347" s="34"/>
      <c r="E2347" s="34"/>
      <c r="G2347" s="34"/>
      <c r="H2347" s="34"/>
      <c r="J2347" s="34"/>
      <c r="K2347" s="34"/>
    </row>
    <row r="2348" spans="1:11" x14ac:dyDescent="0.2">
      <c r="A2348" s="34">
        <v>6.94718809596696E-3</v>
      </c>
      <c r="B2348" s="34">
        <v>-1.4962557096787101E-4</v>
      </c>
      <c r="C2348" s="34"/>
      <c r="D2348" s="34"/>
      <c r="E2348" s="34"/>
      <c r="G2348" s="34"/>
      <c r="H2348" s="34"/>
      <c r="J2348" s="34"/>
      <c r="K2348" s="34"/>
    </row>
    <row r="2349" spans="1:11" x14ac:dyDescent="0.2">
      <c r="A2349" s="34">
        <v>8.2031681029690802</v>
      </c>
      <c r="B2349" s="34">
        <v>0.66294150245884798</v>
      </c>
      <c r="C2349" s="34"/>
      <c r="D2349" s="34"/>
      <c r="E2349" s="34"/>
      <c r="G2349" s="34"/>
      <c r="H2349" s="34"/>
      <c r="J2349" s="34"/>
      <c r="K2349" s="34"/>
    </row>
    <row r="2350" spans="1:11" x14ac:dyDescent="0.2">
      <c r="A2350" s="34">
        <v>19.017504692379401</v>
      </c>
      <c r="B2350" s="34">
        <v>0.77206335124119496</v>
      </c>
      <c r="C2350" s="34"/>
      <c r="D2350" s="34"/>
      <c r="E2350" s="34"/>
      <c r="G2350" s="34"/>
      <c r="H2350" s="34"/>
      <c r="J2350" s="34"/>
      <c r="K2350" s="34"/>
    </row>
    <row r="2351" spans="1:11" x14ac:dyDescent="0.2">
      <c r="A2351" s="34">
        <v>24.723669312731801</v>
      </c>
      <c r="B2351" s="34">
        <v>0.76566660918484097</v>
      </c>
      <c r="C2351" s="34"/>
      <c r="D2351" s="34"/>
      <c r="E2351" s="34"/>
      <c r="G2351" s="34"/>
      <c r="H2351" s="34"/>
      <c r="J2351" s="34"/>
      <c r="K2351" s="34"/>
    </row>
    <row r="2352" spans="1:11" x14ac:dyDescent="0.2">
      <c r="A2352" s="34">
        <v>6.60997853141156</v>
      </c>
      <c r="B2352" s="34">
        <v>0.53042110832862499</v>
      </c>
      <c r="C2352" s="34"/>
      <c r="D2352" s="34"/>
      <c r="E2352" s="34"/>
      <c r="G2352" s="34"/>
      <c r="H2352" s="34"/>
      <c r="J2352" s="34"/>
      <c r="K2352" s="34"/>
    </row>
    <row r="2353" spans="1:11" x14ac:dyDescent="0.2">
      <c r="A2353" s="34">
        <v>12.8593678838025</v>
      </c>
      <c r="B2353" s="34">
        <v>0.83280939361531803</v>
      </c>
      <c r="C2353" s="34"/>
      <c r="D2353" s="34"/>
      <c r="E2353" s="34"/>
      <c r="G2353" s="34"/>
      <c r="H2353" s="34"/>
      <c r="J2353" s="34"/>
      <c r="K2353" s="34"/>
    </row>
    <row r="2354" spans="1:11" x14ac:dyDescent="0.2">
      <c r="A2354" s="34">
        <v>1.6001641193411699E-4</v>
      </c>
      <c r="B2354" s="34">
        <v>-2.0630831414050199E-3</v>
      </c>
      <c r="C2354" s="34"/>
      <c r="D2354" s="34"/>
      <c r="E2354" s="34"/>
      <c r="G2354" s="34"/>
      <c r="H2354" s="34"/>
      <c r="J2354" s="34"/>
      <c r="K2354" s="34"/>
    </row>
    <row r="2355" spans="1:11" x14ac:dyDescent="0.2">
      <c r="A2355" s="34">
        <v>1.7576550126400201</v>
      </c>
      <c r="B2355" s="34">
        <v>-0.114776806569449</v>
      </c>
      <c r="C2355" s="34"/>
      <c r="D2355" s="34"/>
      <c r="E2355" s="34"/>
      <c r="G2355" s="34"/>
      <c r="H2355" s="34"/>
      <c r="J2355" s="34"/>
      <c r="K2355" s="34"/>
    </row>
    <row r="2356" spans="1:11" x14ac:dyDescent="0.2">
      <c r="A2356" s="34">
        <v>6.6323316366491598</v>
      </c>
      <c r="B2356" s="34">
        <v>0.94595858050253701</v>
      </c>
      <c r="C2356" s="34"/>
      <c r="D2356" s="34"/>
      <c r="E2356" s="34"/>
      <c r="G2356" s="34"/>
      <c r="H2356" s="34"/>
      <c r="J2356" s="34"/>
      <c r="K2356" s="34"/>
    </row>
    <row r="2357" spans="1:11" x14ac:dyDescent="0.2">
      <c r="A2357" s="34">
        <v>17.324041395678002</v>
      </c>
      <c r="B2357" s="34">
        <v>0.93160149968407502</v>
      </c>
      <c r="C2357" s="34"/>
      <c r="D2357" s="34"/>
      <c r="E2357" s="34"/>
      <c r="G2357" s="34"/>
      <c r="H2357" s="34"/>
      <c r="J2357" s="34"/>
      <c r="K2357" s="34"/>
    </row>
    <row r="2358" spans="1:11" x14ac:dyDescent="0.2">
      <c r="A2358" s="34">
        <v>7.06402809080015</v>
      </c>
      <c r="B2358" s="34">
        <v>2.8291736821308502E-2</v>
      </c>
      <c r="C2358" s="34"/>
      <c r="D2358" s="34"/>
      <c r="E2358" s="34"/>
      <c r="G2358" s="34"/>
      <c r="H2358" s="34"/>
      <c r="J2358" s="34"/>
      <c r="K2358" s="34"/>
    </row>
    <row r="2359" spans="1:11" x14ac:dyDescent="0.2">
      <c r="A2359" s="34">
        <v>0.16043328809974999</v>
      </c>
      <c r="B2359" s="34">
        <v>-0.34495271745719502</v>
      </c>
      <c r="C2359" s="34"/>
      <c r="D2359" s="34"/>
      <c r="E2359" s="34"/>
      <c r="G2359" s="34"/>
      <c r="H2359" s="34"/>
      <c r="J2359" s="34"/>
      <c r="K2359" s="34"/>
    </row>
    <row r="2360" spans="1:11" x14ac:dyDescent="0.2">
      <c r="A2360" s="34">
        <v>8.2888412651638799</v>
      </c>
      <c r="B2360" s="34">
        <v>0.79614473725351698</v>
      </c>
      <c r="C2360" s="34"/>
      <c r="D2360" s="34"/>
      <c r="E2360" s="34"/>
      <c r="G2360" s="34"/>
      <c r="H2360" s="34"/>
      <c r="J2360" s="34"/>
      <c r="K2360" s="34"/>
    </row>
    <row r="2361" spans="1:11" x14ac:dyDescent="0.2">
      <c r="A2361" s="34">
        <v>5.5431465876798498</v>
      </c>
      <c r="B2361" s="34">
        <v>0.41937840111368602</v>
      </c>
      <c r="C2361" s="34"/>
      <c r="D2361" s="34"/>
      <c r="E2361" s="34"/>
      <c r="G2361" s="34"/>
      <c r="H2361" s="34"/>
      <c r="J2361" s="34"/>
      <c r="K2361" s="34"/>
    </row>
    <row r="2362" spans="1:11" x14ac:dyDescent="0.2">
      <c r="A2362" s="34">
        <v>5.3886778689824002</v>
      </c>
      <c r="B2362" s="34">
        <v>0.165101669436442</v>
      </c>
      <c r="C2362" s="34"/>
      <c r="D2362" s="34"/>
      <c r="E2362" s="34"/>
      <c r="G2362" s="34"/>
      <c r="H2362" s="34"/>
      <c r="J2362" s="34"/>
      <c r="K2362" s="34"/>
    </row>
    <row r="2363" spans="1:11" x14ac:dyDescent="0.2">
      <c r="A2363" s="34">
        <v>10.442051846528701</v>
      </c>
      <c r="B2363" s="34">
        <v>0.22719050588992001</v>
      </c>
      <c r="C2363" s="34"/>
      <c r="D2363" s="34"/>
      <c r="E2363" s="34"/>
      <c r="G2363" s="34"/>
      <c r="H2363" s="34"/>
      <c r="J2363" s="34"/>
      <c r="K2363" s="34"/>
    </row>
    <row r="2364" spans="1:11" x14ac:dyDescent="0.2">
      <c r="A2364" s="34">
        <v>8.1696430293734998</v>
      </c>
      <c r="B2364" s="34">
        <v>0.20298991050460199</v>
      </c>
      <c r="C2364" s="34"/>
      <c r="D2364" s="34"/>
      <c r="E2364" s="34"/>
      <c r="G2364" s="34"/>
      <c r="H2364" s="34"/>
      <c r="J2364" s="34"/>
      <c r="K2364" s="34"/>
    </row>
    <row r="2365" spans="1:11" x14ac:dyDescent="0.2">
      <c r="A2365" s="34">
        <v>1.4964302218116999E-4</v>
      </c>
      <c r="B2365" s="34">
        <v>-9.31019627812946E-4</v>
      </c>
      <c r="C2365" s="34"/>
      <c r="D2365" s="34"/>
      <c r="E2365" s="34"/>
      <c r="G2365" s="34"/>
      <c r="H2365" s="34"/>
      <c r="J2365" s="34"/>
      <c r="K2365" s="34"/>
    </row>
    <row r="2366" spans="1:11" x14ac:dyDescent="0.2">
      <c r="A2366" s="34">
        <v>9.5653118935587695</v>
      </c>
      <c r="B2366" s="34">
        <v>0.50577100929122198</v>
      </c>
      <c r="C2366" s="34"/>
      <c r="D2366" s="34"/>
      <c r="E2366" s="34"/>
      <c r="G2366" s="34"/>
      <c r="H2366" s="34"/>
      <c r="J2366" s="34"/>
      <c r="K2366" s="34"/>
    </row>
    <row r="2367" spans="1:11" x14ac:dyDescent="0.2">
      <c r="A2367" s="34">
        <v>3.16227766016838</v>
      </c>
      <c r="B2367" s="34">
        <v>-12.012340145524201</v>
      </c>
      <c r="C2367" s="34"/>
      <c r="D2367" s="34"/>
      <c r="E2367" s="34"/>
      <c r="G2367" s="34"/>
      <c r="H2367" s="34"/>
      <c r="J2367" s="34"/>
      <c r="K2367" s="34"/>
    </row>
    <row r="2368" spans="1:11" x14ac:dyDescent="0.2">
      <c r="A2368" s="34">
        <v>11.588335383778</v>
      </c>
      <c r="B2368" s="34">
        <v>0.74187597840103403</v>
      </c>
      <c r="C2368" s="34"/>
      <c r="D2368" s="34"/>
      <c r="E2368" s="34"/>
      <c r="G2368" s="34"/>
      <c r="H2368" s="34"/>
      <c r="J2368" s="34"/>
      <c r="K2368" s="34"/>
    </row>
    <row r="2369" spans="1:11" x14ac:dyDescent="0.2">
      <c r="A2369" s="34">
        <v>5.1292851331567499</v>
      </c>
      <c r="B2369" s="34">
        <v>0.46788311991999398</v>
      </c>
      <c r="C2369" s="34"/>
      <c r="D2369" s="34"/>
      <c r="E2369" s="34"/>
      <c r="G2369" s="34"/>
      <c r="H2369" s="34"/>
      <c r="J2369" s="34"/>
      <c r="K2369" s="34"/>
    </row>
    <row r="2370" spans="1:11" x14ac:dyDescent="0.2">
      <c r="A2370" s="34">
        <v>13.668890460966001</v>
      </c>
      <c r="B2370" s="34">
        <v>0.49582539846819701</v>
      </c>
      <c r="C2370" s="34"/>
      <c r="D2370" s="34"/>
      <c r="E2370" s="34"/>
      <c r="G2370" s="34"/>
      <c r="H2370" s="34"/>
      <c r="J2370" s="34"/>
      <c r="K2370" s="34"/>
    </row>
    <row r="2371" spans="1:11" x14ac:dyDescent="0.2">
      <c r="A2371" s="34">
        <v>4.7942954746426096</v>
      </c>
      <c r="B2371" s="34">
        <v>2.53524561745085E-2</v>
      </c>
      <c r="C2371" s="34"/>
      <c r="D2371" s="34"/>
      <c r="E2371" s="34"/>
      <c r="G2371" s="34"/>
      <c r="H2371" s="34"/>
      <c r="J2371" s="34"/>
      <c r="K2371" s="34"/>
    </row>
    <row r="2372" spans="1:11" x14ac:dyDescent="0.2">
      <c r="A2372" s="34">
        <v>15.9740484404971</v>
      </c>
      <c r="B2372" s="34">
        <v>0.70982911167472296</v>
      </c>
      <c r="C2372" s="34"/>
      <c r="D2372" s="34"/>
      <c r="E2372" s="34"/>
      <c r="G2372" s="34"/>
      <c r="H2372" s="34"/>
      <c r="J2372" s="34"/>
      <c r="K2372" s="34"/>
    </row>
    <row r="2373" spans="1:11" x14ac:dyDescent="0.2">
      <c r="A2373" s="34">
        <v>3.7612249922181298</v>
      </c>
      <c r="B2373" s="34">
        <v>0.108704386310444</v>
      </c>
      <c r="C2373" s="34"/>
      <c r="D2373" s="34"/>
      <c r="E2373" s="34"/>
      <c r="G2373" s="34"/>
      <c r="H2373" s="34"/>
      <c r="J2373" s="34"/>
      <c r="K2373" s="34"/>
    </row>
    <row r="2374" spans="1:11" x14ac:dyDescent="0.2">
      <c r="A2374" s="34">
        <v>1.75569050742162</v>
      </c>
      <c r="B2374" s="34">
        <v>-0.31151948787501998</v>
      </c>
      <c r="C2374" s="34"/>
      <c r="D2374" s="34"/>
      <c r="E2374" s="34"/>
      <c r="G2374" s="34"/>
      <c r="H2374" s="34"/>
      <c r="J2374" s="34"/>
      <c r="K2374" s="34"/>
    </row>
    <row r="2375" spans="1:11" x14ac:dyDescent="0.2">
      <c r="A2375" s="34">
        <v>3.6756376972865699</v>
      </c>
      <c r="B2375" s="34">
        <v>9.9945499009466005E-2</v>
      </c>
      <c r="C2375" s="34"/>
      <c r="D2375" s="34"/>
      <c r="E2375" s="34"/>
      <c r="G2375" s="34"/>
      <c r="H2375" s="34"/>
      <c r="J2375" s="34"/>
      <c r="K2375" s="34"/>
    </row>
    <row r="2376" spans="1:11" x14ac:dyDescent="0.2">
      <c r="A2376" s="34">
        <v>3.16227766016838</v>
      </c>
      <c r="B2376" s="34">
        <v>-3.8937278791567902</v>
      </c>
      <c r="C2376" s="34"/>
      <c r="D2376" s="34"/>
      <c r="E2376" s="34"/>
      <c r="G2376" s="34"/>
      <c r="H2376" s="34"/>
      <c r="J2376" s="34"/>
      <c r="K2376" s="34"/>
    </row>
    <row r="2377" spans="1:11" x14ac:dyDescent="0.2">
      <c r="A2377" s="34">
        <v>2.1773324741251301</v>
      </c>
      <c r="B2377" s="34">
        <v>-2.88422261983412E-2</v>
      </c>
      <c r="C2377" s="34"/>
      <c r="D2377" s="34"/>
      <c r="E2377" s="34"/>
      <c r="G2377" s="34"/>
      <c r="H2377" s="34"/>
      <c r="J2377" s="34"/>
      <c r="K2377" s="34"/>
    </row>
    <row r="2378" spans="1:11" x14ac:dyDescent="0.2">
      <c r="A2378" s="34">
        <v>1.62806876512099E-4</v>
      </c>
      <c r="B2378" s="34">
        <v>-2.3308137620801101E-3</v>
      </c>
      <c r="C2378" s="34"/>
      <c r="D2378" s="34"/>
      <c r="E2378" s="34"/>
      <c r="G2378" s="34"/>
      <c r="H2378" s="34"/>
      <c r="J2378" s="34"/>
      <c r="K2378" s="34"/>
    </row>
    <row r="2379" spans="1:11" x14ac:dyDescent="0.2">
      <c r="A2379" s="34">
        <v>5.3174761059091597E-3</v>
      </c>
      <c r="B2379" s="34">
        <v>-6.0466079665278498E-2</v>
      </c>
      <c r="C2379" s="34"/>
      <c r="D2379" s="34"/>
      <c r="E2379" s="34"/>
      <c r="G2379" s="34"/>
      <c r="H2379" s="34"/>
      <c r="J2379" s="34"/>
      <c r="K2379" s="34"/>
    </row>
    <row r="2380" spans="1:11" x14ac:dyDescent="0.2">
      <c r="A2380" s="34">
        <v>3.16227766016838</v>
      </c>
      <c r="B2380" s="34">
        <v>-0.54600599635371405</v>
      </c>
      <c r="C2380" s="34"/>
      <c r="D2380" s="34"/>
      <c r="E2380" s="34"/>
      <c r="G2380" s="34"/>
      <c r="H2380" s="34"/>
      <c r="J2380" s="34"/>
      <c r="K2380" s="34"/>
    </row>
    <row r="2381" spans="1:11" x14ac:dyDescent="0.2">
      <c r="A2381" s="34">
        <v>4.0225649210272802</v>
      </c>
      <c r="B2381" s="34">
        <v>-0.44806204791681398</v>
      </c>
      <c r="C2381" s="34"/>
      <c r="D2381" s="34"/>
      <c r="E2381" s="34"/>
      <c r="G2381" s="34"/>
      <c r="H2381" s="34"/>
      <c r="J2381" s="34"/>
      <c r="K2381" s="34"/>
    </row>
    <row r="2382" spans="1:11" x14ac:dyDescent="0.2">
      <c r="A2382" s="34">
        <v>2.8990598051115501</v>
      </c>
      <c r="B2382" s="34">
        <v>1.37716879383158E-2</v>
      </c>
      <c r="C2382" s="34"/>
      <c r="D2382" s="34"/>
      <c r="E2382" s="34"/>
      <c r="G2382" s="34"/>
      <c r="H2382" s="34"/>
      <c r="J2382" s="34"/>
      <c r="K2382" s="34"/>
    </row>
    <row r="2383" spans="1:11" x14ac:dyDescent="0.2">
      <c r="A2383" s="34">
        <v>10.9554645262374</v>
      </c>
      <c r="B2383" s="34">
        <v>0.724941107405354</v>
      </c>
      <c r="C2383" s="34"/>
      <c r="D2383" s="34"/>
      <c r="E2383" s="34"/>
      <c r="G2383" s="34"/>
      <c r="H2383" s="34"/>
      <c r="J2383" s="34"/>
      <c r="K2383" s="34"/>
    </row>
    <row r="2384" spans="1:11" x14ac:dyDescent="0.2">
      <c r="A2384" s="34">
        <v>30.405268646600099</v>
      </c>
      <c r="B2384" s="34">
        <v>0.94670649766237103</v>
      </c>
      <c r="C2384" s="34"/>
      <c r="D2384" s="34"/>
      <c r="E2384" s="34"/>
      <c r="G2384" s="34"/>
      <c r="H2384" s="34"/>
      <c r="J2384" s="34"/>
      <c r="K2384" s="34"/>
    </row>
    <row r="2385" spans="1:11" x14ac:dyDescent="0.2">
      <c r="A2385" s="34">
        <v>5.8236928525259097</v>
      </c>
      <c r="B2385" s="34">
        <v>0.18003447880731999</v>
      </c>
      <c r="C2385" s="34"/>
      <c r="D2385" s="34"/>
      <c r="E2385" s="34"/>
      <c r="G2385" s="34"/>
      <c r="H2385" s="34"/>
      <c r="J2385" s="34"/>
      <c r="K2385" s="34"/>
    </row>
    <row r="2386" spans="1:11" x14ac:dyDescent="0.2">
      <c r="A2386" s="34">
        <v>7.2664645659891196</v>
      </c>
      <c r="B2386" s="34">
        <v>0.93345465078053402</v>
      </c>
      <c r="C2386" s="34"/>
      <c r="D2386" s="34"/>
      <c r="E2386" s="34"/>
      <c r="G2386" s="34"/>
      <c r="H2386" s="34"/>
      <c r="J2386" s="34"/>
      <c r="K2386" s="34"/>
    </row>
    <row r="2387" spans="1:11" x14ac:dyDescent="0.2">
      <c r="A2387" s="34">
        <v>5.8951565540550703</v>
      </c>
      <c r="B2387" s="34">
        <v>0.238410337357055</v>
      </c>
      <c r="C2387" s="34"/>
      <c r="D2387" s="34"/>
      <c r="E2387" s="34"/>
      <c r="G2387" s="34"/>
      <c r="H2387" s="34"/>
      <c r="J2387" s="34"/>
      <c r="K2387" s="34"/>
    </row>
    <row r="2388" spans="1:11" x14ac:dyDescent="0.2">
      <c r="A2388" s="34">
        <v>8.1595394756411395</v>
      </c>
      <c r="B2388" s="34">
        <v>8.1947564266875897E-2</v>
      </c>
      <c r="C2388" s="34"/>
      <c r="D2388" s="34"/>
      <c r="E2388" s="34"/>
      <c r="G2388" s="34"/>
      <c r="H2388" s="34"/>
      <c r="J2388" s="34"/>
      <c r="K2388" s="34"/>
    </row>
    <row r="2389" spans="1:11" x14ac:dyDescent="0.2">
      <c r="A2389" s="34">
        <v>6.3448809397414702E-3</v>
      </c>
      <c r="B2389" s="34">
        <v>-4.0389267466474997E-2</v>
      </c>
      <c r="C2389" s="34"/>
      <c r="D2389" s="34"/>
      <c r="E2389" s="34"/>
      <c r="G2389" s="34"/>
      <c r="H2389" s="34"/>
      <c r="J2389" s="34"/>
      <c r="K2389" s="34"/>
    </row>
    <row r="2390" spans="1:11" x14ac:dyDescent="0.2">
      <c r="A2390" s="34">
        <v>12.013931165298599</v>
      </c>
      <c r="B2390" s="34">
        <v>5.6150890038084801E-2</v>
      </c>
      <c r="C2390" s="34"/>
      <c r="D2390" s="34"/>
      <c r="E2390" s="34"/>
      <c r="G2390" s="34"/>
      <c r="H2390" s="34"/>
      <c r="J2390" s="34"/>
      <c r="K2390" s="34"/>
    </row>
    <row r="2391" spans="1:11" x14ac:dyDescent="0.2">
      <c r="A2391" s="34">
        <v>3.82229769736169</v>
      </c>
      <c r="B2391" s="34">
        <v>0.12735146538159001</v>
      </c>
      <c r="C2391" s="34"/>
      <c r="D2391" s="34"/>
      <c r="E2391" s="34"/>
      <c r="G2391" s="34"/>
      <c r="H2391" s="34"/>
      <c r="J2391" s="34"/>
      <c r="K2391" s="34"/>
    </row>
    <row r="2392" spans="1:11" x14ac:dyDescent="0.2">
      <c r="A2392" s="34">
        <v>1.5568079336676901</v>
      </c>
      <c r="B2392" s="34">
        <v>1.4894977781700101E-2</v>
      </c>
      <c r="C2392" s="34"/>
      <c r="D2392" s="34"/>
      <c r="E2392" s="34"/>
      <c r="G2392" s="34"/>
      <c r="H2392" s="34"/>
      <c r="J2392" s="34"/>
      <c r="K2392" s="34"/>
    </row>
    <row r="2393" spans="1:11" x14ac:dyDescent="0.2">
      <c r="A2393" s="34">
        <v>18.202835519560601</v>
      </c>
      <c r="B2393" s="34">
        <v>0.67887286640543998</v>
      </c>
      <c r="C2393" s="34"/>
      <c r="D2393" s="34"/>
      <c r="E2393" s="34"/>
      <c r="G2393" s="34"/>
      <c r="H2393" s="34"/>
      <c r="J2393" s="34"/>
      <c r="K2393" s="34"/>
    </row>
    <row r="2394" spans="1:11" x14ac:dyDescent="0.2">
      <c r="A2394" s="34">
        <v>3.4027673990023599</v>
      </c>
      <c r="B2394" s="34">
        <v>-0.32081674871190102</v>
      </c>
      <c r="C2394" s="34"/>
      <c r="D2394" s="34"/>
      <c r="E2394" s="34"/>
      <c r="G2394" s="34"/>
      <c r="H2394" s="34"/>
      <c r="J2394" s="34"/>
      <c r="K2394" s="3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EBA7-04A4-5248-9194-490F44B1D8FA}">
  <dimension ref="A2:H53"/>
  <sheetViews>
    <sheetView zoomScale="90" zoomScaleNormal="90" workbookViewId="0">
      <selection activeCell="B20" sqref="B20"/>
    </sheetView>
  </sheetViews>
  <sheetFormatPr baseColWidth="10" defaultRowHeight="16" x14ac:dyDescent="0.2"/>
  <cols>
    <col min="1" max="1" width="13.33203125" customWidth="1"/>
    <col min="2" max="2" width="21.33203125" customWidth="1"/>
    <col min="3" max="3" width="15.1640625" customWidth="1"/>
    <col min="4" max="5" width="16" customWidth="1"/>
    <col min="6" max="7" width="14.6640625" customWidth="1"/>
    <col min="8" max="8" width="15" customWidth="1"/>
  </cols>
  <sheetData>
    <row r="2" spans="1:8" ht="19" x14ac:dyDescent="0.25">
      <c r="B2" s="1"/>
      <c r="C2" s="108" t="s">
        <v>90</v>
      </c>
      <c r="D2" s="1"/>
      <c r="E2" s="17"/>
      <c r="F2" s="108" t="s">
        <v>31</v>
      </c>
      <c r="G2" s="1"/>
      <c r="H2" s="1"/>
    </row>
    <row r="3" spans="1:8" ht="45" customHeight="1" x14ac:dyDescent="0.25">
      <c r="A3" s="112" t="s">
        <v>97</v>
      </c>
      <c r="B3" s="107"/>
      <c r="C3" s="104" t="s">
        <v>87</v>
      </c>
      <c r="D3" s="104" t="s">
        <v>89</v>
      </c>
      <c r="E3" s="105" t="s">
        <v>88</v>
      </c>
      <c r="F3" s="104" t="s">
        <v>87</v>
      </c>
      <c r="G3" s="104" t="s">
        <v>89</v>
      </c>
      <c r="H3" s="106" t="s">
        <v>88</v>
      </c>
    </row>
    <row r="4" spans="1:8" ht="25" customHeight="1" x14ac:dyDescent="0.2">
      <c r="B4" s="17" t="s">
        <v>6</v>
      </c>
      <c r="C4" s="1">
        <v>435</v>
      </c>
      <c r="D4" s="1">
        <v>95.752899999999997</v>
      </c>
      <c r="E4" s="17">
        <v>40.417299999999997</v>
      </c>
      <c r="F4" s="1">
        <v>435</v>
      </c>
      <c r="G4" s="1">
        <v>95.752899999999997</v>
      </c>
      <c r="H4" s="1">
        <v>40.417299999999997</v>
      </c>
    </row>
    <row r="5" spans="1:8" ht="32" customHeight="1" x14ac:dyDescent="0.2">
      <c r="B5" s="107" t="s">
        <v>83</v>
      </c>
      <c r="C5" s="23">
        <v>2496.1</v>
      </c>
      <c r="D5" s="23">
        <v>306.50850000000003</v>
      </c>
      <c r="E5" s="107">
        <v>146.6541</v>
      </c>
      <c r="F5" s="23">
        <v>1261.5</v>
      </c>
      <c r="G5" s="23">
        <v>154.90289999999999</v>
      </c>
      <c r="H5" s="23">
        <v>74.115899999999996</v>
      </c>
    </row>
    <row r="6" spans="1:8" x14ac:dyDescent="0.2">
      <c r="B6" s="16"/>
      <c r="C6" s="16"/>
      <c r="D6" s="16"/>
      <c r="E6" s="16"/>
      <c r="F6" s="16"/>
      <c r="G6" s="1"/>
      <c r="H6" s="1"/>
    </row>
    <row r="7" spans="1:8" x14ac:dyDescent="0.2">
      <c r="B7" s="16"/>
      <c r="C7" s="16"/>
      <c r="D7" s="16"/>
      <c r="E7" s="16"/>
      <c r="F7" s="16"/>
      <c r="G7" s="1"/>
      <c r="H7" s="1"/>
    </row>
    <row r="8" spans="1:8" x14ac:dyDescent="0.2">
      <c r="B8" s="16"/>
      <c r="C8" s="16"/>
      <c r="D8" s="16"/>
      <c r="E8" s="16"/>
      <c r="F8" s="16"/>
      <c r="G8" s="1"/>
      <c r="H8" s="1"/>
    </row>
    <row r="9" spans="1:8" ht="19" x14ac:dyDescent="0.25">
      <c r="B9" s="16"/>
      <c r="C9" s="108" t="s">
        <v>90</v>
      </c>
      <c r="D9" s="1"/>
      <c r="E9" s="16"/>
      <c r="F9" s="108" t="s">
        <v>93</v>
      </c>
      <c r="G9" s="1"/>
      <c r="H9" s="1"/>
    </row>
    <row r="10" spans="1:8" ht="34" x14ac:dyDescent="0.2">
      <c r="B10" s="17"/>
      <c r="C10" s="104" t="s">
        <v>87</v>
      </c>
      <c r="D10" s="104" t="s">
        <v>89</v>
      </c>
      <c r="E10" s="105" t="s">
        <v>88</v>
      </c>
      <c r="F10" s="104" t="s">
        <v>87</v>
      </c>
      <c r="G10" s="104" t="s">
        <v>89</v>
      </c>
      <c r="H10" s="106" t="s">
        <v>88</v>
      </c>
    </row>
    <row r="11" spans="1:8" ht="28" customHeight="1" x14ac:dyDescent="0.2">
      <c r="B11" s="110" t="s">
        <v>94</v>
      </c>
      <c r="C11" s="1" t="s">
        <v>96</v>
      </c>
      <c r="D11" s="1" t="s">
        <v>96</v>
      </c>
      <c r="E11" s="17" t="s">
        <v>96</v>
      </c>
      <c r="F11" s="1">
        <v>55.491599999999998</v>
      </c>
      <c r="G11" s="1">
        <v>20.244399999999999</v>
      </c>
      <c r="H11" s="1">
        <v>15.3911</v>
      </c>
    </row>
    <row r="12" spans="1:8" ht="34" x14ac:dyDescent="0.2">
      <c r="B12" s="109" t="s">
        <v>91</v>
      </c>
      <c r="C12" s="1">
        <v>246</v>
      </c>
      <c r="D12" s="1">
        <v>17.1052</v>
      </c>
      <c r="E12" s="17">
        <v>13.6214</v>
      </c>
      <c r="F12" s="1">
        <v>246</v>
      </c>
      <c r="G12" s="1">
        <v>17.1052</v>
      </c>
      <c r="H12" s="1">
        <v>13.6214</v>
      </c>
    </row>
    <row r="13" spans="1:8" ht="34" x14ac:dyDescent="0.2">
      <c r="B13" s="109" t="s">
        <v>95</v>
      </c>
      <c r="C13" s="1" t="s">
        <v>96</v>
      </c>
      <c r="D13" s="1" t="s">
        <v>96</v>
      </c>
      <c r="E13" s="17" t="s">
        <v>96</v>
      </c>
      <c r="F13" s="1">
        <v>353.17469999999997</v>
      </c>
      <c r="G13" s="1">
        <v>15.6221</v>
      </c>
      <c r="H13" s="1">
        <v>12.400600000000001</v>
      </c>
    </row>
    <row r="14" spans="1:8" ht="34" x14ac:dyDescent="0.2">
      <c r="B14" s="109" t="s">
        <v>92</v>
      </c>
      <c r="C14" s="1">
        <v>1037.97</v>
      </c>
      <c r="D14" s="1">
        <v>44.321399999999997</v>
      </c>
      <c r="E14" s="17">
        <v>36.875399999999999</v>
      </c>
      <c r="F14" s="1">
        <v>1171.94</v>
      </c>
      <c r="G14" s="1">
        <v>50.042000000000002</v>
      </c>
      <c r="H14" s="1">
        <v>41.634999999999998</v>
      </c>
    </row>
    <row r="15" spans="1:8" x14ac:dyDescent="0.2">
      <c r="B15" s="111"/>
      <c r="C15" s="111"/>
      <c r="D15" s="111"/>
      <c r="E15" s="111"/>
      <c r="F15" s="111"/>
      <c r="G15" s="111"/>
      <c r="H15" s="111"/>
    </row>
    <row r="18" spans="1:4" ht="21" x14ac:dyDescent="0.25">
      <c r="A18" s="112" t="s">
        <v>42</v>
      </c>
      <c r="B18" s="1"/>
      <c r="C18" s="7" t="s">
        <v>6</v>
      </c>
      <c r="D18" s="7" t="s">
        <v>83</v>
      </c>
    </row>
    <row r="19" spans="1:4" ht="34" x14ac:dyDescent="0.2">
      <c r="B19" s="113" t="s">
        <v>98</v>
      </c>
      <c r="C19" s="93">
        <v>8.7950747581354502E-2</v>
      </c>
      <c r="D19" s="93">
        <v>7.93675229464509E-2</v>
      </c>
    </row>
    <row r="20" spans="1:4" x14ac:dyDescent="0.2">
      <c r="B20" s="1"/>
      <c r="C20" s="93">
        <v>2.75721615164689E-2</v>
      </c>
      <c r="D20" s="93">
        <v>2.1452506296310601E-2</v>
      </c>
    </row>
    <row r="21" spans="1:4" x14ac:dyDescent="0.2">
      <c r="C21" s="93">
        <v>4.0179037792402998E-2</v>
      </c>
      <c r="D21" s="93">
        <v>0.13736600681924099</v>
      </c>
    </row>
    <row r="22" spans="1:4" x14ac:dyDescent="0.2">
      <c r="C22" s="93">
        <v>5.3015900628321302E-2</v>
      </c>
      <c r="D22" s="93">
        <v>0.122549433715737</v>
      </c>
    </row>
    <row r="23" spans="1:4" x14ac:dyDescent="0.2">
      <c r="C23" s="93">
        <v>1.81040120753761E-2</v>
      </c>
      <c r="D23" s="93">
        <v>9.1003068421759301E-2</v>
      </c>
    </row>
    <row r="24" spans="1:4" x14ac:dyDescent="0.2">
      <c r="C24" s="93">
        <v>5.3661563228413797E-2</v>
      </c>
      <c r="D24" s="93">
        <v>0.13455506469199999</v>
      </c>
    </row>
    <row r="25" spans="1:4" x14ac:dyDescent="0.2">
      <c r="C25" s="93">
        <v>5.7403221755821E-2</v>
      </c>
      <c r="D25" s="93">
        <v>0.130393434585413</v>
      </c>
    </row>
    <row r="26" spans="1:4" x14ac:dyDescent="0.2">
      <c r="C26" s="93">
        <v>2.26555088285686E-2</v>
      </c>
      <c r="D26" s="93">
        <v>6.9203285790220698E-2</v>
      </c>
    </row>
    <row r="27" spans="1:4" x14ac:dyDescent="0.2">
      <c r="C27" s="93">
        <v>9.8132664100738801E-2</v>
      </c>
      <c r="D27" s="93">
        <v>3.2082801526025398E-2</v>
      </c>
    </row>
    <row r="28" spans="1:4" x14ac:dyDescent="0.2">
      <c r="C28" s="93">
        <v>4.9558548779268803E-2</v>
      </c>
      <c r="D28" s="93">
        <v>0.118714680395171</v>
      </c>
    </row>
    <row r="29" spans="1:4" x14ac:dyDescent="0.2">
      <c r="C29" s="93">
        <v>1.4227059422425799E-2</v>
      </c>
      <c r="D29" s="93">
        <v>0.13507968521963801</v>
      </c>
    </row>
    <row r="30" spans="1:4" x14ac:dyDescent="0.2">
      <c r="C30" s="93">
        <v>5.8289807720331599E-2</v>
      </c>
      <c r="D30" s="93">
        <v>2.3909400450435998E-2</v>
      </c>
    </row>
    <row r="31" spans="1:4" x14ac:dyDescent="0.2">
      <c r="C31" s="93">
        <v>3.5756114854329397E-2</v>
      </c>
      <c r="D31" s="93">
        <v>2.3532463434429302E-2</v>
      </c>
    </row>
    <row r="32" spans="1:4" x14ac:dyDescent="0.2">
      <c r="C32" s="93">
        <v>6.1820159360779598E-3</v>
      </c>
      <c r="D32" s="93">
        <v>0.120309995828668</v>
      </c>
    </row>
    <row r="33" spans="3:4" x14ac:dyDescent="0.2">
      <c r="C33" s="93">
        <v>9.3692902368504805E-2</v>
      </c>
      <c r="D33" s="93">
        <v>0.11868335651367599</v>
      </c>
    </row>
    <row r="34" spans="3:4" x14ac:dyDescent="0.2">
      <c r="C34" s="93">
        <v>3.1990773187522803E-2</v>
      </c>
      <c r="D34" s="93">
        <v>5.0238713718628099E-2</v>
      </c>
    </row>
    <row r="35" spans="3:4" x14ac:dyDescent="0.2">
      <c r="C35" s="93">
        <v>2.81278057172277E-2</v>
      </c>
      <c r="D35" s="93">
        <v>1.29874069146834E-2</v>
      </c>
    </row>
    <row r="36" spans="3:4" x14ac:dyDescent="0.2">
      <c r="C36" s="93">
        <v>6.3984803609142799E-2</v>
      </c>
      <c r="D36" s="93">
        <v>0.12814604824244499</v>
      </c>
    </row>
    <row r="37" spans="3:4" x14ac:dyDescent="0.2">
      <c r="C37" s="93">
        <v>4.8488455064150802E-2</v>
      </c>
      <c r="D37" s="93">
        <v>9.1324928254180607E-2</v>
      </c>
    </row>
    <row r="38" spans="3:4" x14ac:dyDescent="0.2">
      <c r="C38" s="93">
        <v>1.9424594936493698E-2</v>
      </c>
      <c r="D38" s="93">
        <v>3.0085315801799298E-2</v>
      </c>
    </row>
    <row r="39" spans="3:4" x14ac:dyDescent="0.2">
      <c r="C39" s="93">
        <v>6.0255993823760602E-2</v>
      </c>
      <c r="D39" s="93">
        <v>1.6270437921742101E-2</v>
      </c>
    </row>
    <row r="40" spans="3:4" x14ac:dyDescent="0.2">
      <c r="C40" s="93">
        <v>3.3891637541040701E-2</v>
      </c>
      <c r="D40" s="93">
        <v>0.13685857584852601</v>
      </c>
    </row>
    <row r="41" spans="3:4" x14ac:dyDescent="0.2">
      <c r="C41" s="93">
        <v>1.53098327400773E-2</v>
      </c>
      <c r="D41" s="93">
        <v>0.116905154547658</v>
      </c>
    </row>
    <row r="42" spans="3:4" x14ac:dyDescent="0.2">
      <c r="C42" s="93">
        <v>5.77958832228282E-2</v>
      </c>
      <c r="D42" s="93">
        <v>6.3643149119174097E-2</v>
      </c>
    </row>
    <row r="43" spans="3:4" x14ac:dyDescent="0.2">
      <c r="C43" s="93">
        <v>8.9625861941786497E-2</v>
      </c>
      <c r="D43" s="93">
        <v>0.118623094140985</v>
      </c>
    </row>
    <row r="44" spans="3:4" x14ac:dyDescent="0.2">
      <c r="C44" s="93">
        <v>3.8620476576681002E-2</v>
      </c>
      <c r="D44" s="93">
        <v>0.11839952102012</v>
      </c>
    </row>
    <row r="45" spans="3:4" x14ac:dyDescent="0.2">
      <c r="C45" s="93">
        <v>3.09906350174807E-2</v>
      </c>
      <c r="D45" s="93">
        <v>5.1589097212658599E-2</v>
      </c>
    </row>
    <row r="46" spans="3:4" x14ac:dyDescent="0.2">
      <c r="C46" s="93">
        <v>5.31580680560075E-2</v>
      </c>
      <c r="D46" s="93">
        <v>0.119407064042024</v>
      </c>
    </row>
    <row r="47" spans="3:4" x14ac:dyDescent="0.2">
      <c r="C47" s="93">
        <v>7.1388203099437803E-2</v>
      </c>
      <c r="D47" s="93">
        <v>0.124114203319142</v>
      </c>
    </row>
    <row r="48" spans="3:4" x14ac:dyDescent="0.2">
      <c r="C48" s="93">
        <v>1.86397322535603E-2</v>
      </c>
      <c r="D48" s="93">
        <v>7.9419591696433506E-2</v>
      </c>
    </row>
    <row r="49" spans="4:4" x14ac:dyDescent="0.2">
      <c r="D49" s="93">
        <v>0.122506578838873</v>
      </c>
    </row>
    <row r="50" spans="4:4" x14ac:dyDescent="0.2">
      <c r="D50" s="93">
        <v>0.1230012300123</v>
      </c>
    </row>
    <row r="51" spans="4:4" x14ac:dyDescent="0.2">
      <c r="D51" s="93">
        <v>7.4313099439649796E-2</v>
      </c>
    </row>
    <row r="52" spans="4:4" x14ac:dyDescent="0.2">
      <c r="D52" s="93">
        <v>0.140607407486047</v>
      </c>
    </row>
    <row r="53" spans="4:4" x14ac:dyDescent="0.2">
      <c r="D53" s="93">
        <v>4.7267104177956799E-2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C3B2C-18A9-DD4A-8473-0523AE1E420B}">
  <dimension ref="A3:I88"/>
  <sheetViews>
    <sheetView zoomScale="90" zoomScaleNormal="90" workbookViewId="0">
      <selection activeCell="H80" sqref="H80"/>
    </sheetView>
  </sheetViews>
  <sheetFormatPr baseColWidth="10" defaultRowHeight="16" x14ac:dyDescent="0.2"/>
  <cols>
    <col min="1" max="1" width="18.83203125" customWidth="1"/>
    <col min="2" max="2" width="27.1640625" customWidth="1"/>
    <col min="3" max="3" width="17.1640625" customWidth="1"/>
    <col min="4" max="4" width="19.1640625" customWidth="1"/>
    <col min="5" max="5" width="20.33203125" customWidth="1"/>
    <col min="6" max="6" width="18.1640625" customWidth="1"/>
    <col min="7" max="7" width="14.1640625" customWidth="1"/>
  </cols>
  <sheetData>
    <row r="3" spans="1:9" x14ac:dyDescent="0.2">
      <c r="F3" s="138"/>
      <c r="G3" s="128" t="s">
        <v>102</v>
      </c>
      <c r="H3" s="139"/>
      <c r="I3" s="110"/>
    </row>
    <row r="4" spans="1:9" x14ac:dyDescent="0.2">
      <c r="A4" s="9" t="s">
        <v>36</v>
      </c>
      <c r="B4" s="62" t="s">
        <v>45</v>
      </c>
      <c r="C4" s="19" t="s">
        <v>25</v>
      </c>
      <c r="D4" s="20" t="s">
        <v>26</v>
      </c>
      <c r="F4" s="6" t="s">
        <v>45</v>
      </c>
      <c r="G4" s="129" t="s">
        <v>0</v>
      </c>
      <c r="H4" s="129" t="s">
        <v>1</v>
      </c>
      <c r="I4" s="125" t="s">
        <v>2</v>
      </c>
    </row>
    <row r="5" spans="1:9" x14ac:dyDescent="0.2">
      <c r="A5" s="9"/>
      <c r="B5" s="26" t="s">
        <v>94</v>
      </c>
      <c r="C5" s="5">
        <v>0.93659999999999999</v>
      </c>
      <c r="D5" s="115">
        <v>3.6568999999999998</v>
      </c>
      <c r="F5" s="114" t="s">
        <v>23</v>
      </c>
      <c r="G5" s="63">
        <v>70.169477777992896</v>
      </c>
      <c r="H5" s="64">
        <v>68.261914166504994</v>
      </c>
      <c r="I5" s="140">
        <v>73.861602989578699</v>
      </c>
    </row>
    <row r="6" spans="1:9" x14ac:dyDescent="0.2">
      <c r="A6" s="9"/>
      <c r="B6" s="26" t="s">
        <v>94</v>
      </c>
      <c r="C6" s="5">
        <v>0.93089999999999995</v>
      </c>
      <c r="D6" s="115">
        <v>3.7587000000000002</v>
      </c>
      <c r="F6" s="114" t="s">
        <v>37</v>
      </c>
      <c r="G6" s="63">
        <v>70.197500000000005</v>
      </c>
      <c r="H6" s="64">
        <v>72.112399999999994</v>
      </c>
      <c r="I6" s="140">
        <v>70.553799999999995</v>
      </c>
    </row>
    <row r="7" spans="1:9" x14ac:dyDescent="0.2">
      <c r="A7" s="9"/>
      <c r="B7" s="26" t="s">
        <v>94</v>
      </c>
      <c r="C7" s="5">
        <v>0.92490000000000006</v>
      </c>
      <c r="D7" s="115">
        <v>3.3671000000000002</v>
      </c>
      <c r="F7" s="114" t="s">
        <v>38</v>
      </c>
      <c r="G7" s="63">
        <v>75.579099999999997</v>
      </c>
      <c r="H7" s="64">
        <v>76.534300000000002</v>
      </c>
      <c r="I7" s="140">
        <v>75.056299999999993</v>
      </c>
    </row>
    <row r="8" spans="1:9" x14ac:dyDescent="0.2">
      <c r="B8" s="25" t="s">
        <v>37</v>
      </c>
      <c r="C8" s="10">
        <v>0.97353310414177296</v>
      </c>
      <c r="D8" s="11">
        <v>3.0365068241719899</v>
      </c>
      <c r="F8" s="118" t="s">
        <v>94</v>
      </c>
      <c r="G8" s="141">
        <v>75.696100000000001</v>
      </c>
      <c r="H8" s="67">
        <v>72.654600000000002</v>
      </c>
      <c r="I8" s="142">
        <v>75.810500000000005</v>
      </c>
    </row>
    <row r="9" spans="1:9" x14ac:dyDescent="0.2">
      <c r="B9" s="25" t="s">
        <v>37</v>
      </c>
      <c r="C9" s="10">
        <v>0.99713205389107096</v>
      </c>
      <c r="D9" s="11">
        <v>2.9599167841608298</v>
      </c>
      <c r="F9" s="5"/>
      <c r="G9" s="5"/>
    </row>
    <row r="10" spans="1:9" x14ac:dyDescent="0.2">
      <c r="B10" s="25" t="s">
        <v>37</v>
      </c>
      <c r="C10" s="10">
        <v>0.98476718813993303</v>
      </c>
      <c r="D10" s="11">
        <v>3.1156738341052002</v>
      </c>
      <c r="F10" s="5"/>
      <c r="G10" s="5"/>
    </row>
    <row r="11" spans="1:9" x14ac:dyDescent="0.2">
      <c r="B11" s="25" t="s">
        <v>99</v>
      </c>
      <c r="C11" s="10">
        <v>0.93689999999999996</v>
      </c>
      <c r="D11" s="11">
        <v>3.3872</v>
      </c>
    </row>
    <row r="12" spans="1:9" x14ac:dyDescent="0.2">
      <c r="B12" s="25" t="s">
        <v>99</v>
      </c>
      <c r="C12" s="10">
        <v>0.91930000000000001</v>
      </c>
      <c r="D12" s="11">
        <v>3.6288</v>
      </c>
    </row>
    <row r="13" spans="1:9" x14ac:dyDescent="0.2">
      <c r="B13" s="25" t="s">
        <v>99</v>
      </c>
      <c r="C13" s="10">
        <v>0.92820000000000003</v>
      </c>
      <c r="D13" s="11">
        <v>3.3182</v>
      </c>
    </row>
    <row r="14" spans="1:9" x14ac:dyDescent="0.2">
      <c r="B14" s="25" t="s">
        <v>38</v>
      </c>
      <c r="C14" s="10">
        <v>0.93849043491055095</v>
      </c>
      <c r="D14" s="11">
        <v>3.0635731299628999</v>
      </c>
      <c r="F14" s="49"/>
      <c r="G14" s="5"/>
    </row>
    <row r="15" spans="1:9" x14ac:dyDescent="0.2">
      <c r="B15" s="25" t="s">
        <v>38</v>
      </c>
      <c r="C15" s="10">
        <v>0.95356871975493496</v>
      </c>
      <c r="D15" s="11">
        <v>3.0750118804687698</v>
      </c>
      <c r="F15" s="49"/>
      <c r="G15" s="5"/>
    </row>
    <row r="16" spans="1:9" x14ac:dyDescent="0.2">
      <c r="B16" s="25" t="s">
        <v>38</v>
      </c>
      <c r="C16" s="10">
        <v>0.96188599011055498</v>
      </c>
      <c r="D16" s="11">
        <v>3.10602361803064</v>
      </c>
      <c r="G16" s="5"/>
    </row>
    <row r="17" spans="2:4" x14ac:dyDescent="0.2">
      <c r="B17" s="25" t="s">
        <v>38</v>
      </c>
      <c r="C17" s="10">
        <v>0.96448126632485698</v>
      </c>
      <c r="D17" s="11">
        <v>3.1883945837751302</v>
      </c>
    </row>
    <row r="18" spans="2:4" x14ac:dyDescent="0.2">
      <c r="B18" s="25" t="s">
        <v>38</v>
      </c>
      <c r="C18" s="10">
        <v>0.97346929891615197</v>
      </c>
      <c r="D18" s="11">
        <v>3.0539364853253801</v>
      </c>
    </row>
    <row r="19" spans="2:4" x14ac:dyDescent="0.2">
      <c r="B19" s="25" t="s">
        <v>43</v>
      </c>
      <c r="C19" s="10">
        <v>1.0215000000000001</v>
      </c>
      <c r="D19" s="11">
        <v>2.9329999999999998</v>
      </c>
    </row>
    <row r="20" spans="2:4" x14ac:dyDescent="0.2">
      <c r="B20" s="25" t="s">
        <v>43</v>
      </c>
      <c r="C20" s="10">
        <v>1.0407</v>
      </c>
      <c r="D20" s="11">
        <v>2.9125999999999999</v>
      </c>
    </row>
    <row r="21" spans="2:4" x14ac:dyDescent="0.2">
      <c r="B21" s="25" t="s">
        <v>43</v>
      </c>
      <c r="C21" s="10">
        <v>1.0261</v>
      </c>
      <c r="D21" s="11">
        <v>2.883</v>
      </c>
    </row>
    <row r="22" spans="2:4" x14ac:dyDescent="0.2">
      <c r="B22" s="25" t="s">
        <v>44</v>
      </c>
      <c r="C22" s="10">
        <v>0.94479999999999997</v>
      </c>
      <c r="D22" s="11">
        <v>2.9733000000000001</v>
      </c>
    </row>
    <row r="23" spans="2:4" x14ac:dyDescent="0.2">
      <c r="B23" s="25" t="s">
        <v>44</v>
      </c>
      <c r="C23" s="10">
        <v>0.97929999999999995</v>
      </c>
      <c r="D23" s="11">
        <v>3.0746000000000002</v>
      </c>
    </row>
    <row r="24" spans="2:4" x14ac:dyDescent="0.2">
      <c r="B24" s="25" t="s">
        <v>44</v>
      </c>
      <c r="C24" s="10">
        <v>0.94030000000000002</v>
      </c>
      <c r="D24" s="11">
        <v>2.9535999999999998</v>
      </c>
    </row>
    <row r="25" spans="2:4" x14ac:dyDescent="0.2">
      <c r="B25" s="26" t="s">
        <v>39</v>
      </c>
      <c r="C25" s="10">
        <v>0.922650760254489</v>
      </c>
      <c r="D25" s="11">
        <v>3.2375328390620002</v>
      </c>
    </row>
    <row r="26" spans="2:4" x14ac:dyDescent="0.2">
      <c r="B26" s="26" t="s">
        <v>39</v>
      </c>
      <c r="C26" s="10">
        <v>0.91886978043418699</v>
      </c>
      <c r="D26" s="11">
        <v>3.1323977167582302</v>
      </c>
    </row>
    <row r="27" spans="2:4" x14ac:dyDescent="0.2">
      <c r="B27" s="26" t="s">
        <v>40</v>
      </c>
      <c r="C27" s="10">
        <v>0.89549663656317102</v>
      </c>
      <c r="D27" s="11">
        <v>3.1753314898044098</v>
      </c>
    </row>
    <row r="28" spans="2:4" x14ac:dyDescent="0.2">
      <c r="B28" s="26" t="s">
        <v>40</v>
      </c>
      <c r="C28" s="10">
        <v>0.90767261616161998</v>
      </c>
      <c r="D28" s="11">
        <v>3.1097590210902002</v>
      </c>
    </row>
    <row r="29" spans="2:4" x14ac:dyDescent="0.2">
      <c r="B29" s="25" t="s">
        <v>23</v>
      </c>
      <c r="C29" s="10">
        <v>0.90945839948208396</v>
      </c>
      <c r="D29" s="11">
        <v>3.1407213299649199</v>
      </c>
    </row>
    <row r="30" spans="2:4" x14ac:dyDescent="0.2">
      <c r="B30" s="27" t="s">
        <v>23</v>
      </c>
      <c r="C30" s="12">
        <v>0.88999592843896602</v>
      </c>
      <c r="D30" s="13">
        <v>3.2428512865110402</v>
      </c>
    </row>
    <row r="33" spans="1:8" x14ac:dyDescent="0.2">
      <c r="A33" s="9" t="s">
        <v>41</v>
      </c>
      <c r="B33" s="62"/>
      <c r="C33" s="128" t="s">
        <v>32</v>
      </c>
      <c r="D33" s="20" t="s">
        <v>33</v>
      </c>
    </row>
    <row r="34" spans="1:8" x14ac:dyDescent="0.2">
      <c r="B34" s="6" t="s">
        <v>45</v>
      </c>
      <c r="C34" s="129" t="s">
        <v>59</v>
      </c>
      <c r="D34" s="22" t="s">
        <v>60</v>
      </c>
    </row>
    <row r="35" spans="1:8" x14ac:dyDescent="0.2">
      <c r="B35" s="25" t="s">
        <v>23</v>
      </c>
      <c r="C35" s="130">
        <v>1.1738</v>
      </c>
      <c r="D35" s="51">
        <v>213</v>
      </c>
    </row>
    <row r="36" spans="1:8" x14ac:dyDescent="0.2">
      <c r="B36" s="25" t="s">
        <v>23</v>
      </c>
      <c r="C36" s="130">
        <v>1.0632999999999999</v>
      </c>
      <c r="D36" s="51" t="s">
        <v>34</v>
      </c>
    </row>
    <row r="37" spans="1:8" x14ac:dyDescent="0.2">
      <c r="B37" s="25" t="s">
        <v>23</v>
      </c>
      <c r="C37" s="130">
        <v>1.3791</v>
      </c>
      <c r="D37" s="51" t="s">
        <v>34</v>
      </c>
    </row>
    <row r="38" spans="1:8" x14ac:dyDescent="0.2">
      <c r="B38" s="25" t="s">
        <v>37</v>
      </c>
      <c r="C38" s="130">
        <v>0.88990000000000002</v>
      </c>
      <c r="D38" s="51">
        <v>238</v>
      </c>
    </row>
    <row r="39" spans="1:8" x14ac:dyDescent="0.2">
      <c r="B39" s="25" t="s">
        <v>37</v>
      </c>
      <c r="C39" s="130">
        <v>1.1068</v>
      </c>
      <c r="D39" s="51">
        <v>252</v>
      </c>
    </row>
    <row r="40" spans="1:8" x14ac:dyDescent="0.2">
      <c r="B40" s="25" t="s">
        <v>37</v>
      </c>
      <c r="C40" s="130">
        <v>1.0033000000000001</v>
      </c>
      <c r="D40" s="51">
        <v>247</v>
      </c>
    </row>
    <row r="41" spans="1:8" x14ac:dyDescent="0.2">
      <c r="B41" s="25" t="s">
        <v>38</v>
      </c>
      <c r="C41" s="130">
        <v>3.794</v>
      </c>
      <c r="D41" s="52">
        <v>1033</v>
      </c>
    </row>
    <row r="42" spans="1:8" x14ac:dyDescent="0.2">
      <c r="B42" s="25" t="s">
        <v>38</v>
      </c>
      <c r="C42" s="130">
        <v>4.4169</v>
      </c>
      <c r="D42" s="51">
        <v>1297</v>
      </c>
    </row>
    <row r="43" spans="1:8" x14ac:dyDescent="0.2">
      <c r="B43" s="27" t="s">
        <v>38</v>
      </c>
      <c r="C43" s="131">
        <v>4.4398999999999997</v>
      </c>
      <c r="D43" s="54">
        <v>1289</v>
      </c>
      <c r="E43" s="29"/>
    </row>
    <row r="44" spans="1:8" x14ac:dyDescent="0.2">
      <c r="A44" t="s">
        <v>101</v>
      </c>
      <c r="E44" s="100"/>
      <c r="F44" s="21"/>
      <c r="G44" s="100"/>
      <c r="H44" s="100"/>
    </row>
    <row r="45" spans="1:8" x14ac:dyDescent="0.2">
      <c r="A45" t="s">
        <v>64</v>
      </c>
      <c r="E45" s="100"/>
      <c r="F45" s="21" t="s">
        <v>93</v>
      </c>
      <c r="G45" s="100"/>
      <c r="H45" s="100"/>
    </row>
    <row r="46" spans="1:8" x14ac:dyDescent="0.2">
      <c r="B46" s="62"/>
      <c r="C46" s="124" t="s">
        <v>31</v>
      </c>
      <c r="E46" s="21"/>
      <c r="F46" s="21" t="s">
        <v>59</v>
      </c>
      <c r="G46" s="100"/>
      <c r="H46" s="100"/>
    </row>
    <row r="47" spans="1:8" x14ac:dyDescent="0.2">
      <c r="B47" s="6" t="s">
        <v>45</v>
      </c>
      <c r="C47" s="125" t="s">
        <v>59</v>
      </c>
      <c r="E47" s="62" t="s">
        <v>45</v>
      </c>
      <c r="F47" s="19" t="s">
        <v>0</v>
      </c>
      <c r="G47" s="19" t="s">
        <v>1</v>
      </c>
      <c r="H47" s="20" t="s">
        <v>2</v>
      </c>
    </row>
    <row r="48" spans="1:8" x14ac:dyDescent="0.2">
      <c r="B48" s="26" t="s">
        <v>37</v>
      </c>
      <c r="C48" s="126">
        <v>1.0844</v>
      </c>
      <c r="E48" s="114" t="s">
        <v>94</v>
      </c>
      <c r="F48" s="116">
        <v>0.16417999074068601</v>
      </c>
      <c r="G48" s="10">
        <v>0.18289639999679</v>
      </c>
      <c r="H48" s="11">
        <v>0.32964986604696001</v>
      </c>
    </row>
    <row r="49" spans="1:8" x14ac:dyDescent="0.2">
      <c r="B49" s="26" t="s">
        <v>37</v>
      </c>
      <c r="C49" s="126">
        <v>0.90869999999999995</v>
      </c>
      <c r="E49" s="114" t="s">
        <v>37</v>
      </c>
      <c r="F49" s="116">
        <v>0.85620839806538196</v>
      </c>
      <c r="G49" s="10">
        <v>0.95485567994730502</v>
      </c>
      <c r="H49" s="11">
        <v>1.1889359219873099</v>
      </c>
    </row>
    <row r="50" spans="1:8" x14ac:dyDescent="0.2">
      <c r="B50" s="26" t="s">
        <v>37</v>
      </c>
      <c r="C50" s="126">
        <v>1.0068999999999999</v>
      </c>
      <c r="E50" s="114" t="s">
        <v>99</v>
      </c>
      <c r="F50" s="116">
        <v>1.57768048248912</v>
      </c>
      <c r="G50" s="10">
        <v>1.3034740918876999</v>
      </c>
      <c r="H50" s="11">
        <v>1.42585414033338</v>
      </c>
    </row>
    <row r="51" spans="1:8" x14ac:dyDescent="0.2">
      <c r="B51" s="26" t="s">
        <v>38</v>
      </c>
      <c r="C51" s="126">
        <v>1.5674999999999999</v>
      </c>
      <c r="E51" s="118" t="s">
        <v>38</v>
      </c>
      <c r="F51" s="119">
        <v>4.6803541007353404</v>
      </c>
      <c r="G51" s="12">
        <v>3.4286163744726199</v>
      </c>
      <c r="H51" s="13">
        <v>6.1830361270249501</v>
      </c>
    </row>
    <row r="52" spans="1:8" x14ac:dyDescent="0.2">
      <c r="B52" s="26" t="s">
        <v>38</v>
      </c>
      <c r="C52" s="126">
        <v>2.8235000000000001</v>
      </c>
      <c r="E52" s="44"/>
      <c r="F52" s="117"/>
      <c r="G52" s="100"/>
      <c r="H52" s="100"/>
    </row>
    <row r="53" spans="1:8" x14ac:dyDescent="0.2">
      <c r="B53" s="26" t="s">
        <v>38</v>
      </c>
      <c r="C53" s="126">
        <v>2.8431999999999999</v>
      </c>
      <c r="E53" t="s">
        <v>100</v>
      </c>
      <c r="F53" s="117"/>
      <c r="G53" s="100"/>
      <c r="H53" s="100"/>
    </row>
    <row r="54" spans="1:8" x14ac:dyDescent="0.2">
      <c r="B54" s="26" t="s">
        <v>38</v>
      </c>
      <c r="C54" s="126">
        <v>2.8108</v>
      </c>
      <c r="E54" s="44"/>
      <c r="F54" s="117"/>
      <c r="G54" s="100"/>
      <c r="H54" s="100"/>
    </row>
    <row r="55" spans="1:8" x14ac:dyDescent="0.2">
      <c r="B55" s="26" t="s">
        <v>38</v>
      </c>
      <c r="C55" s="126">
        <v>2.7488999999999999</v>
      </c>
      <c r="E55" s="44"/>
      <c r="F55" s="117"/>
      <c r="G55" s="100"/>
      <c r="H55" s="100"/>
    </row>
    <row r="56" spans="1:8" x14ac:dyDescent="0.2">
      <c r="B56" s="26" t="s">
        <v>39</v>
      </c>
      <c r="C56" s="126">
        <v>0.62339999999999995</v>
      </c>
      <c r="E56" s="44"/>
      <c r="F56" s="117"/>
      <c r="G56" s="100"/>
      <c r="H56" s="100"/>
    </row>
    <row r="57" spans="1:8" x14ac:dyDescent="0.2">
      <c r="B57" s="26" t="s">
        <v>39</v>
      </c>
      <c r="C57" s="126">
        <v>1.651</v>
      </c>
      <c r="E57" s="44"/>
      <c r="F57" s="117"/>
      <c r="G57" s="100"/>
      <c r="H57" s="100"/>
    </row>
    <row r="58" spans="1:8" x14ac:dyDescent="0.2">
      <c r="B58" s="26" t="s">
        <v>40</v>
      </c>
      <c r="C58" s="126">
        <v>2.2799</v>
      </c>
      <c r="E58" s="44"/>
      <c r="F58" s="117"/>
      <c r="G58" s="100"/>
      <c r="H58" s="100"/>
    </row>
    <row r="59" spans="1:8" x14ac:dyDescent="0.2">
      <c r="B59" s="26" t="s">
        <v>40</v>
      </c>
      <c r="C59" s="126">
        <v>2.5948000000000002</v>
      </c>
      <c r="E59" s="44"/>
      <c r="F59" s="117"/>
      <c r="G59" s="100"/>
      <c r="H59" s="100"/>
    </row>
    <row r="60" spans="1:8" x14ac:dyDescent="0.2">
      <c r="B60" s="26" t="s">
        <v>23</v>
      </c>
      <c r="C60" s="126">
        <v>-0.15640000000000001</v>
      </c>
      <c r="E60" s="44"/>
      <c r="F60" s="117"/>
      <c r="G60" s="100"/>
      <c r="H60" s="100"/>
    </row>
    <row r="61" spans="1:8" x14ac:dyDescent="0.2">
      <c r="B61" s="28" t="s">
        <v>23</v>
      </c>
      <c r="C61" s="127">
        <v>0.15640000000000001</v>
      </c>
      <c r="E61" s="44"/>
      <c r="G61" s="100"/>
      <c r="H61" s="100"/>
    </row>
    <row r="62" spans="1:8" x14ac:dyDescent="0.2">
      <c r="A62" t="s">
        <v>100</v>
      </c>
      <c r="B62" s="14"/>
    </row>
    <row r="64" spans="1:8" x14ac:dyDescent="0.2">
      <c r="A64" s="9" t="s">
        <v>42</v>
      </c>
    </row>
    <row r="65" spans="2:6" ht="34" x14ac:dyDescent="0.2">
      <c r="B65" s="60" t="s">
        <v>14</v>
      </c>
      <c r="C65" s="61" t="s">
        <v>7</v>
      </c>
      <c r="D65" s="61" t="s">
        <v>65</v>
      </c>
      <c r="E65" s="61" t="s">
        <v>8</v>
      </c>
      <c r="F65" s="65" t="s">
        <v>67</v>
      </c>
    </row>
    <row r="66" spans="2:6" ht="17" x14ac:dyDescent="0.2">
      <c r="B66" s="121" t="s">
        <v>94</v>
      </c>
      <c r="C66" s="122">
        <v>2369</v>
      </c>
      <c r="D66" s="133">
        <v>2.3174E-2</v>
      </c>
      <c r="E66" s="134">
        <v>36.54</v>
      </c>
      <c r="F66" s="120"/>
    </row>
    <row r="67" spans="2:6" ht="17" x14ac:dyDescent="0.2">
      <c r="B67" s="121" t="s">
        <v>94</v>
      </c>
      <c r="C67" s="122">
        <v>1232</v>
      </c>
      <c r="D67" s="133">
        <v>2.6210000000000001E-2</v>
      </c>
      <c r="E67" s="134">
        <v>43.764000000000003</v>
      </c>
      <c r="F67" s="120"/>
    </row>
    <row r="68" spans="2:6" ht="17" x14ac:dyDescent="0.2">
      <c r="B68" s="121" t="s">
        <v>94</v>
      </c>
      <c r="C68" s="122">
        <v>1218</v>
      </c>
      <c r="D68" s="133">
        <v>2.3049E-2</v>
      </c>
      <c r="E68" s="134">
        <v>38.445999999999998</v>
      </c>
      <c r="F68" s="120"/>
    </row>
    <row r="69" spans="2:6" ht="17" x14ac:dyDescent="0.2">
      <c r="B69" s="121" t="s">
        <v>94</v>
      </c>
      <c r="C69" s="122">
        <v>437</v>
      </c>
      <c r="D69" s="116">
        <v>2.4768999999999999E-2</v>
      </c>
      <c r="E69" s="8">
        <v>31.213999999999999</v>
      </c>
      <c r="F69" s="66"/>
    </row>
    <row r="70" spans="2:6" ht="17" x14ac:dyDescent="0.2">
      <c r="B70" s="121" t="s">
        <v>94</v>
      </c>
      <c r="C70" s="122">
        <v>444</v>
      </c>
      <c r="D70" s="116">
        <v>2.3342999999999999E-2</v>
      </c>
      <c r="E70" s="8">
        <v>32.454000000000001</v>
      </c>
      <c r="F70" s="153">
        <f>_xlfn.T.TEST(E66:E70,E$77:E$79,2,2)</f>
        <v>4.0572924478272422E-5</v>
      </c>
    </row>
    <row r="71" spans="2:6" x14ac:dyDescent="0.2">
      <c r="B71" s="25" t="s">
        <v>37</v>
      </c>
      <c r="C71" s="122">
        <v>6005</v>
      </c>
      <c r="D71" s="116">
        <v>2.0650000000000002E-2</v>
      </c>
      <c r="E71" s="8">
        <v>6.7263999999999999</v>
      </c>
      <c r="F71" s="66"/>
    </row>
    <row r="72" spans="2:6" x14ac:dyDescent="0.2">
      <c r="B72" s="25" t="s">
        <v>37</v>
      </c>
      <c r="C72" s="122">
        <v>6500</v>
      </c>
      <c r="D72" s="116">
        <v>1.9368E-2</v>
      </c>
      <c r="E72" s="8">
        <v>8.5647000000000002</v>
      </c>
      <c r="F72" s="66"/>
    </row>
    <row r="73" spans="2:6" x14ac:dyDescent="0.2">
      <c r="B73" s="25" t="s">
        <v>37</v>
      </c>
      <c r="C73" s="122">
        <v>4699</v>
      </c>
      <c r="D73" s="10">
        <v>2.0577999999999999E-2</v>
      </c>
      <c r="E73" s="135">
        <v>5.5677000000000003</v>
      </c>
      <c r="F73" s="68">
        <f>_xlfn.T.TEST(E68:E70,E$77:E$79,2,2)</f>
        <v>2.1061345473565778E-4</v>
      </c>
    </row>
    <row r="74" spans="2:6" x14ac:dyDescent="0.2">
      <c r="B74" s="25" t="s">
        <v>99</v>
      </c>
      <c r="C74" s="122">
        <v>13694</v>
      </c>
      <c r="D74" s="10">
        <v>2.0492E-2</v>
      </c>
      <c r="E74" s="135">
        <v>6.0471000000000004</v>
      </c>
      <c r="F74" s="66"/>
    </row>
    <row r="75" spans="2:6" x14ac:dyDescent="0.2">
      <c r="B75" s="25" t="s">
        <v>99</v>
      </c>
      <c r="C75" s="122">
        <v>11318</v>
      </c>
      <c r="D75" s="10">
        <v>1.9553000000000001E-2</v>
      </c>
      <c r="E75" s="135">
        <v>3.7219000000000002</v>
      </c>
      <c r="F75" s="66"/>
    </row>
    <row r="76" spans="2:6" x14ac:dyDescent="0.2">
      <c r="B76" s="25" t="s">
        <v>99</v>
      </c>
      <c r="C76" s="122">
        <v>14892</v>
      </c>
      <c r="D76" s="10">
        <v>1.9334E-2</v>
      </c>
      <c r="E76" s="135">
        <v>3.4998999999999998</v>
      </c>
      <c r="F76" s="68">
        <f>_xlfn.T.TEST(E71:E73,E$77:E$79,2,2)</f>
        <v>6.5139595280539489E-2</v>
      </c>
    </row>
    <row r="77" spans="2:6" x14ac:dyDescent="0.2">
      <c r="B77" s="25" t="s">
        <v>38</v>
      </c>
      <c r="C77" s="122">
        <v>7041</v>
      </c>
      <c r="D77" s="10">
        <v>1.0928999999999999E-2</v>
      </c>
      <c r="E77" s="135">
        <v>3.5781000000000001</v>
      </c>
      <c r="F77" s="66"/>
    </row>
    <row r="78" spans="2:6" x14ac:dyDescent="0.2">
      <c r="B78" s="25" t="s">
        <v>38</v>
      </c>
      <c r="C78" s="122">
        <v>12866</v>
      </c>
      <c r="D78" s="10">
        <v>1.1812E-2</v>
      </c>
      <c r="E78" s="135">
        <v>3.7461000000000002</v>
      </c>
      <c r="F78" s="66"/>
    </row>
    <row r="79" spans="2:6" x14ac:dyDescent="0.2">
      <c r="B79" s="25" t="s">
        <v>38</v>
      </c>
      <c r="C79" s="122">
        <v>10944</v>
      </c>
      <c r="D79" s="10">
        <v>1.1783E-2</v>
      </c>
      <c r="E79" s="135">
        <v>5.4821</v>
      </c>
      <c r="F79" s="68"/>
    </row>
    <row r="80" spans="2:6" x14ac:dyDescent="0.2">
      <c r="B80" s="25" t="s">
        <v>39</v>
      </c>
      <c r="C80" s="122">
        <v>4966</v>
      </c>
      <c r="D80" s="10">
        <v>2.3460000000000002E-2</v>
      </c>
      <c r="E80" s="135">
        <v>14.722</v>
      </c>
      <c r="F80" s="66"/>
    </row>
    <row r="81" spans="1:6" x14ac:dyDescent="0.2">
      <c r="B81" s="25" t="s">
        <v>39</v>
      </c>
      <c r="C81" s="122">
        <v>1816</v>
      </c>
      <c r="D81" s="10">
        <v>2.5225999999999998E-2</v>
      </c>
      <c r="E81" s="135">
        <v>20.744</v>
      </c>
      <c r="F81" s="66"/>
    </row>
    <row r="82" spans="1:6" x14ac:dyDescent="0.2">
      <c r="B82" s="25" t="s">
        <v>39</v>
      </c>
      <c r="C82" s="122">
        <v>2959</v>
      </c>
      <c r="D82" s="10">
        <v>2.2936999999999999E-2</v>
      </c>
      <c r="E82" s="135">
        <v>14.898999999999999</v>
      </c>
      <c r="F82" s="68">
        <f>_xlfn.T.TEST(E80:E82,E$77:E$79,2,2)</f>
        <v>3.770377180732165E-3</v>
      </c>
    </row>
    <row r="83" spans="1:6" x14ac:dyDescent="0.2">
      <c r="B83" s="25" t="s">
        <v>40</v>
      </c>
      <c r="C83" s="122">
        <v>5892</v>
      </c>
      <c r="D83" s="10">
        <v>2.0150999999999999E-2</v>
      </c>
      <c r="E83" s="135">
        <v>8.9781999999999993</v>
      </c>
      <c r="F83" s="68"/>
    </row>
    <row r="84" spans="1:6" x14ac:dyDescent="0.2">
      <c r="B84" s="25" t="s">
        <v>40</v>
      </c>
      <c r="C84" s="122">
        <v>6800</v>
      </c>
      <c r="D84" s="10">
        <v>1.4862E-2</v>
      </c>
      <c r="E84" s="135">
        <v>3.9742000000000002</v>
      </c>
      <c r="F84" s="66"/>
    </row>
    <row r="85" spans="1:6" x14ac:dyDescent="0.2">
      <c r="B85" s="27" t="s">
        <v>40</v>
      </c>
      <c r="C85" s="123">
        <v>4266</v>
      </c>
      <c r="D85" s="12">
        <v>1.8998000000000001E-2</v>
      </c>
      <c r="E85" s="136">
        <v>8.7878000000000007</v>
      </c>
      <c r="F85" s="69">
        <f>_xlfn.T.TEST(E83:E85,E$77:E$79,2,2)</f>
        <v>0.16340272700675432</v>
      </c>
    </row>
    <row r="86" spans="1:6" x14ac:dyDescent="0.2">
      <c r="A86" s="35" t="s">
        <v>69</v>
      </c>
      <c r="D86" s="1"/>
      <c r="E86" s="1"/>
    </row>
    <row r="87" spans="1:6" x14ac:dyDescent="0.2">
      <c r="D87" s="1"/>
      <c r="E87" s="1"/>
    </row>
    <row r="88" spans="1:6" x14ac:dyDescent="0.2">
      <c r="D88" s="1"/>
      <c r="E88" s="1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5086-B808-AA4B-9DB0-75597EE49829}">
  <dimension ref="B3:K32"/>
  <sheetViews>
    <sheetView tabSelected="1" zoomScale="90" zoomScaleNormal="90" workbookViewId="0">
      <selection activeCell="K3" sqref="K3"/>
    </sheetView>
  </sheetViews>
  <sheetFormatPr baseColWidth="10" defaultRowHeight="16" x14ac:dyDescent="0.2"/>
  <cols>
    <col min="1" max="1" width="10.83203125" style="16"/>
    <col min="2" max="2" width="21.33203125" style="16" customWidth="1"/>
    <col min="3" max="3" width="12.1640625" style="16" customWidth="1"/>
    <col min="4" max="4" width="14.33203125" style="16" customWidth="1"/>
    <col min="5" max="5" width="12.6640625" style="16" customWidth="1"/>
    <col min="6" max="6" width="8.1640625" style="16" customWidth="1"/>
    <col min="7" max="7" width="23.33203125" style="16" customWidth="1"/>
    <col min="8" max="8" width="13.5" style="16" customWidth="1"/>
    <col min="9" max="9" width="15.6640625" style="16" customWidth="1"/>
    <col min="10" max="10" width="12.33203125" style="16" customWidth="1"/>
    <col min="11" max="11" width="9.6640625" style="16" customWidth="1"/>
    <col min="12" max="16384" width="10.83203125" style="16"/>
  </cols>
  <sheetData>
    <row r="3" spans="2:11" s="24" customFormat="1" ht="51" x14ac:dyDescent="0.2">
      <c r="B3" s="60" t="s">
        <v>45</v>
      </c>
      <c r="C3" s="61" t="s">
        <v>25</v>
      </c>
      <c r="D3" s="61" t="s">
        <v>26</v>
      </c>
      <c r="E3" s="143" t="s">
        <v>58</v>
      </c>
      <c r="F3" s="144"/>
      <c r="G3" s="60" t="s">
        <v>45</v>
      </c>
      <c r="H3" s="70" t="s">
        <v>7</v>
      </c>
      <c r="I3" s="70" t="s">
        <v>103</v>
      </c>
      <c r="J3" s="70" t="s">
        <v>8</v>
      </c>
      <c r="K3" s="159" t="s">
        <v>67</v>
      </c>
    </row>
    <row r="4" spans="2:11" x14ac:dyDescent="0.2">
      <c r="B4" s="14" t="s">
        <v>47</v>
      </c>
      <c r="C4" s="145">
        <v>0.95778371220214598</v>
      </c>
      <c r="D4" s="145">
        <v>2.90713223543252</v>
      </c>
      <c r="E4" s="146">
        <v>21.835599999999999</v>
      </c>
      <c r="F4" s="147"/>
      <c r="G4" s="14" t="s">
        <v>47</v>
      </c>
      <c r="H4" s="122">
        <v>6005</v>
      </c>
      <c r="I4" s="149">
        <v>2.0650000000000002E-2</v>
      </c>
      <c r="J4" s="16">
        <v>6.7263999999999999</v>
      </c>
      <c r="K4" s="17"/>
    </row>
    <row r="5" spans="2:11" x14ac:dyDescent="0.2">
      <c r="B5" s="14" t="s">
        <v>47</v>
      </c>
      <c r="C5" s="145">
        <v>0.96921551305693798</v>
      </c>
      <c r="D5" s="145">
        <v>2.96178121488283</v>
      </c>
      <c r="E5" s="146">
        <v>19.9589</v>
      </c>
      <c r="F5" s="147"/>
      <c r="G5" s="14" t="s">
        <v>47</v>
      </c>
      <c r="H5" s="122">
        <v>6500</v>
      </c>
      <c r="I5" s="149">
        <v>1.9368E-2</v>
      </c>
      <c r="J5" s="16">
        <v>8.5647000000000002</v>
      </c>
      <c r="K5" s="17"/>
    </row>
    <row r="6" spans="2:11" x14ac:dyDescent="0.2">
      <c r="B6" s="14" t="s">
        <v>47</v>
      </c>
      <c r="C6" s="145">
        <v>0.93884173707873797</v>
      </c>
      <c r="D6" s="145">
        <v>2.8955483732588498</v>
      </c>
      <c r="E6" s="146">
        <v>15.9876</v>
      </c>
      <c r="F6" s="147"/>
      <c r="G6" s="14" t="s">
        <v>47</v>
      </c>
      <c r="H6" s="122">
        <v>4699</v>
      </c>
      <c r="I6" s="149">
        <v>2.0577999999999999E-2</v>
      </c>
      <c r="J6" s="16">
        <v>5.5677000000000003</v>
      </c>
      <c r="K6" s="17"/>
    </row>
    <row r="7" spans="2:11" x14ac:dyDescent="0.2">
      <c r="B7" s="14"/>
      <c r="C7" s="145"/>
      <c r="D7" s="145"/>
      <c r="E7" s="146"/>
      <c r="F7" s="147"/>
      <c r="G7" s="14"/>
      <c r="H7" s="148"/>
      <c r="I7" s="149"/>
      <c r="J7" s="145"/>
      <c r="K7" s="17"/>
    </row>
    <row r="8" spans="2:11" x14ac:dyDescent="0.2">
      <c r="B8" s="14" t="s">
        <v>48</v>
      </c>
      <c r="C8" s="145">
        <v>0.98885623137089795</v>
      </c>
      <c r="D8" s="145">
        <v>2.9284841563728601</v>
      </c>
      <c r="E8" s="146">
        <v>19.376799999999999</v>
      </c>
      <c r="F8" s="147"/>
      <c r="G8" s="14" t="s">
        <v>49</v>
      </c>
      <c r="H8" s="122">
        <v>3188</v>
      </c>
      <c r="I8" s="149">
        <v>1.6816000000000001E-2</v>
      </c>
      <c r="J8" s="16">
        <v>13.564</v>
      </c>
      <c r="K8" s="102"/>
    </row>
    <row r="9" spans="2:11" x14ac:dyDescent="0.2">
      <c r="B9" s="14" t="s">
        <v>48</v>
      </c>
      <c r="C9" s="145">
        <v>0.97923996690966397</v>
      </c>
      <c r="D9" s="145">
        <v>2.8441050382005</v>
      </c>
      <c r="E9" s="146">
        <v>19.2408</v>
      </c>
      <c r="F9" s="147"/>
      <c r="G9" s="14" t="s">
        <v>49</v>
      </c>
      <c r="H9" s="122">
        <v>2473</v>
      </c>
      <c r="I9" s="149">
        <v>1.6513E-2</v>
      </c>
      <c r="J9" s="16">
        <v>13.944000000000001</v>
      </c>
      <c r="K9" s="17"/>
    </row>
    <row r="10" spans="2:11" x14ac:dyDescent="0.2">
      <c r="B10" s="14" t="s">
        <v>48</v>
      </c>
      <c r="C10" s="145">
        <v>0.96293259251159502</v>
      </c>
      <c r="D10" s="145">
        <v>2.8225230999821198</v>
      </c>
      <c r="E10" s="146">
        <v>19.372800000000002</v>
      </c>
      <c r="F10" s="147"/>
      <c r="G10" s="14" t="s">
        <v>49</v>
      </c>
      <c r="H10" s="122">
        <v>2830</v>
      </c>
      <c r="I10" s="149">
        <v>1.9446000000000001E-2</v>
      </c>
      <c r="J10" s="16">
        <v>11.222</v>
      </c>
      <c r="K10" s="102">
        <f>_xlfn.T.TEST(J12:J14,J8:J10,2,2)</f>
        <v>1.1727114901855568E-3</v>
      </c>
    </row>
    <row r="11" spans="2:11" x14ac:dyDescent="0.2">
      <c r="B11" s="14"/>
      <c r="C11" s="145"/>
      <c r="D11" s="145"/>
      <c r="E11" s="146"/>
      <c r="F11" s="147"/>
      <c r="G11" s="14"/>
      <c r="H11" s="148"/>
      <c r="I11" s="149"/>
      <c r="J11" s="145"/>
      <c r="K11" s="17"/>
    </row>
    <row r="12" spans="2:11" x14ac:dyDescent="0.2">
      <c r="B12" s="14" t="s">
        <v>49</v>
      </c>
      <c r="C12" s="145">
        <v>1.02146686486365</v>
      </c>
      <c r="D12" s="145">
        <v>2.9329640231977199</v>
      </c>
      <c r="E12" s="146">
        <v>16.479600000000001</v>
      </c>
      <c r="F12" s="147"/>
      <c r="G12" s="14" t="s">
        <v>51</v>
      </c>
      <c r="H12" s="122">
        <v>7041</v>
      </c>
      <c r="I12" s="149">
        <v>1.0928999999999999E-2</v>
      </c>
      <c r="J12" s="16">
        <v>3.5781000000000001</v>
      </c>
      <c r="K12" s="102"/>
    </row>
    <row r="13" spans="2:11" x14ac:dyDescent="0.2">
      <c r="B13" s="14" t="s">
        <v>49</v>
      </c>
      <c r="C13" s="145">
        <v>1.04071040580903</v>
      </c>
      <c r="D13" s="145">
        <v>2.9125575345699999</v>
      </c>
      <c r="E13" s="146">
        <v>18.433499999999999</v>
      </c>
      <c r="F13" s="147"/>
      <c r="G13" s="14" t="s">
        <v>51</v>
      </c>
      <c r="H13" s="122">
        <v>12866</v>
      </c>
      <c r="I13" s="149">
        <v>1.1812E-2</v>
      </c>
      <c r="J13" s="16">
        <v>3.7461000000000002</v>
      </c>
      <c r="K13" s="17"/>
    </row>
    <row r="14" spans="2:11" x14ac:dyDescent="0.2">
      <c r="B14" s="14" t="s">
        <v>49</v>
      </c>
      <c r="C14" s="145">
        <v>1.0260689052318199</v>
      </c>
      <c r="D14" s="145">
        <v>2.8829671314384702</v>
      </c>
      <c r="E14" s="146">
        <v>18.133500000000002</v>
      </c>
      <c r="F14" s="147"/>
      <c r="G14" s="15" t="s">
        <v>51</v>
      </c>
      <c r="H14" s="123">
        <v>10944</v>
      </c>
      <c r="I14" s="150">
        <v>1.1783E-2</v>
      </c>
      <c r="J14" s="23">
        <v>5.4821</v>
      </c>
      <c r="K14" s="107"/>
    </row>
    <row r="15" spans="2:11" x14ac:dyDescent="0.2">
      <c r="B15" s="14" t="s">
        <v>49</v>
      </c>
      <c r="C15" s="145" t="s">
        <v>34</v>
      </c>
      <c r="D15" s="145" t="s">
        <v>34</v>
      </c>
      <c r="E15" s="146" t="s">
        <v>34</v>
      </c>
      <c r="F15" s="147"/>
      <c r="H15" s="148"/>
      <c r="I15" s="148"/>
      <c r="J15" s="145"/>
    </row>
    <row r="16" spans="2:11" x14ac:dyDescent="0.2">
      <c r="B16" s="14"/>
      <c r="C16" s="145"/>
      <c r="D16" s="145"/>
      <c r="E16" s="146"/>
      <c r="F16" s="147"/>
      <c r="G16" s="35" t="s">
        <v>69</v>
      </c>
      <c r="H16" s="148"/>
      <c r="I16" s="148"/>
      <c r="J16" s="145"/>
    </row>
    <row r="17" spans="2:11" x14ac:dyDescent="0.2">
      <c r="B17" s="14" t="s">
        <v>51</v>
      </c>
      <c r="C17" s="145">
        <v>0.95213884031738305</v>
      </c>
      <c r="D17" s="145">
        <v>2.8966882980718598</v>
      </c>
      <c r="E17" s="146">
        <v>45.434800000000003</v>
      </c>
      <c r="F17" s="147"/>
      <c r="H17" s="148"/>
      <c r="I17" s="148"/>
      <c r="J17" s="145"/>
      <c r="K17" s="132"/>
    </row>
    <row r="18" spans="2:11" x14ac:dyDescent="0.2">
      <c r="B18" s="14" t="s">
        <v>51</v>
      </c>
      <c r="C18" s="145">
        <v>0.98080984711751895</v>
      </c>
      <c r="D18" s="145">
        <v>3.0015861177282299</v>
      </c>
      <c r="E18" s="146">
        <v>43.936199999999999</v>
      </c>
      <c r="F18" s="147"/>
      <c r="H18" s="148"/>
      <c r="I18" s="148"/>
      <c r="J18" s="145"/>
    </row>
    <row r="19" spans="2:11" x14ac:dyDescent="0.2">
      <c r="B19" s="14" t="s">
        <v>51</v>
      </c>
      <c r="C19" s="145">
        <v>0.93815616769682897</v>
      </c>
      <c r="D19" s="145">
        <v>2.8940261675950798</v>
      </c>
      <c r="E19" s="146">
        <v>47.251100000000001</v>
      </c>
      <c r="F19" s="147"/>
      <c r="H19" s="148"/>
      <c r="I19" s="149"/>
      <c r="J19" s="145"/>
    </row>
    <row r="20" spans="2:11" x14ac:dyDescent="0.2">
      <c r="B20" s="14"/>
      <c r="C20" s="145"/>
      <c r="D20" s="145"/>
      <c r="E20" s="146"/>
      <c r="F20" s="147"/>
      <c r="H20" s="148"/>
      <c r="I20" s="149"/>
      <c r="J20" s="145"/>
    </row>
    <row r="21" spans="2:11" x14ac:dyDescent="0.2">
      <c r="B21" s="14" t="s">
        <v>52</v>
      </c>
      <c r="C21" s="145">
        <v>0.95897882971784398</v>
      </c>
      <c r="D21" s="145">
        <v>2.9049721411861298</v>
      </c>
      <c r="E21" s="146">
        <v>41.9392</v>
      </c>
      <c r="F21" s="147"/>
      <c r="H21" s="148"/>
      <c r="I21" s="149"/>
      <c r="J21" s="145"/>
    </row>
    <row r="22" spans="2:11" x14ac:dyDescent="0.2">
      <c r="B22" s="14" t="s">
        <v>52</v>
      </c>
      <c r="C22" s="145">
        <v>0.97522941859080303</v>
      </c>
      <c r="D22" s="145">
        <v>2.9500082602921398</v>
      </c>
      <c r="E22" s="146">
        <v>52.492400000000004</v>
      </c>
      <c r="F22" s="147"/>
    </row>
    <row r="23" spans="2:11" x14ac:dyDescent="0.2">
      <c r="B23" s="14" t="s">
        <v>52</v>
      </c>
      <c r="C23" s="145">
        <v>0.99699072996238502</v>
      </c>
      <c r="D23" s="145">
        <v>3.1151973281987901</v>
      </c>
      <c r="E23" s="146">
        <v>45.284199999999998</v>
      </c>
      <c r="F23" s="147"/>
    </row>
    <row r="24" spans="2:11" x14ac:dyDescent="0.2">
      <c r="B24" s="14"/>
      <c r="C24" s="145"/>
      <c r="D24" s="145"/>
      <c r="E24" s="146"/>
      <c r="F24" s="147"/>
    </row>
    <row r="25" spans="2:11" x14ac:dyDescent="0.2">
      <c r="B25" s="14" t="s">
        <v>53</v>
      </c>
      <c r="C25" s="145">
        <v>0.94477224933095505</v>
      </c>
      <c r="D25" s="145">
        <v>2.9733492597716702</v>
      </c>
      <c r="E25" s="146">
        <v>51.640900000000002</v>
      </c>
      <c r="F25" s="147"/>
    </row>
    <row r="26" spans="2:11" x14ac:dyDescent="0.2">
      <c r="B26" s="14" t="s">
        <v>53</v>
      </c>
      <c r="C26" s="145">
        <v>0.97931504701422201</v>
      </c>
      <c r="D26" s="145">
        <v>3.07463780816874</v>
      </c>
      <c r="E26" s="146">
        <v>60.169899999999998</v>
      </c>
      <c r="F26" s="147"/>
    </row>
    <row r="27" spans="2:11" x14ac:dyDescent="0.2">
      <c r="B27" s="15" t="s">
        <v>53</v>
      </c>
      <c r="C27" s="151">
        <v>0.94027414727904801</v>
      </c>
      <c r="D27" s="151">
        <v>2.9536403104961702</v>
      </c>
      <c r="E27" s="152" t="s">
        <v>34</v>
      </c>
      <c r="F27" s="147"/>
    </row>
    <row r="28" spans="2:11" x14ac:dyDescent="0.2">
      <c r="F28" s="145"/>
    </row>
    <row r="29" spans="2:11" x14ac:dyDescent="0.2">
      <c r="F29" s="145"/>
    </row>
    <row r="30" spans="2:11" x14ac:dyDescent="0.2">
      <c r="F30" s="145"/>
    </row>
    <row r="31" spans="2:11" x14ac:dyDescent="0.2">
      <c r="F31" s="145"/>
    </row>
    <row r="32" spans="2:11" x14ac:dyDescent="0.2">
      <c r="F32" s="1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Panel H-I</vt:lpstr>
      <vt:lpstr>Panel F-G</vt:lpstr>
      <vt:lpstr>SI 1</vt:lpstr>
      <vt:lpstr>SI 2</vt:lpstr>
      <vt:lpstr>SI 3</vt:lpstr>
      <vt:lpstr>SI 5</vt:lpstr>
      <vt:lpstr>SI 7</vt:lpstr>
      <vt:lpstr>SI 8</vt:lpstr>
      <vt:lpstr>SI 9</vt:lpstr>
      <vt:lpstr>SI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Gizem Ozbaykal</cp:lastModifiedBy>
  <dcterms:created xsi:type="dcterms:W3CDTF">2019-08-02T12:28:00Z</dcterms:created>
  <dcterms:modified xsi:type="dcterms:W3CDTF">2020-01-01T23:41:47Z</dcterms:modified>
</cp:coreProperties>
</file>