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ara\Box Sync\NSG_lab\hhv6\paper Mar19\tables\real tables\"/>
    </mc:Choice>
  </mc:AlternateContent>
  <xr:revisionPtr revIDLastSave="0" documentId="13_ncr:1_{40904A44-850E-4141-8314-1E70D74ADC33}" xr6:coauthVersionLast="43" xr6:coauthVersionMax="43" xr10:uidLastSave="{00000000-0000-0000-0000-000000000000}"/>
  <bookViews>
    <workbookView xWindow="780" yWindow="780" windowWidth="15375" windowHeight="7875" xr2:uid="{00000000-000D-0000-FFFF-FFFF00000000}"/>
  </bookViews>
  <sheets>
    <sheet name="iORF_and_uORF_count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5" i="1" l="1"/>
  <c r="V5" i="1"/>
  <c r="U5" i="1"/>
  <c r="T5" i="1"/>
  <c r="O5" i="1"/>
  <c r="M5" i="1"/>
  <c r="L5" i="1"/>
  <c r="K5" i="1"/>
  <c r="E5" i="1"/>
  <c r="F5" i="1"/>
  <c r="H5" i="1"/>
  <c r="D5" i="1"/>
</calcChain>
</file>

<file path=xl/sharedStrings.xml><?xml version="1.0" encoding="utf-8"?>
<sst xmlns="http://schemas.openxmlformats.org/spreadsheetml/2006/main" count="424" uniqueCount="284">
  <si>
    <t>uORFs</t>
  </si>
  <si>
    <t>uORF_length</t>
  </si>
  <si>
    <t>kinetic_class.C</t>
  </si>
  <si>
    <t>U10</t>
  </si>
  <si>
    <t>ORF7W</t>
  </si>
  <si>
    <t>281AA,94AA</t>
  </si>
  <si>
    <t>18AA,7AA,21AA</t>
  </si>
  <si>
    <t>ORF8W</t>
  </si>
  <si>
    <t>142AA,116AA,90AA</t>
  </si>
  <si>
    <t>11AA,18AA,7AA</t>
  </si>
  <si>
    <t>U11</t>
  </si>
  <si>
    <t>ORF11C</t>
  </si>
  <si>
    <t>L</t>
  </si>
  <si>
    <t>38AA</t>
  </si>
  <si>
    <t>ORF12C</t>
  </si>
  <si>
    <t>UL32</t>
  </si>
  <si>
    <t>DE</t>
  </si>
  <si>
    <t>Tp5</t>
  </si>
  <si>
    <t>320AA</t>
  </si>
  <si>
    <t>7AA</t>
  </si>
  <si>
    <t>U15</t>
  </si>
  <si>
    <t>ORF13C</t>
  </si>
  <si>
    <t>E</t>
  </si>
  <si>
    <t>4AA,4AA</t>
  </si>
  <si>
    <t>ORF16C</t>
  </si>
  <si>
    <t>28AA,4AA</t>
  </si>
  <si>
    <t>U17</t>
  </si>
  <si>
    <t>ORF14C</t>
  </si>
  <si>
    <t>ORF18C</t>
  </si>
  <si>
    <t>UL36</t>
  </si>
  <si>
    <t>IE</t>
  </si>
  <si>
    <t>U18</t>
  </si>
  <si>
    <t>289AA</t>
  </si>
  <si>
    <t>ORF19C</t>
  </si>
  <si>
    <t>290AA</t>
  </si>
  <si>
    <t>U2</t>
  </si>
  <si>
    <t>ORF1C</t>
  </si>
  <si>
    <t>U</t>
  </si>
  <si>
    <t>39AA,176AA</t>
  </si>
  <si>
    <t>275AA,97AA</t>
  </si>
  <si>
    <t>UL23</t>
  </si>
  <si>
    <t>Tp3</t>
  </si>
  <si>
    <t>U20</t>
  </si>
  <si>
    <t>ORF21C</t>
  </si>
  <si>
    <t>U22</t>
  </si>
  <si>
    <t>ORF20C</t>
  </si>
  <si>
    <t>ORF23C</t>
  </si>
  <si>
    <t>U24</t>
  </si>
  <si>
    <t>58AA</t>
  </si>
  <si>
    <t>ORF25C</t>
  </si>
  <si>
    <t>58AA,9AA</t>
  </si>
  <si>
    <t>U24A</t>
  </si>
  <si>
    <t>ORF24C</t>
  </si>
  <si>
    <t>ORF26C</t>
  </si>
  <si>
    <t>U26</t>
  </si>
  <si>
    <t>225AA</t>
  </si>
  <si>
    <t>19AA,44AA</t>
  </si>
  <si>
    <t>ORF28C</t>
  </si>
  <si>
    <t>42AA,17AA,2AA</t>
  </si>
  <si>
    <t>U28</t>
  </si>
  <si>
    <t>189AA</t>
  </si>
  <si>
    <t>5AA</t>
  </si>
  <si>
    <t>ORF30C</t>
  </si>
  <si>
    <t>107AA</t>
  </si>
  <si>
    <t>UL45</t>
  </si>
  <si>
    <t>U29</t>
  </si>
  <si>
    <t>9AA,5AA,5AA</t>
  </si>
  <si>
    <t>ORF32C</t>
  </si>
  <si>
    <t>9AA</t>
  </si>
  <si>
    <t>UL46</t>
  </si>
  <si>
    <t>LL</t>
  </si>
  <si>
    <t>U3</t>
  </si>
  <si>
    <t>ORF2C</t>
  </si>
  <si>
    <t>81AA,155AA,161AA,178AA</t>
  </si>
  <si>
    <t>2AA,20AA</t>
  </si>
  <si>
    <t>96AA,155AA,183AA</t>
  </si>
  <si>
    <t>U31</t>
  </si>
  <si>
    <t>ORF31W</t>
  </si>
  <si>
    <t>26AA</t>
  </si>
  <si>
    <t>ORF33W</t>
  </si>
  <si>
    <t>52AA</t>
  </si>
  <si>
    <t>UL48</t>
  </si>
  <si>
    <t>U32</t>
  </si>
  <si>
    <t>5AA,6AA,16AA,8AA,52AA,57AA</t>
  </si>
  <si>
    <t>ORF34C</t>
  </si>
  <si>
    <t>47AA,52AA,24AA,21AA,6AA</t>
  </si>
  <si>
    <t>U34</t>
  </si>
  <si>
    <t>ORF36C</t>
  </si>
  <si>
    <t>UL50</t>
  </si>
  <si>
    <t>17AA</t>
  </si>
  <si>
    <t>U36</t>
  </si>
  <si>
    <t>ORF36W</t>
  </si>
  <si>
    <t>42AA,31AA</t>
  </si>
  <si>
    <t>4AA,12AA</t>
  </si>
  <si>
    <t>ORF38W</t>
  </si>
  <si>
    <t>59AA</t>
  </si>
  <si>
    <t>3AA</t>
  </si>
  <si>
    <t>UL52</t>
  </si>
  <si>
    <t>41AA,26AA</t>
  </si>
  <si>
    <t>U37</t>
  </si>
  <si>
    <t>219AA</t>
  </si>
  <si>
    <t>42AA,18AA,31AA,40AA,16AA</t>
  </si>
  <si>
    <t>ORF40W</t>
  </si>
  <si>
    <t>46AA,18AA,16AA</t>
  </si>
  <si>
    <t>UL53</t>
  </si>
  <si>
    <t>U38</t>
  </si>
  <si>
    <t>ORF39C</t>
  </si>
  <si>
    <t>360AA,368AA</t>
  </si>
  <si>
    <t>ORF41C</t>
  </si>
  <si>
    <t>368AA</t>
  </si>
  <si>
    <t>UL54</t>
  </si>
  <si>
    <t>Tp2</t>
  </si>
  <si>
    <t>U39</t>
  </si>
  <si>
    <t>ORF40C</t>
  </si>
  <si>
    <t>695AA</t>
  </si>
  <si>
    <t>61AA</t>
  </si>
  <si>
    <t>ORF42C</t>
  </si>
  <si>
    <t>4AA</t>
  </si>
  <si>
    <t>UL55</t>
  </si>
  <si>
    <t>60AA</t>
  </si>
  <si>
    <t>U4</t>
  </si>
  <si>
    <t>ORF3C</t>
  </si>
  <si>
    <t>15AA,17AA,33AA,12AA</t>
  </si>
  <si>
    <t>U40</t>
  </si>
  <si>
    <t>ORF43C</t>
  </si>
  <si>
    <t>UL56</t>
  </si>
  <si>
    <t>U41</t>
  </si>
  <si>
    <t>ORF46C</t>
  </si>
  <si>
    <t>UL57</t>
  </si>
  <si>
    <t>34AA,155AA</t>
  </si>
  <si>
    <t>U42</t>
  </si>
  <si>
    <t>ORF47C</t>
  </si>
  <si>
    <t>308AA</t>
  </si>
  <si>
    <t>UL69</t>
  </si>
  <si>
    <t>394AA,138AA</t>
  </si>
  <si>
    <t>U43</t>
  </si>
  <si>
    <t>ORF51C</t>
  </si>
  <si>
    <t>ORF53C</t>
  </si>
  <si>
    <t>66AA</t>
  </si>
  <si>
    <t>U46</t>
  </si>
  <si>
    <t>ORF56W</t>
  </si>
  <si>
    <t>13AA</t>
  </si>
  <si>
    <t>ORF60W</t>
  </si>
  <si>
    <t>15AA</t>
  </si>
  <si>
    <t>UL73</t>
  </si>
  <si>
    <t>U48</t>
  </si>
  <si>
    <t>ORF60C</t>
  </si>
  <si>
    <t>33AA</t>
  </si>
  <si>
    <t>ORF63C</t>
  </si>
  <si>
    <t>U49</t>
  </si>
  <si>
    <t>ORF62W</t>
  </si>
  <si>
    <t>45AA</t>
  </si>
  <si>
    <t>ORF65W</t>
  </si>
  <si>
    <t>UL76</t>
  </si>
  <si>
    <t>U50</t>
  </si>
  <si>
    <t>ORF63W</t>
  </si>
  <si>
    <t>69AA</t>
  </si>
  <si>
    <t>ORF66W</t>
  </si>
  <si>
    <t>6AA</t>
  </si>
  <si>
    <t>U51</t>
  </si>
  <si>
    <t>4AA,6AA,43AA</t>
  </si>
  <si>
    <t>ORF68W</t>
  </si>
  <si>
    <t>43AA,4AA</t>
  </si>
  <si>
    <t>UL78</t>
  </si>
  <si>
    <t>37AA</t>
  </si>
  <si>
    <t>U52</t>
  </si>
  <si>
    <t>ORF67C</t>
  </si>
  <si>
    <t>ORF71C</t>
  </si>
  <si>
    <t>158AA</t>
  </si>
  <si>
    <t>U53</t>
  </si>
  <si>
    <t>277AA,267AA,22AA,245AA</t>
  </si>
  <si>
    <t>ORF72W</t>
  </si>
  <si>
    <t>277AA,267AA,264AA,245AA</t>
  </si>
  <si>
    <t>UL80</t>
  </si>
  <si>
    <t>373AA,36AA,316AA</t>
  </si>
  <si>
    <t>U54</t>
  </si>
  <si>
    <t>ORF69C</t>
  </si>
  <si>
    <t>ORF73C</t>
  </si>
  <si>
    <t>U56</t>
  </si>
  <si>
    <t>16AA,4AA,63AA,5AA,83AA</t>
  </si>
  <si>
    <t>ORF74C</t>
  </si>
  <si>
    <t>29AA,12AA,16AA,7AA</t>
  </si>
  <si>
    <t>U57</t>
  </si>
  <si>
    <t>ORF72C</t>
  </si>
  <si>
    <t>63AA,83AA,25AA,38AA</t>
  </si>
  <si>
    <t>16AA</t>
  </si>
  <si>
    <t>ORF76C</t>
  </si>
  <si>
    <t>492AA,41AA</t>
  </si>
  <si>
    <t>UL86</t>
  </si>
  <si>
    <t>U62</t>
  </si>
  <si>
    <t>ORF75W</t>
  </si>
  <si>
    <t>ORF78W</t>
  </si>
  <si>
    <t>8AA</t>
  </si>
  <si>
    <t>U65</t>
  </si>
  <si>
    <t>ORF77W</t>
  </si>
  <si>
    <t>ORF81W</t>
  </si>
  <si>
    <t>UL94</t>
  </si>
  <si>
    <t>TL</t>
  </si>
  <si>
    <t>47AA</t>
  </si>
  <si>
    <t>U68</t>
  </si>
  <si>
    <t>ORF82W</t>
  </si>
  <si>
    <t>60AA,25AA,34AA,26AA,34AA</t>
  </si>
  <si>
    <t>ORF85W</t>
  </si>
  <si>
    <t>60AA,25AA,35AA</t>
  </si>
  <si>
    <t>U69</t>
  </si>
  <si>
    <t>ORF83W</t>
  </si>
  <si>
    <t>507AA</t>
  </si>
  <si>
    <t>ORF86W</t>
  </si>
  <si>
    <t>508AA</t>
  </si>
  <si>
    <t>UL97</t>
  </si>
  <si>
    <t>U70</t>
  </si>
  <si>
    <t>ORF84W</t>
  </si>
  <si>
    <t>214AA,30AA,177AA,170AA,150AA,114AA,88AA</t>
  </si>
  <si>
    <t>12AA</t>
  </si>
  <si>
    <t>ORF87W</t>
  </si>
  <si>
    <t>217AA,214AA,206AA,198AA,177AA,169AA,150AA,59AA</t>
  </si>
  <si>
    <t>U71</t>
  </si>
  <si>
    <t>114AA,88AA,2AA,7AA</t>
  </si>
  <si>
    <t>ORF88W</t>
  </si>
  <si>
    <t>59AA,2AA</t>
  </si>
  <si>
    <t>U72</t>
  </si>
  <si>
    <t>ORF86C</t>
  </si>
  <si>
    <t>6AA,10AA,16AA,22AA,11AA,9AA,25AA</t>
  </si>
  <si>
    <t>ORF89C</t>
  </si>
  <si>
    <t>22AA,11AA</t>
  </si>
  <si>
    <t>UL100</t>
  </si>
  <si>
    <t>U73</t>
  </si>
  <si>
    <t>ORF90W</t>
  </si>
  <si>
    <t>U74</t>
  </si>
  <si>
    <t>ORF93W</t>
  </si>
  <si>
    <t>U75</t>
  </si>
  <si>
    <t>ORF91C</t>
  </si>
  <si>
    <t>57AA</t>
  </si>
  <si>
    <t>ORF94C</t>
  </si>
  <si>
    <t>51AA,57AA</t>
  </si>
  <si>
    <t>U76</t>
  </si>
  <si>
    <t>ORF93C</t>
  </si>
  <si>
    <t>ORF96C</t>
  </si>
  <si>
    <t>51AA,57AA,646AA</t>
  </si>
  <si>
    <t>UL104</t>
  </si>
  <si>
    <t>U77</t>
  </si>
  <si>
    <t>ORF92W</t>
  </si>
  <si>
    <t>ORF95W</t>
  </si>
  <si>
    <t>UL105</t>
  </si>
  <si>
    <t>U79</t>
  </si>
  <si>
    <t>ORF98W</t>
  </si>
  <si>
    <t>259AA,309AA</t>
  </si>
  <si>
    <t>ORF99W</t>
  </si>
  <si>
    <t>260AA,323AA</t>
  </si>
  <si>
    <t>U81</t>
  </si>
  <si>
    <t>ORF99C</t>
  </si>
  <si>
    <t>ORF101C</t>
  </si>
  <si>
    <t>UL114</t>
  </si>
  <si>
    <t>U82</t>
  </si>
  <si>
    <t>ORF100C</t>
  </si>
  <si>
    <t>ORF102C</t>
  </si>
  <si>
    <t>UL115</t>
  </si>
  <si>
    <t>U84</t>
  </si>
  <si>
    <t>137AA,30AA</t>
  </si>
  <si>
    <t>ORF104C</t>
  </si>
  <si>
    <t>137AA</t>
  </si>
  <si>
    <t>U85</t>
  </si>
  <si>
    <t>ORF103C</t>
  </si>
  <si>
    <t>ORF105C</t>
  </si>
  <si>
    <t>22AA</t>
  </si>
  <si>
    <t>U90</t>
  </si>
  <si>
    <t>ORF106C</t>
  </si>
  <si>
    <t>ORF107C</t>
  </si>
  <si>
    <t>U95</t>
  </si>
  <si>
    <t>ORF109W</t>
  </si>
  <si>
    <t>ORF108W</t>
  </si>
  <si>
    <t>HHV6A</t>
  </si>
  <si>
    <t>HHV6B</t>
  </si>
  <si>
    <t>total</t>
  </si>
  <si>
    <t>main_ORF</t>
  </si>
  <si>
    <t>iORFs</t>
  </si>
  <si>
    <t>in-frame</t>
  </si>
  <si>
    <t>out-of-frame</t>
  </si>
  <si>
    <t>iORF_lengths</t>
  </si>
  <si>
    <t>HHV6_gene</t>
  </si>
  <si>
    <t>Weekes_temporal</t>
  </si>
  <si>
    <t>HHV6_kinetic_class</t>
  </si>
  <si>
    <t>HCMV_homologs</t>
  </si>
  <si>
    <t>Figure 7-Source Data 2: internal and upstream ORFs of previously annotated HHV-6A and HHV-6B ORFs and their HCMV homologs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</si>
</sst>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57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8" fillId="0" borderId="15" xfId="0" applyFont="1" applyBorder="1"/>
    <xf numFmtId="0" fontId="18" fillId="0" borderId="16" xfId="0" applyFont="1" applyBorder="1"/>
    <xf numFmtId="0" fontId="18" fillId="0" borderId="17" xfId="0" applyFont="1" applyBorder="1"/>
    <xf numFmtId="0" fontId="0" fillId="0" borderId="18" xfId="0" applyBorder="1" applyAlignment="1"/>
    <xf numFmtId="0" fontId="0" fillId="0" borderId="19" xfId="0" applyBorder="1" applyAlignment="1"/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0"/>
  <sheetViews>
    <sheetView tabSelected="1" zoomScale="85" zoomScaleNormal="85" workbookViewId="0">
      <selection activeCell="A2" sqref="A2"/>
    </sheetView>
  </sheetViews>
  <sheetFormatPr defaultRowHeight="14.25" x14ac:dyDescent="0.2"/>
  <cols>
    <col min="1" max="1" width="13.875" customWidth="1"/>
    <col min="7" max="7" width="28.5" customWidth="1"/>
    <col min="9" max="9" width="26.25" customWidth="1"/>
    <col min="16" max="16" width="23.75" customWidth="1"/>
    <col min="25" max="25" width="14.625" customWidth="1"/>
  </cols>
  <sheetData>
    <row r="1" spans="1:25" x14ac:dyDescent="0.2">
      <c r="A1" t="s">
        <v>283</v>
      </c>
    </row>
    <row r="3" spans="1:25" x14ac:dyDescent="0.2">
      <c r="A3" s="13"/>
      <c r="B3" s="14"/>
      <c r="C3" s="16" t="s">
        <v>271</v>
      </c>
      <c r="D3" s="15"/>
      <c r="E3" s="15"/>
      <c r="F3" s="15"/>
      <c r="G3" s="15"/>
      <c r="H3" s="15"/>
      <c r="I3" s="15"/>
      <c r="J3" s="15" t="s">
        <v>272</v>
      </c>
      <c r="K3" s="15"/>
      <c r="L3" s="15"/>
      <c r="M3" s="15"/>
      <c r="N3" s="15"/>
      <c r="O3" s="15"/>
      <c r="P3" s="15"/>
      <c r="Q3" s="16" t="s">
        <v>282</v>
      </c>
      <c r="R3" s="15"/>
      <c r="S3" s="15"/>
      <c r="T3" s="15"/>
      <c r="U3" s="15"/>
      <c r="V3" s="15"/>
      <c r="W3" s="15"/>
      <c r="X3" s="15"/>
      <c r="Y3" s="17"/>
    </row>
    <row r="4" spans="1:25" x14ac:dyDescent="0.2">
      <c r="A4" s="1" t="s">
        <v>279</v>
      </c>
      <c r="B4" s="3" t="s">
        <v>281</v>
      </c>
      <c r="C4" s="5" t="s">
        <v>274</v>
      </c>
      <c r="D4" s="5" t="s">
        <v>275</v>
      </c>
      <c r="E4" s="5" t="s">
        <v>276</v>
      </c>
      <c r="F4" s="5" t="s">
        <v>277</v>
      </c>
      <c r="G4" s="5" t="s">
        <v>278</v>
      </c>
      <c r="H4" s="5" t="s">
        <v>0</v>
      </c>
      <c r="I4" s="5" t="s">
        <v>1</v>
      </c>
      <c r="J4" s="1" t="s">
        <v>274</v>
      </c>
      <c r="K4" s="2" t="s">
        <v>275</v>
      </c>
      <c r="L4" s="2" t="s">
        <v>276</v>
      </c>
      <c r="M4" s="2" t="s">
        <v>277</v>
      </c>
      <c r="N4" s="2" t="s">
        <v>278</v>
      </c>
      <c r="O4" s="2" t="s">
        <v>0</v>
      </c>
      <c r="P4" s="2" t="s">
        <v>1</v>
      </c>
      <c r="Q4" s="1" t="s">
        <v>274</v>
      </c>
      <c r="R4" s="2" t="s">
        <v>2</v>
      </c>
      <c r="S4" s="2" t="s">
        <v>280</v>
      </c>
      <c r="T4" s="2" t="s">
        <v>275</v>
      </c>
      <c r="U4" s="2" t="s">
        <v>276</v>
      </c>
      <c r="V4" s="2" t="s">
        <v>277</v>
      </c>
      <c r="W4" s="2" t="s">
        <v>278</v>
      </c>
      <c r="X4" s="2" t="s">
        <v>0</v>
      </c>
      <c r="Y4" s="3" t="s">
        <v>1</v>
      </c>
    </row>
    <row r="5" spans="1:25" ht="15" x14ac:dyDescent="0.25">
      <c r="A5" s="10" t="s">
        <v>273</v>
      </c>
      <c r="B5" s="12"/>
      <c r="C5" s="11"/>
      <c r="D5" s="11">
        <f>SUM(D6:D60)</f>
        <v>44</v>
      </c>
      <c r="E5" s="11">
        <f t="shared" ref="E5:H5" si="0">SUM(E6:E60)</f>
        <v>37</v>
      </c>
      <c r="F5" s="11">
        <f t="shared" si="0"/>
        <v>7</v>
      </c>
      <c r="G5" s="11"/>
      <c r="H5" s="11">
        <f t="shared" si="0"/>
        <v>53</v>
      </c>
      <c r="I5" s="11"/>
      <c r="J5" s="10"/>
      <c r="K5" s="11">
        <f t="shared" ref="K5" si="1">SUM(K6:K60)</f>
        <v>39</v>
      </c>
      <c r="L5" s="11">
        <f t="shared" ref="L5" si="2">SUM(L6:L60)</f>
        <v>34</v>
      </c>
      <c r="M5" s="11">
        <f t="shared" ref="M5" si="3">SUM(M6:M60)</f>
        <v>5</v>
      </c>
      <c r="N5" s="11"/>
      <c r="O5" s="11">
        <f t="shared" ref="O5" si="4">SUM(O6:O60)</f>
        <v>45</v>
      </c>
      <c r="P5" s="11"/>
      <c r="Q5" s="10"/>
      <c r="R5" s="11"/>
      <c r="S5" s="11"/>
      <c r="T5" s="11">
        <f t="shared" ref="T5" si="5">SUM(T6:T60)</f>
        <v>12</v>
      </c>
      <c r="U5" s="11">
        <f t="shared" ref="U5" si="6">SUM(U6:U60)</f>
        <v>4</v>
      </c>
      <c r="V5" s="11">
        <f t="shared" ref="V5" si="7">SUM(V6:V60)</f>
        <v>8</v>
      </c>
      <c r="W5" s="11"/>
      <c r="X5" s="11">
        <f t="shared" ref="X5" si="8">SUM(X6:X60)</f>
        <v>7</v>
      </c>
      <c r="Y5" s="12"/>
    </row>
    <row r="6" spans="1:25" x14ac:dyDescent="0.2">
      <c r="A6" s="4" t="s">
        <v>3</v>
      </c>
      <c r="B6" s="6"/>
      <c r="C6" s="5" t="s">
        <v>4</v>
      </c>
      <c r="D6" s="5">
        <v>2</v>
      </c>
      <c r="E6" s="5">
        <v>2</v>
      </c>
      <c r="F6" s="5">
        <v>0</v>
      </c>
      <c r="G6" s="5" t="s">
        <v>5</v>
      </c>
      <c r="H6" s="5">
        <v>3</v>
      </c>
      <c r="I6" s="5" t="s">
        <v>6</v>
      </c>
      <c r="J6" s="4" t="s">
        <v>7</v>
      </c>
      <c r="K6" s="5">
        <v>3</v>
      </c>
      <c r="L6" s="5">
        <v>3</v>
      </c>
      <c r="M6" s="5">
        <v>0</v>
      </c>
      <c r="N6" s="5" t="s">
        <v>8</v>
      </c>
      <c r="O6" s="5">
        <v>3</v>
      </c>
      <c r="P6" s="5" t="s">
        <v>9</v>
      </c>
      <c r="Q6" s="4"/>
      <c r="R6" s="5"/>
      <c r="S6" s="5"/>
      <c r="T6" s="5"/>
      <c r="U6" s="5"/>
      <c r="V6" s="5"/>
      <c r="W6" s="5"/>
      <c r="X6" s="5"/>
      <c r="Y6" s="6"/>
    </row>
    <row r="7" spans="1:25" x14ac:dyDescent="0.2">
      <c r="A7" s="4" t="s">
        <v>10</v>
      </c>
      <c r="B7" s="6" t="s">
        <v>12</v>
      </c>
      <c r="C7" s="5" t="s">
        <v>11</v>
      </c>
      <c r="D7" s="5">
        <v>1</v>
      </c>
      <c r="E7" s="5">
        <v>1</v>
      </c>
      <c r="F7" s="5">
        <v>0</v>
      </c>
      <c r="G7" s="5" t="s">
        <v>13</v>
      </c>
      <c r="H7" s="5">
        <v>0</v>
      </c>
      <c r="I7" s="5"/>
      <c r="J7" s="4" t="s">
        <v>14</v>
      </c>
      <c r="K7" s="5">
        <v>1</v>
      </c>
      <c r="L7" s="5">
        <v>1</v>
      </c>
      <c r="M7" s="5">
        <v>0</v>
      </c>
      <c r="N7" s="5" t="s">
        <v>13</v>
      </c>
      <c r="O7" s="5">
        <v>0</v>
      </c>
      <c r="P7" s="5"/>
      <c r="Q7" s="4" t="s">
        <v>15</v>
      </c>
      <c r="R7" s="5" t="s">
        <v>16</v>
      </c>
      <c r="S7" s="5" t="s">
        <v>17</v>
      </c>
      <c r="T7" s="5">
        <v>1</v>
      </c>
      <c r="U7" s="5">
        <v>0</v>
      </c>
      <c r="V7" s="5">
        <v>1</v>
      </c>
      <c r="W7" s="5" t="s">
        <v>18</v>
      </c>
      <c r="X7" s="5">
        <v>1</v>
      </c>
      <c r="Y7" s="6" t="s">
        <v>19</v>
      </c>
    </row>
    <row r="8" spans="1:25" x14ac:dyDescent="0.2">
      <c r="A8" s="4" t="s">
        <v>20</v>
      </c>
      <c r="B8" s="6" t="s">
        <v>22</v>
      </c>
      <c r="C8" s="5" t="s">
        <v>21</v>
      </c>
      <c r="D8" s="5">
        <v>0</v>
      </c>
      <c r="E8" s="5">
        <v>0</v>
      </c>
      <c r="F8" s="5">
        <v>0</v>
      </c>
      <c r="G8" s="5"/>
      <c r="H8" s="5">
        <v>2</v>
      </c>
      <c r="I8" s="5" t="s">
        <v>23</v>
      </c>
      <c r="J8" s="4" t="s">
        <v>24</v>
      </c>
      <c r="K8" s="5">
        <v>0</v>
      </c>
      <c r="L8" s="5">
        <v>0</v>
      </c>
      <c r="M8" s="5">
        <v>0</v>
      </c>
      <c r="N8" s="5"/>
      <c r="O8" s="5">
        <v>2</v>
      </c>
      <c r="P8" s="5" t="s">
        <v>25</v>
      </c>
      <c r="Q8" s="4"/>
      <c r="R8" s="5"/>
      <c r="S8" s="5"/>
      <c r="T8" s="5"/>
      <c r="U8" s="5"/>
      <c r="V8" s="5"/>
      <c r="W8" s="5"/>
      <c r="X8" s="5"/>
      <c r="Y8" s="6"/>
    </row>
    <row r="9" spans="1:25" x14ac:dyDescent="0.2">
      <c r="A9" s="4" t="s">
        <v>26</v>
      </c>
      <c r="B9" s="6" t="s">
        <v>22</v>
      </c>
      <c r="C9" s="5" t="s">
        <v>27</v>
      </c>
      <c r="D9" s="5">
        <v>0</v>
      </c>
      <c r="E9" s="5">
        <v>0</v>
      </c>
      <c r="F9" s="5">
        <v>0</v>
      </c>
      <c r="G9" s="5"/>
      <c r="H9" s="5">
        <v>0</v>
      </c>
      <c r="I9" s="5"/>
      <c r="J9" s="4" t="s">
        <v>28</v>
      </c>
      <c r="K9" s="5">
        <v>0</v>
      </c>
      <c r="L9" s="5">
        <v>0</v>
      </c>
      <c r="M9" s="5">
        <v>0</v>
      </c>
      <c r="N9" s="5"/>
      <c r="O9" s="5">
        <v>0</v>
      </c>
      <c r="P9" s="5"/>
      <c r="Q9" s="4" t="s">
        <v>29</v>
      </c>
      <c r="R9" s="5" t="s">
        <v>30</v>
      </c>
      <c r="S9" s="5"/>
      <c r="T9" s="5">
        <v>0</v>
      </c>
      <c r="U9" s="5">
        <v>0</v>
      </c>
      <c r="V9" s="5">
        <v>0</v>
      </c>
      <c r="W9" s="5"/>
      <c r="X9" s="5">
        <v>0</v>
      </c>
      <c r="Y9" s="6"/>
    </row>
    <row r="10" spans="1:25" x14ac:dyDescent="0.2">
      <c r="A10" s="4" t="s">
        <v>31</v>
      </c>
      <c r="B10" s="6" t="s">
        <v>22</v>
      </c>
      <c r="C10" s="5" t="s">
        <v>24</v>
      </c>
      <c r="D10" s="5">
        <v>1</v>
      </c>
      <c r="E10" s="5">
        <v>1</v>
      </c>
      <c r="F10" s="5">
        <v>0</v>
      </c>
      <c r="G10" s="5" t="s">
        <v>32</v>
      </c>
      <c r="H10" s="5">
        <v>0</v>
      </c>
      <c r="I10" s="5"/>
      <c r="J10" s="4" t="s">
        <v>33</v>
      </c>
      <c r="K10" s="5">
        <v>1</v>
      </c>
      <c r="L10" s="5">
        <v>1</v>
      </c>
      <c r="M10" s="5">
        <v>0</v>
      </c>
      <c r="N10" s="5" t="s">
        <v>34</v>
      </c>
      <c r="O10" s="5">
        <v>0</v>
      </c>
      <c r="P10" s="5"/>
      <c r="Q10" s="4"/>
      <c r="R10" s="5"/>
      <c r="S10" s="5"/>
      <c r="T10" s="5"/>
      <c r="U10" s="5"/>
      <c r="V10" s="5"/>
      <c r="W10" s="5"/>
      <c r="X10" s="5"/>
      <c r="Y10" s="6"/>
    </row>
    <row r="11" spans="1:25" x14ac:dyDescent="0.2">
      <c r="A11" s="4" t="s">
        <v>35</v>
      </c>
      <c r="B11" s="6" t="s">
        <v>37</v>
      </c>
      <c r="C11" s="5" t="s">
        <v>36</v>
      </c>
      <c r="D11" s="5">
        <v>2</v>
      </c>
      <c r="E11" s="5">
        <v>2</v>
      </c>
      <c r="F11" s="5">
        <v>0</v>
      </c>
      <c r="G11" s="5" t="s">
        <v>38</v>
      </c>
      <c r="H11" s="5">
        <v>0</v>
      </c>
      <c r="I11" s="5"/>
      <c r="J11" s="4" t="s">
        <v>36</v>
      </c>
      <c r="K11" s="5">
        <v>2</v>
      </c>
      <c r="L11" s="5">
        <v>1</v>
      </c>
      <c r="M11" s="5">
        <v>1</v>
      </c>
      <c r="N11" s="5" t="s">
        <v>39</v>
      </c>
      <c r="O11" s="5">
        <v>0</v>
      </c>
      <c r="P11" s="5"/>
      <c r="Q11" s="4" t="s">
        <v>40</v>
      </c>
      <c r="R11" s="5"/>
      <c r="S11" s="5" t="s">
        <v>41</v>
      </c>
      <c r="T11" s="5">
        <v>0</v>
      </c>
      <c r="U11" s="5">
        <v>0</v>
      </c>
      <c r="V11" s="5">
        <v>0</v>
      </c>
      <c r="W11" s="5"/>
      <c r="X11" s="5">
        <v>0</v>
      </c>
      <c r="Y11" s="6"/>
    </row>
    <row r="12" spans="1:25" x14ac:dyDescent="0.2">
      <c r="A12" s="4" t="s">
        <v>42</v>
      </c>
      <c r="B12" s="6" t="s">
        <v>22</v>
      </c>
      <c r="C12" s="5" t="s">
        <v>28</v>
      </c>
      <c r="D12" s="5">
        <v>0</v>
      </c>
      <c r="E12" s="5">
        <v>0</v>
      </c>
      <c r="F12" s="5">
        <v>0</v>
      </c>
      <c r="G12" s="5"/>
      <c r="H12" s="5">
        <v>0</v>
      </c>
      <c r="I12" s="5"/>
      <c r="J12" s="4" t="s">
        <v>43</v>
      </c>
      <c r="K12" s="5">
        <v>0</v>
      </c>
      <c r="L12" s="5">
        <v>0</v>
      </c>
      <c r="M12" s="5">
        <v>0</v>
      </c>
      <c r="N12" s="5"/>
      <c r="O12" s="5">
        <v>0</v>
      </c>
      <c r="P12" s="5"/>
      <c r="Q12" s="4"/>
      <c r="R12" s="5"/>
      <c r="S12" s="5"/>
      <c r="T12" s="5"/>
      <c r="U12" s="5"/>
      <c r="V12" s="5"/>
      <c r="W12" s="5"/>
      <c r="X12" s="5"/>
      <c r="Y12" s="6"/>
    </row>
    <row r="13" spans="1:25" x14ac:dyDescent="0.2">
      <c r="A13" s="4" t="s">
        <v>44</v>
      </c>
      <c r="B13" s="6" t="s">
        <v>12</v>
      </c>
      <c r="C13" s="5" t="s">
        <v>45</v>
      </c>
      <c r="D13" s="5">
        <v>0</v>
      </c>
      <c r="E13" s="5">
        <v>0</v>
      </c>
      <c r="F13" s="5">
        <v>0</v>
      </c>
      <c r="G13" s="5"/>
      <c r="H13" s="5">
        <v>0</v>
      </c>
      <c r="I13" s="5"/>
      <c r="J13" s="4" t="s">
        <v>46</v>
      </c>
      <c r="K13" s="5">
        <v>0</v>
      </c>
      <c r="L13" s="5">
        <v>0</v>
      </c>
      <c r="M13" s="5">
        <v>0</v>
      </c>
      <c r="N13" s="5"/>
      <c r="O13" s="5">
        <v>0</v>
      </c>
      <c r="P13" s="5"/>
      <c r="Q13" s="4"/>
      <c r="R13" s="5"/>
      <c r="S13" s="5"/>
      <c r="T13" s="5"/>
      <c r="U13" s="5"/>
      <c r="V13" s="5"/>
      <c r="W13" s="5"/>
      <c r="X13" s="5"/>
      <c r="Y13" s="6"/>
    </row>
    <row r="14" spans="1:25" x14ac:dyDescent="0.2">
      <c r="A14" s="4" t="s">
        <v>47</v>
      </c>
      <c r="B14" s="6"/>
      <c r="C14" s="5" t="s">
        <v>46</v>
      </c>
      <c r="D14" s="5">
        <v>0</v>
      </c>
      <c r="E14" s="5">
        <v>0</v>
      </c>
      <c r="F14" s="5">
        <v>0</v>
      </c>
      <c r="G14" s="5"/>
      <c r="H14" s="5">
        <v>1</v>
      </c>
      <c r="I14" s="5" t="s">
        <v>48</v>
      </c>
      <c r="J14" s="4" t="s">
        <v>49</v>
      </c>
      <c r="K14" s="5">
        <v>0</v>
      </c>
      <c r="L14" s="5">
        <v>0</v>
      </c>
      <c r="M14" s="5">
        <v>0</v>
      </c>
      <c r="N14" s="5"/>
      <c r="O14" s="5">
        <v>2</v>
      </c>
      <c r="P14" s="5" t="s">
        <v>50</v>
      </c>
      <c r="Q14" s="4"/>
      <c r="R14" s="5"/>
      <c r="S14" s="5"/>
      <c r="T14" s="5"/>
      <c r="U14" s="5"/>
      <c r="V14" s="5"/>
      <c r="W14" s="5"/>
      <c r="X14" s="5"/>
      <c r="Y14" s="6"/>
    </row>
    <row r="15" spans="1:25" x14ac:dyDescent="0.2">
      <c r="A15" s="4" t="s">
        <v>51</v>
      </c>
      <c r="B15" s="6"/>
      <c r="C15" s="5" t="s">
        <v>52</v>
      </c>
      <c r="D15" s="5">
        <v>0</v>
      </c>
      <c r="E15" s="5">
        <v>0</v>
      </c>
      <c r="F15" s="5">
        <v>0</v>
      </c>
      <c r="G15" s="5"/>
      <c r="H15" s="5">
        <v>0</v>
      </c>
      <c r="I15" s="5"/>
      <c r="J15" s="4" t="s">
        <v>53</v>
      </c>
      <c r="K15" s="5">
        <v>0</v>
      </c>
      <c r="L15" s="5">
        <v>0</v>
      </c>
      <c r="M15" s="5">
        <v>0</v>
      </c>
      <c r="N15" s="5"/>
      <c r="O15" s="5">
        <v>0</v>
      </c>
      <c r="P15" s="5"/>
      <c r="Q15" s="4"/>
      <c r="R15" s="5"/>
      <c r="S15" s="5"/>
      <c r="T15" s="5"/>
      <c r="U15" s="5"/>
      <c r="V15" s="5"/>
      <c r="W15" s="5"/>
      <c r="X15" s="5"/>
      <c r="Y15" s="6"/>
    </row>
    <row r="16" spans="1:25" x14ac:dyDescent="0.2">
      <c r="A16" s="4" t="s">
        <v>54</v>
      </c>
      <c r="B16" s="6"/>
      <c r="C16" s="5" t="s">
        <v>53</v>
      </c>
      <c r="D16" s="5">
        <v>1</v>
      </c>
      <c r="E16" s="5">
        <v>1</v>
      </c>
      <c r="F16" s="5">
        <v>0</v>
      </c>
      <c r="G16" s="5" t="s">
        <v>55</v>
      </c>
      <c r="H16" s="5">
        <v>2</v>
      </c>
      <c r="I16" s="5" t="s">
        <v>56</v>
      </c>
      <c r="J16" s="4" t="s">
        <v>57</v>
      </c>
      <c r="K16" s="5">
        <v>0</v>
      </c>
      <c r="L16" s="5">
        <v>0</v>
      </c>
      <c r="M16" s="5">
        <v>0</v>
      </c>
      <c r="N16" s="5"/>
      <c r="O16" s="5">
        <v>3</v>
      </c>
      <c r="P16" s="5" t="s">
        <v>58</v>
      </c>
      <c r="Q16" s="4"/>
      <c r="R16" s="5"/>
      <c r="S16" s="5"/>
      <c r="T16" s="5"/>
      <c r="U16" s="5"/>
      <c r="V16" s="5"/>
      <c r="W16" s="5"/>
      <c r="X16" s="5"/>
      <c r="Y16" s="6"/>
    </row>
    <row r="17" spans="1:25" x14ac:dyDescent="0.2">
      <c r="A17" s="4" t="s">
        <v>59</v>
      </c>
      <c r="B17" s="6" t="s">
        <v>22</v>
      </c>
      <c r="C17" s="5" t="s">
        <v>57</v>
      </c>
      <c r="D17" s="5">
        <v>1</v>
      </c>
      <c r="E17" s="5">
        <v>1</v>
      </c>
      <c r="F17" s="5">
        <v>0</v>
      </c>
      <c r="G17" s="5" t="s">
        <v>60</v>
      </c>
      <c r="H17" s="5">
        <v>0</v>
      </c>
      <c r="I17" s="5" t="s">
        <v>61</v>
      </c>
      <c r="J17" s="4" t="s">
        <v>62</v>
      </c>
      <c r="K17" s="5">
        <v>1</v>
      </c>
      <c r="L17" s="5">
        <v>1</v>
      </c>
      <c r="M17" s="5">
        <v>0</v>
      </c>
      <c r="N17" s="5" t="s">
        <v>63</v>
      </c>
      <c r="O17" s="5">
        <v>0</v>
      </c>
      <c r="P17" s="5"/>
      <c r="Q17" s="4" t="s">
        <v>64</v>
      </c>
      <c r="R17" s="5" t="s">
        <v>16</v>
      </c>
      <c r="S17" s="5" t="s">
        <v>17</v>
      </c>
      <c r="T17" s="5">
        <v>0</v>
      </c>
      <c r="U17" s="5">
        <v>0</v>
      </c>
      <c r="V17" s="5">
        <v>0</v>
      </c>
      <c r="W17" s="5"/>
      <c r="X17" s="5">
        <v>0</v>
      </c>
      <c r="Y17" s="6"/>
    </row>
    <row r="18" spans="1:25" x14ac:dyDescent="0.2">
      <c r="A18" s="4" t="s">
        <v>65</v>
      </c>
      <c r="B18" s="6" t="s">
        <v>12</v>
      </c>
      <c r="C18" s="5" t="s">
        <v>62</v>
      </c>
      <c r="D18" s="5">
        <v>0</v>
      </c>
      <c r="E18" s="5">
        <v>0</v>
      </c>
      <c r="F18" s="5">
        <v>0</v>
      </c>
      <c r="G18" s="5"/>
      <c r="H18" s="5">
        <v>2</v>
      </c>
      <c r="I18" s="5" t="s">
        <v>66</v>
      </c>
      <c r="J18" s="4" t="s">
        <v>67</v>
      </c>
      <c r="K18" s="5">
        <v>0</v>
      </c>
      <c r="L18" s="5">
        <v>0</v>
      </c>
      <c r="M18" s="5">
        <v>0</v>
      </c>
      <c r="N18" s="5"/>
      <c r="O18" s="5">
        <v>1</v>
      </c>
      <c r="P18" s="5" t="s">
        <v>68</v>
      </c>
      <c r="Q18" s="4" t="s">
        <v>69</v>
      </c>
      <c r="R18" s="5" t="s">
        <v>70</v>
      </c>
      <c r="S18" s="5" t="s">
        <v>17</v>
      </c>
      <c r="T18" s="5">
        <v>0</v>
      </c>
      <c r="U18" s="5">
        <v>0</v>
      </c>
      <c r="V18" s="5">
        <v>0</v>
      </c>
      <c r="W18" s="5"/>
      <c r="X18" s="5">
        <v>0</v>
      </c>
      <c r="Y18" s="6"/>
    </row>
    <row r="19" spans="1:25" x14ac:dyDescent="0.2">
      <c r="A19" s="4" t="s">
        <v>71</v>
      </c>
      <c r="B19" s="6" t="s">
        <v>22</v>
      </c>
      <c r="C19" s="5" t="s">
        <v>72</v>
      </c>
      <c r="D19" s="5">
        <v>4</v>
      </c>
      <c r="E19" s="5">
        <v>3</v>
      </c>
      <c r="F19" s="5">
        <v>1</v>
      </c>
      <c r="G19" s="5" t="s">
        <v>73</v>
      </c>
      <c r="H19" s="5">
        <v>0</v>
      </c>
      <c r="I19" s="5" t="s">
        <v>74</v>
      </c>
      <c r="J19" s="4" t="s">
        <v>72</v>
      </c>
      <c r="K19" s="5">
        <v>3</v>
      </c>
      <c r="L19" s="5">
        <v>3</v>
      </c>
      <c r="M19" s="5">
        <v>0</v>
      </c>
      <c r="N19" s="5" t="s">
        <v>75</v>
      </c>
      <c r="O19" s="5">
        <v>0</v>
      </c>
      <c r="P19" s="5"/>
      <c r="Q19" s="4"/>
      <c r="R19" s="5"/>
      <c r="S19" s="5"/>
      <c r="T19" s="5"/>
      <c r="U19" s="5"/>
      <c r="V19" s="5"/>
      <c r="W19" s="5"/>
      <c r="X19" s="5"/>
      <c r="Y19" s="6"/>
    </row>
    <row r="20" spans="1:25" x14ac:dyDescent="0.2">
      <c r="A20" s="4" t="s">
        <v>76</v>
      </c>
      <c r="B20" s="6" t="s">
        <v>12</v>
      </c>
      <c r="C20" s="5" t="s">
        <v>77</v>
      </c>
      <c r="D20" s="5">
        <v>1</v>
      </c>
      <c r="E20" s="5">
        <v>0</v>
      </c>
      <c r="F20" s="5">
        <v>1</v>
      </c>
      <c r="G20" s="5" t="s">
        <v>78</v>
      </c>
      <c r="H20" s="5">
        <v>1</v>
      </c>
      <c r="I20" s="5" t="s">
        <v>68</v>
      </c>
      <c r="J20" s="4" t="s">
        <v>79</v>
      </c>
      <c r="K20" s="5">
        <v>0</v>
      </c>
      <c r="L20" s="5">
        <v>0</v>
      </c>
      <c r="M20" s="5">
        <v>0</v>
      </c>
      <c r="N20" s="5"/>
      <c r="O20" s="5">
        <v>1</v>
      </c>
      <c r="P20" s="5" t="s">
        <v>80</v>
      </c>
      <c r="Q20" s="4" t="s">
        <v>81</v>
      </c>
      <c r="R20" s="5" t="s">
        <v>16</v>
      </c>
      <c r="S20" s="5" t="s">
        <v>17</v>
      </c>
      <c r="T20" s="5">
        <v>0</v>
      </c>
      <c r="U20" s="5">
        <v>0</v>
      </c>
      <c r="V20" s="5">
        <v>0</v>
      </c>
      <c r="W20" s="5"/>
      <c r="X20" s="5">
        <v>0</v>
      </c>
      <c r="Y20" s="6"/>
    </row>
    <row r="21" spans="1:25" x14ac:dyDescent="0.2">
      <c r="A21" s="4" t="s">
        <v>82</v>
      </c>
      <c r="B21" s="6" t="s">
        <v>12</v>
      </c>
      <c r="C21" s="5" t="s">
        <v>67</v>
      </c>
      <c r="D21" s="5">
        <v>0</v>
      </c>
      <c r="E21" s="5">
        <v>0</v>
      </c>
      <c r="F21" s="5">
        <v>0</v>
      </c>
      <c r="G21" s="5"/>
      <c r="H21" s="5">
        <v>6</v>
      </c>
      <c r="I21" s="5" t="s">
        <v>83</v>
      </c>
      <c r="J21" s="4" t="s">
        <v>84</v>
      </c>
      <c r="K21" s="5">
        <v>0</v>
      </c>
      <c r="L21" s="5">
        <v>0</v>
      </c>
      <c r="M21" s="5">
        <v>0</v>
      </c>
      <c r="N21" s="5"/>
      <c r="O21" s="5">
        <v>5</v>
      </c>
      <c r="P21" s="5" t="s">
        <v>85</v>
      </c>
      <c r="Q21" s="4"/>
      <c r="R21" s="5"/>
      <c r="S21" s="5"/>
      <c r="T21" s="5"/>
      <c r="U21" s="5"/>
      <c r="V21" s="5"/>
      <c r="W21" s="5"/>
      <c r="X21" s="5"/>
      <c r="Y21" s="6"/>
    </row>
    <row r="22" spans="1:25" x14ac:dyDescent="0.2">
      <c r="A22" s="4" t="s">
        <v>86</v>
      </c>
      <c r="B22" s="6" t="s">
        <v>22</v>
      </c>
      <c r="C22" s="5" t="s">
        <v>84</v>
      </c>
      <c r="D22" s="5">
        <v>0</v>
      </c>
      <c r="E22" s="5">
        <v>0</v>
      </c>
      <c r="F22" s="5">
        <v>0</v>
      </c>
      <c r="G22" s="5"/>
      <c r="H22" s="5">
        <v>0</v>
      </c>
      <c r="I22" s="5"/>
      <c r="J22" s="4" t="s">
        <v>87</v>
      </c>
      <c r="K22" s="5">
        <v>0</v>
      </c>
      <c r="L22" s="5">
        <v>0</v>
      </c>
      <c r="M22" s="5">
        <v>0</v>
      </c>
      <c r="N22" s="5"/>
      <c r="O22" s="5">
        <v>0</v>
      </c>
      <c r="P22" s="5"/>
      <c r="Q22" s="4" t="s">
        <v>88</v>
      </c>
      <c r="R22" s="5" t="s">
        <v>16</v>
      </c>
      <c r="S22" s="5" t="s">
        <v>17</v>
      </c>
      <c r="T22" s="5">
        <v>0</v>
      </c>
      <c r="U22" s="5">
        <v>0</v>
      </c>
      <c r="V22" s="5">
        <v>0</v>
      </c>
      <c r="W22" s="5"/>
      <c r="X22" s="5">
        <v>1</v>
      </c>
      <c r="Y22" s="6" t="s">
        <v>89</v>
      </c>
    </row>
    <row r="23" spans="1:25" x14ac:dyDescent="0.2">
      <c r="A23" s="4" t="s">
        <v>90</v>
      </c>
      <c r="B23" s="6" t="s">
        <v>22</v>
      </c>
      <c r="C23" s="5" t="s">
        <v>91</v>
      </c>
      <c r="D23" s="5">
        <v>2</v>
      </c>
      <c r="E23" s="5">
        <v>2</v>
      </c>
      <c r="F23" s="5">
        <v>0</v>
      </c>
      <c r="G23" s="5" t="s">
        <v>92</v>
      </c>
      <c r="H23" s="5">
        <v>0</v>
      </c>
      <c r="I23" s="5" t="s">
        <v>93</v>
      </c>
      <c r="J23" s="4" t="s">
        <v>94</v>
      </c>
      <c r="K23" s="5">
        <v>1</v>
      </c>
      <c r="L23" s="5">
        <v>0</v>
      </c>
      <c r="M23" s="5">
        <v>1</v>
      </c>
      <c r="N23" s="5" t="s">
        <v>95</v>
      </c>
      <c r="O23" s="5">
        <v>1</v>
      </c>
      <c r="P23" s="5" t="s">
        <v>96</v>
      </c>
      <c r="Q23" s="4" t="s">
        <v>97</v>
      </c>
      <c r="R23" s="5"/>
      <c r="S23" s="5" t="s">
        <v>17</v>
      </c>
      <c r="T23" s="5">
        <v>2</v>
      </c>
      <c r="U23" s="5">
        <v>1</v>
      </c>
      <c r="V23" s="5">
        <v>1</v>
      </c>
      <c r="W23" s="5" t="s">
        <v>98</v>
      </c>
      <c r="X23" s="5">
        <v>0</v>
      </c>
      <c r="Y23" s="6"/>
    </row>
    <row r="24" spans="1:25" x14ac:dyDescent="0.2">
      <c r="A24" s="4" t="s">
        <v>99</v>
      </c>
      <c r="B24" s="6" t="s">
        <v>22</v>
      </c>
      <c r="C24" s="5" t="s">
        <v>94</v>
      </c>
      <c r="D24" s="5">
        <v>1</v>
      </c>
      <c r="E24" s="5">
        <v>1</v>
      </c>
      <c r="F24" s="5">
        <v>0</v>
      </c>
      <c r="G24" s="5" t="s">
        <v>100</v>
      </c>
      <c r="H24" s="5">
        <v>5</v>
      </c>
      <c r="I24" s="5" t="s">
        <v>101</v>
      </c>
      <c r="J24" s="4" t="s">
        <v>102</v>
      </c>
      <c r="K24" s="5">
        <v>0</v>
      </c>
      <c r="L24" s="5">
        <v>0</v>
      </c>
      <c r="M24" s="5">
        <v>0</v>
      </c>
      <c r="N24" s="5"/>
      <c r="O24" s="5">
        <v>3</v>
      </c>
      <c r="P24" s="5" t="s">
        <v>103</v>
      </c>
      <c r="Q24" s="4" t="s">
        <v>104</v>
      </c>
      <c r="R24" s="5" t="s">
        <v>16</v>
      </c>
      <c r="S24" s="5" t="s">
        <v>17</v>
      </c>
      <c r="T24" s="5">
        <v>0</v>
      </c>
      <c r="U24" s="5">
        <v>0</v>
      </c>
      <c r="V24" s="5">
        <v>0</v>
      </c>
      <c r="W24" s="5"/>
      <c r="X24" s="5">
        <v>2</v>
      </c>
      <c r="Y24" s="6" t="s">
        <v>98</v>
      </c>
    </row>
    <row r="25" spans="1:25" x14ac:dyDescent="0.2">
      <c r="A25" s="4" t="s">
        <v>105</v>
      </c>
      <c r="B25" s="6" t="s">
        <v>37</v>
      </c>
      <c r="C25" s="5" t="s">
        <v>106</v>
      </c>
      <c r="D25" s="5">
        <v>2</v>
      </c>
      <c r="E25" s="5">
        <v>2</v>
      </c>
      <c r="F25" s="5">
        <v>0</v>
      </c>
      <c r="G25" s="5" t="s">
        <v>107</v>
      </c>
      <c r="H25" s="5">
        <v>1</v>
      </c>
      <c r="I25" s="5" t="s">
        <v>19</v>
      </c>
      <c r="J25" s="4" t="s">
        <v>108</v>
      </c>
      <c r="K25" s="5">
        <v>1</v>
      </c>
      <c r="L25" s="5">
        <v>1</v>
      </c>
      <c r="M25" s="5">
        <v>0</v>
      </c>
      <c r="N25" s="5" t="s">
        <v>109</v>
      </c>
      <c r="O25" s="5">
        <v>0</v>
      </c>
      <c r="P25" s="5"/>
      <c r="Q25" s="4" t="s">
        <v>110</v>
      </c>
      <c r="R25" s="5" t="s">
        <v>16</v>
      </c>
      <c r="S25" s="5" t="s">
        <v>111</v>
      </c>
      <c r="T25" s="5">
        <v>0</v>
      </c>
      <c r="U25" s="5">
        <v>0</v>
      </c>
      <c r="V25" s="5">
        <v>0</v>
      </c>
      <c r="W25" s="5"/>
      <c r="X25" s="5">
        <v>1</v>
      </c>
      <c r="Y25" s="6" t="s">
        <v>96</v>
      </c>
    </row>
    <row r="26" spans="1:25" x14ac:dyDescent="0.2">
      <c r="A26" s="4" t="s">
        <v>112</v>
      </c>
      <c r="B26" s="6" t="s">
        <v>22</v>
      </c>
      <c r="C26" s="5" t="s">
        <v>113</v>
      </c>
      <c r="D26" s="5">
        <v>1</v>
      </c>
      <c r="E26" s="5">
        <v>1</v>
      </c>
      <c r="F26" s="5">
        <v>0</v>
      </c>
      <c r="G26" s="5" t="s">
        <v>114</v>
      </c>
      <c r="H26" s="5">
        <v>1</v>
      </c>
      <c r="I26" s="5" t="s">
        <v>115</v>
      </c>
      <c r="J26" s="4" t="s">
        <v>116</v>
      </c>
      <c r="K26" s="5">
        <v>0</v>
      </c>
      <c r="L26" s="5">
        <v>0</v>
      </c>
      <c r="M26" s="5">
        <v>0</v>
      </c>
      <c r="N26" s="5"/>
      <c r="O26" s="5">
        <v>1</v>
      </c>
      <c r="P26" s="5" t="s">
        <v>117</v>
      </c>
      <c r="Q26" s="4" t="s">
        <v>118</v>
      </c>
      <c r="R26" s="5" t="s">
        <v>16</v>
      </c>
      <c r="S26" s="5" t="s">
        <v>17</v>
      </c>
      <c r="T26" s="5">
        <v>1</v>
      </c>
      <c r="U26" s="5">
        <v>1</v>
      </c>
      <c r="V26" s="5">
        <v>0</v>
      </c>
      <c r="W26" s="5" t="s">
        <v>119</v>
      </c>
      <c r="X26" s="5">
        <v>0</v>
      </c>
      <c r="Y26" s="6"/>
    </row>
    <row r="27" spans="1:25" x14ac:dyDescent="0.2">
      <c r="A27" s="4" t="s">
        <v>120</v>
      </c>
      <c r="B27" s="6"/>
      <c r="C27" s="5" t="s">
        <v>121</v>
      </c>
      <c r="D27" s="5">
        <v>0</v>
      </c>
      <c r="E27" s="5">
        <v>0</v>
      </c>
      <c r="F27" s="5">
        <v>0</v>
      </c>
      <c r="G27" s="5"/>
      <c r="H27" s="5">
        <v>2</v>
      </c>
      <c r="I27" s="5" t="s">
        <v>122</v>
      </c>
      <c r="J27" s="4" t="s">
        <v>121</v>
      </c>
      <c r="K27" s="5">
        <v>0</v>
      </c>
      <c r="L27" s="5">
        <v>0</v>
      </c>
      <c r="M27" s="5">
        <v>0</v>
      </c>
      <c r="N27" s="5"/>
      <c r="O27" s="5">
        <v>0</v>
      </c>
      <c r="P27" s="5"/>
      <c r="Q27" s="4"/>
      <c r="R27" s="5"/>
      <c r="S27" s="5"/>
      <c r="T27" s="5"/>
      <c r="U27" s="5"/>
      <c r="V27" s="5"/>
      <c r="W27" s="5"/>
      <c r="X27" s="5"/>
      <c r="Y27" s="6"/>
    </row>
    <row r="28" spans="1:25" x14ac:dyDescent="0.2">
      <c r="A28" s="4" t="s">
        <v>123</v>
      </c>
      <c r="B28" s="6" t="s">
        <v>22</v>
      </c>
      <c r="C28" s="5" t="s">
        <v>108</v>
      </c>
      <c r="D28" s="5">
        <v>1</v>
      </c>
      <c r="E28" s="5">
        <v>1</v>
      </c>
      <c r="F28" s="5">
        <v>0</v>
      </c>
      <c r="G28" s="5" t="s">
        <v>115</v>
      </c>
      <c r="H28" s="5">
        <v>0</v>
      </c>
      <c r="I28" s="5"/>
      <c r="J28" s="4" t="s">
        <v>124</v>
      </c>
      <c r="K28" s="5">
        <v>0</v>
      </c>
      <c r="L28" s="5">
        <v>0</v>
      </c>
      <c r="M28" s="5">
        <v>0</v>
      </c>
      <c r="N28" s="5"/>
      <c r="O28" s="5">
        <v>0</v>
      </c>
      <c r="P28" s="5"/>
      <c r="Q28" s="4" t="s">
        <v>125</v>
      </c>
      <c r="R28" s="5" t="s">
        <v>16</v>
      </c>
      <c r="S28" s="5" t="s">
        <v>41</v>
      </c>
      <c r="T28" s="5">
        <v>0</v>
      </c>
      <c r="U28" s="5">
        <v>0</v>
      </c>
      <c r="V28" s="5">
        <v>0</v>
      </c>
      <c r="W28" s="5"/>
      <c r="X28" s="5">
        <v>0</v>
      </c>
      <c r="Y28" s="6"/>
    </row>
    <row r="29" spans="1:25" x14ac:dyDescent="0.2">
      <c r="A29" s="4" t="s">
        <v>126</v>
      </c>
      <c r="B29" s="6" t="s">
        <v>22</v>
      </c>
      <c r="C29" s="5" t="s">
        <v>116</v>
      </c>
      <c r="D29" s="5">
        <v>0</v>
      </c>
      <c r="E29" s="5">
        <v>0</v>
      </c>
      <c r="F29" s="5">
        <v>0</v>
      </c>
      <c r="G29" s="5"/>
      <c r="H29" s="5">
        <v>0</v>
      </c>
      <c r="I29" s="5"/>
      <c r="J29" s="4" t="s">
        <v>127</v>
      </c>
      <c r="K29" s="5">
        <v>0</v>
      </c>
      <c r="L29" s="5">
        <v>0</v>
      </c>
      <c r="M29" s="5">
        <v>0</v>
      </c>
      <c r="N29" s="5"/>
      <c r="O29" s="5">
        <v>0</v>
      </c>
      <c r="P29" s="5"/>
      <c r="Q29" s="4" t="s">
        <v>128</v>
      </c>
      <c r="R29" s="5" t="s">
        <v>16</v>
      </c>
      <c r="S29" s="5" t="s">
        <v>17</v>
      </c>
      <c r="T29" s="5">
        <v>2</v>
      </c>
      <c r="U29" s="5">
        <v>1</v>
      </c>
      <c r="V29" s="5">
        <v>1</v>
      </c>
      <c r="W29" s="5" t="s">
        <v>129</v>
      </c>
      <c r="X29" s="5">
        <v>0</v>
      </c>
      <c r="Y29" s="6"/>
    </row>
    <row r="30" spans="1:25" x14ac:dyDescent="0.2">
      <c r="A30" s="4" t="s">
        <v>130</v>
      </c>
      <c r="B30" s="6" t="s">
        <v>22</v>
      </c>
      <c r="C30" s="5" t="s">
        <v>131</v>
      </c>
      <c r="D30" s="5">
        <v>1</v>
      </c>
      <c r="E30" s="5">
        <v>1</v>
      </c>
      <c r="F30" s="5">
        <v>0</v>
      </c>
      <c r="G30" s="5" t="s">
        <v>132</v>
      </c>
      <c r="H30" s="5">
        <v>0</v>
      </c>
      <c r="I30" s="5"/>
      <c r="J30" s="4" t="s">
        <v>131</v>
      </c>
      <c r="K30" s="5">
        <v>0</v>
      </c>
      <c r="L30" s="5">
        <v>0</v>
      </c>
      <c r="M30" s="5">
        <v>0</v>
      </c>
      <c r="N30" s="5"/>
      <c r="O30" s="5">
        <v>0</v>
      </c>
      <c r="P30" s="5"/>
      <c r="Q30" s="4" t="s">
        <v>133</v>
      </c>
      <c r="R30" s="5" t="s">
        <v>70</v>
      </c>
      <c r="S30" s="5" t="s">
        <v>41</v>
      </c>
      <c r="T30" s="5">
        <v>2</v>
      </c>
      <c r="U30" s="5">
        <v>0</v>
      </c>
      <c r="V30" s="5">
        <v>2</v>
      </c>
      <c r="W30" s="5" t="s">
        <v>134</v>
      </c>
      <c r="X30" s="5">
        <v>0</v>
      </c>
      <c r="Y30" s="6"/>
    </row>
    <row r="31" spans="1:25" x14ac:dyDescent="0.2">
      <c r="A31" s="4" t="s">
        <v>135</v>
      </c>
      <c r="B31" s="6" t="s">
        <v>12</v>
      </c>
      <c r="C31" s="5" t="s">
        <v>136</v>
      </c>
      <c r="D31" s="5">
        <v>0</v>
      </c>
      <c r="E31" s="5">
        <v>0</v>
      </c>
      <c r="F31" s="5">
        <v>0</v>
      </c>
      <c r="G31" s="5"/>
      <c r="H31" s="5">
        <v>0</v>
      </c>
      <c r="I31" s="5"/>
      <c r="J31" s="4" t="s">
        <v>137</v>
      </c>
      <c r="K31" s="5">
        <v>1</v>
      </c>
      <c r="L31" s="5">
        <v>0</v>
      </c>
      <c r="M31" s="5">
        <v>1</v>
      </c>
      <c r="N31" s="5" t="s">
        <v>138</v>
      </c>
      <c r="O31" s="5">
        <v>0</v>
      </c>
      <c r="P31" s="5"/>
      <c r="Q31" s="4"/>
      <c r="R31" s="5"/>
      <c r="S31" s="5"/>
      <c r="T31" s="5"/>
      <c r="U31" s="5"/>
      <c r="V31" s="5"/>
      <c r="W31" s="5"/>
      <c r="X31" s="5"/>
      <c r="Y31" s="6"/>
    </row>
    <row r="32" spans="1:25" x14ac:dyDescent="0.2">
      <c r="A32" s="4" t="s">
        <v>139</v>
      </c>
      <c r="B32" s="6" t="s">
        <v>12</v>
      </c>
      <c r="C32" s="5" t="s">
        <v>140</v>
      </c>
      <c r="D32" s="5">
        <v>0</v>
      </c>
      <c r="E32" s="5">
        <v>0</v>
      </c>
      <c r="F32" s="5">
        <v>0</v>
      </c>
      <c r="G32" s="5"/>
      <c r="H32" s="5">
        <v>1</v>
      </c>
      <c r="I32" s="5" t="s">
        <v>141</v>
      </c>
      <c r="J32" s="4" t="s">
        <v>142</v>
      </c>
      <c r="K32" s="5">
        <v>0</v>
      </c>
      <c r="L32" s="5">
        <v>0</v>
      </c>
      <c r="M32" s="5">
        <v>0</v>
      </c>
      <c r="N32" s="5"/>
      <c r="O32" s="5">
        <v>1</v>
      </c>
      <c r="P32" s="5" t="s">
        <v>143</v>
      </c>
      <c r="Q32" s="4" t="s">
        <v>144</v>
      </c>
      <c r="R32" s="5" t="s">
        <v>12</v>
      </c>
      <c r="S32" s="5" t="s">
        <v>17</v>
      </c>
      <c r="T32" s="5">
        <v>0</v>
      </c>
      <c r="U32" s="5">
        <v>0</v>
      </c>
      <c r="V32" s="5">
        <v>0</v>
      </c>
      <c r="W32" s="5"/>
      <c r="X32" s="5">
        <v>1</v>
      </c>
      <c r="Y32" s="6" t="s">
        <v>19</v>
      </c>
    </row>
    <row r="33" spans="1:25" x14ac:dyDescent="0.2">
      <c r="A33" s="4" t="s">
        <v>145</v>
      </c>
      <c r="B33" s="6" t="s">
        <v>12</v>
      </c>
      <c r="C33" s="5" t="s">
        <v>146</v>
      </c>
      <c r="D33" s="5">
        <v>0</v>
      </c>
      <c r="E33" s="5">
        <v>0</v>
      </c>
      <c r="F33" s="5">
        <v>0</v>
      </c>
      <c r="G33" s="5"/>
      <c r="H33" s="5">
        <v>1</v>
      </c>
      <c r="I33" s="5" t="s">
        <v>147</v>
      </c>
      <c r="J33" s="4" t="s">
        <v>148</v>
      </c>
      <c r="K33" s="5">
        <v>0</v>
      </c>
      <c r="L33" s="5">
        <v>0</v>
      </c>
      <c r="M33" s="5">
        <v>0</v>
      </c>
      <c r="N33" s="5"/>
      <c r="O33" s="5">
        <v>1</v>
      </c>
      <c r="P33" s="5" t="s">
        <v>147</v>
      </c>
      <c r="Q33" s="4"/>
      <c r="R33" s="5"/>
      <c r="S33" s="5"/>
      <c r="T33" s="5"/>
      <c r="U33" s="5"/>
      <c r="V33" s="5"/>
      <c r="W33" s="5"/>
      <c r="X33" s="5"/>
      <c r="Y33" s="6"/>
    </row>
    <row r="34" spans="1:25" x14ac:dyDescent="0.2">
      <c r="A34" s="4" t="s">
        <v>149</v>
      </c>
      <c r="B34" s="6" t="s">
        <v>12</v>
      </c>
      <c r="C34" s="5" t="s">
        <v>150</v>
      </c>
      <c r="D34" s="5">
        <v>0</v>
      </c>
      <c r="E34" s="5">
        <v>0</v>
      </c>
      <c r="F34" s="5">
        <v>0</v>
      </c>
      <c r="G34" s="5"/>
      <c r="H34" s="5">
        <v>0</v>
      </c>
      <c r="I34" s="5" t="s">
        <v>151</v>
      </c>
      <c r="J34" s="4" t="s">
        <v>152</v>
      </c>
      <c r="K34" s="5">
        <v>0</v>
      </c>
      <c r="L34" s="5">
        <v>0</v>
      </c>
      <c r="M34" s="5">
        <v>0</v>
      </c>
      <c r="N34" s="5"/>
      <c r="O34" s="5">
        <v>0</v>
      </c>
      <c r="P34" s="5"/>
      <c r="Q34" s="4" t="s">
        <v>153</v>
      </c>
      <c r="R34" s="5"/>
      <c r="S34" s="5" t="s">
        <v>17</v>
      </c>
      <c r="T34" s="5">
        <v>0</v>
      </c>
      <c r="U34" s="5">
        <v>0</v>
      </c>
      <c r="V34" s="5">
        <v>0</v>
      </c>
      <c r="W34" s="5"/>
      <c r="X34" s="5">
        <v>0</v>
      </c>
      <c r="Y34" s="6"/>
    </row>
    <row r="35" spans="1:25" x14ac:dyDescent="0.2">
      <c r="A35" s="4" t="s">
        <v>154</v>
      </c>
      <c r="B35" s="6" t="s">
        <v>12</v>
      </c>
      <c r="C35" s="5" t="s">
        <v>155</v>
      </c>
      <c r="D35" s="5">
        <v>1</v>
      </c>
      <c r="E35" s="5">
        <v>1</v>
      </c>
      <c r="F35" s="5">
        <v>0</v>
      </c>
      <c r="G35" s="5" t="s">
        <v>156</v>
      </c>
      <c r="H35" s="5">
        <v>0</v>
      </c>
      <c r="I35" s="5"/>
      <c r="J35" s="4" t="s">
        <v>157</v>
      </c>
      <c r="K35" s="5">
        <v>1</v>
      </c>
      <c r="L35" s="5">
        <v>1</v>
      </c>
      <c r="M35" s="5">
        <v>0</v>
      </c>
      <c r="N35" s="5" t="s">
        <v>156</v>
      </c>
      <c r="O35" s="5">
        <v>1</v>
      </c>
      <c r="P35" s="5" t="s">
        <v>158</v>
      </c>
      <c r="Q35" s="4"/>
      <c r="R35" s="5"/>
      <c r="S35" s="5"/>
      <c r="T35" s="5"/>
      <c r="U35" s="5"/>
      <c r="V35" s="5"/>
      <c r="W35" s="5"/>
      <c r="X35" s="5"/>
      <c r="Y35" s="6"/>
    </row>
    <row r="36" spans="1:25" x14ac:dyDescent="0.2">
      <c r="A36" s="4" t="s">
        <v>159</v>
      </c>
      <c r="B36" s="6" t="s">
        <v>22</v>
      </c>
      <c r="C36" s="5" t="s">
        <v>152</v>
      </c>
      <c r="D36" s="5">
        <v>0</v>
      </c>
      <c r="E36" s="5">
        <v>0</v>
      </c>
      <c r="F36" s="5">
        <v>0</v>
      </c>
      <c r="G36" s="5"/>
      <c r="H36" s="5">
        <v>3</v>
      </c>
      <c r="I36" s="5" t="s">
        <v>160</v>
      </c>
      <c r="J36" s="4" t="s">
        <v>161</v>
      </c>
      <c r="K36" s="5">
        <v>0</v>
      </c>
      <c r="L36" s="5">
        <v>0</v>
      </c>
      <c r="M36" s="5">
        <v>0</v>
      </c>
      <c r="N36" s="5"/>
      <c r="O36" s="5">
        <v>2</v>
      </c>
      <c r="P36" s="5" t="s">
        <v>162</v>
      </c>
      <c r="Q36" s="4" t="s">
        <v>163</v>
      </c>
      <c r="R36" s="5" t="s">
        <v>16</v>
      </c>
      <c r="S36" s="5" t="s">
        <v>111</v>
      </c>
      <c r="T36" s="5">
        <v>0</v>
      </c>
      <c r="U36" s="5">
        <v>0</v>
      </c>
      <c r="V36" s="5">
        <v>0</v>
      </c>
      <c r="W36" s="5"/>
      <c r="X36" s="5">
        <v>1</v>
      </c>
      <c r="Y36" s="6" t="s">
        <v>164</v>
      </c>
    </row>
    <row r="37" spans="1:25" x14ac:dyDescent="0.2">
      <c r="A37" s="4" t="s">
        <v>165</v>
      </c>
      <c r="B37" s="6"/>
      <c r="C37" s="5" t="s">
        <v>166</v>
      </c>
      <c r="D37" s="5">
        <v>0</v>
      </c>
      <c r="E37" s="5">
        <v>0</v>
      </c>
      <c r="F37" s="5">
        <v>0</v>
      </c>
      <c r="G37" s="5"/>
      <c r="H37" s="5">
        <v>0</v>
      </c>
      <c r="I37" s="5"/>
      <c r="J37" s="4" t="s">
        <v>167</v>
      </c>
      <c r="K37" s="5">
        <v>1</v>
      </c>
      <c r="L37" s="5">
        <v>1</v>
      </c>
      <c r="M37" s="5">
        <v>0</v>
      </c>
      <c r="N37" s="5" t="s">
        <v>168</v>
      </c>
      <c r="O37" s="5">
        <v>0</v>
      </c>
      <c r="P37" s="5"/>
      <c r="Q37" s="4"/>
      <c r="R37" s="5"/>
      <c r="S37" s="5"/>
      <c r="T37" s="5"/>
      <c r="U37" s="5"/>
      <c r="V37" s="5"/>
      <c r="W37" s="5"/>
      <c r="X37" s="5"/>
      <c r="Y37" s="6"/>
    </row>
    <row r="38" spans="1:25" x14ac:dyDescent="0.2">
      <c r="A38" s="4" t="s">
        <v>169</v>
      </c>
      <c r="B38" s="6" t="s">
        <v>12</v>
      </c>
      <c r="C38" s="5" t="s">
        <v>161</v>
      </c>
      <c r="D38" s="5">
        <v>4</v>
      </c>
      <c r="E38" s="5">
        <v>3</v>
      </c>
      <c r="F38" s="5">
        <v>1</v>
      </c>
      <c r="G38" s="5" t="s">
        <v>170</v>
      </c>
      <c r="H38" s="5">
        <v>0</v>
      </c>
      <c r="I38" s="5"/>
      <c r="J38" s="4" t="s">
        <v>171</v>
      </c>
      <c r="K38" s="5">
        <v>4</v>
      </c>
      <c r="L38" s="5">
        <v>4</v>
      </c>
      <c r="M38" s="5">
        <v>0</v>
      </c>
      <c r="N38" s="5" t="s">
        <v>172</v>
      </c>
      <c r="O38" s="5">
        <v>0</v>
      </c>
      <c r="P38" s="5"/>
      <c r="Q38" s="4" t="s">
        <v>173</v>
      </c>
      <c r="R38" s="5" t="s">
        <v>12</v>
      </c>
      <c r="S38" s="5" t="s">
        <v>41</v>
      </c>
      <c r="T38" s="5">
        <v>3</v>
      </c>
      <c r="U38" s="5">
        <v>0</v>
      </c>
      <c r="V38" s="5">
        <v>3</v>
      </c>
      <c r="W38" s="5" t="s">
        <v>174</v>
      </c>
      <c r="X38" s="5">
        <v>0</v>
      </c>
      <c r="Y38" s="6"/>
    </row>
    <row r="39" spans="1:25" x14ac:dyDescent="0.2">
      <c r="A39" s="4" t="s">
        <v>175</v>
      </c>
      <c r="B39" s="6" t="s">
        <v>12</v>
      </c>
      <c r="C39" s="5" t="s">
        <v>176</v>
      </c>
      <c r="D39" s="5">
        <v>0</v>
      </c>
      <c r="E39" s="5">
        <v>0</v>
      </c>
      <c r="F39" s="5">
        <v>0</v>
      </c>
      <c r="G39" s="5"/>
      <c r="H39" s="5">
        <v>0</v>
      </c>
      <c r="I39" s="5"/>
      <c r="J39" s="4" t="s">
        <v>177</v>
      </c>
      <c r="K39" s="5">
        <v>0</v>
      </c>
      <c r="L39" s="5">
        <v>0</v>
      </c>
      <c r="M39" s="5">
        <v>0</v>
      </c>
      <c r="N39" s="5"/>
      <c r="O39" s="5">
        <v>0</v>
      </c>
      <c r="P39" s="5"/>
      <c r="Q39" s="4"/>
      <c r="R39" s="5"/>
      <c r="S39" s="5"/>
      <c r="T39" s="5"/>
      <c r="U39" s="5"/>
      <c r="V39" s="5"/>
      <c r="W39" s="5"/>
      <c r="X39" s="5"/>
      <c r="Y39" s="6"/>
    </row>
    <row r="40" spans="1:25" x14ac:dyDescent="0.2">
      <c r="A40" s="4" t="s">
        <v>178</v>
      </c>
      <c r="B40" s="6" t="s">
        <v>12</v>
      </c>
      <c r="C40" s="5" t="s">
        <v>167</v>
      </c>
      <c r="D40" s="5">
        <v>0</v>
      </c>
      <c r="E40" s="5">
        <v>0</v>
      </c>
      <c r="F40" s="5">
        <v>0</v>
      </c>
      <c r="G40" s="5"/>
      <c r="H40" s="5">
        <v>3</v>
      </c>
      <c r="I40" s="5" t="s">
        <v>179</v>
      </c>
      <c r="J40" s="4" t="s">
        <v>180</v>
      </c>
      <c r="K40" s="5">
        <v>0</v>
      </c>
      <c r="L40" s="5">
        <v>0</v>
      </c>
      <c r="M40" s="5">
        <v>0</v>
      </c>
      <c r="N40" s="5"/>
      <c r="O40" s="5">
        <v>4</v>
      </c>
      <c r="P40" s="5" t="s">
        <v>181</v>
      </c>
      <c r="Q40" s="4"/>
      <c r="R40" s="5"/>
      <c r="S40" s="5"/>
      <c r="T40" s="5"/>
      <c r="U40" s="5"/>
      <c r="V40" s="5"/>
      <c r="W40" s="5"/>
      <c r="X40" s="5"/>
      <c r="Y40" s="6"/>
    </row>
    <row r="41" spans="1:25" x14ac:dyDescent="0.2">
      <c r="A41" s="4" t="s">
        <v>182</v>
      </c>
      <c r="B41" s="6" t="s">
        <v>12</v>
      </c>
      <c r="C41" s="5" t="s">
        <v>183</v>
      </c>
      <c r="D41" s="5">
        <v>4</v>
      </c>
      <c r="E41" s="5">
        <v>2</v>
      </c>
      <c r="F41" s="5">
        <v>2</v>
      </c>
      <c r="G41" s="5" t="s">
        <v>184</v>
      </c>
      <c r="H41" s="5">
        <v>0</v>
      </c>
      <c r="I41" s="5" t="s">
        <v>185</v>
      </c>
      <c r="J41" s="4" t="s">
        <v>186</v>
      </c>
      <c r="K41" s="5">
        <v>2</v>
      </c>
      <c r="L41" s="5">
        <v>1</v>
      </c>
      <c r="M41" s="5">
        <v>1</v>
      </c>
      <c r="N41" s="5" t="s">
        <v>187</v>
      </c>
      <c r="O41" s="5">
        <v>0</v>
      </c>
      <c r="P41" s="5"/>
      <c r="Q41" s="4" t="s">
        <v>188</v>
      </c>
      <c r="R41" s="5" t="s">
        <v>12</v>
      </c>
      <c r="S41" s="5" t="s">
        <v>17</v>
      </c>
      <c r="T41" s="5">
        <v>0</v>
      </c>
      <c r="U41" s="5">
        <v>0</v>
      </c>
      <c r="V41" s="5">
        <v>0</v>
      </c>
      <c r="W41" s="5"/>
      <c r="X41" s="5">
        <v>0</v>
      </c>
      <c r="Y41" s="6"/>
    </row>
    <row r="42" spans="1:25" x14ac:dyDescent="0.2">
      <c r="A42" s="4" t="s">
        <v>189</v>
      </c>
      <c r="B42" s="6"/>
      <c r="C42" s="5" t="s">
        <v>190</v>
      </c>
      <c r="D42" s="5">
        <v>0</v>
      </c>
      <c r="E42" s="5">
        <v>0</v>
      </c>
      <c r="F42" s="5">
        <v>0</v>
      </c>
      <c r="G42" s="5"/>
      <c r="H42" s="5">
        <v>0</v>
      </c>
      <c r="I42" s="5"/>
      <c r="J42" s="4" t="s">
        <v>191</v>
      </c>
      <c r="K42" s="5">
        <v>0</v>
      </c>
      <c r="L42" s="5">
        <v>0</v>
      </c>
      <c r="M42" s="5">
        <v>0</v>
      </c>
      <c r="N42" s="5"/>
      <c r="O42" s="5">
        <v>1</v>
      </c>
      <c r="P42" s="5" t="s">
        <v>192</v>
      </c>
      <c r="Q42" s="4"/>
      <c r="R42" s="5"/>
      <c r="S42" s="5"/>
      <c r="T42" s="5"/>
      <c r="U42" s="5"/>
      <c r="V42" s="5"/>
      <c r="W42" s="5"/>
      <c r="X42" s="5"/>
      <c r="Y42" s="6"/>
    </row>
    <row r="43" spans="1:25" x14ac:dyDescent="0.2">
      <c r="A43" s="4" t="s">
        <v>193</v>
      </c>
      <c r="B43" s="6" t="s">
        <v>12</v>
      </c>
      <c r="C43" s="5" t="s">
        <v>194</v>
      </c>
      <c r="D43" s="5">
        <v>0</v>
      </c>
      <c r="E43" s="5">
        <v>0</v>
      </c>
      <c r="F43" s="5">
        <v>0</v>
      </c>
      <c r="G43" s="5"/>
      <c r="H43" s="5">
        <v>1</v>
      </c>
      <c r="I43" s="5" t="s">
        <v>19</v>
      </c>
      <c r="J43" s="4" t="s">
        <v>195</v>
      </c>
      <c r="K43" s="5">
        <v>0</v>
      </c>
      <c r="L43" s="5">
        <v>0</v>
      </c>
      <c r="M43" s="5">
        <v>0</v>
      </c>
      <c r="N43" s="5"/>
      <c r="O43" s="5">
        <v>1</v>
      </c>
      <c r="P43" s="5" t="s">
        <v>19</v>
      </c>
      <c r="Q43" s="4" t="s">
        <v>196</v>
      </c>
      <c r="R43" s="5" t="s">
        <v>197</v>
      </c>
      <c r="S43" s="5" t="s">
        <v>17</v>
      </c>
      <c r="T43" s="5">
        <v>1</v>
      </c>
      <c r="U43" s="5">
        <v>1</v>
      </c>
      <c r="V43" s="5">
        <v>0</v>
      </c>
      <c r="W43" s="5" t="s">
        <v>198</v>
      </c>
      <c r="X43" s="5">
        <v>0</v>
      </c>
      <c r="Y43" s="6"/>
    </row>
    <row r="44" spans="1:25" x14ac:dyDescent="0.2">
      <c r="A44" s="4" t="s">
        <v>199</v>
      </c>
      <c r="B44" s="6"/>
      <c r="C44" s="5" t="s">
        <v>200</v>
      </c>
      <c r="D44" s="5">
        <v>0</v>
      </c>
      <c r="E44" s="5">
        <v>0</v>
      </c>
      <c r="F44" s="5">
        <v>0</v>
      </c>
      <c r="G44" s="5"/>
      <c r="H44" s="5">
        <v>5</v>
      </c>
      <c r="I44" s="5" t="s">
        <v>201</v>
      </c>
      <c r="J44" s="4" t="s">
        <v>202</v>
      </c>
      <c r="K44" s="5">
        <v>0</v>
      </c>
      <c r="L44" s="5">
        <v>0</v>
      </c>
      <c r="M44" s="5">
        <v>0</v>
      </c>
      <c r="N44" s="5"/>
      <c r="O44" s="5">
        <v>3</v>
      </c>
      <c r="P44" s="5" t="s">
        <v>203</v>
      </c>
      <c r="Q44" s="4"/>
      <c r="R44" s="5"/>
      <c r="S44" s="5"/>
      <c r="T44" s="5"/>
      <c r="U44" s="5"/>
      <c r="V44" s="5"/>
      <c r="W44" s="5"/>
      <c r="X44" s="5"/>
      <c r="Y44" s="6"/>
    </row>
    <row r="45" spans="1:25" x14ac:dyDescent="0.2">
      <c r="A45" s="4" t="s">
        <v>204</v>
      </c>
      <c r="B45" s="6" t="s">
        <v>22</v>
      </c>
      <c r="C45" s="5" t="s">
        <v>205</v>
      </c>
      <c r="D45" s="5">
        <v>1</v>
      </c>
      <c r="E45" s="5">
        <v>1</v>
      </c>
      <c r="F45" s="5">
        <v>0</v>
      </c>
      <c r="G45" s="5" t="s">
        <v>206</v>
      </c>
      <c r="H45" s="5">
        <v>0</v>
      </c>
      <c r="I45" s="5"/>
      <c r="J45" s="4" t="s">
        <v>207</v>
      </c>
      <c r="K45" s="5">
        <v>1</v>
      </c>
      <c r="L45" s="5">
        <v>1</v>
      </c>
      <c r="M45" s="5">
        <v>0</v>
      </c>
      <c r="N45" s="5" t="s">
        <v>208</v>
      </c>
      <c r="O45" s="5">
        <v>0</v>
      </c>
      <c r="P45" s="5"/>
      <c r="Q45" s="4" t="s">
        <v>209</v>
      </c>
      <c r="R45" s="5" t="s">
        <v>16</v>
      </c>
      <c r="S45" s="5" t="s">
        <v>41</v>
      </c>
      <c r="T45" s="5">
        <v>0</v>
      </c>
      <c r="U45" s="5">
        <v>0</v>
      </c>
      <c r="V45" s="5">
        <v>0</v>
      </c>
      <c r="W45" s="5"/>
      <c r="X45" s="5">
        <v>0</v>
      </c>
      <c r="Y45" s="6"/>
    </row>
    <row r="46" spans="1:25" x14ac:dyDescent="0.2">
      <c r="A46" s="4" t="s">
        <v>210</v>
      </c>
      <c r="B46" s="6" t="s">
        <v>22</v>
      </c>
      <c r="C46" s="5" t="s">
        <v>211</v>
      </c>
      <c r="D46" s="5">
        <v>7</v>
      </c>
      <c r="E46" s="5">
        <v>6</v>
      </c>
      <c r="F46" s="5">
        <v>1</v>
      </c>
      <c r="G46" s="5" t="s">
        <v>212</v>
      </c>
      <c r="H46" s="5">
        <v>1</v>
      </c>
      <c r="I46" s="5" t="s">
        <v>213</v>
      </c>
      <c r="J46" s="4" t="s">
        <v>214</v>
      </c>
      <c r="K46" s="5">
        <v>8</v>
      </c>
      <c r="L46" s="5">
        <v>8</v>
      </c>
      <c r="M46" s="5">
        <v>0</v>
      </c>
      <c r="N46" s="5" t="s">
        <v>215</v>
      </c>
      <c r="O46" s="5">
        <v>1</v>
      </c>
      <c r="P46" s="5" t="s">
        <v>213</v>
      </c>
      <c r="Q46" s="4"/>
      <c r="R46" s="5"/>
      <c r="S46" s="5"/>
      <c r="T46" s="5"/>
      <c r="U46" s="5"/>
      <c r="V46" s="5"/>
      <c r="W46" s="5"/>
      <c r="X46" s="5"/>
      <c r="Y46" s="6"/>
    </row>
    <row r="47" spans="1:25" x14ac:dyDescent="0.2">
      <c r="A47" s="4" t="s">
        <v>216</v>
      </c>
      <c r="B47" s="6" t="s">
        <v>22</v>
      </c>
      <c r="C47" s="5" t="s">
        <v>202</v>
      </c>
      <c r="D47" s="5">
        <v>0</v>
      </c>
      <c r="E47" s="5">
        <v>0</v>
      </c>
      <c r="F47" s="5">
        <v>0</v>
      </c>
      <c r="G47" s="5"/>
      <c r="H47" s="5">
        <v>3</v>
      </c>
      <c r="I47" s="5" t="s">
        <v>217</v>
      </c>
      <c r="J47" s="4" t="s">
        <v>218</v>
      </c>
      <c r="K47" s="5">
        <v>0</v>
      </c>
      <c r="L47" s="5">
        <v>0</v>
      </c>
      <c r="M47" s="5">
        <v>0</v>
      </c>
      <c r="N47" s="5"/>
      <c r="O47" s="5">
        <v>2</v>
      </c>
      <c r="P47" s="5" t="s">
        <v>219</v>
      </c>
      <c r="Q47" s="4"/>
      <c r="R47" s="5"/>
      <c r="S47" s="5"/>
      <c r="T47" s="5"/>
      <c r="U47" s="5"/>
      <c r="V47" s="5"/>
      <c r="W47" s="5"/>
      <c r="X47" s="5"/>
      <c r="Y47" s="6"/>
    </row>
    <row r="48" spans="1:25" x14ac:dyDescent="0.2">
      <c r="A48" s="4" t="s">
        <v>220</v>
      </c>
      <c r="B48" s="6" t="s">
        <v>12</v>
      </c>
      <c r="C48" s="5" t="s">
        <v>221</v>
      </c>
      <c r="D48" s="5">
        <v>0</v>
      </c>
      <c r="E48" s="5">
        <v>0</v>
      </c>
      <c r="F48" s="5">
        <v>0</v>
      </c>
      <c r="G48" s="5"/>
      <c r="H48" s="5">
        <v>5</v>
      </c>
      <c r="I48" s="5" t="s">
        <v>222</v>
      </c>
      <c r="J48" s="4" t="s">
        <v>223</v>
      </c>
      <c r="K48" s="5">
        <v>0</v>
      </c>
      <c r="L48" s="5">
        <v>0</v>
      </c>
      <c r="M48" s="5">
        <v>0</v>
      </c>
      <c r="N48" s="5"/>
      <c r="O48" s="5">
        <v>2</v>
      </c>
      <c r="P48" s="5" t="s">
        <v>224</v>
      </c>
      <c r="Q48" s="4" t="s">
        <v>225</v>
      </c>
      <c r="R48" s="5"/>
      <c r="S48" s="5" t="s">
        <v>17</v>
      </c>
      <c r="T48" s="5">
        <v>0</v>
      </c>
      <c r="U48" s="5">
        <v>0</v>
      </c>
      <c r="V48" s="5">
        <v>0</v>
      </c>
      <c r="W48" s="5"/>
      <c r="X48" s="5">
        <v>0</v>
      </c>
      <c r="Y48" s="6"/>
    </row>
    <row r="49" spans="1:25" x14ac:dyDescent="0.2">
      <c r="A49" s="4" t="s">
        <v>226</v>
      </c>
      <c r="B49" s="6" t="s">
        <v>22</v>
      </c>
      <c r="C49" s="5" t="s">
        <v>214</v>
      </c>
      <c r="D49" s="5">
        <v>1</v>
      </c>
      <c r="E49" s="5">
        <v>1</v>
      </c>
      <c r="F49" s="5">
        <v>0</v>
      </c>
      <c r="G49" s="5" t="s">
        <v>18</v>
      </c>
      <c r="H49" s="5">
        <v>0</v>
      </c>
      <c r="I49" s="5"/>
      <c r="J49" s="4" t="s">
        <v>227</v>
      </c>
      <c r="K49" s="5">
        <v>1</v>
      </c>
      <c r="L49" s="5">
        <v>1</v>
      </c>
      <c r="M49" s="5">
        <v>0</v>
      </c>
      <c r="N49" s="5" t="s">
        <v>18</v>
      </c>
      <c r="O49" s="5">
        <v>0</v>
      </c>
      <c r="P49" s="5"/>
      <c r="Q49" s="4"/>
      <c r="R49" s="5"/>
      <c r="S49" s="5"/>
      <c r="T49" s="5"/>
      <c r="U49" s="5"/>
      <c r="V49" s="5"/>
      <c r="W49" s="5"/>
      <c r="X49" s="5"/>
      <c r="Y49" s="6"/>
    </row>
    <row r="50" spans="1:25" x14ac:dyDescent="0.2">
      <c r="A50" s="4" t="s">
        <v>228</v>
      </c>
      <c r="B50" s="6" t="s">
        <v>22</v>
      </c>
      <c r="C50" s="5" t="s">
        <v>227</v>
      </c>
      <c r="D50" s="5">
        <v>0</v>
      </c>
      <c r="E50" s="5">
        <v>0</v>
      </c>
      <c r="F50" s="5">
        <v>0</v>
      </c>
      <c r="G50" s="5"/>
      <c r="H50" s="5">
        <v>0</v>
      </c>
      <c r="I50" s="5"/>
      <c r="J50" s="4" t="s">
        <v>229</v>
      </c>
      <c r="K50" s="5">
        <v>0</v>
      </c>
      <c r="L50" s="5">
        <v>0</v>
      </c>
      <c r="M50" s="5">
        <v>0</v>
      </c>
      <c r="N50" s="5"/>
      <c r="O50" s="5">
        <v>0</v>
      </c>
      <c r="P50" s="5"/>
      <c r="Q50" s="4"/>
      <c r="R50" s="5"/>
      <c r="S50" s="5"/>
      <c r="T50" s="5"/>
      <c r="U50" s="5"/>
      <c r="V50" s="5"/>
      <c r="W50" s="5"/>
      <c r="X50" s="5"/>
      <c r="Y50" s="6"/>
    </row>
    <row r="51" spans="1:25" x14ac:dyDescent="0.2">
      <c r="A51" s="4" t="s">
        <v>230</v>
      </c>
      <c r="B51" s="6"/>
      <c r="C51" s="5" t="s">
        <v>231</v>
      </c>
      <c r="D51" s="5">
        <v>0</v>
      </c>
      <c r="E51" s="5">
        <v>0</v>
      </c>
      <c r="F51" s="5">
        <v>0</v>
      </c>
      <c r="G51" s="5"/>
      <c r="H51" s="5">
        <v>1</v>
      </c>
      <c r="I51" s="5" t="s">
        <v>232</v>
      </c>
      <c r="J51" s="4" t="s">
        <v>233</v>
      </c>
      <c r="K51" s="5">
        <v>0</v>
      </c>
      <c r="L51" s="5">
        <v>0</v>
      </c>
      <c r="M51" s="5">
        <v>0</v>
      </c>
      <c r="N51" s="5"/>
      <c r="O51" s="5">
        <v>2</v>
      </c>
      <c r="P51" s="5" t="s">
        <v>234</v>
      </c>
      <c r="Q51" s="4"/>
      <c r="R51" s="5"/>
      <c r="S51" s="5"/>
      <c r="T51" s="5"/>
      <c r="U51" s="5"/>
      <c r="V51" s="5"/>
      <c r="W51" s="5"/>
      <c r="X51" s="5"/>
      <c r="Y51" s="6"/>
    </row>
    <row r="52" spans="1:25" x14ac:dyDescent="0.2">
      <c r="A52" s="4" t="s">
        <v>235</v>
      </c>
      <c r="B52" s="6" t="s">
        <v>12</v>
      </c>
      <c r="C52" s="5" t="s">
        <v>236</v>
      </c>
      <c r="D52" s="5">
        <v>1</v>
      </c>
      <c r="E52" s="5">
        <v>1</v>
      </c>
      <c r="F52" s="5">
        <v>0</v>
      </c>
      <c r="G52" s="5" t="s">
        <v>232</v>
      </c>
      <c r="H52" s="5">
        <v>1</v>
      </c>
      <c r="I52" s="5" t="s">
        <v>61</v>
      </c>
      <c r="J52" s="4" t="s">
        <v>237</v>
      </c>
      <c r="K52" s="5">
        <v>3</v>
      </c>
      <c r="L52" s="5">
        <v>3</v>
      </c>
      <c r="M52" s="5">
        <v>0</v>
      </c>
      <c r="N52" s="5" t="s">
        <v>238</v>
      </c>
      <c r="O52" s="5">
        <v>1</v>
      </c>
      <c r="P52" s="5" t="s">
        <v>61</v>
      </c>
      <c r="Q52" s="4" t="s">
        <v>239</v>
      </c>
      <c r="R52" s="5" t="s">
        <v>16</v>
      </c>
      <c r="S52" s="5" t="s">
        <v>17</v>
      </c>
      <c r="T52" s="5">
        <v>0</v>
      </c>
      <c r="U52" s="5">
        <v>0</v>
      </c>
      <c r="V52" s="5">
        <v>0</v>
      </c>
      <c r="W52" s="5"/>
      <c r="X52" s="5">
        <v>0</v>
      </c>
      <c r="Y52" s="6"/>
    </row>
    <row r="53" spans="1:25" x14ac:dyDescent="0.2">
      <c r="A53" s="4" t="s">
        <v>240</v>
      </c>
      <c r="B53" s="6" t="s">
        <v>37</v>
      </c>
      <c r="C53" s="5" t="s">
        <v>241</v>
      </c>
      <c r="D53" s="5">
        <v>0</v>
      </c>
      <c r="E53" s="5">
        <v>0</v>
      </c>
      <c r="F53" s="5">
        <v>0</v>
      </c>
      <c r="G53" s="5"/>
      <c r="H53" s="5">
        <v>0</v>
      </c>
      <c r="I53" s="5"/>
      <c r="J53" s="4" t="s">
        <v>242</v>
      </c>
      <c r="K53" s="5">
        <v>0</v>
      </c>
      <c r="L53" s="5">
        <v>0</v>
      </c>
      <c r="M53" s="5">
        <v>0</v>
      </c>
      <c r="N53" s="5"/>
      <c r="O53" s="5">
        <v>0</v>
      </c>
      <c r="P53" s="5"/>
      <c r="Q53" s="4" t="s">
        <v>243</v>
      </c>
      <c r="R53" s="5" t="s">
        <v>16</v>
      </c>
      <c r="S53" s="5" t="s">
        <v>41</v>
      </c>
      <c r="T53" s="5">
        <v>0</v>
      </c>
      <c r="U53" s="5">
        <v>0</v>
      </c>
      <c r="V53" s="5">
        <v>0</v>
      </c>
      <c r="W53" s="5"/>
      <c r="X53" s="5">
        <v>0</v>
      </c>
      <c r="Y53" s="6"/>
    </row>
    <row r="54" spans="1:25" x14ac:dyDescent="0.2">
      <c r="A54" s="4" t="s">
        <v>244</v>
      </c>
      <c r="B54" s="6" t="s">
        <v>30</v>
      </c>
      <c r="C54" s="5" t="s">
        <v>245</v>
      </c>
      <c r="D54" s="5">
        <v>2</v>
      </c>
      <c r="E54" s="5">
        <v>2</v>
      </c>
      <c r="F54" s="5">
        <v>0</v>
      </c>
      <c r="G54" s="5" t="s">
        <v>246</v>
      </c>
      <c r="H54" s="5">
        <v>1</v>
      </c>
      <c r="I54" s="5" t="s">
        <v>141</v>
      </c>
      <c r="J54" s="4" t="s">
        <v>247</v>
      </c>
      <c r="K54" s="5">
        <v>2</v>
      </c>
      <c r="L54" s="5">
        <v>2</v>
      </c>
      <c r="M54" s="5">
        <v>0</v>
      </c>
      <c r="N54" s="5" t="s">
        <v>248</v>
      </c>
      <c r="O54" s="5">
        <v>0</v>
      </c>
      <c r="P54" s="5"/>
      <c r="Q54" s="4"/>
      <c r="R54" s="5"/>
      <c r="S54" s="5"/>
      <c r="T54" s="5"/>
      <c r="U54" s="5"/>
      <c r="V54" s="5"/>
      <c r="W54" s="5"/>
      <c r="X54" s="5"/>
      <c r="Y54" s="6"/>
    </row>
    <row r="55" spans="1:25" x14ac:dyDescent="0.2">
      <c r="A55" s="4" t="s">
        <v>249</v>
      </c>
      <c r="B55" s="6" t="s">
        <v>22</v>
      </c>
      <c r="C55" s="5" t="s">
        <v>250</v>
      </c>
      <c r="D55" s="5">
        <v>0</v>
      </c>
      <c r="E55" s="5">
        <v>0</v>
      </c>
      <c r="F55" s="5">
        <v>0</v>
      </c>
      <c r="G55" s="5"/>
      <c r="H55" s="5">
        <v>0</v>
      </c>
      <c r="I55" s="5"/>
      <c r="J55" s="4" t="s">
        <v>251</v>
      </c>
      <c r="K55" s="5">
        <v>0</v>
      </c>
      <c r="L55" s="5">
        <v>0</v>
      </c>
      <c r="M55" s="5">
        <v>0</v>
      </c>
      <c r="N55" s="5"/>
      <c r="O55" s="5">
        <v>0</v>
      </c>
      <c r="P55" s="5"/>
      <c r="Q55" s="4" t="s">
        <v>252</v>
      </c>
      <c r="R55" s="5" t="s">
        <v>16</v>
      </c>
      <c r="S55" s="5" t="s">
        <v>111</v>
      </c>
      <c r="T55" s="5">
        <v>0</v>
      </c>
      <c r="U55" s="5">
        <v>0</v>
      </c>
      <c r="V55" s="5">
        <v>0</v>
      </c>
      <c r="W55" s="5"/>
      <c r="X55" s="5">
        <v>0</v>
      </c>
      <c r="Y55" s="6"/>
    </row>
    <row r="56" spans="1:25" x14ac:dyDescent="0.2">
      <c r="A56" s="4" t="s">
        <v>253</v>
      </c>
      <c r="B56" s="6" t="s">
        <v>22</v>
      </c>
      <c r="C56" s="5" t="s">
        <v>254</v>
      </c>
      <c r="D56" s="5">
        <v>0</v>
      </c>
      <c r="E56" s="5">
        <v>0</v>
      </c>
      <c r="F56" s="5">
        <v>0</v>
      </c>
      <c r="G56" s="5"/>
      <c r="H56" s="5">
        <v>0</v>
      </c>
      <c r="I56" s="5" t="s">
        <v>143</v>
      </c>
      <c r="J56" s="4" t="s">
        <v>255</v>
      </c>
      <c r="K56" s="5">
        <v>0</v>
      </c>
      <c r="L56" s="5">
        <v>0</v>
      </c>
      <c r="M56" s="5">
        <v>0</v>
      </c>
      <c r="N56" s="5"/>
      <c r="O56" s="5">
        <v>0</v>
      </c>
      <c r="P56" s="5"/>
      <c r="Q56" s="4" t="s">
        <v>256</v>
      </c>
      <c r="R56" s="5" t="s">
        <v>197</v>
      </c>
      <c r="S56" s="5" t="s">
        <v>17</v>
      </c>
      <c r="T56" s="5">
        <v>0</v>
      </c>
      <c r="U56" s="5">
        <v>0</v>
      </c>
      <c r="V56" s="5">
        <v>0</v>
      </c>
      <c r="W56" s="5"/>
      <c r="X56" s="5">
        <v>0</v>
      </c>
      <c r="Y56" s="6"/>
    </row>
    <row r="57" spans="1:25" x14ac:dyDescent="0.2">
      <c r="A57" s="4" t="s">
        <v>257</v>
      </c>
      <c r="B57" s="6"/>
      <c r="C57" s="5" t="s">
        <v>255</v>
      </c>
      <c r="D57" s="5">
        <v>2</v>
      </c>
      <c r="E57" s="5">
        <v>1</v>
      </c>
      <c r="F57" s="5">
        <v>1</v>
      </c>
      <c r="G57" s="5" t="s">
        <v>258</v>
      </c>
      <c r="H57" s="5">
        <v>1</v>
      </c>
      <c r="I57" s="5" t="s">
        <v>213</v>
      </c>
      <c r="J57" s="4" t="s">
        <v>259</v>
      </c>
      <c r="K57" s="5">
        <v>1</v>
      </c>
      <c r="L57" s="5">
        <v>1</v>
      </c>
      <c r="M57" s="5">
        <v>0</v>
      </c>
      <c r="N57" s="5" t="s">
        <v>260</v>
      </c>
      <c r="O57" s="5">
        <v>1</v>
      </c>
      <c r="P57" s="5" t="s">
        <v>141</v>
      </c>
      <c r="Q57" s="4"/>
      <c r="R57" s="5"/>
      <c r="S57" s="5"/>
      <c r="T57" s="5"/>
      <c r="U57" s="5"/>
      <c r="V57" s="5"/>
      <c r="W57" s="5"/>
      <c r="X57" s="5"/>
      <c r="Y57" s="6"/>
    </row>
    <row r="58" spans="1:25" x14ac:dyDescent="0.2">
      <c r="A58" s="4" t="s">
        <v>261</v>
      </c>
      <c r="B58" s="6" t="s">
        <v>30</v>
      </c>
      <c r="C58" s="5" t="s">
        <v>262</v>
      </c>
      <c r="D58" s="5">
        <v>0</v>
      </c>
      <c r="E58" s="5">
        <v>0</v>
      </c>
      <c r="F58" s="5">
        <v>0</v>
      </c>
      <c r="G58" s="5"/>
      <c r="H58" s="5">
        <v>0</v>
      </c>
      <c r="I58" s="5" t="s">
        <v>119</v>
      </c>
      <c r="J58" s="4" t="s">
        <v>263</v>
      </c>
      <c r="K58" s="5">
        <v>1</v>
      </c>
      <c r="L58" s="5">
        <v>0</v>
      </c>
      <c r="M58" s="5">
        <v>1</v>
      </c>
      <c r="N58" s="5" t="s">
        <v>264</v>
      </c>
      <c r="O58" s="5">
        <v>0</v>
      </c>
      <c r="P58" s="5"/>
      <c r="Q58" s="4"/>
      <c r="R58" s="5"/>
      <c r="S58" s="5"/>
      <c r="T58" s="5"/>
      <c r="U58" s="5"/>
      <c r="V58" s="5"/>
      <c r="W58" s="5"/>
      <c r="X58" s="5"/>
      <c r="Y58" s="6"/>
    </row>
    <row r="59" spans="1:25" x14ac:dyDescent="0.2">
      <c r="A59" s="4" t="s">
        <v>265</v>
      </c>
      <c r="B59" s="6" t="s">
        <v>30</v>
      </c>
      <c r="C59" s="5" t="s">
        <v>266</v>
      </c>
      <c r="D59" s="5">
        <v>0</v>
      </c>
      <c r="E59" s="5">
        <v>0</v>
      </c>
      <c r="F59" s="5">
        <v>0</v>
      </c>
      <c r="G59" s="5"/>
      <c r="H59" s="5">
        <v>0</v>
      </c>
      <c r="I59" s="5"/>
      <c r="J59" s="4" t="s">
        <v>267</v>
      </c>
      <c r="K59" s="5">
        <v>0</v>
      </c>
      <c r="L59" s="5">
        <v>0</v>
      </c>
      <c r="M59" s="5">
        <v>0</v>
      </c>
      <c r="N59" s="5"/>
      <c r="O59" s="5">
        <v>0</v>
      </c>
      <c r="P59" s="5"/>
      <c r="Q59" s="4"/>
      <c r="R59" s="5"/>
      <c r="S59" s="5"/>
      <c r="T59" s="5"/>
      <c r="U59" s="5"/>
      <c r="V59" s="5"/>
      <c r="W59" s="5"/>
      <c r="X59" s="5"/>
      <c r="Y59" s="6"/>
    </row>
    <row r="60" spans="1:25" x14ac:dyDescent="0.2">
      <c r="A60" s="7" t="s">
        <v>268</v>
      </c>
      <c r="B60" s="9" t="s">
        <v>30</v>
      </c>
      <c r="C60" s="8" t="s">
        <v>269</v>
      </c>
      <c r="D60" s="8">
        <v>0</v>
      </c>
      <c r="E60" s="8">
        <v>0</v>
      </c>
      <c r="F60" s="8">
        <v>0</v>
      </c>
      <c r="G60" s="8"/>
      <c r="H60" s="8">
        <v>0</v>
      </c>
      <c r="I60" s="8"/>
      <c r="J60" s="7" t="s">
        <v>270</v>
      </c>
      <c r="K60" s="8">
        <v>0</v>
      </c>
      <c r="L60" s="8">
        <v>0</v>
      </c>
      <c r="M60" s="8">
        <v>0</v>
      </c>
      <c r="N60" s="8"/>
      <c r="O60" s="8">
        <v>0</v>
      </c>
      <c r="P60" s="8"/>
      <c r="Q60" s="7"/>
      <c r="R60" s="8"/>
      <c r="S60" s="8"/>
      <c r="T60" s="8"/>
      <c r="U60" s="8"/>
      <c r="V60" s="8"/>
      <c r="W60" s="8"/>
      <c r="X60" s="8"/>
      <c r="Y60" s="9"/>
    </row>
  </sheetData>
  <mergeCells count="3">
    <mergeCell ref="J3:P3"/>
    <mergeCell ref="Q3:Y3"/>
    <mergeCell ref="C3:I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iORF_and_uORF_count2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yaara finkel</dc:creator>
  <cp:lastModifiedBy>Yaara</cp:lastModifiedBy>
  <dcterms:created xsi:type="dcterms:W3CDTF">2019-04-29T12:05:39Z</dcterms:created>
  <dcterms:modified xsi:type="dcterms:W3CDTF">2019-08-13T19:51:35Z</dcterms:modified>
</cp:coreProperties>
</file>