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januslind/Dropbox/BACKUP/Forskning/Drosoph_NMJ_unprim/Manuskript/Manuscript_docs/_FINAL_190822/Source_data_Kobbersmed_et_al/"/>
    </mc:Choice>
  </mc:AlternateContent>
  <bookViews>
    <workbookView xWindow="0" yWindow="460" windowWidth="25600" windowHeight="15460"/>
  </bookViews>
  <sheets>
    <sheet name="Figure 6" sheetId="11" r:id="rId1"/>
    <sheet name="Figure 6 - figure supplement 1" sheetId="8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" i="11" l="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W12" i="11"/>
  <c r="X12" i="11"/>
  <c r="C12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C7" i="11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V12" i="8"/>
  <c r="W12" i="8"/>
  <c r="X12" i="8"/>
  <c r="C12" i="8"/>
  <c r="D7" i="8"/>
  <c r="E7" i="8"/>
  <c r="F7" i="8"/>
  <c r="G7" i="8"/>
  <c r="H7" i="8"/>
  <c r="I7" i="8"/>
  <c r="J7" i="8"/>
  <c r="K7" i="8"/>
  <c r="L7" i="8"/>
  <c r="M7" i="8"/>
  <c r="N7" i="8"/>
  <c r="O7" i="8"/>
  <c r="P7" i="8"/>
  <c r="Q7" i="8"/>
  <c r="R7" i="8"/>
  <c r="S7" i="8"/>
  <c r="T7" i="8"/>
  <c r="U7" i="8"/>
  <c r="V7" i="8"/>
  <c r="W7" i="8"/>
  <c r="X7" i="8"/>
  <c r="C7" i="8"/>
</calcChain>
</file>

<file path=xl/sharedStrings.xml><?xml version="1.0" encoding="utf-8"?>
<sst xmlns="http://schemas.openxmlformats.org/spreadsheetml/2006/main" count="29" uniqueCount="13">
  <si>
    <t>Average</t>
  </si>
  <si>
    <t>Var</t>
  </si>
  <si>
    <t>SD</t>
  </si>
  <si>
    <t>PPR</t>
  </si>
  <si>
    <t>Simulation results, dual fusion-sensor model, cooperativity 5</t>
  </si>
  <si>
    <t>Extr. Ca2+ (mM)</t>
  </si>
  <si>
    <t>k_on</t>
  </si>
  <si>
    <t>Simulation results, dual fusion-sensor model (figure 6 E,G,I)</t>
  </si>
  <si>
    <t>Simulation results, rate exploration (figure 6 B)</t>
  </si>
  <si>
    <t>Figure 6 - figure supplement 1 - source data</t>
  </si>
  <si>
    <t xml:space="preserve">Green shading indicates experimental calcium concentrations. These values are part of the evaluation of the fit (cost value) </t>
  </si>
  <si>
    <t>Figure 6 B,E,G,I - source data</t>
  </si>
  <si>
    <t>eEJC1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</si>
</sst>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</font>
    <font>
      <u/>
      <sz val="11"/>
      <color theme="10"/>
      <name val="Calibri"/>
    </font>
    <font>
      <u/>
      <sz val="11"/>
      <color theme="11"/>
      <name val="Calibri"/>
    </font>
    <font>
      <b/>
      <sz val="11"/>
      <name val="Calibri"/>
    </font>
    <font>
      <b/>
      <sz val="12"/>
      <name val="Calibri"/>
    </font>
    <font>
      <b/>
      <sz val="14"/>
      <name val="Calibri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11" fontId="3" fillId="0" borderId="0" xfId="0" applyNumberFormat="1" applyFont="1"/>
    <xf numFmtId="0" fontId="3" fillId="2" borderId="0" xfId="0" applyFont="1" applyFill="1"/>
    <xf numFmtId="0" fontId="0" fillId="2" borderId="0" xfId="0" applyFill="1"/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tabSelected="1" workbookViewId="0">
      <selection activeCell="A6" sqref="A6"/>
    </sheetView>
  </sheetViews>
  <sheetFormatPr baseColWidth="10" defaultRowHeight="15" x14ac:dyDescent="0.2"/>
  <sheetData>
    <row r="1" spans="1:24" ht="19" x14ac:dyDescent="0.25">
      <c r="A1" s="3" t="s">
        <v>11</v>
      </c>
    </row>
    <row r="3" spans="1:24" ht="16" x14ac:dyDescent="0.2">
      <c r="A3" s="2" t="s">
        <v>7</v>
      </c>
    </row>
    <row r="5" spans="1:24" x14ac:dyDescent="0.2">
      <c r="A5" s="1" t="s">
        <v>12</v>
      </c>
      <c r="B5" s="1" t="s">
        <v>5</v>
      </c>
      <c r="C5" s="5">
        <v>0.75</v>
      </c>
      <c r="D5" s="1">
        <v>1</v>
      </c>
      <c r="E5" s="1">
        <v>1.25</v>
      </c>
      <c r="F5" s="5">
        <v>1.5</v>
      </c>
      <c r="G5" s="1">
        <v>1.75</v>
      </c>
      <c r="H5" s="1">
        <v>2</v>
      </c>
      <c r="I5" s="1">
        <v>2.5</v>
      </c>
      <c r="J5" s="5">
        <v>3</v>
      </c>
      <c r="K5" s="1">
        <v>3.5</v>
      </c>
      <c r="L5" s="1">
        <v>4</v>
      </c>
      <c r="M5" s="1">
        <v>4.5</v>
      </c>
      <c r="N5" s="1">
        <v>5</v>
      </c>
      <c r="O5" s="1">
        <v>5.5</v>
      </c>
      <c r="P5" s="5">
        <v>6</v>
      </c>
      <c r="Q5" s="1">
        <v>6.5</v>
      </c>
      <c r="R5" s="1">
        <v>7</v>
      </c>
      <c r="S5" s="1">
        <v>7.5</v>
      </c>
      <c r="T5" s="1">
        <v>8</v>
      </c>
      <c r="U5" s="1">
        <v>8.5</v>
      </c>
      <c r="V5" s="1">
        <v>9</v>
      </c>
      <c r="W5" s="1">
        <v>9.5</v>
      </c>
      <c r="X5" s="5">
        <v>10</v>
      </c>
    </row>
    <row r="6" spans="1:24" x14ac:dyDescent="0.2">
      <c r="B6" s="1" t="s">
        <v>0</v>
      </c>
      <c r="C6" s="6">
        <v>26.246004990928299</v>
      </c>
      <c r="D6">
        <v>34.867442122530697</v>
      </c>
      <c r="E6">
        <v>42.342154266067297</v>
      </c>
      <c r="F6" s="6">
        <v>48.6087417255766</v>
      </c>
      <c r="G6">
        <v>54.185042896804298</v>
      </c>
      <c r="H6">
        <v>58.9626539160287</v>
      </c>
      <c r="I6">
        <v>66.621704808455405</v>
      </c>
      <c r="J6" s="6">
        <v>72.704217629405903</v>
      </c>
      <c r="K6">
        <v>77.212024641823305</v>
      </c>
      <c r="L6">
        <v>81.373182352075204</v>
      </c>
      <c r="M6">
        <v>84.236840638051206</v>
      </c>
      <c r="N6">
        <v>87.280563579767204</v>
      </c>
      <c r="O6">
        <v>89.478639245478007</v>
      </c>
      <c r="P6" s="6">
        <v>91.270438877610403</v>
      </c>
      <c r="Q6">
        <v>92.962000861761197</v>
      </c>
      <c r="R6">
        <v>94.408074152347595</v>
      </c>
      <c r="S6">
        <v>95.905620587597596</v>
      </c>
      <c r="T6">
        <v>96.771864444013403</v>
      </c>
      <c r="U6">
        <v>98.089465871293797</v>
      </c>
      <c r="V6">
        <v>99.121430031659003</v>
      </c>
      <c r="W6">
        <v>100.013037293865</v>
      </c>
      <c r="X6" s="6">
        <v>100.91880563630301</v>
      </c>
    </row>
    <row r="7" spans="1:24" x14ac:dyDescent="0.2">
      <c r="B7" s="1" t="s">
        <v>1</v>
      </c>
      <c r="C7" s="6">
        <f>C8^2</f>
        <v>13.334661778642982</v>
      </c>
      <c r="D7">
        <f t="shared" ref="D7:X7" si="0">D8^2</f>
        <v>18.621049867509697</v>
      </c>
      <c r="E7">
        <f t="shared" si="0"/>
        <v>19.840826753800918</v>
      </c>
      <c r="F7" s="6">
        <f t="shared" si="0"/>
        <v>21.697267231390789</v>
      </c>
      <c r="G7">
        <f t="shared" si="0"/>
        <v>23.081608077292589</v>
      </c>
      <c r="H7">
        <f t="shared" si="0"/>
        <v>24.297941136437036</v>
      </c>
      <c r="I7">
        <f t="shared" si="0"/>
        <v>24.721622767719108</v>
      </c>
      <c r="J7" s="6">
        <f t="shared" si="0"/>
        <v>25.258340205827722</v>
      </c>
      <c r="K7">
        <f t="shared" si="0"/>
        <v>24.670222443332602</v>
      </c>
      <c r="L7">
        <f t="shared" si="0"/>
        <v>27.554051537562493</v>
      </c>
      <c r="M7">
        <f t="shared" si="0"/>
        <v>25.92690745495867</v>
      </c>
      <c r="N7">
        <f t="shared" si="0"/>
        <v>25.333770080170019</v>
      </c>
      <c r="O7">
        <f t="shared" si="0"/>
        <v>27.011129245352656</v>
      </c>
      <c r="P7" s="6">
        <f t="shared" si="0"/>
        <v>26.6565026428976</v>
      </c>
      <c r="Q7">
        <f t="shared" si="0"/>
        <v>24.723753725762673</v>
      </c>
      <c r="R7">
        <f t="shared" si="0"/>
        <v>26.403207583685539</v>
      </c>
      <c r="S7">
        <f t="shared" si="0"/>
        <v>27.614984350747658</v>
      </c>
      <c r="T7">
        <f t="shared" si="0"/>
        <v>23.118849826308075</v>
      </c>
      <c r="U7">
        <f t="shared" si="0"/>
        <v>26.15156720142814</v>
      </c>
      <c r="V7">
        <f t="shared" si="0"/>
        <v>24.494956857105468</v>
      </c>
      <c r="W7">
        <f t="shared" si="0"/>
        <v>25.965677882946629</v>
      </c>
      <c r="X7" s="6">
        <f t="shared" si="0"/>
        <v>26.443640428485111</v>
      </c>
    </row>
    <row r="8" spans="1:24" x14ac:dyDescent="0.2">
      <c r="B8" s="1" t="s">
        <v>2</v>
      </c>
      <c r="C8" s="6">
        <v>3.6516656170360098</v>
      </c>
      <c r="D8">
        <v>4.3152114510774204</v>
      </c>
      <c r="E8">
        <v>4.4543042951510303</v>
      </c>
      <c r="F8" s="6">
        <v>4.6580325494129804</v>
      </c>
      <c r="G8">
        <v>4.8043322197046896</v>
      </c>
      <c r="H8">
        <v>4.9292941823791603</v>
      </c>
      <c r="I8">
        <v>4.97208434841155</v>
      </c>
      <c r="J8" s="6">
        <v>5.0257676235404798</v>
      </c>
      <c r="K8">
        <v>4.9669127678400598</v>
      </c>
      <c r="L8">
        <v>5.2491953228625903</v>
      </c>
      <c r="M8">
        <v>5.0918471554985496</v>
      </c>
      <c r="N8">
        <v>5.0332663430589504</v>
      </c>
      <c r="O8">
        <v>5.1972232245067804</v>
      </c>
      <c r="P8" s="6">
        <v>5.1629935737803896</v>
      </c>
      <c r="Q8">
        <v>4.9722986360196302</v>
      </c>
      <c r="R8">
        <v>5.1384051595495599</v>
      </c>
      <c r="S8">
        <v>5.2549961323247096</v>
      </c>
      <c r="T8">
        <v>4.8082065082843597</v>
      </c>
      <c r="U8">
        <v>5.1138603032765904</v>
      </c>
      <c r="V8">
        <v>4.9492380077245697</v>
      </c>
      <c r="W8">
        <v>5.0956528416824698</v>
      </c>
      <c r="X8" s="6">
        <v>5.1423380313321596</v>
      </c>
    </row>
    <row r="9" spans="1:24" x14ac:dyDescent="0.2">
      <c r="B9" s="1"/>
      <c r="C9" s="6"/>
      <c r="F9" s="6"/>
      <c r="J9" s="6"/>
      <c r="P9" s="6"/>
      <c r="X9" s="6"/>
    </row>
    <row r="10" spans="1:24" x14ac:dyDescent="0.2">
      <c r="A10" s="1" t="s">
        <v>3</v>
      </c>
      <c r="B10" s="1"/>
      <c r="C10" s="6"/>
      <c r="F10" s="6"/>
      <c r="J10" s="6"/>
      <c r="P10" s="6"/>
      <c r="X10" s="6"/>
    </row>
    <row r="11" spans="1:24" x14ac:dyDescent="0.2">
      <c r="B11" s="1" t="s">
        <v>0</v>
      </c>
      <c r="C11" s="6">
        <v>1.08340821916622</v>
      </c>
      <c r="D11">
        <v>1.0378410080140801</v>
      </c>
      <c r="E11">
        <v>0.99071922336852702</v>
      </c>
      <c r="F11" s="6">
        <v>0.96043478914275104</v>
      </c>
      <c r="G11">
        <v>0.93968654377553296</v>
      </c>
      <c r="H11">
        <v>0.91362789540919798</v>
      </c>
      <c r="I11">
        <v>0.88402301508010905</v>
      </c>
      <c r="J11" s="6">
        <v>0.85211152903858101</v>
      </c>
      <c r="K11">
        <v>0.829026930895297</v>
      </c>
      <c r="L11">
        <v>0.81247057530052302</v>
      </c>
      <c r="M11">
        <v>0.79905354988065602</v>
      </c>
      <c r="N11">
        <v>0.78445215809372404</v>
      </c>
      <c r="O11">
        <v>0.77736795963018301</v>
      </c>
      <c r="P11" s="6">
        <v>0.76899701031146594</v>
      </c>
      <c r="Q11">
        <v>0.75738366695016202</v>
      </c>
      <c r="R11">
        <v>0.75116567578655002</v>
      </c>
      <c r="S11">
        <v>0.743306777316178</v>
      </c>
      <c r="T11">
        <v>0.74374148726041001</v>
      </c>
      <c r="U11">
        <v>0.73481690560860902</v>
      </c>
      <c r="V11">
        <v>0.73184307344477695</v>
      </c>
      <c r="W11">
        <v>0.72816366160442503</v>
      </c>
      <c r="X11" s="6">
        <v>0.72075174880257198</v>
      </c>
    </row>
    <row r="12" spans="1:24" x14ac:dyDescent="0.2">
      <c r="B12" s="1" t="s">
        <v>1</v>
      </c>
      <c r="C12" s="6">
        <f>C13^2</f>
        <v>3.416659558855438E-2</v>
      </c>
      <c r="D12">
        <f t="shared" ref="D12:X12" si="1">D13^2</f>
        <v>2.3325429390129722E-2</v>
      </c>
      <c r="E12">
        <f t="shared" si="1"/>
        <v>1.7490761100499082E-2</v>
      </c>
      <c r="F12" s="6">
        <f t="shared" si="1"/>
        <v>1.5072484864479799E-2</v>
      </c>
      <c r="G12">
        <f t="shared" si="1"/>
        <v>1.3222784011182587E-2</v>
      </c>
      <c r="H12">
        <f t="shared" si="1"/>
        <v>1.2530839954055106E-2</v>
      </c>
      <c r="I12">
        <f t="shared" si="1"/>
        <v>9.1278923034228947E-3</v>
      </c>
      <c r="J12" s="6">
        <f t="shared" si="1"/>
        <v>7.8120883025865106E-3</v>
      </c>
      <c r="K12">
        <f t="shared" si="1"/>
        <v>7.8083318277599872E-3</v>
      </c>
      <c r="L12">
        <f t="shared" si="1"/>
        <v>7.1737132392175797E-3</v>
      </c>
      <c r="M12">
        <f t="shared" si="1"/>
        <v>6.9207645793450028E-3</v>
      </c>
      <c r="N12">
        <f t="shared" si="1"/>
        <v>6.0703390923021686E-3</v>
      </c>
      <c r="O12">
        <f t="shared" si="1"/>
        <v>6.6668167036893211E-3</v>
      </c>
      <c r="P12" s="6">
        <f t="shared" si="1"/>
        <v>6.5366492025242156E-3</v>
      </c>
      <c r="Q12">
        <f t="shared" si="1"/>
        <v>5.7785627399678172E-3</v>
      </c>
      <c r="R12">
        <f t="shared" si="1"/>
        <v>5.4280253686572275E-3</v>
      </c>
      <c r="S12">
        <f t="shared" si="1"/>
        <v>5.5554055267947036E-3</v>
      </c>
      <c r="T12">
        <f t="shared" si="1"/>
        <v>5.1097217111925157E-3</v>
      </c>
      <c r="U12">
        <f t="shared" si="1"/>
        <v>5.7750459613203345E-3</v>
      </c>
      <c r="V12">
        <f t="shared" si="1"/>
        <v>5.0069821317622071E-3</v>
      </c>
      <c r="W12">
        <f t="shared" si="1"/>
        <v>5.5426262051566609E-3</v>
      </c>
      <c r="X12" s="6">
        <f t="shared" si="1"/>
        <v>4.8744740974594079E-3</v>
      </c>
    </row>
    <row r="13" spans="1:24" x14ac:dyDescent="0.2">
      <c r="B13" s="1" t="s">
        <v>2</v>
      </c>
      <c r="C13" s="6">
        <v>0.184842082839797</v>
      </c>
      <c r="D13">
        <v>0.152726649246717</v>
      </c>
      <c r="E13">
        <v>0.132252641185343</v>
      </c>
      <c r="F13" s="6">
        <v>0.122770048727203</v>
      </c>
      <c r="G13">
        <v>0.114990364862377</v>
      </c>
      <c r="H13">
        <v>0.11194123437793201</v>
      </c>
      <c r="I13">
        <v>9.5540003681300403E-2</v>
      </c>
      <c r="J13" s="6">
        <v>8.8386018705372799E-2</v>
      </c>
      <c r="K13">
        <v>8.8364765759662303E-2</v>
      </c>
      <c r="L13">
        <v>8.4697775881173998E-2</v>
      </c>
      <c r="M13">
        <v>8.3191132816815297E-2</v>
      </c>
      <c r="N13">
        <v>7.7912380866600198E-2</v>
      </c>
      <c r="O13">
        <v>8.1650576872973293E-2</v>
      </c>
      <c r="P13" s="6">
        <v>8.0849546705743597E-2</v>
      </c>
      <c r="Q13">
        <v>7.6016858261623896E-2</v>
      </c>
      <c r="R13">
        <v>7.3675133991444E-2</v>
      </c>
      <c r="S13">
        <v>7.45345928196747E-2</v>
      </c>
      <c r="T13">
        <v>7.1482317472172902E-2</v>
      </c>
      <c r="U13">
        <v>7.5993723170537805E-2</v>
      </c>
      <c r="V13">
        <v>7.0760032022054706E-2</v>
      </c>
      <c r="W13">
        <v>7.4448816009098903E-2</v>
      </c>
      <c r="X13" s="6">
        <v>6.9817434050954696E-2</v>
      </c>
    </row>
    <row r="15" spans="1:24" ht="16" x14ac:dyDescent="0.2">
      <c r="A15" s="2" t="s">
        <v>8</v>
      </c>
    </row>
    <row r="17" spans="1:9" x14ac:dyDescent="0.2">
      <c r="A17" s="1" t="s">
        <v>3</v>
      </c>
      <c r="B17" s="1" t="s">
        <v>6</v>
      </c>
      <c r="C17" s="4">
        <v>1000000</v>
      </c>
      <c r="D17" s="4">
        <v>5000000</v>
      </c>
      <c r="E17" s="4">
        <v>10000000</v>
      </c>
      <c r="F17" s="4">
        <v>40000000</v>
      </c>
      <c r="G17" s="4">
        <v>80000000</v>
      </c>
    </row>
    <row r="18" spans="1:9" x14ac:dyDescent="0.2">
      <c r="B18" s="1" t="s">
        <v>0</v>
      </c>
      <c r="C18">
        <v>0.88616286043818104</v>
      </c>
      <c r="D18">
        <v>1.00966313069292</v>
      </c>
      <c r="E18">
        <v>1.06939642367057</v>
      </c>
      <c r="F18">
        <v>1.0885769103482199</v>
      </c>
      <c r="G18">
        <v>0.97302056347436905</v>
      </c>
    </row>
    <row r="19" spans="1:9" x14ac:dyDescent="0.2">
      <c r="B19" s="1" t="s">
        <v>2</v>
      </c>
      <c r="C19">
        <v>0.23057821772692</v>
      </c>
      <c r="D19">
        <v>0.24200648646426501</v>
      </c>
      <c r="E19">
        <v>0.22885081414476599</v>
      </c>
      <c r="F19">
        <v>0.19002793364352399</v>
      </c>
      <c r="G19">
        <v>0.153549086028856</v>
      </c>
    </row>
    <row r="22" spans="1:9" x14ac:dyDescent="0.2">
      <c r="A22" s="6" t="s">
        <v>10</v>
      </c>
      <c r="B22" s="6"/>
      <c r="C22" s="6"/>
      <c r="D22" s="6"/>
      <c r="E22" s="6"/>
      <c r="F22" s="6"/>
      <c r="G22" s="6"/>
      <c r="H22" s="6"/>
      <c r="I22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workbookViewId="0">
      <selection activeCell="A6" sqref="A6"/>
    </sheetView>
  </sheetViews>
  <sheetFormatPr baseColWidth="10" defaultRowHeight="15" x14ac:dyDescent="0.2"/>
  <cols>
    <col min="1" max="1" width="10.83203125" customWidth="1"/>
    <col min="2" max="2" width="13.33203125" bestFit="1" customWidth="1"/>
  </cols>
  <sheetData>
    <row r="1" spans="1:24" ht="19" x14ac:dyDescent="0.25">
      <c r="A1" s="3" t="s">
        <v>9</v>
      </c>
    </row>
    <row r="3" spans="1:24" ht="16" x14ac:dyDescent="0.2">
      <c r="A3" s="2" t="s">
        <v>4</v>
      </c>
    </row>
    <row r="5" spans="1:24" s="1" customFormat="1" x14ac:dyDescent="0.2">
      <c r="A5" s="1" t="s">
        <v>12</v>
      </c>
      <c r="B5" s="1" t="s">
        <v>5</v>
      </c>
      <c r="C5" s="5">
        <v>0.75</v>
      </c>
      <c r="D5" s="1">
        <v>1</v>
      </c>
      <c r="E5" s="1">
        <v>1.25</v>
      </c>
      <c r="F5" s="5">
        <v>1.5</v>
      </c>
      <c r="G5" s="1">
        <v>1.75</v>
      </c>
      <c r="H5" s="1">
        <v>2</v>
      </c>
      <c r="I5" s="1">
        <v>2.5</v>
      </c>
      <c r="J5" s="5">
        <v>3</v>
      </c>
      <c r="K5" s="1">
        <v>3.5</v>
      </c>
      <c r="L5" s="1">
        <v>4</v>
      </c>
      <c r="M5" s="1">
        <v>4.5</v>
      </c>
      <c r="N5" s="1">
        <v>5</v>
      </c>
      <c r="O5" s="1">
        <v>5.5</v>
      </c>
      <c r="P5" s="5">
        <v>6</v>
      </c>
      <c r="Q5" s="1">
        <v>6.5</v>
      </c>
      <c r="R5" s="1">
        <v>7</v>
      </c>
      <c r="S5" s="1">
        <v>7.5</v>
      </c>
      <c r="T5" s="1">
        <v>8</v>
      </c>
      <c r="U5" s="1">
        <v>8.5</v>
      </c>
      <c r="V5" s="1">
        <v>9</v>
      </c>
      <c r="W5" s="1">
        <v>9.5</v>
      </c>
      <c r="X5" s="5">
        <v>10</v>
      </c>
    </row>
    <row r="6" spans="1:24" x14ac:dyDescent="0.2">
      <c r="B6" s="1" t="s">
        <v>0</v>
      </c>
      <c r="C6" s="6">
        <v>24.181995121332001</v>
      </c>
      <c r="D6">
        <v>32.238719840934799</v>
      </c>
      <c r="E6">
        <v>39.414739953167597</v>
      </c>
      <c r="F6" s="6">
        <v>45.545090883202</v>
      </c>
      <c r="G6">
        <v>51.030609618603499</v>
      </c>
      <c r="H6">
        <v>55.900511801215202</v>
      </c>
      <c r="I6">
        <v>63.686967016342997</v>
      </c>
      <c r="J6" s="6">
        <v>70.261099568644596</v>
      </c>
      <c r="K6">
        <v>75.782710015662005</v>
      </c>
      <c r="L6">
        <v>80.188960205531004</v>
      </c>
      <c r="M6">
        <v>84.125398069621696</v>
      </c>
      <c r="N6">
        <v>87.125624801350099</v>
      </c>
      <c r="O6">
        <v>90.211520033652604</v>
      </c>
      <c r="P6" s="6">
        <v>92.070074203608399</v>
      </c>
      <c r="Q6">
        <v>94.695826431347498</v>
      </c>
      <c r="R6">
        <v>96.689155120718993</v>
      </c>
      <c r="S6">
        <v>98.176056913895493</v>
      </c>
      <c r="T6">
        <v>99.539079341186905</v>
      </c>
      <c r="U6">
        <v>101.423445914106</v>
      </c>
      <c r="V6">
        <v>102.85220352200101</v>
      </c>
      <c r="W6">
        <v>104.232863404369</v>
      </c>
      <c r="X6" s="6">
        <v>104.73321546993699</v>
      </c>
    </row>
    <row r="7" spans="1:24" x14ac:dyDescent="0.2">
      <c r="B7" s="1" t="s">
        <v>1</v>
      </c>
      <c r="C7" s="6">
        <f t="shared" ref="C7:X7" si="0">C8^2</f>
        <v>14.564454689881467</v>
      </c>
      <c r="D7">
        <f t="shared" si="0"/>
        <v>20.902094034023623</v>
      </c>
      <c r="E7">
        <f t="shared" si="0"/>
        <v>24.433633703054589</v>
      </c>
      <c r="F7" s="6">
        <f t="shared" si="0"/>
        <v>27.770228569215945</v>
      </c>
      <c r="G7">
        <f t="shared" si="0"/>
        <v>31.95574166653536</v>
      </c>
      <c r="H7">
        <f t="shared" si="0"/>
        <v>31.109290781399878</v>
      </c>
      <c r="I7">
        <f t="shared" si="0"/>
        <v>41.315656291969368</v>
      </c>
      <c r="J7" s="6">
        <f t="shared" si="0"/>
        <v>44.924461257636843</v>
      </c>
      <c r="K7">
        <f t="shared" si="0"/>
        <v>44.090181477892585</v>
      </c>
      <c r="L7">
        <f t="shared" si="0"/>
        <v>48.218352724554514</v>
      </c>
      <c r="M7">
        <f t="shared" si="0"/>
        <v>47.902604141032022</v>
      </c>
      <c r="N7">
        <f t="shared" si="0"/>
        <v>53.925726373288626</v>
      </c>
      <c r="O7">
        <f t="shared" si="0"/>
        <v>56.31039296320688</v>
      </c>
      <c r="P7" s="6">
        <f t="shared" si="0"/>
        <v>54.486346996433497</v>
      </c>
      <c r="Q7">
        <f t="shared" si="0"/>
        <v>61.036226410501193</v>
      </c>
      <c r="R7">
        <f t="shared" si="0"/>
        <v>56.858113496384341</v>
      </c>
      <c r="S7">
        <f t="shared" si="0"/>
        <v>57.980892338310909</v>
      </c>
      <c r="T7">
        <f t="shared" si="0"/>
        <v>57.021134228572123</v>
      </c>
      <c r="U7">
        <f t="shared" si="0"/>
        <v>63.710974297908074</v>
      </c>
      <c r="V7">
        <f t="shared" si="0"/>
        <v>59.950072766431937</v>
      </c>
      <c r="W7">
        <f t="shared" si="0"/>
        <v>61.126933866026832</v>
      </c>
      <c r="X7" s="6">
        <f t="shared" si="0"/>
        <v>59.958700934828983</v>
      </c>
    </row>
    <row r="8" spans="1:24" x14ac:dyDescent="0.2">
      <c r="B8" s="1" t="s">
        <v>2</v>
      </c>
      <c r="C8" s="6">
        <v>3.8163404840083999</v>
      </c>
      <c r="D8">
        <v>4.5718807983174301</v>
      </c>
      <c r="E8">
        <v>4.9430389137710202</v>
      </c>
      <c r="F8" s="6">
        <v>5.26974653747369</v>
      </c>
      <c r="G8">
        <v>5.6529409749735899</v>
      </c>
      <c r="H8">
        <v>5.5775703295789896</v>
      </c>
      <c r="I8">
        <v>6.4277255924603196</v>
      </c>
      <c r="J8" s="6">
        <v>6.7025712422649297</v>
      </c>
      <c r="K8">
        <v>6.6400437858415202</v>
      </c>
      <c r="L8">
        <v>6.9439436003293196</v>
      </c>
      <c r="M8">
        <v>6.9211707204079298</v>
      </c>
      <c r="N8">
        <v>7.3434138092094896</v>
      </c>
      <c r="O8">
        <v>7.5040251174424304</v>
      </c>
      <c r="P8" s="6">
        <v>7.3814867741149204</v>
      </c>
      <c r="Q8">
        <v>7.8125684899718602</v>
      </c>
      <c r="R8">
        <v>7.5404319170976102</v>
      </c>
      <c r="S8">
        <v>7.6145185230788499</v>
      </c>
      <c r="T8">
        <v>7.5512339540350704</v>
      </c>
      <c r="U8">
        <v>7.9819154529416103</v>
      </c>
      <c r="V8">
        <v>7.7427432326296302</v>
      </c>
      <c r="W8">
        <v>7.8183715610110802</v>
      </c>
      <c r="X8" s="6">
        <v>7.7433003903264002</v>
      </c>
    </row>
    <row r="9" spans="1:24" x14ac:dyDescent="0.2">
      <c r="B9" s="1"/>
      <c r="C9" s="6"/>
      <c r="F9" s="6"/>
      <c r="J9" s="6"/>
      <c r="P9" s="6"/>
      <c r="X9" s="6"/>
    </row>
    <row r="10" spans="1:24" x14ac:dyDescent="0.2">
      <c r="A10" s="1" t="s">
        <v>3</v>
      </c>
      <c r="B10" s="1"/>
      <c r="C10" s="6"/>
      <c r="F10" s="6"/>
      <c r="J10" s="6"/>
      <c r="P10" s="6"/>
      <c r="X10" s="6"/>
    </row>
    <row r="11" spans="1:24" x14ac:dyDescent="0.2">
      <c r="B11" s="1" t="s">
        <v>0</v>
      </c>
      <c r="C11" s="6">
        <v>1.2753776800488701</v>
      </c>
      <c r="D11">
        <v>1.2205688768888201</v>
      </c>
      <c r="E11">
        <v>1.1796663073231599</v>
      </c>
      <c r="F11" s="6">
        <v>1.1243347718507599</v>
      </c>
      <c r="G11">
        <v>1.09547121250514</v>
      </c>
      <c r="H11">
        <v>1.05674180900171</v>
      </c>
      <c r="I11">
        <v>1.00630436825241</v>
      </c>
      <c r="J11" s="6">
        <v>0.95030898233889805</v>
      </c>
      <c r="K11">
        <v>0.90884158565254203</v>
      </c>
      <c r="L11">
        <v>0.87239183685620203</v>
      </c>
      <c r="M11">
        <v>0.83541750798721603</v>
      </c>
      <c r="N11">
        <v>0.81675863849955899</v>
      </c>
      <c r="O11">
        <v>0.79082355984289598</v>
      </c>
      <c r="P11" s="6">
        <v>0.77945502870358996</v>
      </c>
      <c r="Q11">
        <v>0.76120853979675696</v>
      </c>
      <c r="R11">
        <v>0.74396067403579602</v>
      </c>
      <c r="S11">
        <v>0.72663146880109397</v>
      </c>
      <c r="T11">
        <v>0.72714466072921602</v>
      </c>
      <c r="U11">
        <v>0.70564107051415703</v>
      </c>
      <c r="V11">
        <v>0.69888669285780802</v>
      </c>
      <c r="W11">
        <v>0.68681344037340797</v>
      </c>
      <c r="X11" s="6">
        <v>0.67891483433160005</v>
      </c>
    </row>
    <row r="12" spans="1:24" x14ac:dyDescent="0.2">
      <c r="B12" s="1" t="s">
        <v>1</v>
      </c>
      <c r="C12" s="6">
        <f t="shared" ref="C12:X12" si="1">C13^2</f>
        <v>5.643179804652175E-2</v>
      </c>
      <c r="D12">
        <f t="shared" si="1"/>
        <v>4.489430153447866E-2</v>
      </c>
      <c r="E12">
        <f t="shared" si="1"/>
        <v>3.9939541972787942E-2</v>
      </c>
      <c r="F12" s="6">
        <f t="shared" si="1"/>
        <v>3.4925359249375496E-2</v>
      </c>
      <c r="G12">
        <f t="shared" si="1"/>
        <v>3.2363961991072304E-2</v>
      </c>
      <c r="H12">
        <f t="shared" si="1"/>
        <v>2.7583387084802381E-2</v>
      </c>
      <c r="I12">
        <f t="shared" si="1"/>
        <v>2.8094812770465168E-2</v>
      </c>
      <c r="J12" s="6">
        <f t="shared" si="1"/>
        <v>2.897039351822402E-2</v>
      </c>
      <c r="K12">
        <f t="shared" si="1"/>
        <v>2.4382560090386491E-2</v>
      </c>
      <c r="L12">
        <f t="shared" si="1"/>
        <v>2.5647904352566378E-2</v>
      </c>
      <c r="M12">
        <f t="shared" si="1"/>
        <v>2.2753209154318128E-2</v>
      </c>
      <c r="N12">
        <f t="shared" si="1"/>
        <v>2.2150160391937193E-2</v>
      </c>
      <c r="O12">
        <f t="shared" si="1"/>
        <v>2.2165704525015411E-2</v>
      </c>
      <c r="P12" s="6">
        <f t="shared" si="1"/>
        <v>1.9648663423084564E-2</v>
      </c>
      <c r="Q12">
        <f t="shared" si="1"/>
        <v>2.0796521690868475E-2</v>
      </c>
      <c r="R12">
        <f t="shared" si="1"/>
        <v>1.9811332626413176E-2</v>
      </c>
      <c r="S12">
        <f t="shared" si="1"/>
        <v>1.9280216360270965E-2</v>
      </c>
      <c r="T12">
        <f t="shared" si="1"/>
        <v>1.874786607223871E-2</v>
      </c>
      <c r="U12">
        <f t="shared" si="1"/>
        <v>1.6817627836019984E-2</v>
      </c>
      <c r="V12">
        <f t="shared" si="1"/>
        <v>1.6765065687098211E-2</v>
      </c>
      <c r="W12">
        <f t="shared" si="1"/>
        <v>1.6652693907870941E-2</v>
      </c>
      <c r="X12" s="6">
        <f t="shared" si="1"/>
        <v>1.6132418393977613E-2</v>
      </c>
    </row>
    <row r="13" spans="1:24" x14ac:dyDescent="0.2">
      <c r="B13" s="1" t="s">
        <v>2</v>
      </c>
      <c r="C13" s="6">
        <v>0.23755377927223501</v>
      </c>
      <c r="D13">
        <v>0.21188275421675701</v>
      </c>
      <c r="E13">
        <v>0.19984879777668901</v>
      </c>
      <c r="F13" s="6">
        <v>0.18688327707255001</v>
      </c>
      <c r="G13">
        <v>0.179899866567689</v>
      </c>
      <c r="H13">
        <v>0.166082470733074</v>
      </c>
      <c r="I13">
        <v>0.16761507321975899</v>
      </c>
      <c r="J13" s="6">
        <v>0.17020691383790501</v>
      </c>
      <c r="K13">
        <v>0.156149159749217</v>
      </c>
      <c r="L13">
        <v>0.160149631134656</v>
      </c>
      <c r="M13">
        <v>0.15084166915782299</v>
      </c>
      <c r="N13">
        <v>0.14882929950764801</v>
      </c>
      <c r="O13">
        <v>0.14888151169643399</v>
      </c>
      <c r="P13" s="6">
        <v>0.14017369019571599</v>
      </c>
      <c r="Q13">
        <v>0.14420999164714099</v>
      </c>
      <c r="R13">
        <v>0.14075273576884101</v>
      </c>
      <c r="S13">
        <v>0.13885321876093101</v>
      </c>
      <c r="T13">
        <v>0.13692284715210501</v>
      </c>
      <c r="U13">
        <v>0.129682796993356</v>
      </c>
      <c r="V13">
        <v>0.12947998180065601</v>
      </c>
      <c r="W13">
        <v>0.12904531726440499</v>
      </c>
      <c r="X13" s="6">
        <v>0.127013457530994</v>
      </c>
    </row>
    <row r="14" spans="1:24" x14ac:dyDescent="0.2">
      <c r="A14" s="1"/>
      <c r="B14" s="1"/>
    </row>
    <row r="15" spans="1:24" ht="19" x14ac:dyDescent="0.25">
      <c r="A15" s="3"/>
    </row>
    <row r="16" spans="1:24" x14ac:dyDescent="0.2">
      <c r="A16" s="6" t="s">
        <v>10</v>
      </c>
      <c r="B16" s="6"/>
      <c r="C16" s="6"/>
      <c r="D16" s="6"/>
      <c r="E16" s="6"/>
      <c r="F16" s="6"/>
      <c r="G16" s="6"/>
      <c r="H16" s="6"/>
      <c r="I16" s="6"/>
    </row>
    <row r="17" spans="1:24" ht="16" x14ac:dyDescent="0.2">
      <c r="A17" s="2"/>
    </row>
    <row r="19" spans="1:24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x14ac:dyDescent="0.2">
      <c r="B20" s="1"/>
    </row>
    <row r="21" spans="1:24" x14ac:dyDescent="0.2">
      <c r="B21" s="1"/>
    </row>
    <row r="22" spans="1:24" x14ac:dyDescent="0.2">
      <c r="B22" s="1"/>
    </row>
    <row r="23" spans="1:24" x14ac:dyDescent="0.2">
      <c r="B23" s="1"/>
    </row>
    <row r="24" spans="1:24" x14ac:dyDescent="0.2">
      <c r="A24" s="1"/>
      <c r="B24" s="1"/>
    </row>
    <row r="25" spans="1:24" x14ac:dyDescent="0.2">
      <c r="B25" s="1"/>
    </row>
    <row r="26" spans="1:24" x14ac:dyDescent="0.2">
      <c r="B26" s="1"/>
    </row>
    <row r="27" spans="1:24" x14ac:dyDescent="0.2">
      <c r="B2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6</vt:lpstr>
      <vt:lpstr>Figure 6 - figure supplement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Janus Kobbersmed</cp:lastModifiedBy>
  <dcterms:created xsi:type="dcterms:W3CDTF">2019-06-04T07:49:44Z</dcterms:created>
  <dcterms:modified xsi:type="dcterms:W3CDTF">2019-12-05T06:18:38Z</dcterms:modified>
</cp:coreProperties>
</file>