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4"/>
  <workbookPr/>
  <mc:AlternateContent xmlns:mc="http://schemas.openxmlformats.org/markup-compatibility/2006">
    <mc:Choice Requires="x15">
      <x15ac:absPath xmlns:x15ac="http://schemas.microsoft.com/office/spreadsheetml/2010/11/ac" url="/Users/enricoscarpellanew/Documents/Work/Research/Manuscripts &amp; Projects/PIN-GN/Post Carla's Thesis/eLife Submission/Revision/Revised Submission/Source Data/"/>
    </mc:Choice>
  </mc:AlternateContent>
  <xr:revisionPtr revIDLastSave="0" documentId="13_ncr:1_{8628EF80-42CF-6E42-A779-ECF8A4161EAF}" xr6:coauthVersionLast="36" xr6:coauthVersionMax="36" xr10:uidLastSave="{00000000-0000-0000-0000-000000000000}"/>
  <bookViews>
    <workbookView xWindow="9540" yWindow="460" windowWidth="27040" windowHeight="14960" tabRatio="500" xr2:uid="{00000000-000D-0000-FFFF-FFFF00000000}"/>
  </bookViews>
  <sheets>
    <sheet name="Figure 2 — Source Data 1" sheetId="4" r:id="rId1"/>
  </sheets>
  <calcPr calcId="181029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Y4" i="4" l="1"/>
  <c r="Y5" i="4"/>
  <c r="Y6" i="4"/>
  <c r="Y7" i="4"/>
  <c r="Y8" i="4"/>
  <c r="Y9" i="4"/>
  <c r="Y10" i="4"/>
  <c r="Y11" i="4"/>
  <c r="Y12" i="4"/>
  <c r="Y13" i="4"/>
  <c r="Y3" i="4"/>
  <c r="W22" i="4" l="1"/>
  <c r="U22" i="4"/>
  <c r="O22" i="4"/>
  <c r="V22" i="4"/>
  <c r="T22" i="4"/>
  <c r="R22" i="4"/>
  <c r="P22" i="4"/>
  <c r="N22" i="4"/>
  <c r="S22" i="4"/>
  <c r="Q22" i="4"/>
  <c r="X22" i="4"/>
  <c r="W21" i="4"/>
  <c r="U21" i="4"/>
  <c r="S21" i="4"/>
  <c r="Q21" i="4"/>
  <c r="O21" i="4"/>
  <c r="X21" i="4"/>
  <c r="V21" i="4"/>
  <c r="T21" i="4"/>
  <c r="R21" i="4"/>
  <c r="P21" i="4"/>
  <c r="N21" i="4"/>
  <c r="X27" i="4"/>
  <c r="V27" i="4"/>
  <c r="T27" i="4"/>
  <c r="R27" i="4"/>
  <c r="P27" i="4"/>
  <c r="N27" i="4"/>
  <c r="W27" i="4"/>
  <c r="U27" i="4"/>
  <c r="S27" i="4"/>
  <c r="Q27" i="4"/>
  <c r="O27" i="4"/>
  <c r="X23" i="4"/>
  <c r="V23" i="4"/>
  <c r="T23" i="4"/>
  <c r="R23" i="4"/>
  <c r="P23" i="4"/>
  <c r="N23" i="4"/>
  <c r="W23" i="4"/>
  <c r="U23" i="4"/>
  <c r="S23" i="4"/>
  <c r="Q23" i="4"/>
  <c r="O23" i="4"/>
  <c r="W26" i="4"/>
  <c r="U26" i="4"/>
  <c r="S26" i="4"/>
  <c r="X26" i="4"/>
  <c r="V26" i="4"/>
  <c r="T26" i="4"/>
  <c r="R26" i="4"/>
  <c r="P26" i="4"/>
  <c r="N26" i="4"/>
  <c r="Y26" i="4" s="1"/>
  <c r="Q26" i="4"/>
  <c r="O26" i="4"/>
  <c r="W25" i="4"/>
  <c r="U25" i="4"/>
  <c r="S25" i="4"/>
  <c r="Q25" i="4"/>
  <c r="O25" i="4"/>
  <c r="X25" i="4"/>
  <c r="V25" i="4"/>
  <c r="T25" i="4"/>
  <c r="R25" i="4"/>
  <c r="P25" i="4"/>
  <c r="N25" i="4"/>
  <c r="X28" i="4"/>
  <c r="V28" i="4"/>
  <c r="T28" i="4"/>
  <c r="R28" i="4"/>
  <c r="N28" i="4"/>
  <c r="W28" i="4"/>
  <c r="U28" i="4"/>
  <c r="S28" i="4"/>
  <c r="Q28" i="4"/>
  <c r="O28" i="4"/>
  <c r="P28" i="4"/>
  <c r="X24" i="4"/>
  <c r="V24" i="4"/>
  <c r="T24" i="4"/>
  <c r="W24" i="4"/>
  <c r="U24" i="4"/>
  <c r="S24" i="4"/>
  <c r="Q24" i="4"/>
  <c r="O24" i="4"/>
  <c r="R24" i="4"/>
  <c r="P24" i="4"/>
  <c r="N24" i="4"/>
  <c r="V20" i="4"/>
  <c r="T20" i="4"/>
  <c r="R20" i="4"/>
  <c r="P20" i="4"/>
  <c r="N20" i="4"/>
  <c r="X20" i="4"/>
  <c r="W20" i="4"/>
  <c r="U20" i="4"/>
  <c r="S20" i="4"/>
  <c r="Q20" i="4"/>
  <c r="O20" i="4"/>
  <c r="X19" i="4"/>
  <c r="V19" i="4"/>
  <c r="T19" i="4"/>
  <c r="R19" i="4"/>
  <c r="P19" i="4"/>
  <c r="N19" i="4"/>
  <c r="W19" i="4"/>
  <c r="U19" i="4"/>
  <c r="S19" i="4"/>
  <c r="Q19" i="4"/>
  <c r="O19" i="4"/>
  <c r="V18" i="4"/>
  <c r="U18" i="4"/>
  <c r="Q18" i="4"/>
  <c r="S18" i="4"/>
  <c r="O18" i="4"/>
  <c r="N18" i="4"/>
  <c r="X18" i="4"/>
  <c r="T18" i="4"/>
  <c r="P18" i="4"/>
  <c r="W18" i="4"/>
  <c r="R18" i="4"/>
  <c r="Y22" i="4" l="1"/>
  <c r="Y19" i="4"/>
  <c r="Y20" i="4"/>
  <c r="Y18" i="4"/>
  <c r="Y27" i="4"/>
  <c r="Y28" i="4"/>
  <c r="Y25" i="4"/>
  <c r="Y23" i="4"/>
  <c r="Y21" i="4"/>
  <c r="Y24" i="4"/>
</calcChain>
</file>

<file path=xl/sharedStrings.xml><?xml version="1.0" encoding="utf-8"?>
<sst xmlns="http://schemas.openxmlformats.org/spreadsheetml/2006/main" count="82" uniqueCount="27">
  <si>
    <t>WT</t>
  </si>
  <si>
    <t>gn-18</t>
  </si>
  <si>
    <t>Class a1</t>
  </si>
  <si>
    <t>Class a2</t>
  </si>
  <si>
    <t>Class a3</t>
  </si>
  <si>
    <t>Class a4</t>
  </si>
  <si>
    <t>Class a5</t>
  </si>
  <si>
    <t>Class a6</t>
  </si>
  <si>
    <t>Class a7</t>
  </si>
  <si>
    <t>Class a8</t>
  </si>
  <si>
    <t>Class a9</t>
  </si>
  <si>
    <t>Class a10</t>
  </si>
  <si>
    <t>Total</t>
  </si>
  <si>
    <t>Class 0</t>
  </si>
  <si>
    <t>gn-13</t>
  </si>
  <si>
    <t xml:space="preserve">1, Class 0; 2, Class a1; 3, Class a2; 4, Class a3;  5, Class a4; 6, Class a5; 7, Class a6; 8, Class a7; 9, Class a8; 10, Class a9; 11, Class a10  </t>
  </si>
  <si>
    <r>
      <t>gn</t>
    </r>
    <r>
      <rPr>
        <vertAlign val="superscript"/>
        <sz val="10"/>
        <color theme="1"/>
        <rFont val="CMU Serif Roman"/>
      </rPr>
      <t>fwr</t>
    </r>
  </si>
  <si>
    <r>
      <t>gn</t>
    </r>
    <r>
      <rPr>
        <vertAlign val="superscript"/>
        <sz val="10"/>
        <color theme="1"/>
        <rFont val="CMU Serif Roman"/>
      </rPr>
      <t>B/E</t>
    </r>
  </si>
  <si>
    <r>
      <t>gn</t>
    </r>
    <r>
      <rPr>
        <vertAlign val="superscript"/>
        <sz val="10"/>
        <color theme="1"/>
        <rFont val="CMU Serif Roman"/>
      </rPr>
      <t>R5</t>
    </r>
  </si>
  <si>
    <r>
      <t>gn</t>
    </r>
    <r>
      <rPr>
        <vertAlign val="superscript"/>
        <sz val="10"/>
        <color theme="1"/>
        <rFont val="CMU Serif Roman"/>
      </rPr>
      <t>van7</t>
    </r>
  </si>
  <si>
    <r>
      <t>gn-13;gn</t>
    </r>
    <r>
      <rPr>
        <vertAlign val="superscript"/>
        <sz val="10"/>
        <color theme="1"/>
        <rFont val="CMU Serif Roman"/>
      </rPr>
      <t>van7+fwr</t>
    </r>
    <r>
      <rPr>
        <sz val="10"/>
        <color theme="1"/>
        <rFont val="CMU Serif Roman"/>
      </rPr>
      <t>no.5</t>
    </r>
  </si>
  <si>
    <r>
      <t>gn-13;gn</t>
    </r>
    <r>
      <rPr>
        <vertAlign val="superscript"/>
        <sz val="10"/>
        <color theme="1"/>
        <rFont val="CMU Serif Roman"/>
      </rPr>
      <t>van7+fwr</t>
    </r>
    <r>
      <rPr>
        <sz val="10"/>
        <color theme="1"/>
        <rFont val="CMU Serif Roman"/>
      </rPr>
      <t>no.7</t>
    </r>
  </si>
  <si>
    <r>
      <t>gn</t>
    </r>
    <r>
      <rPr>
        <vertAlign val="superscript"/>
        <sz val="10"/>
        <color theme="1"/>
        <rFont val="CMU Serif Roman"/>
      </rPr>
      <t>SALK_103014</t>
    </r>
  </si>
  <si>
    <r>
      <t>gn</t>
    </r>
    <r>
      <rPr>
        <vertAlign val="superscript"/>
        <sz val="10"/>
        <color theme="1"/>
        <rFont val="CMU Serif Roman"/>
      </rPr>
      <t>emb30-8</t>
    </r>
  </si>
  <si>
    <t>Figure 2 — Source Data 1. Distribution of Leaves in Phenotype Classes</t>
  </si>
  <si>
    <t>Figure 2 — Source Data 1. Distribution Summary of Leaves in Phenotype Classes</t>
  </si>
  <si>
    <t>Figure 2 — Source Data 1. Statistical analysis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</si>
</sst>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0"/>
      <color theme="1"/>
      <name val="CMU Serif Bold"/>
    </font>
    <font>
      <sz val="8"/>
      <name val="Calibri"/>
      <family val="2"/>
      <scheme val="minor"/>
    </font>
    <font>
      <sz val="12"/>
      <color theme="1"/>
      <name val="Cmu serif bold"/>
    </font>
    <font>
      <sz val="10"/>
      <color theme="1"/>
      <name val="CMU Serif Roman"/>
    </font>
    <font>
      <sz val="10"/>
      <color rgb="FF000000"/>
      <name val="CMU Serif Roman"/>
    </font>
    <font>
      <vertAlign val="superscript"/>
      <sz val="10"/>
      <color theme="1"/>
      <name val="CMU Serif Roman"/>
    </font>
    <font>
      <i/>
      <sz val="10"/>
      <color theme="1"/>
      <name val="CMU Serif Italic"/>
    </font>
    <font>
      <i/>
      <sz val="10"/>
      <color theme="1"/>
      <name val="CMU Serif Roman"/>
    </font>
    <font>
      <sz val="12"/>
      <color theme="1"/>
      <name val="CMU Serif Roman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9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29">
    <xf numFmtId="0" fontId="0" fillId="0" borderId="0" xfId="0"/>
    <xf numFmtId="0" fontId="5" fillId="0" borderId="0" xfId="0" applyFont="1"/>
    <xf numFmtId="0" fontId="6" fillId="0" borderId="0" xfId="0" applyFont="1" applyAlignment="1">
      <alignment horizontal="center"/>
    </xf>
    <xf numFmtId="0" fontId="3" fillId="0" borderId="0" xfId="0" applyFont="1" applyBorder="1" applyAlignment="1"/>
    <xf numFmtId="0" fontId="6" fillId="0" borderId="5" xfId="0" applyFont="1" applyBorder="1" applyAlignment="1">
      <alignment horizontal="left"/>
    </xf>
    <xf numFmtId="0" fontId="7" fillId="0" borderId="0" xfId="0" applyFont="1" applyAlignment="1">
      <alignment horizontal="center"/>
    </xf>
    <xf numFmtId="0" fontId="6" fillId="0" borderId="4" xfId="0" applyFont="1" applyBorder="1" applyAlignment="1">
      <alignment horizontal="center"/>
    </xf>
    <xf numFmtId="0" fontId="5" fillId="0" borderId="0" xfId="0" applyFont="1" applyBorder="1"/>
    <xf numFmtId="0" fontId="6" fillId="0" borderId="0" xfId="0" applyFont="1" applyBorder="1" applyAlignment="1">
      <alignment horizontal="left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left"/>
    </xf>
    <xf numFmtId="0" fontId="6" fillId="0" borderId="0" xfId="0" applyFont="1" applyBorder="1" applyAlignment="1"/>
    <xf numFmtId="0" fontId="6" fillId="0" borderId="0" xfId="0" applyFont="1" applyBorder="1" applyAlignment="1">
      <alignment horizontal="center"/>
    </xf>
    <xf numFmtId="0" fontId="6" fillId="0" borderId="4" xfId="0" applyFont="1" applyBorder="1" applyAlignment="1"/>
    <xf numFmtId="0" fontId="6" fillId="0" borderId="2" xfId="0" applyFont="1" applyBorder="1" applyAlignment="1">
      <alignment horizontal="right"/>
    </xf>
    <xf numFmtId="0" fontId="6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9" fillId="0" borderId="2" xfId="0" applyFont="1" applyBorder="1" applyAlignment="1">
      <alignment horizontal="right"/>
    </xf>
    <xf numFmtId="0" fontId="9" fillId="0" borderId="0" xfId="0" applyFont="1" applyBorder="1" applyAlignment="1">
      <alignment horizontal="right"/>
    </xf>
    <xf numFmtId="0" fontId="9" fillId="0" borderId="4" xfId="0" applyFont="1" applyBorder="1" applyAlignment="1">
      <alignment horizontal="right"/>
    </xf>
    <xf numFmtId="0" fontId="10" fillId="0" borderId="2" xfId="0" applyFont="1" applyBorder="1" applyAlignment="1">
      <alignment horizontal="right"/>
    </xf>
    <xf numFmtId="0" fontId="10" fillId="0" borderId="0" xfId="0" applyFont="1" applyBorder="1" applyAlignment="1">
      <alignment horizontal="right"/>
    </xf>
    <xf numFmtId="0" fontId="10" fillId="0" borderId="4" xfId="0" applyFont="1" applyBorder="1" applyAlignment="1">
      <alignment horizontal="right"/>
    </xf>
    <xf numFmtId="0" fontId="11" fillId="0" borderId="0" xfId="0" applyFont="1"/>
    <xf numFmtId="0" fontId="6" fillId="0" borderId="4" xfId="0" applyFont="1" applyBorder="1" applyAlignment="1">
      <alignment horizontal="right"/>
    </xf>
    <xf numFmtId="0" fontId="11" fillId="0" borderId="0" xfId="0" applyFont="1" applyAlignment="1">
      <alignment horizontal="right"/>
    </xf>
    <xf numFmtId="0" fontId="11" fillId="0" borderId="5" xfId="0" applyFont="1" applyBorder="1"/>
    <xf numFmtId="0" fontId="11" fillId="0" borderId="5" xfId="0" applyFont="1" applyBorder="1" applyAlignment="1">
      <alignment horizontal="right"/>
    </xf>
    <xf numFmtId="0" fontId="3" fillId="0" borderId="1" xfId="0" applyFont="1" applyBorder="1" applyAlignment="1">
      <alignment horizontal="center"/>
    </xf>
  </cellXfs>
  <cellStyles count="9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5F693A-C339-0445-BFF7-50EE7F6713EB}">
  <dimension ref="A1:AL175"/>
  <sheetViews>
    <sheetView tabSelected="1" topLeftCell="H1" zoomScale="175" zoomScaleNormal="120" workbookViewId="0">
      <selection activeCell="J2" sqref="J2"/>
    </sheetView>
  </sheetViews>
  <sheetFormatPr baseColWidth="10" defaultRowHeight="16"/>
  <cols>
    <col min="1" max="6" width="10.83203125" style="1"/>
    <col min="7" max="8" width="16.6640625" style="1" bestFit="1" customWidth="1"/>
    <col min="9" max="9" width="11" style="1" bestFit="1" customWidth="1"/>
    <col min="10" max="10" width="10.83203125" style="1"/>
    <col min="11" max="11" width="10.83203125" style="16"/>
    <col min="12" max="12" width="10.83203125" style="1"/>
    <col min="13" max="13" width="16.6640625" style="1" bestFit="1" customWidth="1"/>
    <col min="14" max="14" width="10.1640625" style="1" customWidth="1"/>
    <col min="15" max="26" width="10.83203125" style="1"/>
    <col min="27" max="27" width="16.6640625" style="1" bestFit="1" customWidth="1"/>
    <col min="28" max="32" width="10.83203125" style="1"/>
    <col min="33" max="33" width="16" style="1" customWidth="1"/>
    <col min="34" max="34" width="15.1640625" style="1" customWidth="1"/>
    <col min="35" max="16384" width="10.83203125" style="1"/>
  </cols>
  <sheetData>
    <row r="1" spans="1:38" ht="18" thickBot="1">
      <c r="A1" s="28" t="s">
        <v>24</v>
      </c>
      <c r="B1" s="28"/>
      <c r="C1" s="28"/>
      <c r="D1" s="28"/>
      <c r="E1" s="28"/>
      <c r="F1" s="28"/>
      <c r="G1" s="28"/>
      <c r="H1" s="28"/>
      <c r="I1" s="28"/>
      <c r="J1" s="28"/>
      <c r="K1" s="28"/>
      <c r="M1" s="28" t="s">
        <v>25</v>
      </c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AA1" s="28" t="s">
        <v>26</v>
      </c>
      <c r="AB1" s="28"/>
      <c r="AC1" s="28"/>
      <c r="AD1" s="28"/>
      <c r="AE1" s="28"/>
      <c r="AF1" s="28"/>
      <c r="AG1" s="28"/>
      <c r="AH1" s="28"/>
      <c r="AI1" s="28"/>
      <c r="AJ1" s="28"/>
      <c r="AK1" s="28"/>
      <c r="AL1" s="3"/>
    </row>
    <row r="2" spans="1:38" ht="19" thickTop="1">
      <c r="A2" s="9" t="s">
        <v>0</v>
      </c>
      <c r="B2" s="9" t="s">
        <v>1</v>
      </c>
      <c r="C2" s="9" t="s">
        <v>16</v>
      </c>
      <c r="D2" s="9" t="s">
        <v>17</v>
      </c>
      <c r="E2" s="9" t="s">
        <v>18</v>
      </c>
      <c r="F2" s="9" t="s">
        <v>19</v>
      </c>
      <c r="G2" s="9" t="s">
        <v>20</v>
      </c>
      <c r="H2" s="9" t="s">
        <v>21</v>
      </c>
      <c r="I2" s="9" t="s">
        <v>22</v>
      </c>
      <c r="J2" s="9" t="s">
        <v>14</v>
      </c>
      <c r="K2" s="14" t="s">
        <v>23</v>
      </c>
      <c r="M2" s="10"/>
      <c r="N2" s="9" t="s">
        <v>13</v>
      </c>
      <c r="O2" s="9" t="s">
        <v>2</v>
      </c>
      <c r="P2" s="9" t="s">
        <v>3</v>
      </c>
      <c r="Q2" s="9" t="s">
        <v>4</v>
      </c>
      <c r="R2" s="9" t="s">
        <v>5</v>
      </c>
      <c r="S2" s="9" t="s">
        <v>6</v>
      </c>
      <c r="T2" s="9" t="s">
        <v>7</v>
      </c>
      <c r="U2" s="9" t="s">
        <v>8</v>
      </c>
      <c r="V2" s="9" t="s">
        <v>9</v>
      </c>
      <c r="W2" s="9" t="s">
        <v>10</v>
      </c>
      <c r="X2" s="9" t="s">
        <v>11</v>
      </c>
      <c r="Y2" s="17" t="s">
        <v>12</v>
      </c>
      <c r="AA2" s="23"/>
      <c r="AB2" s="6" t="s">
        <v>1</v>
      </c>
      <c r="AC2" s="6" t="s">
        <v>16</v>
      </c>
      <c r="AD2" s="6" t="s">
        <v>17</v>
      </c>
      <c r="AE2" s="6" t="s">
        <v>18</v>
      </c>
      <c r="AF2" s="6" t="s">
        <v>19</v>
      </c>
      <c r="AG2" s="6" t="s">
        <v>20</v>
      </c>
      <c r="AH2" s="6" t="s">
        <v>21</v>
      </c>
      <c r="AI2" s="6" t="s">
        <v>22</v>
      </c>
      <c r="AJ2" s="6" t="s">
        <v>14</v>
      </c>
      <c r="AK2" s="24" t="s">
        <v>23</v>
      </c>
    </row>
    <row r="3" spans="1:38" ht="17">
      <c r="A3" s="2">
        <v>1</v>
      </c>
      <c r="B3" s="2">
        <v>1</v>
      </c>
      <c r="C3" s="2">
        <v>5</v>
      </c>
      <c r="D3" s="2">
        <v>6</v>
      </c>
      <c r="E3" s="2">
        <v>7</v>
      </c>
      <c r="F3" s="2">
        <v>7</v>
      </c>
      <c r="G3" s="2">
        <v>7</v>
      </c>
      <c r="H3" s="2">
        <v>7</v>
      </c>
      <c r="I3" s="2">
        <v>8</v>
      </c>
      <c r="J3" s="2">
        <v>9</v>
      </c>
      <c r="K3" s="15">
        <v>9</v>
      </c>
      <c r="M3" s="11" t="s">
        <v>0</v>
      </c>
      <c r="N3" s="12">
        <v>66</v>
      </c>
      <c r="O3" s="12">
        <v>0</v>
      </c>
      <c r="P3" s="12">
        <v>0</v>
      </c>
      <c r="Q3" s="12">
        <v>0</v>
      </c>
      <c r="R3" s="12">
        <v>0</v>
      </c>
      <c r="S3" s="12">
        <v>0</v>
      </c>
      <c r="T3" s="12">
        <v>0</v>
      </c>
      <c r="U3" s="12">
        <v>0</v>
      </c>
      <c r="V3" s="12">
        <v>0</v>
      </c>
      <c r="W3" s="12">
        <v>0</v>
      </c>
      <c r="X3" s="12">
        <v>0</v>
      </c>
      <c r="Y3" s="18">
        <f>SUM(N3:X3)</f>
        <v>66</v>
      </c>
      <c r="AA3" s="11" t="s">
        <v>0</v>
      </c>
      <c r="AB3" s="2">
        <v>8.3989999999999995E-23</v>
      </c>
      <c r="AC3" s="2">
        <v>2.7929999999999999E-25</v>
      </c>
      <c r="AD3" s="2">
        <v>2.2079999999999999E-33</v>
      </c>
      <c r="AE3" s="2">
        <v>3.1759999999999997E-36</v>
      </c>
      <c r="AF3" s="2">
        <v>8.5479999999999999E-33</v>
      </c>
      <c r="AG3" s="2">
        <v>1.1439999999999999E-30</v>
      </c>
      <c r="AH3" s="2">
        <v>2.7269999999999999E-30</v>
      </c>
      <c r="AI3" s="2">
        <v>3.0630000000000001E-22</v>
      </c>
      <c r="AJ3" s="2">
        <v>2.0680000000000001E-26</v>
      </c>
      <c r="AK3" s="15">
        <v>3.236E-24</v>
      </c>
    </row>
    <row r="4" spans="1:38" ht="17">
      <c r="A4" s="2">
        <v>1</v>
      </c>
      <c r="B4" s="2">
        <v>1</v>
      </c>
      <c r="C4" s="2">
        <v>5</v>
      </c>
      <c r="D4" s="2">
        <v>6</v>
      </c>
      <c r="E4" s="2">
        <v>7</v>
      </c>
      <c r="F4" s="2">
        <v>7</v>
      </c>
      <c r="G4" s="2">
        <v>7</v>
      </c>
      <c r="H4" s="2">
        <v>7</v>
      </c>
      <c r="I4" s="2">
        <v>8</v>
      </c>
      <c r="J4" s="2">
        <v>9</v>
      </c>
      <c r="K4" s="15">
        <v>9</v>
      </c>
      <c r="M4" s="11" t="s">
        <v>1</v>
      </c>
      <c r="N4" s="12">
        <v>38</v>
      </c>
      <c r="O4" s="12">
        <v>0</v>
      </c>
      <c r="P4" s="12">
        <v>47</v>
      </c>
      <c r="Q4" s="12">
        <v>34</v>
      </c>
      <c r="R4" s="12">
        <v>53</v>
      </c>
      <c r="S4" s="12">
        <v>0</v>
      </c>
      <c r="T4" s="12">
        <v>0</v>
      </c>
      <c r="U4" s="12">
        <v>0</v>
      </c>
      <c r="V4" s="12">
        <v>0</v>
      </c>
      <c r="W4" s="12">
        <v>0</v>
      </c>
      <c r="X4" s="12">
        <v>0</v>
      </c>
      <c r="Y4" s="18">
        <f t="shared" ref="Y4:Y13" si="0">SUM(N4:X4)</f>
        <v>172</v>
      </c>
      <c r="AA4" s="11" t="s">
        <v>1</v>
      </c>
      <c r="AB4" s="2"/>
      <c r="AC4" s="2">
        <v>1.112E-13</v>
      </c>
      <c r="AD4" s="2">
        <v>2.227E-39</v>
      </c>
      <c r="AE4" s="2">
        <v>1.013E-43</v>
      </c>
      <c r="AF4" s="2">
        <v>6.5650000000000004E-47</v>
      </c>
      <c r="AG4" s="2">
        <v>2.032E-43</v>
      </c>
      <c r="AH4" s="2">
        <v>2.612E-42</v>
      </c>
      <c r="AI4" s="2">
        <v>4.7299999999999999E-20</v>
      </c>
      <c r="AJ4" s="2">
        <v>2.6200000000000001E-30</v>
      </c>
      <c r="AK4" s="15">
        <v>7.5789999999999999E-26</v>
      </c>
    </row>
    <row r="5" spans="1:38" ht="18">
      <c r="A5" s="2">
        <v>1</v>
      </c>
      <c r="B5" s="2">
        <v>1</v>
      </c>
      <c r="C5" s="2">
        <v>5</v>
      </c>
      <c r="D5" s="2">
        <v>6</v>
      </c>
      <c r="E5" s="2">
        <v>7</v>
      </c>
      <c r="F5" s="2">
        <v>7</v>
      </c>
      <c r="G5" s="2">
        <v>7</v>
      </c>
      <c r="H5" s="2">
        <v>7</v>
      </c>
      <c r="I5" s="2">
        <v>9</v>
      </c>
      <c r="J5" s="2">
        <v>9</v>
      </c>
      <c r="K5" s="15">
        <v>9</v>
      </c>
      <c r="M5" s="11" t="s">
        <v>16</v>
      </c>
      <c r="N5" s="12">
        <v>0</v>
      </c>
      <c r="O5" s="12">
        <v>0</v>
      </c>
      <c r="P5" s="12">
        <v>0</v>
      </c>
      <c r="Q5" s="12">
        <v>0</v>
      </c>
      <c r="R5" s="12">
        <v>43</v>
      </c>
      <c r="S5" s="12">
        <v>0</v>
      </c>
      <c r="T5" s="12">
        <v>0</v>
      </c>
      <c r="U5" s="12">
        <v>0</v>
      </c>
      <c r="V5" s="12">
        <v>0</v>
      </c>
      <c r="W5" s="12">
        <v>0</v>
      </c>
      <c r="X5" s="12">
        <v>0</v>
      </c>
      <c r="Y5" s="18">
        <f t="shared" si="0"/>
        <v>43</v>
      </c>
      <c r="AA5" s="11" t="s">
        <v>16</v>
      </c>
      <c r="AB5" s="2"/>
      <c r="AC5" s="2"/>
      <c r="AD5" s="2">
        <v>2.392E-28</v>
      </c>
      <c r="AE5" s="2">
        <v>3.4159999999999999E-31</v>
      </c>
      <c r="AF5" s="2">
        <v>2.3139999999999999E-25</v>
      </c>
      <c r="AG5" s="2">
        <v>1.9849999999999999E-23</v>
      </c>
      <c r="AH5" s="2">
        <v>3.5509999999999998E-23</v>
      </c>
      <c r="AI5" s="2">
        <v>7.0450000000000003E-17</v>
      </c>
      <c r="AJ5" s="2">
        <v>1.36E-20</v>
      </c>
      <c r="AK5" s="15">
        <v>1.7149999999999999E-18</v>
      </c>
    </row>
    <row r="6" spans="1:38" ht="18">
      <c r="A6" s="2">
        <v>1</v>
      </c>
      <c r="B6" s="2">
        <v>1</v>
      </c>
      <c r="C6" s="2">
        <v>5</v>
      </c>
      <c r="D6" s="2">
        <v>6</v>
      </c>
      <c r="E6" s="2">
        <v>7</v>
      </c>
      <c r="F6" s="2">
        <v>7</v>
      </c>
      <c r="G6" s="2">
        <v>7</v>
      </c>
      <c r="H6" s="2">
        <v>7</v>
      </c>
      <c r="I6" s="2">
        <v>9</v>
      </c>
      <c r="J6" s="2">
        <v>9</v>
      </c>
      <c r="K6" s="15">
        <v>9</v>
      </c>
      <c r="M6" s="11" t="s">
        <v>17</v>
      </c>
      <c r="N6" s="12">
        <v>0</v>
      </c>
      <c r="O6" s="12">
        <v>5</v>
      </c>
      <c r="P6" s="12">
        <v>0</v>
      </c>
      <c r="Q6" s="12">
        <v>0</v>
      </c>
      <c r="R6" s="12">
        <v>0</v>
      </c>
      <c r="S6" s="12">
        <v>80</v>
      </c>
      <c r="T6" s="12">
        <v>0</v>
      </c>
      <c r="U6" s="12">
        <v>0</v>
      </c>
      <c r="V6" s="12">
        <v>0</v>
      </c>
      <c r="W6" s="12">
        <v>0</v>
      </c>
      <c r="X6" s="12">
        <v>0</v>
      </c>
      <c r="Y6" s="18">
        <f t="shared" si="0"/>
        <v>85</v>
      </c>
      <c r="AA6" s="11" t="s">
        <v>17</v>
      </c>
      <c r="AB6" s="2"/>
      <c r="AC6" s="2"/>
      <c r="AD6" s="2"/>
      <c r="AE6" s="2">
        <v>2.7699999999999999E-39</v>
      </c>
      <c r="AF6" s="2">
        <v>8.2839999999999996E-37</v>
      </c>
      <c r="AG6" s="2">
        <v>1.3050000000000001E-34</v>
      </c>
      <c r="AH6" s="2">
        <v>3.544E-34</v>
      </c>
      <c r="AI6" s="2">
        <v>2.0469999999999999E-25</v>
      </c>
      <c r="AJ6" s="2">
        <v>9.4310000000000003E-30</v>
      </c>
      <c r="AK6" s="15">
        <v>1.5900000000000001E-27</v>
      </c>
    </row>
    <row r="7" spans="1:38" ht="18">
      <c r="A7" s="2">
        <v>1</v>
      </c>
      <c r="B7" s="2">
        <v>1</v>
      </c>
      <c r="C7" s="2">
        <v>5</v>
      </c>
      <c r="D7" s="2">
        <v>6</v>
      </c>
      <c r="E7" s="2">
        <v>7</v>
      </c>
      <c r="F7" s="2">
        <v>7</v>
      </c>
      <c r="G7" s="2">
        <v>7</v>
      </c>
      <c r="H7" s="2">
        <v>7</v>
      </c>
      <c r="I7" s="2">
        <v>9</v>
      </c>
      <c r="J7" s="2">
        <v>9</v>
      </c>
      <c r="K7" s="15">
        <v>9</v>
      </c>
      <c r="M7" s="11" t="s">
        <v>18</v>
      </c>
      <c r="N7" s="12">
        <v>0</v>
      </c>
      <c r="O7" s="12">
        <v>0</v>
      </c>
      <c r="P7" s="12">
        <v>0</v>
      </c>
      <c r="Q7" s="12">
        <v>0</v>
      </c>
      <c r="R7" s="12">
        <v>0</v>
      </c>
      <c r="S7" s="12">
        <v>0</v>
      </c>
      <c r="T7" s="12">
        <v>93</v>
      </c>
      <c r="U7" s="12">
        <v>0</v>
      </c>
      <c r="V7" s="12">
        <v>0</v>
      </c>
      <c r="W7" s="12">
        <v>0</v>
      </c>
      <c r="X7" s="12">
        <v>0</v>
      </c>
      <c r="Y7" s="18">
        <f t="shared" si="0"/>
        <v>93</v>
      </c>
      <c r="AA7" s="11" t="s">
        <v>18</v>
      </c>
      <c r="AB7" s="2"/>
      <c r="AC7" s="2"/>
      <c r="AD7" s="2"/>
      <c r="AE7" s="2"/>
      <c r="AF7" s="2">
        <v>8.0830000000000003E-9</v>
      </c>
      <c r="AG7" s="2">
        <v>4.1919999999999997E-18</v>
      </c>
      <c r="AH7" s="2">
        <v>3.0710000000000001E-20</v>
      </c>
      <c r="AI7" s="2">
        <v>2.4739999999999999E-28</v>
      </c>
      <c r="AJ7" s="2">
        <v>8.7649999999999999E-33</v>
      </c>
      <c r="AK7" s="15">
        <v>1.5540000000000001E-30</v>
      </c>
    </row>
    <row r="8" spans="1:38" ht="18">
      <c r="A8" s="2">
        <v>1</v>
      </c>
      <c r="B8" s="2">
        <v>1</v>
      </c>
      <c r="C8" s="2">
        <v>5</v>
      </c>
      <c r="D8" s="2">
        <v>6</v>
      </c>
      <c r="E8" s="2">
        <v>7</v>
      </c>
      <c r="F8" s="2">
        <v>7</v>
      </c>
      <c r="G8" s="2">
        <v>7</v>
      </c>
      <c r="H8" s="2">
        <v>7</v>
      </c>
      <c r="I8" s="2">
        <v>9</v>
      </c>
      <c r="J8" s="2">
        <v>9</v>
      </c>
      <c r="K8" s="15">
        <v>9</v>
      </c>
      <c r="M8" s="11" t="s">
        <v>19</v>
      </c>
      <c r="N8" s="12">
        <v>0</v>
      </c>
      <c r="O8" s="12">
        <v>0</v>
      </c>
      <c r="P8" s="12">
        <v>0</v>
      </c>
      <c r="Q8" s="12">
        <v>0</v>
      </c>
      <c r="R8" s="12">
        <v>0</v>
      </c>
      <c r="S8" s="12">
        <v>0</v>
      </c>
      <c r="T8" s="12">
        <v>76</v>
      </c>
      <c r="U8" s="12">
        <v>24</v>
      </c>
      <c r="V8" s="12">
        <v>9</v>
      </c>
      <c r="W8" s="12">
        <v>0</v>
      </c>
      <c r="X8" s="12">
        <v>0</v>
      </c>
      <c r="Y8" s="18">
        <f t="shared" si="0"/>
        <v>109</v>
      </c>
      <c r="AA8" s="11" t="s">
        <v>19</v>
      </c>
      <c r="AB8" s="2"/>
      <c r="AC8" s="2"/>
      <c r="AD8" s="2"/>
      <c r="AE8" s="2"/>
      <c r="AF8" s="2"/>
      <c r="AG8" s="2">
        <v>8.2640000000000003E-4</v>
      </c>
      <c r="AH8" s="2">
        <v>4.2599999999999999E-5</v>
      </c>
      <c r="AI8" s="2">
        <v>5.6689999999999996E-18</v>
      </c>
      <c r="AJ8" s="2">
        <v>4.558E-26</v>
      </c>
      <c r="AK8" s="15">
        <v>2.34E-23</v>
      </c>
    </row>
    <row r="9" spans="1:38" ht="18">
      <c r="A9" s="2">
        <v>1</v>
      </c>
      <c r="B9" s="2">
        <v>1</v>
      </c>
      <c r="C9" s="2">
        <v>5</v>
      </c>
      <c r="D9" s="2">
        <v>6</v>
      </c>
      <c r="E9" s="2">
        <v>7</v>
      </c>
      <c r="F9" s="2">
        <v>7</v>
      </c>
      <c r="G9" s="2">
        <v>7</v>
      </c>
      <c r="H9" s="2">
        <v>7</v>
      </c>
      <c r="I9" s="2">
        <v>9</v>
      </c>
      <c r="J9" s="2">
        <v>9</v>
      </c>
      <c r="K9" s="15">
        <v>9</v>
      </c>
      <c r="M9" s="11" t="s">
        <v>20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41</v>
      </c>
      <c r="U9" s="12">
        <v>53</v>
      </c>
      <c r="V9" s="12">
        <v>3</v>
      </c>
      <c r="W9" s="12">
        <v>0</v>
      </c>
      <c r="X9" s="12">
        <v>0</v>
      </c>
      <c r="Y9" s="18">
        <f t="shared" si="0"/>
        <v>97</v>
      </c>
      <c r="AA9" s="11" t="s">
        <v>20</v>
      </c>
      <c r="AB9" s="2"/>
      <c r="AC9" s="2"/>
      <c r="AD9" s="2"/>
      <c r="AE9" s="2"/>
      <c r="AF9" s="2"/>
      <c r="AG9" s="2"/>
      <c r="AH9" s="2">
        <v>0.3503</v>
      </c>
      <c r="AI9" s="2">
        <v>2.6480000000000001E-17</v>
      </c>
      <c r="AJ9" s="2">
        <v>7.2050000000000003E-26</v>
      </c>
      <c r="AK9" s="15">
        <v>8.9449999999999995E-23</v>
      </c>
    </row>
    <row r="10" spans="1:38" ht="18">
      <c r="A10" s="2">
        <v>1</v>
      </c>
      <c r="B10" s="2">
        <v>1</v>
      </c>
      <c r="C10" s="2">
        <v>5</v>
      </c>
      <c r="D10" s="2">
        <v>6</v>
      </c>
      <c r="E10" s="2">
        <v>7</v>
      </c>
      <c r="F10" s="2">
        <v>7</v>
      </c>
      <c r="G10" s="2">
        <v>7</v>
      </c>
      <c r="H10" s="2">
        <v>7</v>
      </c>
      <c r="I10" s="2">
        <v>9</v>
      </c>
      <c r="J10" s="2">
        <v>9</v>
      </c>
      <c r="K10" s="15">
        <v>9</v>
      </c>
      <c r="M10" s="11" t="s">
        <v>21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34</v>
      </c>
      <c r="U10" s="12">
        <v>54</v>
      </c>
      <c r="V10" s="12">
        <v>5</v>
      </c>
      <c r="W10" s="12">
        <v>0</v>
      </c>
      <c r="X10" s="12">
        <v>0</v>
      </c>
      <c r="Y10" s="18">
        <f t="shared" si="0"/>
        <v>93</v>
      </c>
      <c r="AA10" s="11" t="s">
        <v>21</v>
      </c>
      <c r="AB10" s="2"/>
      <c r="AC10" s="2"/>
      <c r="AD10" s="2"/>
      <c r="AE10" s="2"/>
      <c r="AF10" s="2"/>
      <c r="AG10" s="2"/>
      <c r="AH10" s="2"/>
      <c r="AI10" s="2">
        <v>1.805E-16</v>
      </c>
      <c r="AJ10" s="2">
        <v>9.1399999999999998E-25</v>
      </c>
      <c r="AK10" s="15">
        <v>6.211E-22</v>
      </c>
    </row>
    <row r="11" spans="1:38" ht="18">
      <c r="A11" s="2">
        <v>1</v>
      </c>
      <c r="B11" s="2">
        <v>1</v>
      </c>
      <c r="C11" s="2">
        <v>5</v>
      </c>
      <c r="D11" s="2">
        <v>6</v>
      </c>
      <c r="E11" s="2">
        <v>7</v>
      </c>
      <c r="F11" s="2">
        <v>7</v>
      </c>
      <c r="G11" s="2">
        <v>7</v>
      </c>
      <c r="H11" s="2">
        <v>7</v>
      </c>
      <c r="I11" s="2">
        <v>9</v>
      </c>
      <c r="J11" s="2">
        <v>9</v>
      </c>
      <c r="K11" s="15">
        <v>9</v>
      </c>
      <c r="M11" s="11" t="s">
        <v>22</v>
      </c>
      <c r="N11" s="12">
        <v>0</v>
      </c>
      <c r="O11" s="12">
        <v>0</v>
      </c>
      <c r="P11" s="12">
        <v>0</v>
      </c>
      <c r="Q11" s="12">
        <v>0</v>
      </c>
      <c r="R11" s="12">
        <v>0</v>
      </c>
      <c r="S11" s="12">
        <v>0</v>
      </c>
      <c r="T11" s="12">
        <v>0</v>
      </c>
      <c r="U11" s="12">
        <v>2</v>
      </c>
      <c r="V11" s="12">
        <v>24</v>
      </c>
      <c r="W11" s="12">
        <v>1</v>
      </c>
      <c r="X11" s="12">
        <v>5</v>
      </c>
      <c r="Y11" s="18">
        <f t="shared" si="0"/>
        <v>32</v>
      </c>
      <c r="AA11" s="11" t="s">
        <v>22</v>
      </c>
      <c r="AB11" s="2"/>
      <c r="AC11" s="2"/>
      <c r="AD11" s="2"/>
      <c r="AE11" s="2"/>
      <c r="AF11" s="2"/>
      <c r="AG11" s="2"/>
      <c r="AH11" s="2"/>
      <c r="AI11" s="2"/>
      <c r="AJ11" s="2">
        <v>0.29799999999999999</v>
      </c>
      <c r="AK11" s="15">
        <v>3.5580000000000001E-2</v>
      </c>
    </row>
    <row r="12" spans="1:38" ht="17">
      <c r="A12" s="2">
        <v>1</v>
      </c>
      <c r="B12" s="2">
        <v>1</v>
      </c>
      <c r="C12" s="2">
        <v>5</v>
      </c>
      <c r="D12" s="2">
        <v>6</v>
      </c>
      <c r="E12" s="2">
        <v>7</v>
      </c>
      <c r="F12" s="2">
        <v>7</v>
      </c>
      <c r="G12" s="2">
        <v>7</v>
      </c>
      <c r="H12" s="2">
        <v>7</v>
      </c>
      <c r="I12" s="2">
        <v>9</v>
      </c>
      <c r="J12" s="2">
        <v>9</v>
      </c>
      <c r="K12" s="15">
        <v>9</v>
      </c>
      <c r="M12" s="11" t="s">
        <v>14</v>
      </c>
      <c r="N12" s="12">
        <v>0</v>
      </c>
      <c r="O12" s="12">
        <v>0</v>
      </c>
      <c r="P12" s="12">
        <v>0</v>
      </c>
      <c r="Q12" s="12">
        <v>0</v>
      </c>
      <c r="R12" s="12">
        <v>0</v>
      </c>
      <c r="S12" s="12">
        <v>0</v>
      </c>
      <c r="T12" s="12">
        <v>0</v>
      </c>
      <c r="U12" s="12">
        <v>0</v>
      </c>
      <c r="V12" s="12">
        <v>43</v>
      </c>
      <c r="W12" s="12">
        <v>0</v>
      </c>
      <c r="X12" s="12">
        <v>13</v>
      </c>
      <c r="Y12" s="18">
        <f t="shared" si="0"/>
        <v>56</v>
      </c>
      <c r="AA12" s="13" t="s">
        <v>14</v>
      </c>
      <c r="AB12" s="6"/>
      <c r="AC12" s="6"/>
      <c r="AD12" s="6"/>
      <c r="AE12" s="6"/>
      <c r="AF12" s="6"/>
      <c r="AG12" s="6"/>
      <c r="AH12" s="6"/>
      <c r="AI12" s="6"/>
      <c r="AJ12" s="6"/>
      <c r="AK12" s="24">
        <v>0.14380000000000001</v>
      </c>
    </row>
    <row r="13" spans="1:38" ht="18">
      <c r="A13" s="2">
        <v>1</v>
      </c>
      <c r="B13" s="2">
        <v>1</v>
      </c>
      <c r="C13" s="2">
        <v>5</v>
      </c>
      <c r="D13" s="2">
        <v>6</v>
      </c>
      <c r="E13" s="2">
        <v>7</v>
      </c>
      <c r="F13" s="2">
        <v>7</v>
      </c>
      <c r="G13" s="2">
        <v>7</v>
      </c>
      <c r="H13" s="2">
        <v>7</v>
      </c>
      <c r="I13" s="2">
        <v>9</v>
      </c>
      <c r="J13" s="2">
        <v>9</v>
      </c>
      <c r="K13" s="15">
        <v>9</v>
      </c>
      <c r="M13" s="13" t="s">
        <v>23</v>
      </c>
      <c r="N13" s="6">
        <v>0</v>
      </c>
      <c r="O13" s="6">
        <v>0</v>
      </c>
      <c r="P13" s="6">
        <v>0</v>
      </c>
      <c r="Q13" s="6">
        <v>0</v>
      </c>
      <c r="R13" s="6">
        <v>0</v>
      </c>
      <c r="S13" s="6">
        <v>0</v>
      </c>
      <c r="T13" s="6">
        <v>0</v>
      </c>
      <c r="U13" s="6">
        <v>0</v>
      </c>
      <c r="V13" s="6">
        <v>28</v>
      </c>
      <c r="W13" s="6">
        <v>2</v>
      </c>
      <c r="X13" s="6">
        <v>15</v>
      </c>
      <c r="Y13" s="19">
        <f t="shared" si="0"/>
        <v>45</v>
      </c>
      <c r="AA13" s="3"/>
      <c r="AB13" s="7"/>
      <c r="AC13" s="7"/>
      <c r="AD13" s="7"/>
      <c r="AE13" s="7"/>
      <c r="AF13" s="7"/>
      <c r="AG13" s="7"/>
      <c r="AH13" s="7"/>
      <c r="AI13" s="7"/>
      <c r="AJ13" s="7"/>
      <c r="AK13" s="7"/>
    </row>
    <row r="14" spans="1:38" ht="17">
      <c r="A14" s="2">
        <v>1</v>
      </c>
      <c r="B14" s="2">
        <v>1</v>
      </c>
      <c r="C14" s="2">
        <v>5</v>
      </c>
      <c r="D14" s="2">
        <v>6</v>
      </c>
      <c r="E14" s="2">
        <v>7</v>
      </c>
      <c r="F14" s="2">
        <v>7</v>
      </c>
      <c r="G14" s="2">
        <v>7</v>
      </c>
      <c r="H14" s="2">
        <v>7</v>
      </c>
      <c r="I14" s="2">
        <v>9</v>
      </c>
      <c r="J14" s="2">
        <v>9</v>
      </c>
      <c r="K14" s="15">
        <v>9</v>
      </c>
    </row>
    <row r="15" spans="1:38" ht="17">
      <c r="A15" s="2">
        <v>1</v>
      </c>
      <c r="B15" s="2">
        <v>1</v>
      </c>
      <c r="C15" s="2">
        <v>5</v>
      </c>
      <c r="D15" s="2">
        <v>6</v>
      </c>
      <c r="E15" s="2">
        <v>7</v>
      </c>
      <c r="F15" s="2">
        <v>7</v>
      </c>
      <c r="G15" s="2">
        <v>7</v>
      </c>
      <c r="H15" s="2">
        <v>7</v>
      </c>
      <c r="I15" s="2">
        <v>9</v>
      </c>
      <c r="J15" s="2">
        <v>9</v>
      </c>
      <c r="K15" s="15">
        <v>9</v>
      </c>
    </row>
    <row r="16" spans="1:38" ht="18" thickBot="1">
      <c r="A16" s="2">
        <v>1</v>
      </c>
      <c r="B16" s="2">
        <v>1</v>
      </c>
      <c r="C16" s="2">
        <v>5</v>
      </c>
      <c r="D16" s="2">
        <v>6</v>
      </c>
      <c r="E16" s="2">
        <v>7</v>
      </c>
      <c r="F16" s="2">
        <v>7</v>
      </c>
      <c r="G16" s="2">
        <v>7</v>
      </c>
      <c r="H16" s="2">
        <v>7</v>
      </c>
      <c r="I16" s="2">
        <v>9</v>
      </c>
      <c r="J16" s="2">
        <v>9</v>
      </c>
      <c r="K16" s="15">
        <v>9</v>
      </c>
      <c r="M16" s="28" t="s">
        <v>25</v>
      </c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</row>
    <row r="17" spans="1:25" ht="18" thickTop="1">
      <c r="A17" s="2">
        <v>1</v>
      </c>
      <c r="B17" s="2">
        <v>1</v>
      </c>
      <c r="C17" s="2">
        <v>5</v>
      </c>
      <c r="D17" s="2">
        <v>6</v>
      </c>
      <c r="E17" s="2">
        <v>7</v>
      </c>
      <c r="F17" s="2">
        <v>7</v>
      </c>
      <c r="G17" s="2">
        <v>7</v>
      </c>
      <c r="H17" s="2">
        <v>7</v>
      </c>
      <c r="I17" s="2">
        <v>9</v>
      </c>
      <c r="J17" s="2">
        <v>9</v>
      </c>
      <c r="K17" s="15">
        <v>9</v>
      </c>
      <c r="M17" s="10"/>
      <c r="N17" s="9" t="s">
        <v>13</v>
      </c>
      <c r="O17" s="9" t="s">
        <v>2</v>
      </c>
      <c r="P17" s="9" t="s">
        <v>3</v>
      </c>
      <c r="Q17" s="9" t="s">
        <v>4</v>
      </c>
      <c r="R17" s="9" t="s">
        <v>5</v>
      </c>
      <c r="S17" s="9" t="s">
        <v>6</v>
      </c>
      <c r="T17" s="9" t="s">
        <v>7</v>
      </c>
      <c r="U17" s="9" t="s">
        <v>8</v>
      </c>
      <c r="V17" s="9" t="s">
        <v>9</v>
      </c>
      <c r="W17" s="9" t="s">
        <v>10</v>
      </c>
      <c r="X17" s="9" t="s">
        <v>11</v>
      </c>
      <c r="Y17" s="20" t="s">
        <v>12</v>
      </c>
    </row>
    <row r="18" spans="1:25" ht="17">
      <c r="A18" s="2">
        <v>1</v>
      </c>
      <c r="B18" s="2">
        <v>1</v>
      </c>
      <c r="C18" s="2">
        <v>5</v>
      </c>
      <c r="D18" s="2">
        <v>6</v>
      </c>
      <c r="E18" s="2">
        <v>7</v>
      </c>
      <c r="F18" s="2">
        <v>7</v>
      </c>
      <c r="G18" s="2">
        <v>7</v>
      </c>
      <c r="H18" s="2">
        <v>7</v>
      </c>
      <c r="I18" s="2">
        <v>9</v>
      </c>
      <c r="J18" s="2">
        <v>9</v>
      </c>
      <c r="K18" s="15">
        <v>9</v>
      </c>
      <c r="M18" s="11" t="s">
        <v>0</v>
      </c>
      <c r="N18" s="12">
        <f>N3/Y3%</f>
        <v>100</v>
      </c>
      <c r="O18" s="12">
        <f>O3/Y3%</f>
        <v>0</v>
      </c>
      <c r="P18" s="12">
        <f>P3/Y3%</f>
        <v>0</v>
      </c>
      <c r="Q18" s="12">
        <f>Q3/Y3%</f>
        <v>0</v>
      </c>
      <c r="R18" s="12">
        <f>R3/Y3%</f>
        <v>0</v>
      </c>
      <c r="S18" s="12">
        <f>S3/Y3%</f>
        <v>0</v>
      </c>
      <c r="T18" s="12">
        <f>T3/Y3%</f>
        <v>0</v>
      </c>
      <c r="U18" s="12">
        <f>U3/Y3%</f>
        <v>0</v>
      </c>
      <c r="V18" s="12">
        <f>V3/Y3%</f>
        <v>0</v>
      </c>
      <c r="W18" s="12">
        <f>W3/Y3%</f>
        <v>0</v>
      </c>
      <c r="X18" s="12">
        <f>X3/Y3%</f>
        <v>0</v>
      </c>
      <c r="Y18" s="21">
        <f>SUM(N18:X18)</f>
        <v>100</v>
      </c>
    </row>
    <row r="19" spans="1:25" ht="17">
      <c r="A19" s="2">
        <v>1</v>
      </c>
      <c r="B19" s="2">
        <v>1</v>
      </c>
      <c r="C19" s="2">
        <v>5</v>
      </c>
      <c r="D19" s="2">
        <v>6</v>
      </c>
      <c r="E19" s="2">
        <v>7</v>
      </c>
      <c r="F19" s="2">
        <v>7</v>
      </c>
      <c r="G19" s="2">
        <v>7</v>
      </c>
      <c r="H19" s="2">
        <v>7</v>
      </c>
      <c r="I19" s="2">
        <v>9</v>
      </c>
      <c r="J19" s="2">
        <v>9</v>
      </c>
      <c r="K19" s="15">
        <v>9</v>
      </c>
      <c r="M19" s="11" t="s">
        <v>1</v>
      </c>
      <c r="N19" s="12">
        <f t="shared" ref="N19:N28" si="1">N4/Y4%</f>
        <v>22.093023255813954</v>
      </c>
      <c r="O19" s="12">
        <f t="shared" ref="O19:O28" si="2">O4/Y4%</f>
        <v>0</v>
      </c>
      <c r="P19" s="12">
        <f t="shared" ref="P19:P28" si="3">P4/Y4%</f>
        <v>27.325581395348838</v>
      </c>
      <c r="Q19" s="12">
        <f t="shared" ref="Q19:Q28" si="4">Q4/Y4%</f>
        <v>19.767441860465116</v>
      </c>
      <c r="R19" s="12">
        <f t="shared" ref="R19:R28" si="5">R4/Y4%</f>
        <v>30.813953488372093</v>
      </c>
      <c r="S19" s="12">
        <f t="shared" ref="S19:S28" si="6">S4/Y4%</f>
        <v>0</v>
      </c>
      <c r="T19" s="12">
        <f t="shared" ref="T19:T28" si="7">T4/Y4%</f>
        <v>0</v>
      </c>
      <c r="U19" s="12">
        <f t="shared" ref="U19:U28" si="8">U4/Y4%</f>
        <v>0</v>
      </c>
      <c r="V19" s="12">
        <f t="shared" ref="V19:V28" si="9">V4/Y4%</f>
        <v>0</v>
      </c>
      <c r="W19" s="12">
        <f t="shared" ref="W19:W28" si="10">W4/Y4%</f>
        <v>0</v>
      </c>
      <c r="X19" s="12">
        <f t="shared" ref="X19:X28" si="11">X4/Y4%</f>
        <v>0</v>
      </c>
      <c r="Y19" s="21">
        <f t="shared" ref="Y19:Y28" si="12">SUM(N19:X19)</f>
        <v>100</v>
      </c>
    </row>
    <row r="20" spans="1:25" ht="18">
      <c r="A20" s="2">
        <v>1</v>
      </c>
      <c r="B20" s="2">
        <v>1</v>
      </c>
      <c r="C20" s="2">
        <v>5</v>
      </c>
      <c r="D20" s="2">
        <v>6</v>
      </c>
      <c r="E20" s="2">
        <v>7</v>
      </c>
      <c r="F20" s="2">
        <v>7</v>
      </c>
      <c r="G20" s="2">
        <v>7</v>
      </c>
      <c r="H20" s="2">
        <v>7</v>
      </c>
      <c r="I20" s="2">
        <v>9</v>
      </c>
      <c r="J20" s="2">
        <v>9</v>
      </c>
      <c r="K20" s="15">
        <v>9</v>
      </c>
      <c r="M20" s="11" t="s">
        <v>16</v>
      </c>
      <c r="N20" s="12">
        <f t="shared" si="1"/>
        <v>0</v>
      </c>
      <c r="O20" s="12">
        <f t="shared" si="2"/>
        <v>0</v>
      </c>
      <c r="P20" s="12">
        <f t="shared" si="3"/>
        <v>0</v>
      </c>
      <c r="Q20" s="12">
        <f t="shared" si="4"/>
        <v>0</v>
      </c>
      <c r="R20" s="12">
        <f t="shared" si="5"/>
        <v>100</v>
      </c>
      <c r="S20" s="12">
        <f t="shared" si="6"/>
        <v>0</v>
      </c>
      <c r="T20" s="12">
        <f t="shared" si="7"/>
        <v>0</v>
      </c>
      <c r="U20" s="12">
        <f t="shared" si="8"/>
        <v>0</v>
      </c>
      <c r="V20" s="12">
        <f t="shared" si="9"/>
        <v>0</v>
      </c>
      <c r="W20" s="12">
        <f t="shared" si="10"/>
        <v>0</v>
      </c>
      <c r="X20" s="12">
        <f t="shared" si="11"/>
        <v>0</v>
      </c>
      <c r="Y20" s="21">
        <f t="shared" si="12"/>
        <v>100</v>
      </c>
    </row>
    <row r="21" spans="1:25" ht="18">
      <c r="A21" s="2">
        <v>1</v>
      </c>
      <c r="B21" s="2">
        <v>1</v>
      </c>
      <c r="C21" s="2">
        <v>5</v>
      </c>
      <c r="D21" s="2">
        <v>6</v>
      </c>
      <c r="E21" s="2">
        <v>7</v>
      </c>
      <c r="F21" s="2">
        <v>7</v>
      </c>
      <c r="G21" s="2">
        <v>7</v>
      </c>
      <c r="H21" s="2">
        <v>7</v>
      </c>
      <c r="I21" s="2">
        <v>9</v>
      </c>
      <c r="J21" s="2">
        <v>9</v>
      </c>
      <c r="K21" s="15">
        <v>9</v>
      </c>
      <c r="M21" s="11" t="s">
        <v>17</v>
      </c>
      <c r="N21" s="12">
        <f t="shared" si="1"/>
        <v>0</v>
      </c>
      <c r="O21" s="12">
        <f t="shared" si="2"/>
        <v>5.882352941176471</v>
      </c>
      <c r="P21" s="12">
        <f t="shared" si="3"/>
        <v>0</v>
      </c>
      <c r="Q21" s="12">
        <f t="shared" si="4"/>
        <v>0</v>
      </c>
      <c r="R21" s="12">
        <f t="shared" si="5"/>
        <v>0</v>
      </c>
      <c r="S21" s="12">
        <f t="shared" si="6"/>
        <v>94.117647058823536</v>
      </c>
      <c r="T21" s="12">
        <f t="shared" si="7"/>
        <v>0</v>
      </c>
      <c r="U21" s="12">
        <f t="shared" si="8"/>
        <v>0</v>
      </c>
      <c r="V21" s="12">
        <f t="shared" si="9"/>
        <v>0</v>
      </c>
      <c r="W21" s="12">
        <f t="shared" si="10"/>
        <v>0</v>
      </c>
      <c r="X21" s="12">
        <f t="shared" si="11"/>
        <v>0</v>
      </c>
      <c r="Y21" s="21">
        <f t="shared" si="12"/>
        <v>100</v>
      </c>
    </row>
    <row r="22" spans="1:25" ht="18">
      <c r="A22" s="2">
        <v>1</v>
      </c>
      <c r="B22" s="2">
        <v>1</v>
      </c>
      <c r="C22" s="2">
        <v>5</v>
      </c>
      <c r="D22" s="2">
        <v>6</v>
      </c>
      <c r="E22" s="2">
        <v>7</v>
      </c>
      <c r="F22" s="2">
        <v>7</v>
      </c>
      <c r="G22" s="2">
        <v>7</v>
      </c>
      <c r="H22" s="2">
        <v>7</v>
      </c>
      <c r="I22" s="2">
        <v>9</v>
      </c>
      <c r="J22" s="2">
        <v>9</v>
      </c>
      <c r="K22" s="15">
        <v>9</v>
      </c>
      <c r="M22" s="11" t="s">
        <v>18</v>
      </c>
      <c r="N22" s="12">
        <f t="shared" si="1"/>
        <v>0</v>
      </c>
      <c r="O22" s="12">
        <f t="shared" si="2"/>
        <v>0</v>
      </c>
      <c r="P22" s="12">
        <f t="shared" si="3"/>
        <v>0</v>
      </c>
      <c r="Q22" s="12">
        <f t="shared" si="4"/>
        <v>0</v>
      </c>
      <c r="R22" s="12">
        <f t="shared" si="5"/>
        <v>0</v>
      </c>
      <c r="S22" s="12">
        <f t="shared" si="6"/>
        <v>0</v>
      </c>
      <c r="T22" s="12">
        <f t="shared" si="7"/>
        <v>100</v>
      </c>
      <c r="U22" s="12">
        <f t="shared" si="8"/>
        <v>0</v>
      </c>
      <c r="V22" s="12">
        <f t="shared" si="9"/>
        <v>0</v>
      </c>
      <c r="W22" s="12">
        <f t="shared" si="10"/>
        <v>0</v>
      </c>
      <c r="X22" s="12">
        <f t="shared" si="11"/>
        <v>0</v>
      </c>
      <c r="Y22" s="21">
        <f t="shared" si="12"/>
        <v>100</v>
      </c>
    </row>
    <row r="23" spans="1:25" ht="18">
      <c r="A23" s="2">
        <v>1</v>
      </c>
      <c r="B23" s="2">
        <v>1</v>
      </c>
      <c r="C23" s="2">
        <v>5</v>
      </c>
      <c r="D23" s="2">
        <v>6</v>
      </c>
      <c r="E23" s="2">
        <v>7</v>
      </c>
      <c r="F23" s="2">
        <v>7</v>
      </c>
      <c r="G23" s="2">
        <v>7</v>
      </c>
      <c r="H23" s="2">
        <v>7</v>
      </c>
      <c r="I23" s="2">
        <v>9</v>
      </c>
      <c r="J23" s="2">
        <v>9</v>
      </c>
      <c r="K23" s="15">
        <v>9</v>
      </c>
      <c r="M23" s="11" t="s">
        <v>19</v>
      </c>
      <c r="N23" s="12">
        <f t="shared" si="1"/>
        <v>0</v>
      </c>
      <c r="O23" s="12">
        <f t="shared" si="2"/>
        <v>0</v>
      </c>
      <c r="P23" s="12">
        <f t="shared" si="3"/>
        <v>0</v>
      </c>
      <c r="Q23" s="12">
        <f t="shared" si="4"/>
        <v>0</v>
      </c>
      <c r="R23" s="12">
        <f t="shared" si="5"/>
        <v>0</v>
      </c>
      <c r="S23" s="12">
        <f t="shared" si="6"/>
        <v>0</v>
      </c>
      <c r="T23" s="12">
        <f t="shared" si="7"/>
        <v>69.724770642201833</v>
      </c>
      <c r="U23" s="12">
        <f t="shared" si="8"/>
        <v>22.01834862385321</v>
      </c>
      <c r="V23" s="12">
        <f t="shared" si="9"/>
        <v>8.2568807339449535</v>
      </c>
      <c r="W23" s="12">
        <f t="shared" si="10"/>
        <v>0</v>
      </c>
      <c r="X23" s="12">
        <f t="shared" si="11"/>
        <v>0</v>
      </c>
      <c r="Y23" s="21">
        <f t="shared" si="12"/>
        <v>100</v>
      </c>
    </row>
    <row r="24" spans="1:25" ht="18">
      <c r="A24" s="2">
        <v>1</v>
      </c>
      <c r="B24" s="2">
        <v>1</v>
      </c>
      <c r="C24" s="2">
        <v>5</v>
      </c>
      <c r="D24" s="2">
        <v>6</v>
      </c>
      <c r="E24" s="2">
        <v>7</v>
      </c>
      <c r="F24" s="2">
        <v>7</v>
      </c>
      <c r="G24" s="2">
        <v>7</v>
      </c>
      <c r="H24" s="2">
        <v>7</v>
      </c>
      <c r="I24" s="2">
        <v>9</v>
      </c>
      <c r="J24" s="2">
        <v>9</v>
      </c>
      <c r="K24" s="15">
        <v>9</v>
      </c>
      <c r="M24" s="11" t="s">
        <v>20</v>
      </c>
      <c r="N24" s="12">
        <f t="shared" si="1"/>
        <v>0</v>
      </c>
      <c r="O24" s="12">
        <f t="shared" si="2"/>
        <v>0</v>
      </c>
      <c r="P24" s="12">
        <f t="shared" si="3"/>
        <v>0</v>
      </c>
      <c r="Q24" s="12">
        <f t="shared" si="4"/>
        <v>0</v>
      </c>
      <c r="R24" s="12">
        <f t="shared" si="5"/>
        <v>0</v>
      </c>
      <c r="S24" s="12">
        <f t="shared" si="6"/>
        <v>0</v>
      </c>
      <c r="T24" s="12">
        <f t="shared" si="7"/>
        <v>42.268041237113401</v>
      </c>
      <c r="U24" s="12">
        <f t="shared" si="8"/>
        <v>54.639175257731964</v>
      </c>
      <c r="V24" s="12">
        <f t="shared" si="9"/>
        <v>3.0927835051546393</v>
      </c>
      <c r="W24" s="12">
        <f t="shared" si="10"/>
        <v>0</v>
      </c>
      <c r="X24" s="12">
        <f t="shared" si="11"/>
        <v>0</v>
      </c>
      <c r="Y24" s="21">
        <f t="shared" si="12"/>
        <v>100</v>
      </c>
    </row>
    <row r="25" spans="1:25" ht="18">
      <c r="A25" s="2">
        <v>1</v>
      </c>
      <c r="B25" s="2">
        <v>1</v>
      </c>
      <c r="C25" s="2">
        <v>5</v>
      </c>
      <c r="D25" s="2">
        <v>6</v>
      </c>
      <c r="E25" s="2">
        <v>7</v>
      </c>
      <c r="F25" s="2">
        <v>7</v>
      </c>
      <c r="G25" s="2">
        <v>7</v>
      </c>
      <c r="H25" s="2">
        <v>7</v>
      </c>
      <c r="I25" s="2">
        <v>9</v>
      </c>
      <c r="J25" s="2">
        <v>9</v>
      </c>
      <c r="K25" s="15">
        <v>9</v>
      </c>
      <c r="M25" s="11" t="s">
        <v>21</v>
      </c>
      <c r="N25" s="12">
        <f t="shared" si="1"/>
        <v>0</v>
      </c>
      <c r="O25" s="12">
        <f t="shared" si="2"/>
        <v>0</v>
      </c>
      <c r="P25" s="12">
        <f t="shared" si="3"/>
        <v>0</v>
      </c>
      <c r="Q25" s="12">
        <f t="shared" si="4"/>
        <v>0</v>
      </c>
      <c r="R25" s="12">
        <f t="shared" si="5"/>
        <v>0</v>
      </c>
      <c r="S25" s="12">
        <f t="shared" si="6"/>
        <v>0</v>
      </c>
      <c r="T25" s="12">
        <f t="shared" si="7"/>
        <v>36.559139784946233</v>
      </c>
      <c r="U25" s="12">
        <f t="shared" si="8"/>
        <v>58.064516129032256</v>
      </c>
      <c r="V25" s="12">
        <f t="shared" si="9"/>
        <v>5.376344086021505</v>
      </c>
      <c r="W25" s="12">
        <f t="shared" si="10"/>
        <v>0</v>
      </c>
      <c r="X25" s="12">
        <f t="shared" si="11"/>
        <v>0</v>
      </c>
      <c r="Y25" s="21">
        <f t="shared" si="12"/>
        <v>100</v>
      </c>
    </row>
    <row r="26" spans="1:25" ht="18">
      <c r="A26" s="2">
        <v>1</v>
      </c>
      <c r="B26" s="2">
        <v>1</v>
      </c>
      <c r="C26" s="2">
        <v>5</v>
      </c>
      <c r="D26" s="2">
        <v>6</v>
      </c>
      <c r="E26" s="2">
        <v>7</v>
      </c>
      <c r="F26" s="2">
        <v>7</v>
      </c>
      <c r="G26" s="2">
        <v>7</v>
      </c>
      <c r="H26" s="2">
        <v>7</v>
      </c>
      <c r="I26" s="2">
        <v>9</v>
      </c>
      <c r="J26" s="2">
        <v>9</v>
      </c>
      <c r="K26" s="15">
        <v>9</v>
      </c>
      <c r="M26" s="11" t="s">
        <v>22</v>
      </c>
      <c r="N26" s="12">
        <f t="shared" si="1"/>
        <v>0</v>
      </c>
      <c r="O26" s="12">
        <f t="shared" si="2"/>
        <v>0</v>
      </c>
      <c r="P26" s="12">
        <f t="shared" si="3"/>
        <v>0</v>
      </c>
      <c r="Q26" s="12">
        <f t="shared" si="4"/>
        <v>0</v>
      </c>
      <c r="R26" s="12">
        <f t="shared" si="5"/>
        <v>0</v>
      </c>
      <c r="S26" s="12">
        <f t="shared" si="6"/>
        <v>0</v>
      </c>
      <c r="T26" s="12">
        <f t="shared" si="7"/>
        <v>0</v>
      </c>
      <c r="U26" s="12">
        <f t="shared" si="8"/>
        <v>6.25</v>
      </c>
      <c r="V26" s="12">
        <f t="shared" si="9"/>
        <v>75</v>
      </c>
      <c r="W26" s="12">
        <f t="shared" si="10"/>
        <v>3.125</v>
      </c>
      <c r="X26" s="12">
        <f t="shared" si="11"/>
        <v>15.625</v>
      </c>
      <c r="Y26" s="21">
        <f t="shared" si="12"/>
        <v>100</v>
      </c>
    </row>
    <row r="27" spans="1:25" ht="17">
      <c r="A27" s="2">
        <v>1</v>
      </c>
      <c r="B27" s="2">
        <v>1</v>
      </c>
      <c r="C27" s="2">
        <v>5</v>
      </c>
      <c r="D27" s="2">
        <v>6</v>
      </c>
      <c r="E27" s="2">
        <v>7</v>
      </c>
      <c r="F27" s="2">
        <v>7</v>
      </c>
      <c r="G27" s="2">
        <v>7</v>
      </c>
      <c r="H27" s="2">
        <v>7</v>
      </c>
      <c r="I27" s="2">
        <v>9</v>
      </c>
      <c r="J27" s="2">
        <v>9</v>
      </c>
      <c r="K27" s="15">
        <v>9</v>
      </c>
      <c r="M27" s="11" t="s">
        <v>14</v>
      </c>
      <c r="N27" s="12">
        <f t="shared" si="1"/>
        <v>0</v>
      </c>
      <c r="O27" s="12">
        <f t="shared" si="2"/>
        <v>0</v>
      </c>
      <c r="P27" s="12">
        <f t="shared" si="3"/>
        <v>0</v>
      </c>
      <c r="Q27" s="12">
        <f t="shared" si="4"/>
        <v>0</v>
      </c>
      <c r="R27" s="12">
        <f t="shared" si="5"/>
        <v>0</v>
      </c>
      <c r="S27" s="12">
        <f t="shared" si="6"/>
        <v>0</v>
      </c>
      <c r="T27" s="12">
        <f t="shared" si="7"/>
        <v>0</v>
      </c>
      <c r="U27" s="12">
        <f t="shared" si="8"/>
        <v>0</v>
      </c>
      <c r="V27" s="12">
        <f t="shared" si="9"/>
        <v>76.785714285714278</v>
      </c>
      <c r="W27" s="12">
        <f t="shared" si="10"/>
        <v>0</v>
      </c>
      <c r="X27" s="12">
        <f t="shared" si="11"/>
        <v>23.214285714285712</v>
      </c>
      <c r="Y27" s="21">
        <f t="shared" si="12"/>
        <v>99.999999999999986</v>
      </c>
    </row>
    <row r="28" spans="1:25" ht="18">
      <c r="A28" s="2">
        <v>1</v>
      </c>
      <c r="B28" s="2">
        <v>1</v>
      </c>
      <c r="C28" s="2">
        <v>5</v>
      </c>
      <c r="D28" s="2">
        <v>6</v>
      </c>
      <c r="E28" s="2">
        <v>7</v>
      </c>
      <c r="F28" s="2">
        <v>7</v>
      </c>
      <c r="G28" s="2">
        <v>7</v>
      </c>
      <c r="H28" s="2">
        <v>7</v>
      </c>
      <c r="I28" s="2">
        <v>9</v>
      </c>
      <c r="J28" s="2">
        <v>9</v>
      </c>
      <c r="K28" s="15">
        <v>9</v>
      </c>
      <c r="M28" s="13" t="s">
        <v>23</v>
      </c>
      <c r="N28" s="6">
        <f t="shared" si="1"/>
        <v>0</v>
      </c>
      <c r="O28" s="6">
        <f t="shared" si="2"/>
        <v>0</v>
      </c>
      <c r="P28" s="6">
        <f t="shared" si="3"/>
        <v>0</v>
      </c>
      <c r="Q28" s="6">
        <f t="shared" si="4"/>
        <v>0</v>
      </c>
      <c r="R28" s="6">
        <f t="shared" si="5"/>
        <v>0</v>
      </c>
      <c r="S28" s="6">
        <f t="shared" si="6"/>
        <v>0</v>
      </c>
      <c r="T28" s="6">
        <f t="shared" si="7"/>
        <v>0</v>
      </c>
      <c r="U28" s="6">
        <f t="shared" si="8"/>
        <v>0</v>
      </c>
      <c r="V28" s="6">
        <f t="shared" si="9"/>
        <v>62.222222222222221</v>
      </c>
      <c r="W28" s="6">
        <f t="shared" si="10"/>
        <v>4.4444444444444446</v>
      </c>
      <c r="X28" s="6">
        <f t="shared" si="11"/>
        <v>33.333333333333336</v>
      </c>
      <c r="Y28" s="22">
        <f t="shared" si="12"/>
        <v>100</v>
      </c>
    </row>
    <row r="29" spans="1:25" ht="17">
      <c r="A29" s="2">
        <v>1</v>
      </c>
      <c r="B29" s="2">
        <v>1</v>
      </c>
      <c r="C29" s="2">
        <v>5</v>
      </c>
      <c r="D29" s="2">
        <v>6</v>
      </c>
      <c r="E29" s="2">
        <v>7</v>
      </c>
      <c r="F29" s="2">
        <v>7</v>
      </c>
      <c r="G29" s="2">
        <v>7</v>
      </c>
      <c r="H29" s="2">
        <v>7</v>
      </c>
      <c r="I29" s="2">
        <v>10</v>
      </c>
      <c r="J29" s="2">
        <v>9</v>
      </c>
      <c r="K29" s="15">
        <v>9</v>
      </c>
    </row>
    <row r="30" spans="1:25" ht="17">
      <c r="A30" s="2">
        <v>1</v>
      </c>
      <c r="B30" s="2">
        <v>1</v>
      </c>
      <c r="C30" s="2">
        <v>5</v>
      </c>
      <c r="D30" s="2">
        <v>6</v>
      </c>
      <c r="E30" s="2">
        <v>7</v>
      </c>
      <c r="F30" s="2">
        <v>7</v>
      </c>
      <c r="G30" s="2">
        <v>7</v>
      </c>
      <c r="H30" s="2">
        <v>7</v>
      </c>
      <c r="I30" s="2">
        <v>11</v>
      </c>
      <c r="J30" s="2">
        <v>9</v>
      </c>
      <c r="K30" s="15">
        <v>9</v>
      </c>
    </row>
    <row r="31" spans="1:25" ht="17">
      <c r="A31" s="2">
        <v>1</v>
      </c>
      <c r="B31" s="2">
        <v>1</v>
      </c>
      <c r="C31" s="2">
        <v>5</v>
      </c>
      <c r="D31" s="2">
        <v>6</v>
      </c>
      <c r="E31" s="2">
        <v>7</v>
      </c>
      <c r="F31" s="2">
        <v>7</v>
      </c>
      <c r="G31" s="2">
        <v>7</v>
      </c>
      <c r="H31" s="2">
        <v>7</v>
      </c>
      <c r="I31" s="2">
        <v>11</v>
      </c>
      <c r="J31" s="2">
        <v>9</v>
      </c>
      <c r="K31" s="15">
        <v>10</v>
      </c>
    </row>
    <row r="32" spans="1:25" ht="17">
      <c r="A32" s="2">
        <v>1</v>
      </c>
      <c r="B32" s="2">
        <v>1</v>
      </c>
      <c r="C32" s="2">
        <v>5</v>
      </c>
      <c r="D32" s="2">
        <v>6</v>
      </c>
      <c r="E32" s="2">
        <v>7</v>
      </c>
      <c r="F32" s="2">
        <v>7</v>
      </c>
      <c r="G32" s="2">
        <v>7</v>
      </c>
      <c r="H32" s="2">
        <v>7</v>
      </c>
      <c r="I32" s="2">
        <v>11</v>
      </c>
      <c r="J32" s="2">
        <v>9</v>
      </c>
      <c r="K32" s="15">
        <v>10</v>
      </c>
    </row>
    <row r="33" spans="1:13" ht="17">
      <c r="A33" s="2">
        <v>1</v>
      </c>
      <c r="B33" s="2">
        <v>1</v>
      </c>
      <c r="C33" s="2">
        <v>5</v>
      </c>
      <c r="D33" s="2">
        <v>6</v>
      </c>
      <c r="E33" s="2">
        <v>7</v>
      </c>
      <c r="F33" s="2">
        <v>7</v>
      </c>
      <c r="G33" s="2">
        <v>7</v>
      </c>
      <c r="H33" s="2">
        <v>7</v>
      </c>
      <c r="I33" s="2">
        <v>11</v>
      </c>
      <c r="J33" s="2">
        <v>9</v>
      </c>
      <c r="K33" s="15">
        <v>11</v>
      </c>
      <c r="M33" s="8"/>
    </row>
    <row r="34" spans="1:13" ht="17">
      <c r="A34" s="2">
        <v>1</v>
      </c>
      <c r="B34" s="2">
        <v>1</v>
      </c>
      <c r="C34" s="2">
        <v>5</v>
      </c>
      <c r="D34" s="2">
        <v>6</v>
      </c>
      <c r="E34" s="2">
        <v>7</v>
      </c>
      <c r="F34" s="2">
        <v>7</v>
      </c>
      <c r="G34" s="2">
        <v>7</v>
      </c>
      <c r="H34" s="2">
        <v>7</v>
      </c>
      <c r="I34" s="2">
        <v>11</v>
      </c>
      <c r="J34" s="2">
        <v>9</v>
      </c>
      <c r="K34" s="15">
        <v>11</v>
      </c>
    </row>
    <row r="35" spans="1:13" ht="17">
      <c r="A35" s="2">
        <v>1</v>
      </c>
      <c r="B35" s="2">
        <v>1</v>
      </c>
      <c r="C35" s="2">
        <v>5</v>
      </c>
      <c r="D35" s="2">
        <v>6</v>
      </c>
      <c r="E35" s="2">
        <v>7</v>
      </c>
      <c r="F35" s="2">
        <v>7</v>
      </c>
      <c r="G35" s="2">
        <v>7</v>
      </c>
      <c r="H35" s="2">
        <v>7</v>
      </c>
      <c r="J35" s="2">
        <v>9</v>
      </c>
      <c r="K35" s="15">
        <v>11</v>
      </c>
    </row>
    <row r="36" spans="1:13" ht="17">
      <c r="A36" s="2">
        <v>1</v>
      </c>
      <c r="B36" s="2">
        <v>1</v>
      </c>
      <c r="C36" s="2">
        <v>5</v>
      </c>
      <c r="D36" s="2">
        <v>6</v>
      </c>
      <c r="E36" s="2">
        <v>7</v>
      </c>
      <c r="F36" s="2">
        <v>7</v>
      </c>
      <c r="G36" s="2">
        <v>7</v>
      </c>
      <c r="H36" s="2">
        <v>7</v>
      </c>
      <c r="J36" s="2">
        <v>9</v>
      </c>
      <c r="K36" s="15">
        <v>11</v>
      </c>
    </row>
    <row r="37" spans="1:13" ht="17">
      <c r="A37" s="2">
        <v>1</v>
      </c>
      <c r="B37" s="2">
        <v>1</v>
      </c>
      <c r="C37" s="2">
        <v>5</v>
      </c>
      <c r="D37" s="2">
        <v>6</v>
      </c>
      <c r="E37" s="2">
        <v>7</v>
      </c>
      <c r="F37" s="2">
        <v>7</v>
      </c>
      <c r="G37" s="2">
        <v>7</v>
      </c>
      <c r="H37" s="2">
        <v>8</v>
      </c>
      <c r="J37" s="2">
        <v>9</v>
      </c>
      <c r="K37" s="15">
        <v>11</v>
      </c>
    </row>
    <row r="38" spans="1:13" ht="17">
      <c r="A38" s="2">
        <v>1</v>
      </c>
      <c r="B38" s="2">
        <v>1</v>
      </c>
      <c r="C38" s="2">
        <v>5</v>
      </c>
      <c r="D38" s="2">
        <v>6</v>
      </c>
      <c r="E38" s="2">
        <v>7</v>
      </c>
      <c r="F38" s="2">
        <v>7</v>
      </c>
      <c r="G38" s="2">
        <v>7</v>
      </c>
      <c r="H38" s="2">
        <v>8</v>
      </c>
      <c r="J38" s="2">
        <v>9</v>
      </c>
      <c r="K38" s="15">
        <v>11</v>
      </c>
    </row>
    <row r="39" spans="1:13" ht="17">
      <c r="A39" s="2">
        <v>1</v>
      </c>
      <c r="B39" s="2">
        <v>1</v>
      </c>
      <c r="C39" s="2">
        <v>5</v>
      </c>
      <c r="D39" s="2">
        <v>6</v>
      </c>
      <c r="E39" s="2">
        <v>7</v>
      </c>
      <c r="F39" s="2">
        <v>7</v>
      </c>
      <c r="G39" s="2">
        <v>7</v>
      </c>
      <c r="H39" s="2">
        <v>8</v>
      </c>
      <c r="J39" s="2">
        <v>9</v>
      </c>
      <c r="K39" s="15">
        <v>11</v>
      </c>
    </row>
    <row r="40" spans="1:13" ht="17">
      <c r="A40" s="2">
        <v>1</v>
      </c>
      <c r="B40" s="2">
        <v>1</v>
      </c>
      <c r="C40" s="2">
        <v>5</v>
      </c>
      <c r="D40" s="2">
        <v>6</v>
      </c>
      <c r="E40" s="2">
        <v>7</v>
      </c>
      <c r="F40" s="2">
        <v>7</v>
      </c>
      <c r="G40" s="2">
        <v>7</v>
      </c>
      <c r="H40" s="2">
        <v>8</v>
      </c>
      <c r="J40" s="2">
        <v>9</v>
      </c>
      <c r="K40" s="15">
        <v>11</v>
      </c>
    </row>
    <row r="41" spans="1:13" ht="17">
      <c r="A41" s="2">
        <v>1</v>
      </c>
      <c r="B41" s="2">
        <v>3</v>
      </c>
      <c r="C41" s="2">
        <v>5</v>
      </c>
      <c r="D41" s="2">
        <v>6</v>
      </c>
      <c r="E41" s="2">
        <v>7</v>
      </c>
      <c r="F41" s="2">
        <v>7</v>
      </c>
      <c r="G41" s="2">
        <v>7</v>
      </c>
      <c r="H41" s="2">
        <v>8</v>
      </c>
      <c r="J41" s="2">
        <v>9</v>
      </c>
      <c r="K41" s="15">
        <v>11</v>
      </c>
    </row>
    <row r="42" spans="1:13" ht="17">
      <c r="A42" s="2">
        <v>1</v>
      </c>
      <c r="B42" s="2">
        <v>3</v>
      </c>
      <c r="C42" s="2">
        <v>5</v>
      </c>
      <c r="D42" s="2">
        <v>6</v>
      </c>
      <c r="E42" s="2">
        <v>7</v>
      </c>
      <c r="F42" s="2">
        <v>7</v>
      </c>
      <c r="G42" s="2">
        <v>7</v>
      </c>
      <c r="H42" s="2">
        <v>8</v>
      </c>
      <c r="J42" s="2">
        <v>9</v>
      </c>
      <c r="K42" s="15">
        <v>11</v>
      </c>
    </row>
    <row r="43" spans="1:13" ht="17">
      <c r="A43" s="2">
        <v>1</v>
      </c>
      <c r="B43" s="2">
        <v>3</v>
      </c>
      <c r="C43" s="2">
        <v>5</v>
      </c>
      <c r="D43" s="2">
        <v>6</v>
      </c>
      <c r="E43" s="2">
        <v>7</v>
      </c>
      <c r="F43" s="2">
        <v>7</v>
      </c>
      <c r="G43" s="2">
        <v>7</v>
      </c>
      <c r="H43" s="2">
        <v>8</v>
      </c>
      <c r="J43" s="2">
        <v>9</v>
      </c>
      <c r="K43" s="15">
        <v>11</v>
      </c>
    </row>
    <row r="44" spans="1:13" ht="17">
      <c r="A44" s="2">
        <v>1</v>
      </c>
      <c r="B44" s="2">
        <v>3</v>
      </c>
      <c r="C44" s="2">
        <v>5</v>
      </c>
      <c r="D44" s="2">
        <v>6</v>
      </c>
      <c r="E44" s="2">
        <v>7</v>
      </c>
      <c r="F44" s="2">
        <v>7</v>
      </c>
      <c r="G44" s="2">
        <v>8</v>
      </c>
      <c r="H44" s="2">
        <v>8</v>
      </c>
      <c r="J44" s="2">
        <v>9</v>
      </c>
      <c r="K44" s="15">
        <v>11</v>
      </c>
    </row>
    <row r="45" spans="1:13" ht="17">
      <c r="A45" s="2">
        <v>1</v>
      </c>
      <c r="B45" s="2">
        <v>3</v>
      </c>
      <c r="C45" s="2">
        <v>5</v>
      </c>
      <c r="D45" s="2">
        <v>6</v>
      </c>
      <c r="E45" s="2">
        <v>7</v>
      </c>
      <c r="F45" s="2">
        <v>7</v>
      </c>
      <c r="G45" s="2">
        <v>8</v>
      </c>
      <c r="H45" s="2">
        <v>8</v>
      </c>
      <c r="J45" s="2">
        <v>9</v>
      </c>
      <c r="K45" s="15">
        <v>11</v>
      </c>
    </row>
    <row r="46" spans="1:13" ht="17">
      <c r="A46" s="2">
        <v>1</v>
      </c>
      <c r="B46" s="2">
        <v>3</v>
      </c>
      <c r="D46" s="2">
        <v>6</v>
      </c>
      <c r="E46" s="2">
        <v>7</v>
      </c>
      <c r="F46" s="2">
        <v>7</v>
      </c>
      <c r="G46" s="2">
        <v>8</v>
      </c>
      <c r="H46" s="2">
        <v>8</v>
      </c>
      <c r="J46" s="2">
        <v>11</v>
      </c>
      <c r="K46" s="15">
        <v>11</v>
      </c>
    </row>
    <row r="47" spans="1:13" ht="17">
      <c r="A47" s="2">
        <v>1</v>
      </c>
      <c r="B47" s="2">
        <v>3</v>
      </c>
      <c r="D47" s="2">
        <v>6</v>
      </c>
      <c r="E47" s="2">
        <v>7</v>
      </c>
      <c r="F47" s="2">
        <v>7</v>
      </c>
      <c r="G47" s="2">
        <v>8</v>
      </c>
      <c r="H47" s="2">
        <v>8</v>
      </c>
      <c r="J47" s="2">
        <v>11</v>
      </c>
      <c r="K47" s="15">
        <v>11</v>
      </c>
    </row>
    <row r="48" spans="1:13" ht="17">
      <c r="A48" s="2">
        <v>1</v>
      </c>
      <c r="B48" s="2">
        <v>3</v>
      </c>
      <c r="D48" s="2">
        <v>6</v>
      </c>
      <c r="E48" s="2">
        <v>7</v>
      </c>
      <c r="F48" s="2">
        <v>7</v>
      </c>
      <c r="G48" s="2">
        <v>8</v>
      </c>
      <c r="H48" s="2">
        <v>8</v>
      </c>
      <c r="J48" s="2">
        <v>11</v>
      </c>
    </row>
    <row r="49" spans="1:10" ht="17">
      <c r="A49" s="2">
        <v>1</v>
      </c>
      <c r="B49" s="2">
        <v>3</v>
      </c>
      <c r="D49" s="2">
        <v>6</v>
      </c>
      <c r="E49" s="2">
        <v>7</v>
      </c>
      <c r="F49" s="2">
        <v>7</v>
      </c>
      <c r="G49" s="2">
        <v>8</v>
      </c>
      <c r="H49" s="2">
        <v>8</v>
      </c>
      <c r="J49" s="2">
        <v>11</v>
      </c>
    </row>
    <row r="50" spans="1:10" ht="17">
      <c r="A50" s="2">
        <v>1</v>
      </c>
      <c r="B50" s="2">
        <v>3</v>
      </c>
      <c r="D50" s="2">
        <v>6</v>
      </c>
      <c r="E50" s="2">
        <v>7</v>
      </c>
      <c r="F50" s="2">
        <v>7</v>
      </c>
      <c r="G50" s="2">
        <v>8</v>
      </c>
      <c r="H50" s="2">
        <v>8</v>
      </c>
      <c r="J50" s="2">
        <v>11</v>
      </c>
    </row>
    <row r="51" spans="1:10" ht="17">
      <c r="A51" s="2">
        <v>1</v>
      </c>
      <c r="B51" s="2">
        <v>3</v>
      </c>
      <c r="D51" s="2">
        <v>6</v>
      </c>
      <c r="E51" s="2">
        <v>7</v>
      </c>
      <c r="F51" s="2">
        <v>7</v>
      </c>
      <c r="G51" s="2">
        <v>8</v>
      </c>
      <c r="H51" s="2">
        <v>8</v>
      </c>
      <c r="J51" s="2">
        <v>11</v>
      </c>
    </row>
    <row r="52" spans="1:10" ht="17">
      <c r="A52" s="2">
        <v>1</v>
      </c>
      <c r="B52" s="2">
        <v>3</v>
      </c>
      <c r="D52" s="2">
        <v>6</v>
      </c>
      <c r="E52" s="2">
        <v>7</v>
      </c>
      <c r="F52" s="2">
        <v>7</v>
      </c>
      <c r="G52" s="2">
        <v>8</v>
      </c>
      <c r="H52" s="2">
        <v>8</v>
      </c>
      <c r="J52" s="2">
        <v>11</v>
      </c>
    </row>
    <row r="53" spans="1:10" ht="17">
      <c r="A53" s="2">
        <v>1</v>
      </c>
      <c r="B53" s="2">
        <v>3</v>
      </c>
      <c r="D53" s="2">
        <v>6</v>
      </c>
      <c r="E53" s="2">
        <v>7</v>
      </c>
      <c r="F53" s="2">
        <v>7</v>
      </c>
      <c r="G53" s="2">
        <v>8</v>
      </c>
      <c r="H53" s="2">
        <v>8</v>
      </c>
      <c r="J53" s="2">
        <v>11</v>
      </c>
    </row>
    <row r="54" spans="1:10" ht="17">
      <c r="A54" s="2">
        <v>1</v>
      </c>
      <c r="B54" s="2">
        <v>3</v>
      </c>
      <c r="D54" s="2">
        <v>6</v>
      </c>
      <c r="E54" s="2">
        <v>7</v>
      </c>
      <c r="F54" s="2">
        <v>7</v>
      </c>
      <c r="G54" s="2">
        <v>8</v>
      </c>
      <c r="H54" s="2">
        <v>8</v>
      </c>
      <c r="J54" s="2">
        <v>11</v>
      </c>
    </row>
    <row r="55" spans="1:10" ht="17">
      <c r="A55" s="2">
        <v>1</v>
      </c>
      <c r="B55" s="2">
        <v>3</v>
      </c>
      <c r="D55" s="2">
        <v>6</v>
      </c>
      <c r="E55" s="2">
        <v>7</v>
      </c>
      <c r="F55" s="2">
        <v>7</v>
      </c>
      <c r="G55" s="2">
        <v>8</v>
      </c>
      <c r="H55" s="2">
        <v>8</v>
      </c>
      <c r="J55" s="2">
        <v>11</v>
      </c>
    </row>
    <row r="56" spans="1:10" ht="17">
      <c r="A56" s="2">
        <v>1</v>
      </c>
      <c r="B56" s="2">
        <v>3</v>
      </c>
      <c r="D56" s="2">
        <v>6</v>
      </c>
      <c r="E56" s="2">
        <v>7</v>
      </c>
      <c r="F56" s="2">
        <v>7</v>
      </c>
      <c r="G56" s="2">
        <v>8</v>
      </c>
      <c r="H56" s="2">
        <v>8</v>
      </c>
      <c r="J56" s="2">
        <v>11</v>
      </c>
    </row>
    <row r="57" spans="1:10" ht="17">
      <c r="A57" s="2">
        <v>1</v>
      </c>
      <c r="B57" s="2">
        <v>3</v>
      </c>
      <c r="D57" s="2">
        <v>6</v>
      </c>
      <c r="E57" s="2">
        <v>7</v>
      </c>
      <c r="F57" s="2">
        <v>7</v>
      </c>
      <c r="G57" s="2">
        <v>8</v>
      </c>
      <c r="H57" s="2">
        <v>8</v>
      </c>
      <c r="J57" s="2">
        <v>11</v>
      </c>
    </row>
    <row r="58" spans="1:10" ht="17">
      <c r="A58" s="2">
        <v>1</v>
      </c>
      <c r="B58" s="2">
        <v>3</v>
      </c>
      <c r="D58" s="2">
        <v>6</v>
      </c>
      <c r="E58" s="2">
        <v>7</v>
      </c>
      <c r="F58" s="2">
        <v>7</v>
      </c>
      <c r="G58" s="2">
        <v>8</v>
      </c>
      <c r="H58" s="2">
        <v>8</v>
      </c>
      <c r="J58" s="2">
        <v>11</v>
      </c>
    </row>
    <row r="59" spans="1:10" ht="17">
      <c r="A59" s="2">
        <v>1</v>
      </c>
      <c r="B59" s="2">
        <v>3</v>
      </c>
      <c r="D59" s="2">
        <v>6</v>
      </c>
      <c r="E59" s="2">
        <v>7</v>
      </c>
      <c r="F59" s="2">
        <v>7</v>
      </c>
      <c r="G59" s="2">
        <v>8</v>
      </c>
      <c r="H59" s="2">
        <v>8</v>
      </c>
    </row>
    <row r="60" spans="1:10" ht="17">
      <c r="A60" s="2">
        <v>1</v>
      </c>
      <c r="B60" s="2">
        <v>3</v>
      </c>
      <c r="D60" s="2">
        <v>6</v>
      </c>
      <c r="E60" s="2">
        <v>7</v>
      </c>
      <c r="F60" s="2">
        <v>7</v>
      </c>
      <c r="G60" s="2">
        <v>8</v>
      </c>
      <c r="H60" s="2">
        <v>8</v>
      </c>
    </row>
    <row r="61" spans="1:10" ht="17">
      <c r="A61" s="2">
        <v>1</v>
      </c>
      <c r="B61" s="2">
        <v>3</v>
      </c>
      <c r="D61" s="2">
        <v>6</v>
      </c>
      <c r="E61" s="2">
        <v>7</v>
      </c>
      <c r="F61" s="2">
        <v>7</v>
      </c>
      <c r="G61" s="2">
        <v>8</v>
      </c>
      <c r="H61" s="2">
        <v>8</v>
      </c>
    </row>
    <row r="62" spans="1:10" ht="17">
      <c r="A62" s="2">
        <v>1</v>
      </c>
      <c r="B62" s="2">
        <v>3</v>
      </c>
      <c r="D62" s="2">
        <v>6</v>
      </c>
      <c r="E62" s="2">
        <v>7</v>
      </c>
      <c r="F62" s="2">
        <v>7</v>
      </c>
      <c r="G62" s="2">
        <v>8</v>
      </c>
      <c r="H62" s="5">
        <v>8</v>
      </c>
    </row>
    <row r="63" spans="1:10" ht="17">
      <c r="A63" s="2">
        <v>1</v>
      </c>
      <c r="B63" s="2">
        <v>3</v>
      </c>
      <c r="D63" s="2">
        <v>6</v>
      </c>
      <c r="E63" s="2">
        <v>7</v>
      </c>
      <c r="F63" s="2">
        <v>7</v>
      </c>
      <c r="G63" s="2">
        <v>8</v>
      </c>
      <c r="H63" s="5">
        <v>8</v>
      </c>
    </row>
    <row r="64" spans="1:10" ht="17">
      <c r="A64" s="2">
        <v>1</v>
      </c>
      <c r="B64" s="2">
        <v>3</v>
      </c>
      <c r="D64" s="2">
        <v>6</v>
      </c>
      <c r="E64" s="2">
        <v>7</v>
      </c>
      <c r="F64" s="2">
        <v>7</v>
      </c>
      <c r="G64" s="2">
        <v>8</v>
      </c>
      <c r="H64" s="5">
        <v>8</v>
      </c>
    </row>
    <row r="65" spans="1:8" ht="17">
      <c r="A65" s="2">
        <v>1</v>
      </c>
      <c r="B65" s="2">
        <v>3</v>
      </c>
      <c r="D65" s="2">
        <v>6</v>
      </c>
      <c r="E65" s="2">
        <v>7</v>
      </c>
      <c r="F65" s="2">
        <v>7</v>
      </c>
      <c r="G65" s="2">
        <v>8</v>
      </c>
      <c r="H65" s="5">
        <v>8</v>
      </c>
    </row>
    <row r="66" spans="1:8" ht="17">
      <c r="A66" s="2">
        <v>1</v>
      </c>
      <c r="B66" s="2">
        <v>3</v>
      </c>
      <c r="D66" s="2">
        <v>6</v>
      </c>
      <c r="E66" s="2">
        <v>7</v>
      </c>
      <c r="F66" s="2">
        <v>7</v>
      </c>
      <c r="G66" s="2">
        <v>8</v>
      </c>
      <c r="H66" s="5">
        <v>8</v>
      </c>
    </row>
    <row r="67" spans="1:8" ht="17">
      <c r="A67" s="2">
        <v>1</v>
      </c>
      <c r="B67" s="2">
        <v>3</v>
      </c>
      <c r="D67" s="2">
        <v>6</v>
      </c>
      <c r="E67" s="2">
        <v>7</v>
      </c>
      <c r="F67" s="2">
        <v>7</v>
      </c>
      <c r="G67" s="2">
        <v>8</v>
      </c>
      <c r="H67" s="5">
        <v>8</v>
      </c>
    </row>
    <row r="68" spans="1:8" ht="17">
      <c r="A68" s="2">
        <v>1</v>
      </c>
      <c r="B68" s="2">
        <v>3</v>
      </c>
      <c r="D68" s="2">
        <v>6</v>
      </c>
      <c r="E68" s="2">
        <v>7</v>
      </c>
      <c r="F68" s="2">
        <v>7</v>
      </c>
      <c r="G68" s="2">
        <v>8</v>
      </c>
      <c r="H68" s="5">
        <v>8</v>
      </c>
    </row>
    <row r="69" spans="1:8" ht="17">
      <c r="B69" s="2">
        <v>3</v>
      </c>
      <c r="D69" s="2">
        <v>6</v>
      </c>
      <c r="E69" s="2">
        <v>7</v>
      </c>
      <c r="F69" s="2">
        <v>7</v>
      </c>
      <c r="G69" s="5">
        <v>8</v>
      </c>
      <c r="H69" s="5">
        <v>8</v>
      </c>
    </row>
    <row r="70" spans="1:8" ht="17">
      <c r="B70" s="2">
        <v>3</v>
      </c>
      <c r="D70" s="2">
        <v>6</v>
      </c>
      <c r="E70" s="2">
        <v>7</v>
      </c>
      <c r="F70" s="2">
        <v>7</v>
      </c>
      <c r="G70" s="5">
        <v>8</v>
      </c>
      <c r="H70" s="5">
        <v>8</v>
      </c>
    </row>
    <row r="71" spans="1:8" ht="17">
      <c r="B71" s="2">
        <v>3</v>
      </c>
      <c r="D71" s="2">
        <v>6</v>
      </c>
      <c r="E71" s="2">
        <v>7</v>
      </c>
      <c r="F71" s="2">
        <v>7</v>
      </c>
      <c r="G71" s="5">
        <v>8</v>
      </c>
      <c r="H71" s="5">
        <v>8</v>
      </c>
    </row>
    <row r="72" spans="1:8" ht="17">
      <c r="B72" s="2">
        <v>3</v>
      </c>
      <c r="D72" s="2">
        <v>6</v>
      </c>
      <c r="E72" s="2">
        <v>7</v>
      </c>
      <c r="F72" s="2">
        <v>7</v>
      </c>
      <c r="G72" s="5">
        <v>8</v>
      </c>
      <c r="H72" s="5">
        <v>8</v>
      </c>
    </row>
    <row r="73" spans="1:8" ht="17">
      <c r="B73" s="2">
        <v>3</v>
      </c>
      <c r="D73" s="2">
        <v>6</v>
      </c>
      <c r="E73" s="2">
        <v>7</v>
      </c>
      <c r="F73" s="2">
        <v>7</v>
      </c>
      <c r="G73" s="5">
        <v>8</v>
      </c>
      <c r="H73" s="5">
        <v>8</v>
      </c>
    </row>
    <row r="74" spans="1:8" ht="17">
      <c r="B74" s="2">
        <v>3</v>
      </c>
      <c r="D74" s="2">
        <v>6</v>
      </c>
      <c r="E74" s="2">
        <v>7</v>
      </c>
      <c r="F74" s="2">
        <v>7</v>
      </c>
      <c r="G74" s="5">
        <v>8</v>
      </c>
      <c r="H74" s="5">
        <v>8</v>
      </c>
    </row>
    <row r="75" spans="1:8" ht="17">
      <c r="B75" s="2">
        <v>3</v>
      </c>
      <c r="D75" s="2">
        <v>6</v>
      </c>
      <c r="E75" s="2">
        <v>7</v>
      </c>
      <c r="F75" s="2">
        <v>7</v>
      </c>
      <c r="G75" s="5">
        <v>8</v>
      </c>
      <c r="H75" s="5">
        <v>8</v>
      </c>
    </row>
    <row r="76" spans="1:8" ht="17">
      <c r="B76" s="2">
        <v>3</v>
      </c>
      <c r="D76" s="2">
        <v>6</v>
      </c>
      <c r="E76" s="2">
        <v>7</v>
      </c>
      <c r="F76" s="2">
        <v>7</v>
      </c>
      <c r="G76" s="5">
        <v>8</v>
      </c>
      <c r="H76" s="5">
        <v>8</v>
      </c>
    </row>
    <row r="77" spans="1:8" ht="17">
      <c r="B77" s="2">
        <v>3</v>
      </c>
      <c r="D77" s="2">
        <v>6</v>
      </c>
      <c r="E77" s="2">
        <v>7</v>
      </c>
      <c r="F77" s="2">
        <v>7</v>
      </c>
      <c r="G77" s="5">
        <v>8</v>
      </c>
      <c r="H77" s="5">
        <v>8</v>
      </c>
    </row>
    <row r="78" spans="1:8" ht="17">
      <c r="B78" s="2">
        <v>3</v>
      </c>
      <c r="D78" s="2">
        <v>6</v>
      </c>
      <c r="E78" s="2">
        <v>7</v>
      </c>
      <c r="F78" s="2">
        <v>7</v>
      </c>
      <c r="G78" s="5">
        <v>8</v>
      </c>
      <c r="H78" s="5">
        <v>8</v>
      </c>
    </row>
    <row r="79" spans="1:8" ht="17">
      <c r="B79" s="2">
        <v>3</v>
      </c>
      <c r="D79" s="2">
        <v>6</v>
      </c>
      <c r="E79" s="2">
        <v>7</v>
      </c>
      <c r="F79" s="2">
        <v>8</v>
      </c>
      <c r="G79" s="5">
        <v>8</v>
      </c>
      <c r="H79" s="5">
        <v>8</v>
      </c>
    </row>
    <row r="80" spans="1:8" ht="17">
      <c r="B80" s="2">
        <v>3</v>
      </c>
      <c r="D80" s="2">
        <v>6</v>
      </c>
      <c r="E80" s="2">
        <v>7</v>
      </c>
      <c r="F80" s="2">
        <v>8</v>
      </c>
      <c r="G80" s="5">
        <v>8</v>
      </c>
      <c r="H80" s="5">
        <v>8</v>
      </c>
    </row>
    <row r="81" spans="2:8" ht="17">
      <c r="B81" s="2">
        <v>3</v>
      </c>
      <c r="D81" s="2">
        <v>6</v>
      </c>
      <c r="E81" s="2">
        <v>7</v>
      </c>
      <c r="F81" s="2">
        <v>8</v>
      </c>
      <c r="G81" s="5">
        <v>8</v>
      </c>
      <c r="H81" s="5">
        <v>8</v>
      </c>
    </row>
    <row r="82" spans="2:8" ht="17">
      <c r="B82" s="2">
        <v>3</v>
      </c>
      <c r="D82" s="2">
        <v>6</v>
      </c>
      <c r="E82" s="2">
        <v>7</v>
      </c>
      <c r="F82" s="2">
        <v>8</v>
      </c>
      <c r="G82" s="5">
        <v>8</v>
      </c>
      <c r="H82" s="5">
        <v>8</v>
      </c>
    </row>
    <row r="83" spans="2:8" ht="17">
      <c r="B83" s="2">
        <v>3</v>
      </c>
      <c r="E83" s="2">
        <v>7</v>
      </c>
      <c r="F83" s="2">
        <v>8</v>
      </c>
      <c r="G83" s="5">
        <v>8</v>
      </c>
      <c r="H83" s="5">
        <v>8</v>
      </c>
    </row>
    <row r="84" spans="2:8" ht="17">
      <c r="B84" s="2">
        <v>3</v>
      </c>
      <c r="E84" s="2">
        <v>7</v>
      </c>
      <c r="F84" s="2">
        <v>8</v>
      </c>
      <c r="G84" s="5">
        <v>8</v>
      </c>
      <c r="H84" s="5">
        <v>8</v>
      </c>
    </row>
    <row r="85" spans="2:8" ht="17">
      <c r="B85" s="2">
        <v>3</v>
      </c>
      <c r="E85" s="2">
        <v>7</v>
      </c>
      <c r="F85" s="2">
        <v>8</v>
      </c>
      <c r="G85" s="5">
        <v>8</v>
      </c>
      <c r="H85" s="5">
        <v>8</v>
      </c>
    </row>
    <row r="86" spans="2:8" ht="17">
      <c r="B86" s="2">
        <v>3</v>
      </c>
      <c r="E86" s="2">
        <v>7</v>
      </c>
      <c r="F86" s="2">
        <v>8</v>
      </c>
      <c r="G86" s="5">
        <v>8</v>
      </c>
      <c r="H86" s="5">
        <v>8</v>
      </c>
    </row>
    <row r="87" spans="2:8" ht="17">
      <c r="B87" s="2">
        <v>3</v>
      </c>
      <c r="E87" s="2">
        <v>7</v>
      </c>
      <c r="F87" s="2">
        <v>8</v>
      </c>
      <c r="G87" s="5">
        <v>8</v>
      </c>
      <c r="H87" s="5">
        <v>8</v>
      </c>
    </row>
    <row r="88" spans="2:8" ht="17">
      <c r="B88" s="2">
        <v>4</v>
      </c>
      <c r="E88" s="2">
        <v>7</v>
      </c>
      <c r="F88" s="2">
        <v>8</v>
      </c>
      <c r="G88" s="5">
        <v>8</v>
      </c>
      <c r="H88" s="5">
        <v>8</v>
      </c>
    </row>
    <row r="89" spans="2:8" ht="17">
      <c r="B89" s="2">
        <v>4</v>
      </c>
      <c r="E89" s="2">
        <v>7</v>
      </c>
      <c r="F89" s="2">
        <v>8</v>
      </c>
      <c r="G89" s="5">
        <v>8</v>
      </c>
      <c r="H89" s="5">
        <v>8</v>
      </c>
    </row>
    <row r="90" spans="2:8" ht="17">
      <c r="B90" s="2">
        <v>4</v>
      </c>
      <c r="E90" s="2">
        <v>7</v>
      </c>
      <c r="F90" s="2">
        <v>8</v>
      </c>
      <c r="G90" s="5">
        <v>8</v>
      </c>
      <c r="H90" s="2">
        <v>8</v>
      </c>
    </row>
    <row r="91" spans="2:8" ht="17">
      <c r="B91" s="2">
        <v>4</v>
      </c>
      <c r="E91" s="2">
        <v>7</v>
      </c>
      <c r="F91" s="2">
        <v>8</v>
      </c>
      <c r="G91" s="5">
        <v>8</v>
      </c>
      <c r="H91" s="2">
        <v>9</v>
      </c>
    </row>
    <row r="92" spans="2:8" ht="17">
      <c r="B92" s="2">
        <v>4</v>
      </c>
      <c r="E92" s="2">
        <v>7</v>
      </c>
      <c r="F92" s="2">
        <v>8</v>
      </c>
      <c r="G92" s="5">
        <v>8</v>
      </c>
      <c r="H92" s="2">
        <v>9</v>
      </c>
    </row>
    <row r="93" spans="2:8" ht="17">
      <c r="B93" s="2">
        <v>4</v>
      </c>
      <c r="E93" s="2">
        <v>7</v>
      </c>
      <c r="F93" s="2">
        <v>8</v>
      </c>
      <c r="G93" s="5">
        <v>8</v>
      </c>
      <c r="H93" s="2">
        <v>9</v>
      </c>
    </row>
    <row r="94" spans="2:8" ht="17">
      <c r="B94" s="2">
        <v>4</v>
      </c>
      <c r="E94" s="2">
        <v>7</v>
      </c>
      <c r="F94" s="2">
        <v>8</v>
      </c>
      <c r="G94" s="5">
        <v>8</v>
      </c>
      <c r="H94" s="2">
        <v>9</v>
      </c>
    </row>
    <row r="95" spans="2:8" ht="17">
      <c r="B95" s="2">
        <v>4</v>
      </c>
      <c r="E95" s="2">
        <v>7</v>
      </c>
      <c r="F95" s="2">
        <v>8</v>
      </c>
      <c r="G95" s="5">
        <v>8</v>
      </c>
      <c r="H95" s="2">
        <v>9</v>
      </c>
    </row>
    <row r="96" spans="2:8" ht="17">
      <c r="B96" s="2">
        <v>4</v>
      </c>
      <c r="F96" s="2">
        <v>8</v>
      </c>
      <c r="G96" s="5">
        <v>8</v>
      </c>
    </row>
    <row r="97" spans="2:7" ht="17">
      <c r="B97" s="2">
        <v>4</v>
      </c>
      <c r="F97" s="2">
        <v>8</v>
      </c>
      <c r="G97" s="2">
        <v>9</v>
      </c>
    </row>
    <row r="98" spans="2:7" ht="17">
      <c r="B98" s="2">
        <v>4</v>
      </c>
      <c r="F98" s="2">
        <v>8</v>
      </c>
      <c r="G98" s="2">
        <v>9</v>
      </c>
    </row>
    <row r="99" spans="2:7" ht="17">
      <c r="B99" s="2">
        <v>4</v>
      </c>
      <c r="F99" s="2">
        <v>8</v>
      </c>
      <c r="G99" s="2">
        <v>9</v>
      </c>
    </row>
    <row r="100" spans="2:7" ht="17">
      <c r="B100" s="2">
        <v>4</v>
      </c>
      <c r="F100" s="2">
        <v>8</v>
      </c>
    </row>
    <row r="101" spans="2:7" ht="17">
      <c r="B101" s="2">
        <v>4</v>
      </c>
      <c r="F101" s="2">
        <v>8</v>
      </c>
    </row>
    <row r="102" spans="2:7" ht="17">
      <c r="B102" s="2">
        <v>4</v>
      </c>
      <c r="F102" s="2">
        <v>8</v>
      </c>
    </row>
    <row r="103" spans="2:7" ht="17">
      <c r="B103" s="2">
        <v>4</v>
      </c>
      <c r="F103" s="2">
        <v>9</v>
      </c>
    </row>
    <row r="104" spans="2:7" ht="17">
      <c r="B104" s="2">
        <v>4</v>
      </c>
      <c r="F104" s="2">
        <v>9</v>
      </c>
    </row>
    <row r="105" spans="2:7" ht="17">
      <c r="B105" s="2">
        <v>4</v>
      </c>
      <c r="F105" s="2">
        <v>9</v>
      </c>
    </row>
    <row r="106" spans="2:7" ht="17">
      <c r="B106" s="2">
        <v>4</v>
      </c>
      <c r="F106" s="2">
        <v>9</v>
      </c>
    </row>
    <row r="107" spans="2:7" ht="17">
      <c r="B107" s="2">
        <v>4</v>
      </c>
      <c r="F107" s="2">
        <v>9</v>
      </c>
    </row>
    <row r="108" spans="2:7" ht="17">
      <c r="B108" s="2">
        <v>4</v>
      </c>
      <c r="F108" s="2">
        <v>9</v>
      </c>
    </row>
    <row r="109" spans="2:7" ht="17">
      <c r="B109" s="2">
        <v>4</v>
      </c>
      <c r="F109" s="2">
        <v>9</v>
      </c>
    </row>
    <row r="110" spans="2:7" ht="17">
      <c r="B110" s="2">
        <v>4</v>
      </c>
      <c r="F110" s="2">
        <v>9</v>
      </c>
    </row>
    <row r="111" spans="2:7" ht="17">
      <c r="B111" s="2">
        <v>4</v>
      </c>
      <c r="F111" s="2">
        <v>9</v>
      </c>
    </row>
    <row r="112" spans="2:7" ht="17">
      <c r="B112" s="2">
        <v>4</v>
      </c>
    </row>
    <row r="113" spans="2:2" ht="17">
      <c r="B113" s="2">
        <v>4</v>
      </c>
    </row>
    <row r="114" spans="2:2" ht="17">
      <c r="B114" s="2">
        <v>4</v>
      </c>
    </row>
    <row r="115" spans="2:2" ht="17">
      <c r="B115" s="2">
        <v>4</v>
      </c>
    </row>
    <row r="116" spans="2:2" ht="17">
      <c r="B116" s="2">
        <v>4</v>
      </c>
    </row>
    <row r="117" spans="2:2" ht="17">
      <c r="B117" s="2">
        <v>4</v>
      </c>
    </row>
    <row r="118" spans="2:2" ht="17">
      <c r="B118" s="2">
        <v>4</v>
      </c>
    </row>
    <row r="119" spans="2:2" ht="17">
      <c r="B119" s="2">
        <v>4</v>
      </c>
    </row>
    <row r="120" spans="2:2" ht="17">
      <c r="B120" s="2">
        <v>4</v>
      </c>
    </row>
    <row r="121" spans="2:2" ht="17">
      <c r="B121" s="2">
        <v>4</v>
      </c>
    </row>
    <row r="122" spans="2:2" ht="17">
      <c r="B122" s="2">
        <v>5</v>
      </c>
    </row>
    <row r="123" spans="2:2" ht="17">
      <c r="B123" s="2">
        <v>5</v>
      </c>
    </row>
    <row r="124" spans="2:2" ht="17">
      <c r="B124" s="2">
        <v>5</v>
      </c>
    </row>
    <row r="125" spans="2:2" ht="17">
      <c r="B125" s="2">
        <v>5</v>
      </c>
    </row>
    <row r="126" spans="2:2" ht="17">
      <c r="B126" s="2">
        <v>5</v>
      </c>
    </row>
    <row r="127" spans="2:2" ht="17">
      <c r="B127" s="2">
        <v>5</v>
      </c>
    </row>
    <row r="128" spans="2:2" ht="17">
      <c r="B128" s="2">
        <v>5</v>
      </c>
    </row>
    <row r="129" spans="2:2" ht="17">
      <c r="B129" s="2">
        <v>5</v>
      </c>
    </row>
    <row r="130" spans="2:2" ht="17">
      <c r="B130" s="2">
        <v>5</v>
      </c>
    </row>
    <row r="131" spans="2:2" ht="17">
      <c r="B131" s="2">
        <v>5</v>
      </c>
    </row>
    <row r="132" spans="2:2" ht="17">
      <c r="B132" s="2">
        <v>5</v>
      </c>
    </row>
    <row r="133" spans="2:2" ht="17">
      <c r="B133" s="2">
        <v>5</v>
      </c>
    </row>
    <row r="134" spans="2:2" ht="17">
      <c r="B134" s="2">
        <v>5</v>
      </c>
    </row>
    <row r="135" spans="2:2" ht="17">
      <c r="B135" s="2">
        <v>5</v>
      </c>
    </row>
    <row r="136" spans="2:2" ht="17">
      <c r="B136" s="2">
        <v>5</v>
      </c>
    </row>
    <row r="137" spans="2:2" ht="17">
      <c r="B137" s="2">
        <v>5</v>
      </c>
    </row>
    <row r="138" spans="2:2" ht="17">
      <c r="B138" s="2">
        <v>5</v>
      </c>
    </row>
    <row r="139" spans="2:2" ht="17">
      <c r="B139" s="2">
        <v>5</v>
      </c>
    </row>
    <row r="140" spans="2:2" ht="17">
      <c r="B140" s="2">
        <v>5</v>
      </c>
    </row>
    <row r="141" spans="2:2" ht="17">
      <c r="B141" s="2">
        <v>5</v>
      </c>
    </row>
    <row r="142" spans="2:2" ht="17">
      <c r="B142" s="2">
        <v>5</v>
      </c>
    </row>
    <row r="143" spans="2:2" ht="17">
      <c r="B143" s="2">
        <v>5</v>
      </c>
    </row>
    <row r="144" spans="2:2" ht="17">
      <c r="B144" s="2">
        <v>5</v>
      </c>
    </row>
    <row r="145" spans="2:2" ht="17">
      <c r="B145" s="2">
        <v>5</v>
      </c>
    </row>
    <row r="146" spans="2:2" ht="17">
      <c r="B146" s="2">
        <v>5</v>
      </c>
    </row>
    <row r="147" spans="2:2" ht="17">
      <c r="B147" s="2">
        <v>5</v>
      </c>
    </row>
    <row r="148" spans="2:2" ht="17">
      <c r="B148" s="2">
        <v>5</v>
      </c>
    </row>
    <row r="149" spans="2:2" ht="17">
      <c r="B149" s="2">
        <v>5</v>
      </c>
    </row>
    <row r="150" spans="2:2" ht="17">
      <c r="B150" s="2">
        <v>5</v>
      </c>
    </row>
    <row r="151" spans="2:2" ht="17">
      <c r="B151" s="2">
        <v>5</v>
      </c>
    </row>
    <row r="152" spans="2:2" ht="17">
      <c r="B152" s="2">
        <v>5</v>
      </c>
    </row>
    <row r="153" spans="2:2" ht="17">
      <c r="B153" s="2">
        <v>5</v>
      </c>
    </row>
    <row r="154" spans="2:2" ht="17">
      <c r="B154" s="2">
        <v>5</v>
      </c>
    </row>
    <row r="155" spans="2:2" ht="17">
      <c r="B155" s="2">
        <v>5</v>
      </c>
    </row>
    <row r="156" spans="2:2" ht="17">
      <c r="B156" s="2">
        <v>5</v>
      </c>
    </row>
    <row r="157" spans="2:2" ht="17">
      <c r="B157" s="2">
        <v>5</v>
      </c>
    </row>
    <row r="158" spans="2:2" ht="17">
      <c r="B158" s="2">
        <v>5</v>
      </c>
    </row>
    <row r="159" spans="2:2" ht="17">
      <c r="B159" s="2">
        <v>5</v>
      </c>
    </row>
    <row r="160" spans="2:2" ht="17">
      <c r="B160" s="2">
        <v>5</v>
      </c>
    </row>
    <row r="161" spans="1:11" ht="17">
      <c r="B161" s="2">
        <v>5</v>
      </c>
    </row>
    <row r="162" spans="1:11" ht="17">
      <c r="B162" s="2">
        <v>5</v>
      </c>
    </row>
    <row r="163" spans="1:11" ht="17">
      <c r="B163" s="2">
        <v>5</v>
      </c>
    </row>
    <row r="164" spans="1:11" ht="17">
      <c r="B164" s="2">
        <v>5</v>
      </c>
    </row>
    <row r="165" spans="1:11" ht="17">
      <c r="B165" s="2">
        <v>5</v>
      </c>
    </row>
    <row r="166" spans="1:11" ht="17">
      <c r="B166" s="2">
        <v>5</v>
      </c>
    </row>
    <row r="167" spans="1:11" ht="17">
      <c r="B167" s="2">
        <v>5</v>
      </c>
    </row>
    <row r="168" spans="1:11" ht="17">
      <c r="B168" s="2">
        <v>5</v>
      </c>
    </row>
    <row r="169" spans="1:11" ht="17">
      <c r="B169" s="2">
        <v>5</v>
      </c>
    </row>
    <row r="170" spans="1:11" ht="17">
      <c r="B170" s="2">
        <v>5</v>
      </c>
    </row>
    <row r="171" spans="1:11" ht="17">
      <c r="B171" s="2">
        <v>5</v>
      </c>
    </row>
    <row r="172" spans="1:11" ht="17">
      <c r="B172" s="2">
        <v>5</v>
      </c>
    </row>
    <row r="173" spans="1:11" ht="17">
      <c r="B173" s="2">
        <v>5</v>
      </c>
    </row>
    <row r="174" spans="1:11" ht="17">
      <c r="A174" s="23"/>
      <c r="B174" s="2">
        <v>5</v>
      </c>
      <c r="C174" s="23"/>
      <c r="D174" s="23"/>
      <c r="E174" s="23"/>
      <c r="F174" s="23"/>
      <c r="G174" s="23"/>
      <c r="H174" s="23"/>
      <c r="I174" s="23"/>
      <c r="J174" s="23"/>
      <c r="K174" s="25"/>
    </row>
    <row r="175" spans="1:11" ht="17">
      <c r="A175" s="4" t="s">
        <v>15</v>
      </c>
      <c r="B175" s="26"/>
      <c r="C175" s="26"/>
      <c r="D175" s="26"/>
      <c r="E175" s="26"/>
      <c r="F175" s="26"/>
      <c r="G175" s="26"/>
      <c r="H175" s="26"/>
      <c r="I175" s="26"/>
      <c r="J175" s="26"/>
      <c r="K175" s="27"/>
    </row>
  </sheetData>
  <mergeCells count="4">
    <mergeCell ref="AA1:AK1"/>
    <mergeCell ref="A1:K1"/>
    <mergeCell ref="M1:X1"/>
    <mergeCell ref="M16:X16"/>
  </mergeCells>
  <phoneticPr fontId="4" type="noConversion"/>
  <pageMargins left="0.7" right="0.7" top="0.75" bottom="0.75" header="0.3" footer="0.3"/>
  <ignoredErrors>
    <ignoredError sqref="O18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2 — Source Data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Enrico Scarpella</cp:lastModifiedBy>
  <dcterms:created xsi:type="dcterms:W3CDTF">2017-12-20T04:46:16Z</dcterms:created>
  <dcterms:modified xsi:type="dcterms:W3CDTF">2019-10-26T15:48:39Z</dcterms:modified>
</cp:coreProperties>
</file>