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ina UIC 18_19\Marta\eLife\Figures\"/>
    </mc:Choice>
  </mc:AlternateContent>
  <xr:revisionPtr revIDLastSave="0" documentId="13_ncr:1_{99B4E022-B5A8-4C89-8C3C-8ED17FAAF6C7}" xr6:coauthVersionLast="43" xr6:coauthVersionMax="43" xr10:uidLastSave="{00000000-0000-0000-0000-000000000000}"/>
  <bookViews>
    <workbookView xWindow="-110" yWindow="-110" windowWidth="19420" windowHeight="10420" xr2:uid="{69CD51C8-B449-4A63-A17F-F0D33CC4A33A}"/>
  </bookViews>
  <sheets>
    <sheet name="Malonyl_CoA" sheetId="1" r:id="rId1"/>
    <sheet name="summ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2" i="1" l="1"/>
  <c r="E70" i="1"/>
  <c r="E68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4" i="1" l="1"/>
  <c r="E32" i="1"/>
  <c r="E30" i="1"/>
  <c r="E28" i="1"/>
  <c r="E26" i="1"/>
  <c r="E24" i="1"/>
  <c r="E22" i="1"/>
  <c r="E20" i="1"/>
  <c r="E18" i="1"/>
  <c r="E16" i="1"/>
  <c r="E14" i="1"/>
  <c r="E12" i="1"/>
  <c r="E10" i="1"/>
  <c r="E8" i="1"/>
  <c r="E6" i="1"/>
  <c r="E4" i="1"/>
  <c r="E2" i="1"/>
</calcChain>
</file>

<file path=xl/sharedStrings.xml><?xml version="1.0" encoding="utf-8"?>
<sst xmlns="http://schemas.openxmlformats.org/spreadsheetml/2006/main" count="67" uniqueCount="35">
  <si>
    <t>EV</t>
  </si>
  <si>
    <t>N/A</t>
  </si>
  <si>
    <t>EV_1</t>
  </si>
  <si>
    <t>EV_2</t>
  </si>
  <si>
    <t>EV_3</t>
  </si>
  <si>
    <t>technical replicates</t>
  </si>
  <si>
    <t>biological replicates</t>
  </si>
  <si>
    <t>CPT1C</t>
  </si>
  <si>
    <t>Experiment 1</t>
  </si>
  <si>
    <t>C_1</t>
  </si>
  <si>
    <t>C_2</t>
  </si>
  <si>
    <t>C_3</t>
  </si>
  <si>
    <t>mean</t>
  </si>
  <si>
    <t>EV_ vehicle</t>
  </si>
  <si>
    <t>CPT1C_vehicle</t>
  </si>
  <si>
    <t>M_1</t>
  </si>
  <si>
    <t>M_2</t>
  </si>
  <si>
    <t>M_3</t>
  </si>
  <si>
    <t>EV_TOFA</t>
  </si>
  <si>
    <t>M589S_vehicle</t>
  </si>
  <si>
    <t>EV_T_1</t>
  </si>
  <si>
    <t>EV_T_2</t>
  </si>
  <si>
    <t>EV_T_3</t>
  </si>
  <si>
    <t>CPT1C_TOFA</t>
  </si>
  <si>
    <t>C_T_1</t>
  </si>
  <si>
    <t>C_T_2</t>
  </si>
  <si>
    <t>C_T_3</t>
  </si>
  <si>
    <t>M589S_TOFA</t>
  </si>
  <si>
    <t>M_T_1</t>
  </si>
  <si>
    <t>M_T_2</t>
  </si>
  <si>
    <t>M_T_3</t>
  </si>
  <si>
    <t>vehicle</t>
  </si>
  <si>
    <t>TOFA</t>
  </si>
  <si>
    <t>M589S</t>
  </si>
  <si>
    <t>Experiment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</si>
</sst>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72" formatCode="0.000000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0" fontId="1" fillId="0" borderId="0" xfId="0" applyFont="1"/>
    <xf numFmtId="0" fontId="1" fillId="0" borderId="0" xfId="0" applyFont="1" applyAlignment="1">
      <alignment horizontal="center"/>
    </xf>
    <xf numFmtId="172" fontId="0" fillId="0" borderId="0" xfId="0" applyNumberFormat="1" applyFill="1"/>
    <xf numFmtId="17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9A7BF-4EF0-4B18-A1E0-7FD015767019}">
  <dimension ref="A1:E75"/>
  <sheetViews>
    <sheetView tabSelected="1" topLeftCell="A63" workbookViewId="0">
      <selection activeCell="G41" sqref="G41"/>
    </sheetView>
  </sheetViews>
  <sheetFormatPr baseColWidth="10" defaultRowHeight="14.5" x14ac:dyDescent="0.35"/>
  <cols>
    <col min="1" max="1" width="15.36328125" customWidth="1"/>
    <col min="2" max="2" width="13.7265625" customWidth="1"/>
    <col min="3" max="3" width="17" customWidth="1"/>
    <col min="4" max="4" width="17.6328125" style="3" customWidth="1"/>
    <col min="5" max="5" width="13.26953125" bestFit="1" customWidth="1"/>
  </cols>
  <sheetData>
    <row r="1" spans="1:5" x14ac:dyDescent="0.35">
      <c r="C1" t="s">
        <v>6</v>
      </c>
      <c r="D1" s="3" t="s">
        <v>5</v>
      </c>
      <c r="E1" t="s">
        <v>12</v>
      </c>
    </row>
    <row r="2" spans="1:5" x14ac:dyDescent="0.35">
      <c r="A2" s="2" t="s">
        <v>8</v>
      </c>
      <c r="B2" s="2" t="s">
        <v>13</v>
      </c>
      <c r="C2" s="2" t="s">
        <v>2</v>
      </c>
      <c r="D2" s="7">
        <v>5.3571363046362137</v>
      </c>
      <c r="E2" s="8">
        <f>AVERAGE(D2:D3)</f>
        <v>5.2013224903278701</v>
      </c>
    </row>
    <row r="3" spans="1:5" x14ac:dyDescent="0.35">
      <c r="A3" s="2"/>
      <c r="B3" s="2"/>
      <c r="C3" s="2"/>
      <c r="D3" s="7">
        <v>5.0455086760195256</v>
      </c>
      <c r="E3" s="8"/>
    </row>
    <row r="4" spans="1:5" x14ac:dyDescent="0.35">
      <c r="A4" s="2"/>
      <c r="B4" s="2"/>
      <c r="C4" s="2" t="s">
        <v>3</v>
      </c>
      <c r="D4" s="7">
        <v>4.762985136513481</v>
      </c>
      <c r="E4" s="8">
        <f t="shared" ref="E4:E34" si="0">AVERAGE(D4:D5)</f>
        <v>4.8282459421075741</v>
      </c>
    </row>
    <row r="5" spans="1:5" x14ac:dyDescent="0.35">
      <c r="A5" s="2"/>
      <c r="B5" s="2"/>
      <c r="C5" s="2"/>
      <c r="D5" s="7">
        <v>4.8935067477016672</v>
      </c>
      <c r="E5" s="8"/>
    </row>
    <row r="6" spans="1:5" x14ac:dyDescent="0.35">
      <c r="A6" s="2"/>
      <c r="B6" s="2"/>
      <c r="C6" s="2" t="s">
        <v>4</v>
      </c>
      <c r="D6" s="7">
        <v>5.9852834011695073</v>
      </c>
      <c r="E6" s="8">
        <f t="shared" si="0"/>
        <v>6.0090828154318805</v>
      </c>
    </row>
    <row r="7" spans="1:5" x14ac:dyDescent="0.35">
      <c r="A7" s="2"/>
      <c r="B7" s="2"/>
      <c r="C7" s="2"/>
      <c r="D7" s="7">
        <v>6.0328822296942537</v>
      </c>
      <c r="E7" s="8"/>
    </row>
    <row r="8" spans="1:5" x14ac:dyDescent="0.35">
      <c r="A8" s="2"/>
      <c r="B8" s="2" t="s">
        <v>14</v>
      </c>
      <c r="C8" s="2" t="s">
        <v>9</v>
      </c>
      <c r="D8" s="7">
        <v>10.192014301473373</v>
      </c>
      <c r="E8" s="8">
        <f t="shared" si="0"/>
        <v>10.199432987172923</v>
      </c>
    </row>
    <row r="9" spans="1:5" x14ac:dyDescent="0.35">
      <c r="A9" s="2"/>
      <c r="B9" s="2"/>
      <c r="C9" s="2"/>
      <c r="D9" s="7">
        <v>10.206851672872475</v>
      </c>
      <c r="E9" s="8"/>
    </row>
    <row r="10" spans="1:5" x14ac:dyDescent="0.35">
      <c r="A10" s="2"/>
      <c r="B10" s="2"/>
      <c r="C10" s="2" t="s">
        <v>10</v>
      </c>
      <c r="D10" s="7">
        <v>9.6635177122138565</v>
      </c>
      <c r="E10" s="8">
        <f t="shared" si="0"/>
        <v>9.1629193947138567</v>
      </c>
    </row>
    <row r="11" spans="1:5" x14ac:dyDescent="0.35">
      <c r="A11" s="2"/>
      <c r="B11" s="2"/>
      <c r="C11" s="2"/>
      <c r="D11" s="7">
        <v>8.6623210772138588</v>
      </c>
      <c r="E11" s="8"/>
    </row>
    <row r="12" spans="1:5" x14ac:dyDescent="0.35">
      <c r="A12" s="2"/>
      <c r="B12" s="2"/>
      <c r="C12" s="2" t="s">
        <v>11</v>
      </c>
      <c r="D12" s="7">
        <v>10.91750465698798</v>
      </c>
      <c r="E12" s="8">
        <f t="shared" si="0"/>
        <v>10.675639867557262</v>
      </c>
    </row>
    <row r="13" spans="1:5" x14ac:dyDescent="0.35">
      <c r="A13" s="2"/>
      <c r="B13" s="2"/>
      <c r="C13" s="2"/>
      <c r="D13" s="7">
        <v>10.433775078126542</v>
      </c>
      <c r="E13" s="8"/>
    </row>
    <row r="14" spans="1:5" x14ac:dyDescent="0.35">
      <c r="A14" s="2"/>
      <c r="B14" s="2" t="s">
        <v>19</v>
      </c>
      <c r="C14" s="2" t="s">
        <v>15</v>
      </c>
      <c r="D14" s="7">
        <v>5.17637750608327</v>
      </c>
      <c r="E14" s="8">
        <f t="shared" si="0"/>
        <v>5.1130361081317144</v>
      </c>
    </row>
    <row r="15" spans="1:5" x14ac:dyDescent="0.35">
      <c r="A15" s="2"/>
      <c r="B15" s="2"/>
      <c r="C15" s="2"/>
      <c r="D15" s="7">
        <v>5.0496947101801588</v>
      </c>
      <c r="E15" s="8"/>
    </row>
    <row r="16" spans="1:5" x14ac:dyDescent="0.35">
      <c r="A16" s="2"/>
      <c r="B16" s="2"/>
      <c r="C16" s="2" t="s">
        <v>16</v>
      </c>
      <c r="D16" s="7">
        <v>4.9474118905755482</v>
      </c>
      <c r="E16" s="8">
        <f t="shared" si="0"/>
        <v>4.6562366324767934</v>
      </c>
    </row>
    <row r="17" spans="1:5" x14ac:dyDescent="0.35">
      <c r="A17" s="2"/>
      <c r="B17" s="2"/>
      <c r="C17" s="2"/>
      <c r="D17" s="7">
        <v>4.3650613743780386</v>
      </c>
      <c r="E17" s="8"/>
    </row>
    <row r="18" spans="1:5" x14ac:dyDescent="0.35">
      <c r="A18" s="2"/>
      <c r="B18" s="2"/>
      <c r="C18" s="2" t="s">
        <v>17</v>
      </c>
      <c r="D18" s="7">
        <v>3.279400602408157</v>
      </c>
      <c r="E18" s="8">
        <f t="shared" si="0"/>
        <v>3.2813747426723623</v>
      </c>
    </row>
    <row r="19" spans="1:5" x14ac:dyDescent="0.35">
      <c r="A19" s="2"/>
      <c r="B19" s="2"/>
      <c r="C19" s="2"/>
      <c r="D19" s="7">
        <v>3.2833488829365676</v>
      </c>
      <c r="E19" s="8"/>
    </row>
    <row r="20" spans="1:5" x14ac:dyDescent="0.35">
      <c r="A20" s="2"/>
      <c r="B20" s="2" t="s">
        <v>18</v>
      </c>
      <c r="C20" s="2" t="s">
        <v>20</v>
      </c>
      <c r="D20" s="7">
        <v>2.5965916157221787</v>
      </c>
      <c r="E20" s="8">
        <f t="shared" si="0"/>
        <v>2.7215186344295552</v>
      </c>
    </row>
    <row r="21" spans="1:5" x14ac:dyDescent="0.35">
      <c r="A21" s="2"/>
      <c r="B21" s="2"/>
      <c r="C21" s="2"/>
      <c r="D21" s="7">
        <v>2.8464456531369318</v>
      </c>
      <c r="E21" s="8"/>
    </row>
    <row r="22" spans="1:5" x14ac:dyDescent="0.35">
      <c r="A22" s="2"/>
      <c r="B22" s="2"/>
      <c r="C22" s="2" t="s">
        <v>21</v>
      </c>
      <c r="D22" s="7">
        <v>1.5275674867581845</v>
      </c>
      <c r="E22" s="8">
        <f t="shared" si="0"/>
        <v>1.496980679090665</v>
      </c>
    </row>
    <row r="23" spans="1:5" x14ac:dyDescent="0.35">
      <c r="A23" s="2"/>
      <c r="B23" s="2"/>
      <c r="C23" s="2"/>
      <c r="D23" s="7">
        <v>1.4663938714231455</v>
      </c>
      <c r="E23" s="8"/>
    </row>
    <row r="24" spans="1:5" x14ac:dyDescent="0.35">
      <c r="A24" s="2"/>
      <c r="B24" s="2"/>
      <c r="C24" s="2" t="s">
        <v>22</v>
      </c>
      <c r="D24" s="7">
        <v>1.3441957752052411</v>
      </c>
      <c r="E24" s="8">
        <f t="shared" si="0"/>
        <v>1.1956808695421648</v>
      </c>
    </row>
    <row r="25" spans="1:5" x14ac:dyDescent="0.35">
      <c r="A25" s="2"/>
      <c r="B25" s="2"/>
      <c r="C25" s="2"/>
      <c r="D25" s="7">
        <v>1.0471659638790882</v>
      </c>
      <c r="E25" s="8"/>
    </row>
    <row r="26" spans="1:5" x14ac:dyDescent="0.35">
      <c r="A26" s="2"/>
      <c r="B26" s="2" t="s">
        <v>23</v>
      </c>
      <c r="C26" s="2" t="s">
        <v>24</v>
      </c>
      <c r="D26" s="7">
        <v>3.0292327505277217</v>
      </c>
      <c r="E26" s="8">
        <f t="shared" si="0"/>
        <v>3.0849247432177083</v>
      </c>
    </row>
    <row r="27" spans="1:5" x14ac:dyDescent="0.35">
      <c r="A27" s="2"/>
      <c r="B27" s="2"/>
      <c r="C27" s="2"/>
      <c r="D27" s="7">
        <v>3.1406167359076949</v>
      </c>
      <c r="E27" s="8"/>
    </row>
    <row r="28" spans="1:5" x14ac:dyDescent="0.35">
      <c r="A28" s="2"/>
      <c r="B28" s="2"/>
      <c r="C28" s="2" t="s">
        <v>25</v>
      </c>
      <c r="D28" s="7">
        <v>1.3636091572750599</v>
      </c>
      <c r="E28" s="8">
        <f t="shared" si="0"/>
        <v>1.4290451600046512</v>
      </c>
    </row>
    <row r="29" spans="1:5" x14ac:dyDescent="0.35">
      <c r="A29" s="2"/>
      <c r="B29" s="2"/>
      <c r="C29" s="2"/>
      <c r="D29" s="7">
        <v>1.4944811627342423</v>
      </c>
      <c r="E29" s="8"/>
    </row>
    <row r="30" spans="1:5" x14ac:dyDescent="0.35">
      <c r="A30" s="2"/>
      <c r="B30" s="2"/>
      <c r="C30" s="2" t="s">
        <v>26</v>
      </c>
      <c r="D30" s="7">
        <v>1.1844745640984358</v>
      </c>
      <c r="E30" s="8">
        <f t="shared" si="0"/>
        <v>1.3145465932571372</v>
      </c>
    </row>
    <row r="31" spans="1:5" x14ac:dyDescent="0.35">
      <c r="A31" s="2"/>
      <c r="B31" s="2"/>
      <c r="C31" s="2"/>
      <c r="D31" s="7">
        <v>1.4446186224158388</v>
      </c>
      <c r="E31" s="8"/>
    </row>
    <row r="32" spans="1:5" x14ac:dyDescent="0.35">
      <c r="A32" s="2"/>
      <c r="B32" s="2" t="s">
        <v>27</v>
      </c>
      <c r="C32" s="2" t="s">
        <v>28</v>
      </c>
      <c r="D32" s="7">
        <v>1.741095057154368</v>
      </c>
      <c r="E32" s="8">
        <f t="shared" si="0"/>
        <v>1.4284553510930473</v>
      </c>
    </row>
    <row r="33" spans="1:5" x14ac:dyDescent="0.35">
      <c r="A33" s="2"/>
      <c r="B33" s="2"/>
      <c r="C33" s="2"/>
      <c r="D33" s="7">
        <v>1.1158156450317267</v>
      </c>
      <c r="E33" s="8"/>
    </row>
    <row r="34" spans="1:5" x14ac:dyDescent="0.35">
      <c r="A34" s="2"/>
      <c r="B34" s="2"/>
      <c r="C34" s="2" t="s">
        <v>29</v>
      </c>
      <c r="D34" s="7">
        <v>0.79180718471163669</v>
      </c>
      <c r="E34" s="8">
        <f t="shared" si="0"/>
        <v>0.71962353919493327</v>
      </c>
    </row>
    <row r="35" spans="1:5" x14ac:dyDescent="0.35">
      <c r="A35" s="2"/>
      <c r="B35" s="2"/>
      <c r="C35" s="2"/>
      <c r="D35" s="7">
        <v>0.64743989367822996</v>
      </c>
      <c r="E35" s="8"/>
    </row>
    <row r="36" spans="1:5" x14ac:dyDescent="0.35">
      <c r="A36" s="2"/>
      <c r="B36" s="2"/>
      <c r="C36" s="2" t="s">
        <v>30</v>
      </c>
      <c r="D36" s="4" t="s">
        <v>1</v>
      </c>
      <c r="E36" s="1"/>
    </row>
    <row r="37" spans="1:5" x14ac:dyDescent="0.35">
      <c r="A37" s="2"/>
      <c r="B37" s="2"/>
      <c r="C37" s="2"/>
      <c r="D37" s="4" t="s">
        <v>1</v>
      </c>
      <c r="E37" s="1"/>
    </row>
    <row r="39" spans="1:5" x14ac:dyDescent="0.35">
      <c r="C39" t="s">
        <v>6</v>
      </c>
      <c r="D39" s="3" t="s">
        <v>5</v>
      </c>
      <c r="E39" t="s">
        <v>12</v>
      </c>
    </row>
    <row r="40" spans="1:5" x14ac:dyDescent="0.35">
      <c r="A40" s="2" t="s">
        <v>34</v>
      </c>
      <c r="B40" s="2" t="s">
        <v>13</v>
      </c>
      <c r="C40" s="2" t="s">
        <v>2</v>
      </c>
      <c r="D40" s="8">
        <v>7.1638827356363128</v>
      </c>
      <c r="E40" s="8">
        <f>AVERAGE(D40:D41)</f>
        <v>7.1460564484531908</v>
      </c>
    </row>
    <row r="41" spans="1:5" x14ac:dyDescent="0.35">
      <c r="A41" s="2"/>
      <c r="B41" s="2"/>
      <c r="C41" s="2"/>
      <c r="D41" s="8">
        <v>7.1282301612700678</v>
      </c>
      <c r="E41" s="8"/>
    </row>
    <row r="42" spans="1:5" x14ac:dyDescent="0.35">
      <c r="A42" s="2"/>
      <c r="B42" s="2"/>
      <c r="C42" s="2" t="s">
        <v>3</v>
      </c>
      <c r="D42" s="8">
        <v>7.4860009358419379</v>
      </c>
      <c r="E42" s="8">
        <f t="shared" ref="E42:E72" si="1">AVERAGE(D42:D43)</f>
        <v>7.518577076674525</v>
      </c>
    </row>
    <row r="43" spans="1:5" x14ac:dyDescent="0.35">
      <c r="A43" s="2"/>
      <c r="B43" s="2"/>
      <c r="C43" s="2"/>
      <c r="D43" s="8">
        <v>7.551153217507113</v>
      </c>
      <c r="E43" s="8"/>
    </row>
    <row r="44" spans="1:5" x14ac:dyDescent="0.35">
      <c r="A44" s="2"/>
      <c r="B44" s="2"/>
      <c r="C44" s="2" t="s">
        <v>4</v>
      </c>
      <c r="D44" s="8">
        <v>9.3442440239999609</v>
      </c>
      <c r="E44" s="8">
        <f t="shared" si="1"/>
        <v>9.0700576653336302</v>
      </c>
    </row>
    <row r="45" spans="1:5" x14ac:dyDescent="0.35">
      <c r="A45" s="2"/>
      <c r="B45" s="2"/>
      <c r="C45" s="2"/>
      <c r="D45" s="8">
        <v>8.7958713066672995</v>
      </c>
      <c r="E45" s="8"/>
    </row>
    <row r="46" spans="1:5" x14ac:dyDescent="0.35">
      <c r="A46" s="2"/>
      <c r="B46" s="2" t="s">
        <v>14</v>
      </c>
      <c r="C46" s="2" t="s">
        <v>9</v>
      </c>
      <c r="D46" s="8">
        <v>11.267760720837515</v>
      </c>
      <c r="E46" s="8">
        <f t="shared" si="1"/>
        <v>11.287359792009678</v>
      </c>
    </row>
    <row r="47" spans="1:5" x14ac:dyDescent="0.35">
      <c r="A47" s="2"/>
      <c r="B47" s="2"/>
      <c r="C47" s="2"/>
      <c r="D47" s="8">
        <v>11.306958863181842</v>
      </c>
      <c r="E47" s="8"/>
    </row>
    <row r="48" spans="1:5" x14ac:dyDescent="0.35">
      <c r="A48" s="2"/>
      <c r="B48" s="2"/>
      <c r="C48" s="2" t="s">
        <v>10</v>
      </c>
      <c r="D48" s="8">
        <v>16.160861423650186</v>
      </c>
      <c r="E48" s="8">
        <f t="shared" si="1"/>
        <v>16.488199707102513</v>
      </c>
    </row>
    <row r="49" spans="1:5" x14ac:dyDescent="0.35">
      <c r="A49" s="2"/>
      <c r="B49" s="2"/>
      <c r="C49" s="2"/>
      <c r="D49" s="8">
        <v>16.815537990554841</v>
      </c>
      <c r="E49" s="8"/>
    </row>
    <row r="50" spans="1:5" x14ac:dyDescent="0.35">
      <c r="A50" s="2"/>
      <c r="B50" s="2"/>
      <c r="C50" s="2" t="s">
        <v>11</v>
      </c>
      <c r="D50" s="8">
        <v>13.205110940359159</v>
      </c>
      <c r="E50" s="8">
        <f t="shared" si="1"/>
        <v>13.703497964639201</v>
      </c>
    </row>
    <row r="51" spans="1:5" x14ac:dyDescent="0.35">
      <c r="A51" s="2"/>
      <c r="B51" s="2"/>
      <c r="C51" s="2"/>
      <c r="D51" s="8">
        <v>14.201884988919243</v>
      </c>
      <c r="E51" s="8"/>
    </row>
    <row r="52" spans="1:5" x14ac:dyDescent="0.35">
      <c r="A52" s="2"/>
      <c r="B52" s="2" t="s">
        <v>19</v>
      </c>
      <c r="C52" s="2" t="s">
        <v>15</v>
      </c>
      <c r="D52" s="8">
        <v>4.2699254200736814</v>
      </c>
      <c r="E52" s="8">
        <f t="shared" si="1"/>
        <v>4.0118698783832558</v>
      </c>
    </row>
    <row r="53" spans="1:5" x14ac:dyDescent="0.35">
      <c r="A53" s="2"/>
      <c r="B53" s="2"/>
      <c r="C53" s="2"/>
      <c r="D53" s="8">
        <v>3.7538143366928303</v>
      </c>
      <c r="E53" s="8"/>
    </row>
    <row r="54" spans="1:5" x14ac:dyDescent="0.35">
      <c r="A54" s="2"/>
      <c r="B54" s="2"/>
      <c r="C54" s="2" t="s">
        <v>16</v>
      </c>
      <c r="D54" s="8">
        <v>5.2726586916693607</v>
      </c>
      <c r="E54" s="8">
        <f t="shared" si="1"/>
        <v>4.8697652759562366</v>
      </c>
    </row>
    <row r="55" spans="1:5" x14ac:dyDescent="0.35">
      <c r="A55" s="2"/>
      <c r="B55" s="2"/>
      <c r="C55" s="2"/>
      <c r="D55" s="8">
        <v>4.4668718602431126</v>
      </c>
      <c r="E55" s="8"/>
    </row>
    <row r="56" spans="1:5" x14ac:dyDescent="0.35">
      <c r="A56" s="2"/>
      <c r="B56" s="2"/>
      <c r="C56" s="2" t="s">
        <v>17</v>
      </c>
      <c r="D56" s="8">
        <v>5.1370090895782594</v>
      </c>
      <c r="E56" s="8">
        <f t="shared" si="1"/>
        <v>4.8920999528603994</v>
      </c>
    </row>
    <row r="57" spans="1:5" x14ac:dyDescent="0.35">
      <c r="A57" s="2"/>
      <c r="B57" s="2"/>
      <c r="C57" s="2"/>
      <c r="D57" s="8">
        <v>4.6471908161425395</v>
      </c>
      <c r="E57" s="8"/>
    </row>
    <row r="58" spans="1:5" x14ac:dyDescent="0.35">
      <c r="A58" s="2"/>
      <c r="B58" s="2" t="s">
        <v>18</v>
      </c>
      <c r="C58" s="2" t="s">
        <v>20</v>
      </c>
      <c r="D58" s="8">
        <v>1.5304123602930135</v>
      </c>
      <c r="E58" s="8">
        <f t="shared" si="1"/>
        <v>1.3432331976302279</v>
      </c>
    </row>
    <row r="59" spans="1:5" x14ac:dyDescent="0.35">
      <c r="A59" s="2"/>
      <c r="B59" s="2"/>
      <c r="C59" s="2"/>
      <c r="D59" s="8">
        <v>1.1560540349674424</v>
      </c>
      <c r="E59" s="8"/>
    </row>
    <row r="60" spans="1:5" x14ac:dyDescent="0.35">
      <c r="A60" s="2"/>
      <c r="B60" s="2"/>
      <c r="C60" s="2" t="s">
        <v>21</v>
      </c>
      <c r="D60" s="8">
        <v>1.264729241352528</v>
      </c>
      <c r="E60" s="8">
        <f t="shared" si="1"/>
        <v>1.1373642641626875</v>
      </c>
    </row>
    <row r="61" spans="1:5" x14ac:dyDescent="0.35">
      <c r="A61" s="2"/>
      <c r="B61" s="2"/>
      <c r="C61" s="2"/>
      <c r="D61" s="8">
        <v>1.0099992869728469</v>
      </c>
      <c r="E61" s="8"/>
    </row>
    <row r="62" spans="1:5" x14ac:dyDescent="0.35">
      <c r="A62" s="2"/>
      <c r="B62" s="2"/>
      <c r="C62" s="2" t="s">
        <v>22</v>
      </c>
      <c r="D62" s="8">
        <v>0.88819641545759487</v>
      </c>
      <c r="E62" s="8">
        <f t="shared" si="1"/>
        <v>0.74870045860270773</v>
      </c>
    </row>
    <row r="63" spans="1:5" x14ac:dyDescent="0.35">
      <c r="A63" s="2"/>
      <c r="B63" s="2"/>
      <c r="C63" s="2"/>
      <c r="D63" s="8">
        <v>0.6092045017478207</v>
      </c>
      <c r="E63" s="8"/>
    </row>
    <row r="64" spans="1:5" x14ac:dyDescent="0.35">
      <c r="A64" s="2"/>
      <c r="B64" s="2" t="s">
        <v>23</v>
      </c>
      <c r="C64" s="2" t="s">
        <v>24</v>
      </c>
      <c r="D64" s="8">
        <v>1.3323769104156424</v>
      </c>
      <c r="E64" s="8">
        <f t="shared" si="1"/>
        <v>1.4442991256403619</v>
      </c>
    </row>
    <row r="65" spans="1:5" x14ac:dyDescent="0.35">
      <c r="A65" s="2"/>
      <c r="B65" s="2"/>
      <c r="C65" s="2"/>
      <c r="D65" s="8">
        <v>1.5562213408650813</v>
      </c>
      <c r="E65" s="8"/>
    </row>
    <row r="66" spans="1:5" x14ac:dyDescent="0.35">
      <c r="A66" s="2"/>
      <c r="B66" s="2"/>
      <c r="C66" s="2" t="s">
        <v>25</v>
      </c>
      <c r="D66" s="8" t="s">
        <v>1</v>
      </c>
      <c r="E66" s="8"/>
    </row>
    <row r="67" spans="1:5" x14ac:dyDescent="0.35">
      <c r="A67" s="2"/>
      <c r="B67" s="2"/>
      <c r="C67" s="2"/>
      <c r="D67" s="8" t="s">
        <v>1</v>
      </c>
      <c r="E67" s="8"/>
    </row>
    <row r="68" spans="1:5" x14ac:dyDescent="0.35">
      <c r="A68" s="2"/>
      <c r="B68" s="2"/>
      <c r="C68" s="2" t="s">
        <v>26</v>
      </c>
      <c r="D68" s="8">
        <v>0.5779282639486526</v>
      </c>
      <c r="E68" s="8">
        <f t="shared" si="1"/>
        <v>0.54578666929623521</v>
      </c>
    </row>
    <row r="69" spans="1:5" x14ac:dyDescent="0.35">
      <c r="A69" s="2"/>
      <c r="B69" s="2"/>
      <c r="C69" s="2"/>
      <c r="D69" s="8">
        <v>0.5136450746438177</v>
      </c>
      <c r="E69" s="8"/>
    </row>
    <row r="70" spans="1:5" x14ac:dyDescent="0.35">
      <c r="A70" s="2"/>
      <c r="B70" s="2" t="s">
        <v>27</v>
      </c>
      <c r="C70" s="2" t="s">
        <v>28</v>
      </c>
      <c r="D70" s="8">
        <v>0.94114521813791763</v>
      </c>
      <c r="E70" s="8">
        <f t="shared" si="1"/>
        <v>1.2112872948168134</v>
      </c>
    </row>
    <row r="71" spans="1:5" x14ac:dyDescent="0.35">
      <c r="A71" s="2"/>
      <c r="B71" s="2"/>
      <c r="C71" s="2"/>
      <c r="D71" s="8">
        <v>1.4814293714957092</v>
      </c>
      <c r="E71" s="8"/>
    </row>
    <row r="72" spans="1:5" x14ac:dyDescent="0.35">
      <c r="A72" s="2"/>
      <c r="B72" s="2"/>
      <c r="C72" s="2" t="s">
        <v>29</v>
      </c>
      <c r="D72" s="8">
        <v>0.75815749019185208</v>
      </c>
      <c r="E72" s="8">
        <f t="shared" si="1"/>
        <v>0.7834278578238667</v>
      </c>
    </row>
    <row r="73" spans="1:5" x14ac:dyDescent="0.35">
      <c r="A73" s="2"/>
      <c r="B73" s="2"/>
      <c r="C73" s="2"/>
      <c r="D73" s="8">
        <v>0.80869822545588133</v>
      </c>
      <c r="E73" s="8"/>
    </row>
    <row r="74" spans="1:5" x14ac:dyDescent="0.35">
      <c r="A74" s="2"/>
      <c r="B74" s="2"/>
      <c r="C74" s="2" t="s">
        <v>30</v>
      </c>
      <c r="D74" s="8" t="s">
        <v>1</v>
      </c>
      <c r="E74" s="8"/>
    </row>
    <row r="75" spans="1:5" x14ac:dyDescent="0.35">
      <c r="A75" s="2"/>
      <c r="B75" s="2"/>
      <c r="C75" s="2"/>
      <c r="D75" s="8" t="s">
        <v>1</v>
      </c>
      <c r="E75" s="8"/>
    </row>
  </sheetData>
  <mergeCells count="50">
    <mergeCell ref="B70:B75"/>
    <mergeCell ref="C70:C71"/>
    <mergeCell ref="C72:C73"/>
    <mergeCell ref="C74:C75"/>
    <mergeCell ref="B58:B63"/>
    <mergeCell ref="C58:C59"/>
    <mergeCell ref="C60:C61"/>
    <mergeCell ref="C62:C63"/>
    <mergeCell ref="B64:B69"/>
    <mergeCell ref="C64:C65"/>
    <mergeCell ref="C66:C67"/>
    <mergeCell ref="C68:C69"/>
    <mergeCell ref="B46:B51"/>
    <mergeCell ref="C46:C47"/>
    <mergeCell ref="C48:C49"/>
    <mergeCell ref="C50:C51"/>
    <mergeCell ref="B52:B57"/>
    <mergeCell ref="C52:C53"/>
    <mergeCell ref="C54:C55"/>
    <mergeCell ref="C56:C57"/>
    <mergeCell ref="C30:C31"/>
    <mergeCell ref="B32:B37"/>
    <mergeCell ref="C32:C33"/>
    <mergeCell ref="C34:C35"/>
    <mergeCell ref="C36:C37"/>
    <mergeCell ref="A40:A75"/>
    <mergeCell ref="B40:B45"/>
    <mergeCell ref="C40:C41"/>
    <mergeCell ref="C42:C43"/>
    <mergeCell ref="C44:C45"/>
    <mergeCell ref="C16:C17"/>
    <mergeCell ref="C18:C19"/>
    <mergeCell ref="B20:B25"/>
    <mergeCell ref="B14:B19"/>
    <mergeCell ref="B26:B31"/>
    <mergeCell ref="C20:C21"/>
    <mergeCell ref="C22:C23"/>
    <mergeCell ref="C24:C25"/>
    <mergeCell ref="C26:C27"/>
    <mergeCell ref="C28:C29"/>
    <mergeCell ref="C2:C3"/>
    <mergeCell ref="C4:C5"/>
    <mergeCell ref="C6:C7"/>
    <mergeCell ref="B2:B7"/>
    <mergeCell ref="B8:B13"/>
    <mergeCell ref="A2:A37"/>
    <mergeCell ref="C8:C9"/>
    <mergeCell ref="C10:C11"/>
    <mergeCell ref="C12:C13"/>
    <mergeCell ref="C14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AD8EF-C63E-4DD9-A96C-5ADDBDC25BC5}">
  <dimension ref="A1:M4"/>
  <sheetViews>
    <sheetView workbookViewId="0">
      <selection activeCell="I10" sqref="I10"/>
    </sheetView>
  </sheetViews>
  <sheetFormatPr baseColWidth="10" defaultRowHeight="14.5" x14ac:dyDescent="0.35"/>
  <sheetData>
    <row r="1" spans="1:13" x14ac:dyDescent="0.35">
      <c r="B1" s="6" t="s">
        <v>31</v>
      </c>
      <c r="C1" s="6"/>
      <c r="D1" s="6"/>
      <c r="E1" s="6"/>
      <c r="F1" s="6"/>
      <c r="G1" s="6"/>
      <c r="H1" s="6" t="s">
        <v>32</v>
      </c>
      <c r="I1" s="6"/>
      <c r="J1" s="6"/>
      <c r="K1" s="6"/>
      <c r="L1" s="6"/>
      <c r="M1" s="6"/>
    </row>
    <row r="2" spans="1:13" x14ac:dyDescent="0.35">
      <c r="A2" t="s">
        <v>0</v>
      </c>
      <c r="B2" s="5">
        <v>5.2013230000000004</v>
      </c>
      <c r="C2" s="5">
        <v>4.828246</v>
      </c>
      <c r="D2" s="5">
        <v>6.0090830000000004</v>
      </c>
      <c r="E2" s="5">
        <v>7.1460569999999999</v>
      </c>
      <c r="F2" s="5">
        <v>7.5185769999999996</v>
      </c>
      <c r="G2" s="5">
        <v>9.0700579999999995</v>
      </c>
      <c r="H2" s="5">
        <v>2.7215189999999998</v>
      </c>
      <c r="I2" s="5">
        <v>1.4969809999999999</v>
      </c>
      <c r="J2" s="5">
        <v>1.195681</v>
      </c>
      <c r="K2" s="5">
        <v>1.3432329999999999</v>
      </c>
      <c r="L2" s="5">
        <v>1.137364</v>
      </c>
      <c r="M2" s="5">
        <v>0.74870040000000004</v>
      </c>
    </row>
    <row r="3" spans="1:13" x14ac:dyDescent="0.35">
      <c r="A3" t="s">
        <v>7</v>
      </c>
      <c r="B3" s="5">
        <v>10.19943</v>
      </c>
      <c r="C3" s="5">
        <v>9.1629190000000005</v>
      </c>
      <c r="D3" s="5">
        <v>10.67564</v>
      </c>
      <c r="E3" s="5">
        <v>11.28736</v>
      </c>
      <c r="F3" s="5">
        <v>16.488199999999999</v>
      </c>
      <c r="G3" s="5">
        <v>13.7035</v>
      </c>
      <c r="H3" s="5">
        <v>3.0849250000000001</v>
      </c>
      <c r="I3" s="5">
        <v>1.4290449999999999</v>
      </c>
      <c r="J3" s="5">
        <v>1.3145469999999999</v>
      </c>
      <c r="K3" s="5">
        <v>1.444299</v>
      </c>
      <c r="L3" s="5">
        <v>0.54578669999999996</v>
      </c>
      <c r="M3" s="5"/>
    </row>
    <row r="4" spans="1:13" x14ac:dyDescent="0.35">
      <c r="A4" t="s">
        <v>33</v>
      </c>
      <c r="B4" s="5">
        <v>5.1130360000000001</v>
      </c>
      <c r="C4" s="5">
        <v>4.656237</v>
      </c>
      <c r="D4" s="5">
        <v>3.2813750000000002</v>
      </c>
      <c r="E4" s="5">
        <v>4.01187</v>
      </c>
      <c r="F4" s="5">
        <v>4.8697650000000001</v>
      </c>
      <c r="G4" s="5">
        <v>4.8921000000000001</v>
      </c>
      <c r="H4" s="5">
        <v>1.428455</v>
      </c>
      <c r="I4" s="5">
        <v>0.71962360000000003</v>
      </c>
      <c r="J4" s="5">
        <v>1.211287</v>
      </c>
      <c r="K4" s="5">
        <v>0.78342780000000001</v>
      </c>
      <c r="L4" s="5"/>
      <c r="M4" s="5"/>
    </row>
  </sheetData>
  <mergeCells count="2">
    <mergeCell ref="B1:G1"/>
    <mergeCell ref="H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Malonyl_CoA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 Fadó Andrés</dc:creator>
  <cp:lastModifiedBy>Rut Fadó Andrés</cp:lastModifiedBy>
  <dcterms:created xsi:type="dcterms:W3CDTF">2019-08-19T13:55:32Z</dcterms:created>
  <dcterms:modified xsi:type="dcterms:W3CDTF">2019-08-19T14:10:09Z</dcterms:modified>
</cp:coreProperties>
</file>