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D:\Mestrado\projetos\Descondicionamento\manuscript\suplementar\"/>
    </mc:Choice>
  </mc:AlternateContent>
  <xr:revisionPtr revIDLastSave="0" documentId="13_ncr:1_{2A79CBF3-88D5-4A73-9978-D30433395C2E}" xr6:coauthVersionLast="45" xr6:coauthVersionMax="45" xr10:uidLastSave="{00000000-0000-0000-0000-000000000000}"/>
  <bookViews>
    <workbookView xWindow="-120" yWindow="-120" windowWidth="20730" windowHeight="11160" tabRatio="925" activeTab="1" xr2:uid="{00000000-000D-0000-FFFF-FFFF00000000}"/>
  </bookViews>
  <sheets>
    <sheet name="Figure 2" sheetId="3" r:id="rId1"/>
    <sheet name="Figure 2-figure supplement 1" sheetId="15" r:id="rId2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62" i="3" l="1"/>
  <c r="X63" i="3"/>
  <c r="X64" i="3"/>
</calcChain>
</file>

<file path=xl/sharedStrings.xml><?xml version="1.0" encoding="utf-8"?>
<sst xmlns="http://schemas.openxmlformats.org/spreadsheetml/2006/main" count="699" uniqueCount="73">
  <si>
    <t>cx1-R4</t>
  </si>
  <si>
    <t>cx1-R2</t>
  </si>
  <si>
    <t>cx1-R1</t>
  </si>
  <si>
    <t>cx2-R2</t>
  </si>
  <si>
    <t>cx2-R3</t>
  </si>
  <si>
    <t>cx2-R5</t>
  </si>
  <si>
    <t>cx3-R5</t>
  </si>
  <si>
    <t>cx3-R1</t>
  </si>
  <si>
    <t>cx3-R4</t>
  </si>
  <si>
    <t>cx4-R2</t>
  </si>
  <si>
    <t>cx4-R4</t>
  </si>
  <si>
    <t>cx4-R3</t>
  </si>
  <si>
    <t>renewal</t>
  </si>
  <si>
    <t>%</t>
  </si>
  <si>
    <t>cx1-R3</t>
  </si>
  <si>
    <t>cx1-R5</t>
  </si>
  <si>
    <t>cx2-R1</t>
  </si>
  <si>
    <t>cx2-R4</t>
  </si>
  <si>
    <t>cx3-R3</t>
  </si>
  <si>
    <t>cx3-R2</t>
  </si>
  <si>
    <t>cx4-R1</t>
  </si>
  <si>
    <t>cx4-R5</t>
  </si>
  <si>
    <t>cx163-R1</t>
  </si>
  <si>
    <t>cx163-R2</t>
  </si>
  <si>
    <t>cx163-R3</t>
  </si>
  <si>
    <t>cx164-R2</t>
  </si>
  <si>
    <t>cx164-R3</t>
  </si>
  <si>
    <t>cx163-R4</t>
  </si>
  <si>
    <t>cx165-R3</t>
  </si>
  <si>
    <t>cx164-R4</t>
  </si>
  <si>
    <t>cx164-R1</t>
  </si>
  <si>
    <t>cx165-R4</t>
  </si>
  <si>
    <t>cx165-R1</t>
  </si>
  <si>
    <t>cx165-R2</t>
  </si>
  <si>
    <t>cx166-R1</t>
  </si>
  <si>
    <t>cx166-R2</t>
  </si>
  <si>
    <t>cx166-R4</t>
  </si>
  <si>
    <t>cx167-R2</t>
  </si>
  <si>
    <t>cx166-R3</t>
  </si>
  <si>
    <t>cx167-R3</t>
  </si>
  <si>
    <t>cx167-R4</t>
  </si>
  <si>
    <t>cx167-R1</t>
  </si>
  <si>
    <t>Test</t>
  </si>
  <si>
    <t>Control</t>
  </si>
  <si>
    <t>Renewal</t>
  </si>
  <si>
    <t>No Footshock</t>
  </si>
  <si>
    <t>Footshock</t>
  </si>
  <si>
    <t>Fig. 2I - Renewal</t>
  </si>
  <si>
    <t>Fig. 2H - Test</t>
  </si>
  <si>
    <t>Fig. 2D - Renewal</t>
  </si>
  <si>
    <t>Fig. 2C - Test</t>
  </si>
  <si>
    <t>Fig. S5C - Test</t>
  </si>
  <si>
    <t>Tone 1</t>
  </si>
  <si>
    <t>Tone 2</t>
  </si>
  <si>
    <t>Tone 3</t>
  </si>
  <si>
    <t>Rat</t>
  </si>
  <si>
    <t>Fig. 2B - Reactivations</t>
  </si>
  <si>
    <t>Fig. 2G - Reactivations</t>
  </si>
  <si>
    <t>Day 3</t>
  </si>
  <si>
    <t>Day 4</t>
  </si>
  <si>
    <t>Day 5</t>
  </si>
  <si>
    <t>Day 6</t>
  </si>
  <si>
    <t>Day 41</t>
  </si>
  <si>
    <t>Day 42</t>
  </si>
  <si>
    <t>Day 43</t>
  </si>
  <si>
    <t>Day 44</t>
  </si>
  <si>
    <t>Spontaneous Recovery</t>
  </si>
  <si>
    <t>Fig. 2E - Spontaneous Recovery</t>
  </si>
  <si>
    <t>Fig. 2J - Spontaneous Recovery</t>
  </si>
  <si>
    <t xml:space="preserve"> </t>
  </si>
  <si>
    <t>Fig. S5C - Renewal</t>
  </si>
  <si>
    <t>Baseline</t>
  </si>
  <si>
    <t>Fig. S5B - Reactivations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</si>
</sst>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0" borderId="0" xfId="0" applyAlignment="1">
      <alignment horizontal="right"/>
    </xf>
    <xf numFmtId="2" fontId="0" fillId="0" borderId="0" xfId="0" applyNumberFormat="1"/>
    <xf numFmtId="2" fontId="0" fillId="2" borderId="0" xfId="0" applyNumberFormat="1" applyFill="1"/>
    <xf numFmtId="2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C172"/>
  <sheetViews>
    <sheetView zoomScaleNormal="100" workbookViewId="0">
      <selection activeCell="A20" sqref="A20"/>
    </sheetView>
  </sheetViews>
  <sheetFormatPr defaultColWidth="8.85546875" defaultRowHeight="15" x14ac:dyDescent="0.25"/>
  <cols>
    <col min="6" max="6" width="8.85546875" style="3"/>
    <col min="13" max="13" width="8.85546875" style="3"/>
    <col min="20" max="20" width="8.85546875" style="3"/>
  </cols>
  <sheetData>
    <row r="2" spans="1:19" x14ac:dyDescent="0.25">
      <c r="C2" t="s">
        <v>56</v>
      </c>
    </row>
    <row r="3" spans="1:19" x14ac:dyDescent="0.25">
      <c r="A3" s="1"/>
      <c r="B3" s="1"/>
      <c r="C3" s="1"/>
      <c r="D3" s="1" t="s">
        <v>62</v>
      </c>
      <c r="E3" s="1"/>
      <c r="F3" s="4"/>
      <c r="G3" s="1"/>
      <c r="H3" s="1"/>
      <c r="I3" s="1"/>
      <c r="Q3" s="2"/>
    </row>
    <row r="4" spans="1:19" x14ac:dyDescent="0.25">
      <c r="A4" s="1" t="s">
        <v>45</v>
      </c>
      <c r="B4" s="1"/>
      <c r="K4" s="1" t="s">
        <v>46</v>
      </c>
      <c r="L4" s="1"/>
      <c r="M4"/>
    </row>
    <row r="5" spans="1:19" x14ac:dyDescent="0.25">
      <c r="A5" t="s">
        <v>55</v>
      </c>
      <c r="B5" s="1" t="s">
        <v>71</v>
      </c>
      <c r="C5" s="5" t="s">
        <v>13</v>
      </c>
      <c r="E5" s="1" t="s">
        <v>52</v>
      </c>
      <c r="F5" s="1" t="s">
        <v>53</v>
      </c>
      <c r="G5" s="1" t="s">
        <v>54</v>
      </c>
      <c r="H5" s="1"/>
      <c r="I5" s="5" t="s">
        <v>13</v>
      </c>
      <c r="K5" t="s">
        <v>55</v>
      </c>
      <c r="L5" s="1" t="s">
        <v>71</v>
      </c>
      <c r="M5" s="5" t="s">
        <v>13</v>
      </c>
      <c r="O5" s="1" t="s">
        <v>52</v>
      </c>
      <c r="P5" s="1" t="s">
        <v>53</v>
      </c>
      <c r="Q5" s="1" t="s">
        <v>54</v>
      </c>
      <c r="R5" s="1"/>
      <c r="S5" s="5" t="s">
        <v>13</v>
      </c>
    </row>
    <row r="6" spans="1:19" x14ac:dyDescent="0.25">
      <c r="A6" t="s">
        <v>1</v>
      </c>
      <c r="B6">
        <v>30</v>
      </c>
      <c r="C6">
        <v>100</v>
      </c>
      <c r="E6">
        <v>30</v>
      </c>
      <c r="F6">
        <v>30</v>
      </c>
      <c r="G6">
        <v>30</v>
      </c>
      <c r="I6" s="3">
        <v>100</v>
      </c>
      <c r="K6" t="s">
        <v>14</v>
      </c>
      <c r="L6">
        <v>28</v>
      </c>
      <c r="M6" s="3">
        <v>93.333330000000004</v>
      </c>
      <c r="O6">
        <v>28</v>
      </c>
      <c r="P6">
        <v>24</v>
      </c>
      <c r="Q6">
        <v>29</v>
      </c>
      <c r="S6" s="3">
        <v>90</v>
      </c>
    </row>
    <row r="7" spans="1:19" x14ac:dyDescent="0.25">
      <c r="A7" t="s">
        <v>15</v>
      </c>
      <c r="B7">
        <v>29</v>
      </c>
      <c r="C7">
        <v>96.666700000000006</v>
      </c>
      <c r="E7">
        <v>20</v>
      </c>
      <c r="F7">
        <v>30</v>
      </c>
      <c r="G7">
        <v>30</v>
      </c>
      <c r="I7" s="3">
        <v>88.888890000000004</v>
      </c>
      <c r="K7" t="s">
        <v>5</v>
      </c>
      <c r="L7">
        <v>25</v>
      </c>
      <c r="M7" s="3">
        <v>83.333330000000004</v>
      </c>
      <c r="O7">
        <v>29</v>
      </c>
      <c r="P7">
        <v>30</v>
      </c>
      <c r="Q7">
        <v>29</v>
      </c>
      <c r="S7" s="3">
        <v>97.777780000000007</v>
      </c>
    </row>
    <row r="8" spans="1:19" x14ac:dyDescent="0.25">
      <c r="A8" t="s">
        <v>4</v>
      </c>
      <c r="B8">
        <v>26</v>
      </c>
      <c r="C8">
        <v>86.666700000000006</v>
      </c>
      <c r="E8">
        <v>30</v>
      </c>
      <c r="F8">
        <v>30</v>
      </c>
      <c r="G8">
        <v>30</v>
      </c>
      <c r="I8" s="3">
        <v>100</v>
      </c>
      <c r="K8" t="s">
        <v>19</v>
      </c>
      <c r="L8">
        <v>30</v>
      </c>
      <c r="M8" s="3">
        <v>100</v>
      </c>
      <c r="O8">
        <v>30</v>
      </c>
      <c r="P8">
        <v>30</v>
      </c>
      <c r="Q8">
        <v>30</v>
      </c>
      <c r="S8" s="3">
        <v>100</v>
      </c>
    </row>
    <row r="9" spans="1:19" x14ac:dyDescent="0.25">
      <c r="A9" t="s">
        <v>7</v>
      </c>
      <c r="B9">
        <v>26</v>
      </c>
      <c r="C9">
        <v>86.666700000000006</v>
      </c>
      <c r="E9">
        <v>30</v>
      </c>
      <c r="F9">
        <v>30</v>
      </c>
      <c r="G9">
        <v>30</v>
      </c>
      <c r="I9" s="3">
        <v>100</v>
      </c>
      <c r="K9" t="s">
        <v>8</v>
      </c>
      <c r="L9">
        <v>22</v>
      </c>
      <c r="M9" s="3">
        <v>73.333299999999994</v>
      </c>
      <c r="O9">
        <v>29</v>
      </c>
      <c r="P9">
        <v>30</v>
      </c>
      <c r="Q9">
        <v>30</v>
      </c>
      <c r="S9" s="3">
        <v>98.888890000000004</v>
      </c>
    </row>
    <row r="10" spans="1:19" x14ac:dyDescent="0.25">
      <c r="A10" t="s">
        <v>6</v>
      </c>
      <c r="B10">
        <v>29</v>
      </c>
      <c r="C10">
        <v>96.666700000000006</v>
      </c>
      <c r="E10">
        <v>29</v>
      </c>
      <c r="F10">
        <v>29</v>
      </c>
      <c r="G10">
        <v>30</v>
      </c>
      <c r="I10" s="3">
        <v>97.777780000000007</v>
      </c>
      <c r="K10" t="s">
        <v>20</v>
      </c>
      <c r="L10">
        <v>20</v>
      </c>
      <c r="M10" s="3">
        <v>66.666700000000006</v>
      </c>
      <c r="O10">
        <v>29</v>
      </c>
      <c r="P10">
        <v>30</v>
      </c>
      <c r="Q10">
        <v>30</v>
      </c>
      <c r="S10" s="3">
        <v>98.888890000000004</v>
      </c>
    </row>
    <row r="11" spans="1:19" x14ac:dyDescent="0.25">
      <c r="A11" t="s">
        <v>9</v>
      </c>
      <c r="B11">
        <v>20</v>
      </c>
      <c r="C11">
        <v>66.666700000000006</v>
      </c>
      <c r="E11">
        <v>29</v>
      </c>
      <c r="F11">
        <v>30</v>
      </c>
      <c r="G11">
        <v>30</v>
      </c>
      <c r="I11" s="3">
        <v>98.888890000000004</v>
      </c>
      <c r="K11" t="s">
        <v>10</v>
      </c>
      <c r="L11">
        <v>28</v>
      </c>
      <c r="M11" s="3">
        <v>93.333299999999994</v>
      </c>
      <c r="O11">
        <v>28</v>
      </c>
      <c r="P11">
        <v>30</v>
      </c>
      <c r="Q11">
        <v>29</v>
      </c>
      <c r="S11" s="3">
        <v>96.666669999999996</v>
      </c>
    </row>
    <row r="12" spans="1:19" x14ac:dyDescent="0.25">
      <c r="A12" t="s">
        <v>21</v>
      </c>
      <c r="B12">
        <v>28</v>
      </c>
      <c r="C12">
        <v>93.333299999999994</v>
      </c>
      <c r="E12">
        <v>30</v>
      </c>
      <c r="F12">
        <v>30</v>
      </c>
      <c r="G12">
        <v>30</v>
      </c>
      <c r="I12" s="3">
        <v>100</v>
      </c>
      <c r="S12" s="3"/>
    </row>
    <row r="15" spans="1:19" x14ac:dyDescent="0.25">
      <c r="A15" s="1"/>
      <c r="B15" s="1"/>
      <c r="C15" s="1"/>
      <c r="D15" s="1" t="s">
        <v>63</v>
      </c>
      <c r="E15" s="1"/>
      <c r="F15" s="4"/>
      <c r="G15" s="1"/>
      <c r="H15" s="1"/>
      <c r="I15" s="1"/>
    </row>
    <row r="16" spans="1:19" x14ac:dyDescent="0.25">
      <c r="A16" s="1" t="s">
        <v>45</v>
      </c>
      <c r="B16" s="1"/>
      <c r="K16" s="1" t="s">
        <v>46</v>
      </c>
      <c r="L16" s="1"/>
      <c r="M16"/>
    </row>
    <row r="17" spans="1:19" x14ac:dyDescent="0.25">
      <c r="A17" t="s">
        <v>55</v>
      </c>
      <c r="B17" s="1" t="s">
        <v>71</v>
      </c>
      <c r="C17" s="5" t="s">
        <v>13</v>
      </c>
      <c r="E17" s="1" t="s">
        <v>52</v>
      </c>
      <c r="F17" s="1" t="s">
        <v>53</v>
      </c>
      <c r="G17" s="1" t="s">
        <v>54</v>
      </c>
      <c r="H17" s="1"/>
      <c r="I17" s="5" t="s">
        <v>13</v>
      </c>
      <c r="K17" t="s">
        <v>55</v>
      </c>
      <c r="L17" s="1" t="s">
        <v>71</v>
      </c>
      <c r="M17" s="5" t="s">
        <v>13</v>
      </c>
      <c r="O17" s="1" t="s">
        <v>52</v>
      </c>
      <c r="P17" s="1" t="s">
        <v>53</v>
      </c>
      <c r="Q17" s="1" t="s">
        <v>54</v>
      </c>
      <c r="R17" s="1"/>
      <c r="S17" s="5" t="s">
        <v>13</v>
      </c>
    </row>
    <row r="18" spans="1:19" x14ac:dyDescent="0.25">
      <c r="A18" t="s">
        <v>1</v>
      </c>
      <c r="B18">
        <v>23</v>
      </c>
      <c r="C18">
        <v>76.667000000000002</v>
      </c>
      <c r="E18">
        <v>28</v>
      </c>
      <c r="F18">
        <v>30</v>
      </c>
      <c r="G18">
        <v>29</v>
      </c>
      <c r="I18" s="3">
        <v>96.666669999999996</v>
      </c>
      <c r="K18" t="s">
        <v>14</v>
      </c>
      <c r="L18">
        <v>7</v>
      </c>
      <c r="M18" s="3">
        <v>23.333300000000001</v>
      </c>
      <c r="O18">
        <v>23</v>
      </c>
      <c r="P18">
        <v>22</v>
      </c>
      <c r="Q18">
        <v>29</v>
      </c>
      <c r="S18" s="3">
        <v>82.222219999999993</v>
      </c>
    </row>
    <row r="19" spans="1:19" x14ac:dyDescent="0.25">
      <c r="A19" t="s">
        <v>15</v>
      </c>
      <c r="B19">
        <v>27</v>
      </c>
      <c r="C19">
        <v>90</v>
      </c>
      <c r="E19">
        <v>26</v>
      </c>
      <c r="F19">
        <v>30</v>
      </c>
      <c r="G19">
        <v>30</v>
      </c>
      <c r="I19" s="3">
        <v>95.55556</v>
      </c>
      <c r="K19" t="s">
        <v>5</v>
      </c>
      <c r="L19">
        <v>1</v>
      </c>
      <c r="M19" s="3">
        <v>3.3332999999999999</v>
      </c>
      <c r="O19">
        <v>25</v>
      </c>
      <c r="P19">
        <v>28</v>
      </c>
      <c r="Q19">
        <v>28</v>
      </c>
      <c r="S19" s="3">
        <v>90</v>
      </c>
    </row>
    <row r="20" spans="1:19" x14ac:dyDescent="0.25">
      <c r="A20" t="s">
        <v>4</v>
      </c>
      <c r="B20">
        <v>27</v>
      </c>
      <c r="C20">
        <v>90</v>
      </c>
      <c r="E20">
        <v>28</v>
      </c>
      <c r="F20">
        <v>30</v>
      </c>
      <c r="G20">
        <v>30</v>
      </c>
      <c r="I20" s="3">
        <v>97.777780000000007</v>
      </c>
      <c r="K20" t="s">
        <v>19</v>
      </c>
      <c r="L20">
        <v>0</v>
      </c>
      <c r="M20" s="3">
        <v>0</v>
      </c>
      <c r="O20">
        <v>10</v>
      </c>
      <c r="P20">
        <v>30</v>
      </c>
      <c r="Q20">
        <v>29</v>
      </c>
      <c r="S20" s="3">
        <v>76.666669999999996</v>
      </c>
    </row>
    <row r="21" spans="1:19" x14ac:dyDescent="0.25">
      <c r="A21" t="s">
        <v>7</v>
      </c>
      <c r="B21">
        <v>29</v>
      </c>
      <c r="C21">
        <v>96.667000000000002</v>
      </c>
      <c r="E21">
        <v>27</v>
      </c>
      <c r="F21">
        <v>30</v>
      </c>
      <c r="G21">
        <v>30</v>
      </c>
      <c r="I21" s="3">
        <v>96.666669999999996</v>
      </c>
      <c r="K21" t="s">
        <v>8</v>
      </c>
      <c r="L21">
        <v>0</v>
      </c>
      <c r="M21" s="3">
        <v>0</v>
      </c>
      <c r="O21">
        <v>23</v>
      </c>
      <c r="P21">
        <v>20</v>
      </c>
      <c r="Q21">
        <v>23</v>
      </c>
      <c r="S21" s="3">
        <v>73.333330000000004</v>
      </c>
    </row>
    <row r="22" spans="1:19" x14ac:dyDescent="0.25">
      <c r="A22" t="s">
        <v>6</v>
      </c>
      <c r="B22">
        <v>17</v>
      </c>
      <c r="C22">
        <v>56.667000000000002</v>
      </c>
      <c r="E22">
        <v>17</v>
      </c>
      <c r="F22">
        <v>28</v>
      </c>
      <c r="G22">
        <v>30</v>
      </c>
      <c r="I22" s="3">
        <v>83.333330000000004</v>
      </c>
      <c r="K22" t="s">
        <v>20</v>
      </c>
      <c r="L22">
        <v>11</v>
      </c>
      <c r="M22" s="3">
        <v>36.666670000000003</v>
      </c>
      <c r="O22">
        <v>22</v>
      </c>
      <c r="P22">
        <v>22</v>
      </c>
      <c r="Q22">
        <v>30</v>
      </c>
      <c r="S22" s="3">
        <v>82.222219999999993</v>
      </c>
    </row>
    <row r="23" spans="1:19" x14ac:dyDescent="0.25">
      <c r="A23" t="s">
        <v>9</v>
      </c>
      <c r="B23">
        <v>25</v>
      </c>
      <c r="C23">
        <v>83.332999999999998</v>
      </c>
      <c r="E23">
        <v>23</v>
      </c>
      <c r="F23">
        <v>30</v>
      </c>
      <c r="G23">
        <v>28</v>
      </c>
      <c r="I23" s="3">
        <v>90</v>
      </c>
      <c r="K23" t="s">
        <v>10</v>
      </c>
      <c r="L23">
        <v>5</v>
      </c>
      <c r="M23" s="3">
        <v>16.667000000000002</v>
      </c>
      <c r="O23">
        <v>20</v>
      </c>
      <c r="P23">
        <v>28</v>
      </c>
      <c r="Q23">
        <v>28</v>
      </c>
      <c r="S23" s="3">
        <v>84.44444</v>
      </c>
    </row>
    <row r="24" spans="1:19" x14ac:dyDescent="0.25">
      <c r="A24" t="s">
        <v>21</v>
      </c>
      <c r="B24">
        <v>11</v>
      </c>
      <c r="C24">
        <v>36.667000000000002</v>
      </c>
      <c r="E24">
        <v>28</v>
      </c>
      <c r="F24">
        <v>12</v>
      </c>
      <c r="G24">
        <v>13</v>
      </c>
      <c r="I24" s="3">
        <v>58.888890000000004</v>
      </c>
      <c r="M24"/>
      <c r="P24" s="3"/>
    </row>
    <row r="27" spans="1:19" x14ac:dyDescent="0.25">
      <c r="A27" s="1"/>
      <c r="B27" s="1"/>
      <c r="C27" s="1"/>
      <c r="D27" s="1" t="s">
        <v>64</v>
      </c>
      <c r="E27" s="1"/>
      <c r="F27" s="4"/>
      <c r="G27" s="1"/>
      <c r="H27" s="1"/>
      <c r="I27" s="1"/>
    </row>
    <row r="28" spans="1:19" x14ac:dyDescent="0.25">
      <c r="A28" s="1" t="s">
        <v>45</v>
      </c>
      <c r="B28" s="1"/>
      <c r="K28" s="1" t="s">
        <v>46</v>
      </c>
      <c r="L28" s="1"/>
      <c r="M28"/>
    </row>
    <row r="29" spans="1:19" x14ac:dyDescent="0.25">
      <c r="A29" t="s">
        <v>55</v>
      </c>
      <c r="B29" s="1" t="s">
        <v>71</v>
      </c>
      <c r="C29" s="5" t="s">
        <v>13</v>
      </c>
      <c r="E29" s="1" t="s">
        <v>52</v>
      </c>
      <c r="F29" s="1" t="s">
        <v>53</v>
      </c>
      <c r="G29" s="1" t="s">
        <v>54</v>
      </c>
      <c r="H29" s="1"/>
      <c r="I29" s="5" t="s">
        <v>13</v>
      </c>
      <c r="K29" t="s">
        <v>55</v>
      </c>
      <c r="L29" s="1" t="s">
        <v>71</v>
      </c>
      <c r="M29" s="5" t="s">
        <v>13</v>
      </c>
      <c r="O29" s="1" t="s">
        <v>52</v>
      </c>
      <c r="P29" s="1" t="s">
        <v>53</v>
      </c>
      <c r="Q29" s="1" t="s">
        <v>54</v>
      </c>
      <c r="R29" s="1"/>
      <c r="S29" s="5" t="s">
        <v>13</v>
      </c>
    </row>
    <row r="30" spans="1:19" x14ac:dyDescent="0.25">
      <c r="A30" t="s">
        <v>1</v>
      </c>
      <c r="B30">
        <v>8</v>
      </c>
      <c r="C30">
        <v>26.666699999999999</v>
      </c>
      <c r="E30">
        <v>26</v>
      </c>
      <c r="F30">
        <v>29</v>
      </c>
      <c r="G30">
        <v>28</v>
      </c>
      <c r="I30" s="3">
        <v>92.222219999999993</v>
      </c>
      <c r="K30" t="s">
        <v>14</v>
      </c>
      <c r="L30">
        <v>0</v>
      </c>
      <c r="M30" s="3">
        <v>0</v>
      </c>
      <c r="O30">
        <v>23</v>
      </c>
      <c r="P30">
        <v>19</v>
      </c>
      <c r="Q30">
        <v>12</v>
      </c>
      <c r="S30" s="3">
        <v>60</v>
      </c>
    </row>
    <row r="31" spans="1:19" x14ac:dyDescent="0.25">
      <c r="A31" t="s">
        <v>15</v>
      </c>
      <c r="B31">
        <v>16</v>
      </c>
      <c r="C31">
        <v>53.333300000000001</v>
      </c>
      <c r="E31">
        <v>27</v>
      </c>
      <c r="F31">
        <v>17</v>
      </c>
      <c r="G31">
        <v>28</v>
      </c>
      <c r="I31" s="3">
        <v>80</v>
      </c>
      <c r="K31" t="s">
        <v>5</v>
      </c>
      <c r="L31">
        <v>0</v>
      </c>
      <c r="M31" s="3">
        <v>0</v>
      </c>
      <c r="O31">
        <v>19</v>
      </c>
      <c r="P31">
        <v>7</v>
      </c>
      <c r="Q31">
        <v>14</v>
      </c>
      <c r="S31" s="3">
        <v>44.44444</v>
      </c>
    </row>
    <row r="32" spans="1:19" x14ac:dyDescent="0.25">
      <c r="A32" t="s">
        <v>4</v>
      </c>
      <c r="B32">
        <v>15</v>
      </c>
      <c r="C32">
        <v>50</v>
      </c>
      <c r="E32">
        <v>28</v>
      </c>
      <c r="F32">
        <v>30</v>
      </c>
      <c r="G32">
        <v>29</v>
      </c>
      <c r="I32" s="3">
        <v>96.666669999999996</v>
      </c>
      <c r="K32" t="s">
        <v>19</v>
      </c>
      <c r="L32">
        <v>5</v>
      </c>
      <c r="M32" s="3">
        <v>16.666699999999999</v>
      </c>
      <c r="O32">
        <v>19</v>
      </c>
      <c r="P32">
        <v>19</v>
      </c>
      <c r="Q32">
        <v>13</v>
      </c>
      <c r="S32" s="3">
        <v>56.666670000000003</v>
      </c>
    </row>
    <row r="33" spans="1:19" x14ac:dyDescent="0.25">
      <c r="A33" t="s">
        <v>7</v>
      </c>
      <c r="B33">
        <v>24</v>
      </c>
      <c r="C33">
        <v>80</v>
      </c>
      <c r="E33">
        <v>28</v>
      </c>
      <c r="F33">
        <v>30</v>
      </c>
      <c r="G33">
        <v>29</v>
      </c>
      <c r="I33" s="3">
        <v>96.666669999999996</v>
      </c>
      <c r="K33" t="s">
        <v>8</v>
      </c>
      <c r="L33">
        <v>14</v>
      </c>
      <c r="M33" s="3">
        <v>46.667000000000002</v>
      </c>
      <c r="O33">
        <v>16</v>
      </c>
      <c r="P33">
        <v>13</v>
      </c>
      <c r="Q33">
        <v>12</v>
      </c>
      <c r="S33" s="3">
        <v>45.55556</v>
      </c>
    </row>
    <row r="34" spans="1:19" x14ac:dyDescent="0.25">
      <c r="A34" t="s">
        <v>6</v>
      </c>
      <c r="B34">
        <v>3</v>
      </c>
      <c r="C34">
        <v>10</v>
      </c>
      <c r="E34">
        <v>25</v>
      </c>
      <c r="F34">
        <v>30</v>
      </c>
      <c r="G34">
        <v>19</v>
      </c>
      <c r="I34" s="3">
        <v>82.222219999999993</v>
      </c>
      <c r="K34" t="s">
        <v>20</v>
      </c>
      <c r="L34">
        <v>12</v>
      </c>
      <c r="M34" s="3">
        <v>40</v>
      </c>
      <c r="O34">
        <v>16</v>
      </c>
      <c r="P34">
        <v>15</v>
      </c>
      <c r="Q34">
        <v>27</v>
      </c>
      <c r="S34" s="3">
        <v>64.44444</v>
      </c>
    </row>
    <row r="35" spans="1:19" x14ac:dyDescent="0.25">
      <c r="A35" t="s">
        <v>9</v>
      </c>
      <c r="B35">
        <v>13</v>
      </c>
      <c r="C35">
        <v>43.333300000000001</v>
      </c>
      <c r="E35">
        <v>22</v>
      </c>
      <c r="F35">
        <v>10</v>
      </c>
      <c r="G35">
        <v>11</v>
      </c>
      <c r="I35" s="3">
        <v>47.77778</v>
      </c>
      <c r="K35" t="s">
        <v>10</v>
      </c>
      <c r="L35">
        <v>21</v>
      </c>
      <c r="M35" s="3">
        <v>70</v>
      </c>
      <c r="O35">
        <v>15</v>
      </c>
      <c r="P35">
        <v>19</v>
      </c>
      <c r="Q35">
        <v>24</v>
      </c>
      <c r="S35" s="3">
        <v>64.44444</v>
      </c>
    </row>
    <row r="36" spans="1:19" x14ac:dyDescent="0.25">
      <c r="A36" t="s">
        <v>21</v>
      </c>
      <c r="B36">
        <v>0</v>
      </c>
      <c r="C36">
        <v>0</v>
      </c>
      <c r="E36">
        <v>22</v>
      </c>
      <c r="F36">
        <v>28</v>
      </c>
      <c r="G36">
        <v>27</v>
      </c>
      <c r="I36" s="3">
        <v>85.55556</v>
      </c>
      <c r="M36"/>
      <c r="N36" s="3"/>
      <c r="P36" s="3"/>
      <c r="Q36" s="2"/>
    </row>
    <row r="39" spans="1:19" x14ac:dyDescent="0.25">
      <c r="A39" s="1"/>
      <c r="B39" s="1"/>
      <c r="C39" s="1"/>
      <c r="D39" s="1" t="s">
        <v>65</v>
      </c>
      <c r="E39" s="1"/>
      <c r="F39" s="4"/>
      <c r="G39" s="1"/>
      <c r="H39" s="1"/>
      <c r="I39" s="1"/>
      <c r="Q39" s="2"/>
    </row>
    <row r="40" spans="1:19" x14ac:dyDescent="0.25">
      <c r="A40" s="1" t="s">
        <v>45</v>
      </c>
      <c r="B40" s="1"/>
      <c r="K40" s="1" t="s">
        <v>46</v>
      </c>
      <c r="L40" s="1"/>
      <c r="M40"/>
    </row>
    <row r="41" spans="1:19" x14ac:dyDescent="0.25">
      <c r="A41" t="s">
        <v>55</v>
      </c>
      <c r="B41" s="1" t="s">
        <v>71</v>
      </c>
      <c r="C41" s="5" t="s">
        <v>13</v>
      </c>
      <c r="E41" s="1" t="s">
        <v>52</v>
      </c>
      <c r="F41" s="1" t="s">
        <v>53</v>
      </c>
      <c r="G41" s="1" t="s">
        <v>54</v>
      </c>
      <c r="H41" s="1"/>
      <c r="I41" s="5" t="s">
        <v>13</v>
      </c>
      <c r="K41" t="s">
        <v>55</v>
      </c>
      <c r="L41" s="1" t="s">
        <v>71</v>
      </c>
      <c r="M41" s="5" t="s">
        <v>13</v>
      </c>
      <c r="O41" s="1" t="s">
        <v>52</v>
      </c>
      <c r="P41" s="1" t="s">
        <v>53</v>
      </c>
      <c r="Q41" s="1" t="s">
        <v>54</v>
      </c>
      <c r="R41" s="1"/>
      <c r="S41" s="5" t="s">
        <v>13</v>
      </c>
    </row>
    <row r="42" spans="1:19" x14ac:dyDescent="0.25">
      <c r="A42" t="s">
        <v>1</v>
      </c>
      <c r="B42">
        <v>27</v>
      </c>
      <c r="C42">
        <v>90</v>
      </c>
      <c r="E42">
        <v>28</v>
      </c>
      <c r="F42">
        <v>29</v>
      </c>
      <c r="G42">
        <v>30</v>
      </c>
      <c r="I42" s="3">
        <v>96.666669999999996</v>
      </c>
      <c r="K42" t="s">
        <v>14</v>
      </c>
      <c r="L42">
        <v>1</v>
      </c>
      <c r="M42" s="3">
        <v>3.3332999999999999</v>
      </c>
      <c r="O42">
        <v>13</v>
      </c>
      <c r="P42">
        <v>8</v>
      </c>
      <c r="Q42">
        <v>15</v>
      </c>
      <c r="S42" s="3">
        <v>40</v>
      </c>
    </row>
    <row r="43" spans="1:19" x14ac:dyDescent="0.25">
      <c r="A43" t="s">
        <v>15</v>
      </c>
      <c r="B43">
        <v>15</v>
      </c>
      <c r="C43">
        <v>50</v>
      </c>
      <c r="E43">
        <v>22</v>
      </c>
      <c r="F43">
        <v>18</v>
      </c>
      <c r="G43">
        <v>23</v>
      </c>
      <c r="I43" s="3">
        <v>70</v>
      </c>
      <c r="K43" t="s">
        <v>5</v>
      </c>
      <c r="L43">
        <v>0</v>
      </c>
      <c r="M43" s="3">
        <v>0</v>
      </c>
      <c r="O43">
        <v>19</v>
      </c>
      <c r="P43">
        <v>19</v>
      </c>
      <c r="Q43">
        <v>18</v>
      </c>
      <c r="S43" s="3">
        <v>62.22222</v>
      </c>
    </row>
    <row r="44" spans="1:19" x14ac:dyDescent="0.25">
      <c r="A44" t="s">
        <v>4</v>
      </c>
      <c r="B44">
        <v>10</v>
      </c>
      <c r="C44">
        <v>33.333300000000001</v>
      </c>
      <c r="E44">
        <v>28</v>
      </c>
      <c r="F44">
        <v>30</v>
      </c>
      <c r="G44">
        <v>30</v>
      </c>
      <c r="I44" s="3">
        <v>97.777780000000007</v>
      </c>
      <c r="K44" t="s">
        <v>19</v>
      </c>
      <c r="L44">
        <v>0</v>
      </c>
      <c r="M44" s="3">
        <v>0</v>
      </c>
      <c r="O44">
        <v>17</v>
      </c>
      <c r="P44">
        <v>24</v>
      </c>
      <c r="Q44">
        <v>15</v>
      </c>
      <c r="S44" s="3">
        <v>62.22222</v>
      </c>
    </row>
    <row r="45" spans="1:19" x14ac:dyDescent="0.25">
      <c r="A45" t="s">
        <v>7</v>
      </c>
      <c r="B45">
        <v>4</v>
      </c>
      <c r="C45">
        <v>13.333299999999999</v>
      </c>
      <c r="E45">
        <v>27</v>
      </c>
      <c r="F45">
        <v>30</v>
      </c>
      <c r="G45">
        <v>30</v>
      </c>
      <c r="I45" s="3">
        <v>96.666669999999996</v>
      </c>
      <c r="K45" t="s">
        <v>8</v>
      </c>
      <c r="L45">
        <v>0</v>
      </c>
      <c r="M45" s="3">
        <v>0</v>
      </c>
      <c r="O45">
        <v>9</v>
      </c>
      <c r="P45">
        <v>9</v>
      </c>
      <c r="Q45">
        <v>9</v>
      </c>
      <c r="S45" s="3">
        <v>30</v>
      </c>
    </row>
    <row r="46" spans="1:19" x14ac:dyDescent="0.25">
      <c r="A46" t="s">
        <v>6</v>
      </c>
      <c r="B46">
        <v>27</v>
      </c>
      <c r="C46">
        <v>90</v>
      </c>
      <c r="E46">
        <v>29</v>
      </c>
      <c r="F46">
        <v>17</v>
      </c>
      <c r="G46">
        <v>24</v>
      </c>
      <c r="I46" s="3">
        <v>77.777780000000007</v>
      </c>
      <c r="K46" t="s">
        <v>20</v>
      </c>
      <c r="L46">
        <v>7</v>
      </c>
      <c r="M46" s="3">
        <v>23.333300000000001</v>
      </c>
      <c r="O46">
        <v>11</v>
      </c>
      <c r="P46">
        <v>27</v>
      </c>
      <c r="Q46">
        <v>30</v>
      </c>
      <c r="S46" s="3">
        <v>75.55556</v>
      </c>
    </row>
    <row r="47" spans="1:19" x14ac:dyDescent="0.25">
      <c r="A47" t="s">
        <v>9</v>
      </c>
      <c r="B47">
        <v>27</v>
      </c>
      <c r="C47">
        <v>90</v>
      </c>
      <c r="E47">
        <v>27</v>
      </c>
      <c r="F47">
        <v>22</v>
      </c>
      <c r="G47">
        <v>13</v>
      </c>
      <c r="I47" s="3">
        <v>68.888890000000004</v>
      </c>
      <c r="K47" t="s">
        <v>10</v>
      </c>
      <c r="L47">
        <v>10</v>
      </c>
      <c r="M47" s="3">
        <v>33.333300000000001</v>
      </c>
      <c r="O47">
        <v>23</v>
      </c>
      <c r="P47">
        <v>16</v>
      </c>
      <c r="Q47">
        <v>12</v>
      </c>
      <c r="S47" s="3">
        <v>56.666670000000003</v>
      </c>
    </row>
    <row r="48" spans="1:19" x14ac:dyDescent="0.25">
      <c r="A48" t="s">
        <v>21</v>
      </c>
      <c r="B48">
        <v>14</v>
      </c>
      <c r="C48">
        <v>46.667000000000002</v>
      </c>
      <c r="E48">
        <v>28</v>
      </c>
      <c r="F48">
        <v>14</v>
      </c>
      <c r="G48">
        <v>16</v>
      </c>
      <c r="I48" s="3">
        <v>64.44444</v>
      </c>
      <c r="M48"/>
      <c r="N48" s="3"/>
      <c r="P48" s="3"/>
    </row>
    <row r="50" spans="1:29" x14ac:dyDescent="0.25">
      <c r="Q50" s="2"/>
    </row>
    <row r="52" spans="1:29" x14ac:dyDescent="0.25">
      <c r="C52" t="s">
        <v>50</v>
      </c>
    </row>
    <row r="53" spans="1:29" x14ac:dyDescent="0.25">
      <c r="A53" s="1"/>
      <c r="B53" s="1"/>
      <c r="C53" s="1"/>
      <c r="D53" s="1" t="s">
        <v>42</v>
      </c>
      <c r="E53" s="1"/>
      <c r="F53" s="4"/>
      <c r="G53" s="1"/>
      <c r="H53" s="1"/>
      <c r="I53" s="1"/>
    </row>
    <row r="54" spans="1:29" x14ac:dyDescent="0.25">
      <c r="A54" s="1" t="s">
        <v>43</v>
      </c>
      <c r="B54" s="1"/>
      <c r="K54" s="1" t="s">
        <v>46</v>
      </c>
      <c r="L54" s="1"/>
      <c r="M54"/>
      <c r="T54"/>
      <c r="U54" s="1" t="s">
        <v>45</v>
      </c>
      <c r="V54" s="1"/>
    </row>
    <row r="55" spans="1:29" x14ac:dyDescent="0.25">
      <c r="A55" t="s">
        <v>55</v>
      </c>
      <c r="B55" s="1" t="s">
        <v>71</v>
      </c>
      <c r="C55" s="5" t="s">
        <v>13</v>
      </c>
      <c r="E55" s="1" t="s">
        <v>52</v>
      </c>
      <c r="F55" s="1" t="s">
        <v>53</v>
      </c>
      <c r="G55" s="1" t="s">
        <v>54</v>
      </c>
      <c r="H55" s="1"/>
      <c r="I55" s="5" t="s">
        <v>13</v>
      </c>
      <c r="K55" t="s">
        <v>55</v>
      </c>
      <c r="L55" s="1" t="s">
        <v>71</v>
      </c>
      <c r="M55" s="5" t="s">
        <v>13</v>
      </c>
      <c r="O55" s="1" t="s">
        <v>52</v>
      </c>
      <c r="P55" s="1" t="s">
        <v>53</v>
      </c>
      <c r="Q55" s="1" t="s">
        <v>54</v>
      </c>
      <c r="R55" s="1"/>
      <c r="S55" s="5" t="s">
        <v>13</v>
      </c>
      <c r="T55"/>
      <c r="U55" t="s">
        <v>55</v>
      </c>
      <c r="V55" s="1" t="s">
        <v>71</v>
      </c>
      <c r="W55" s="5" t="s">
        <v>13</v>
      </c>
      <c r="Y55" s="1" t="s">
        <v>52</v>
      </c>
      <c r="Z55" s="1" t="s">
        <v>53</v>
      </c>
      <c r="AA55" s="1" t="s">
        <v>54</v>
      </c>
      <c r="AB55" s="1"/>
      <c r="AC55" s="5" t="s">
        <v>13</v>
      </c>
    </row>
    <row r="56" spans="1:29" x14ac:dyDescent="0.25">
      <c r="A56" t="s">
        <v>2</v>
      </c>
      <c r="B56">
        <v>27</v>
      </c>
      <c r="C56">
        <v>90</v>
      </c>
      <c r="E56">
        <v>29</v>
      </c>
      <c r="F56">
        <v>29</v>
      </c>
      <c r="G56">
        <v>30</v>
      </c>
      <c r="I56" s="3">
        <v>97.777780000000007</v>
      </c>
      <c r="K56" t="s">
        <v>14</v>
      </c>
      <c r="L56">
        <v>2</v>
      </c>
      <c r="M56" s="3">
        <v>6.6666699999999999</v>
      </c>
      <c r="O56">
        <v>4</v>
      </c>
      <c r="P56">
        <v>10</v>
      </c>
      <c r="Q56">
        <v>3</v>
      </c>
      <c r="S56" s="3">
        <v>18.88889</v>
      </c>
      <c r="T56"/>
      <c r="U56" t="s">
        <v>1</v>
      </c>
      <c r="V56">
        <v>0</v>
      </c>
      <c r="W56" s="3">
        <v>0</v>
      </c>
      <c r="Y56">
        <v>12</v>
      </c>
      <c r="Z56">
        <v>28</v>
      </c>
      <c r="AA56">
        <v>30</v>
      </c>
      <c r="AC56" s="3">
        <v>77.777780000000007</v>
      </c>
    </row>
    <row r="57" spans="1:29" x14ac:dyDescent="0.25">
      <c r="A57" t="s">
        <v>0</v>
      </c>
      <c r="B57">
        <v>23</v>
      </c>
      <c r="C57">
        <v>76.666700000000006</v>
      </c>
      <c r="E57">
        <v>30</v>
      </c>
      <c r="F57">
        <v>30</v>
      </c>
      <c r="G57">
        <v>30</v>
      </c>
      <c r="I57" s="3">
        <v>100</v>
      </c>
      <c r="K57" t="s">
        <v>5</v>
      </c>
      <c r="L57">
        <v>0</v>
      </c>
      <c r="M57" s="3">
        <v>0</v>
      </c>
      <c r="O57">
        <v>25</v>
      </c>
      <c r="P57">
        <v>22</v>
      </c>
      <c r="Q57">
        <v>17</v>
      </c>
      <c r="S57" s="3">
        <v>71.111109999999996</v>
      </c>
      <c r="T57"/>
      <c r="U57" t="s">
        <v>15</v>
      </c>
      <c r="V57">
        <v>6</v>
      </c>
      <c r="W57" s="3">
        <v>20</v>
      </c>
      <c r="Y57">
        <v>22</v>
      </c>
      <c r="Z57">
        <v>2</v>
      </c>
      <c r="AA57">
        <v>1</v>
      </c>
      <c r="AC57" s="3">
        <v>27.77778</v>
      </c>
    </row>
    <row r="58" spans="1:29" x14ac:dyDescent="0.25">
      <c r="A58" t="s">
        <v>3</v>
      </c>
      <c r="B58">
        <v>27</v>
      </c>
      <c r="C58">
        <v>90</v>
      </c>
      <c r="E58">
        <v>29</v>
      </c>
      <c r="F58">
        <v>29</v>
      </c>
      <c r="G58">
        <v>29</v>
      </c>
      <c r="I58" s="3">
        <v>96.666669999999996</v>
      </c>
      <c r="K58" t="s">
        <v>19</v>
      </c>
      <c r="L58">
        <v>0</v>
      </c>
      <c r="M58" s="3">
        <v>0</v>
      </c>
      <c r="O58">
        <v>6</v>
      </c>
      <c r="P58">
        <v>0</v>
      </c>
      <c r="Q58">
        <v>2</v>
      </c>
      <c r="S58" s="3">
        <v>8.8888890000000007</v>
      </c>
      <c r="T58"/>
      <c r="U58" t="s">
        <v>4</v>
      </c>
      <c r="V58">
        <v>7</v>
      </c>
      <c r="W58" s="3">
        <v>23.333300000000001</v>
      </c>
      <c r="Y58">
        <v>20</v>
      </c>
      <c r="Z58">
        <v>23</v>
      </c>
      <c r="AA58">
        <v>5</v>
      </c>
      <c r="AC58" s="3">
        <v>53.333329999999997</v>
      </c>
    </row>
    <row r="59" spans="1:29" x14ac:dyDescent="0.25">
      <c r="A59" t="s">
        <v>18</v>
      </c>
      <c r="B59">
        <v>30</v>
      </c>
      <c r="C59">
        <v>100</v>
      </c>
      <c r="E59">
        <v>30</v>
      </c>
      <c r="F59">
        <v>30</v>
      </c>
      <c r="G59">
        <v>30</v>
      </c>
      <c r="I59" s="3">
        <v>100</v>
      </c>
      <c r="K59" t="s">
        <v>8</v>
      </c>
      <c r="L59">
        <v>0</v>
      </c>
      <c r="M59" s="3">
        <v>0</v>
      </c>
      <c r="O59">
        <v>5</v>
      </c>
      <c r="P59">
        <v>22</v>
      </c>
      <c r="Q59">
        <v>3</v>
      </c>
      <c r="S59" s="3">
        <v>33.333329999999997</v>
      </c>
      <c r="T59"/>
      <c r="U59" t="s">
        <v>7</v>
      </c>
      <c r="V59">
        <v>0</v>
      </c>
      <c r="W59" s="3">
        <v>0</v>
      </c>
      <c r="Y59">
        <v>23</v>
      </c>
      <c r="Z59">
        <v>19</v>
      </c>
      <c r="AA59">
        <v>26</v>
      </c>
      <c r="AC59" s="3">
        <v>75.55556</v>
      </c>
    </row>
    <row r="60" spans="1:29" x14ac:dyDescent="0.25">
      <c r="A60" t="s">
        <v>11</v>
      </c>
      <c r="B60">
        <v>30</v>
      </c>
      <c r="C60">
        <v>100</v>
      </c>
      <c r="E60">
        <v>30</v>
      </c>
      <c r="F60">
        <v>30</v>
      </c>
      <c r="G60">
        <v>30</v>
      </c>
      <c r="I60" s="3">
        <v>100</v>
      </c>
      <c r="K60" t="s">
        <v>20</v>
      </c>
      <c r="L60">
        <v>18</v>
      </c>
      <c r="M60" s="3">
        <v>60</v>
      </c>
      <c r="O60">
        <v>9</v>
      </c>
      <c r="P60">
        <v>26</v>
      </c>
      <c r="Q60">
        <v>21</v>
      </c>
      <c r="S60" s="3">
        <v>62.22222</v>
      </c>
      <c r="T60"/>
      <c r="U60" t="s">
        <v>6</v>
      </c>
      <c r="V60">
        <v>0</v>
      </c>
      <c r="W60" s="3">
        <v>0</v>
      </c>
      <c r="Y60">
        <v>1</v>
      </c>
      <c r="Z60">
        <v>3</v>
      </c>
      <c r="AA60">
        <v>5</v>
      </c>
      <c r="AC60" s="3">
        <v>10</v>
      </c>
    </row>
    <row r="61" spans="1:29" x14ac:dyDescent="0.25">
      <c r="F61"/>
      <c r="I61" s="3"/>
      <c r="K61" t="s">
        <v>10</v>
      </c>
      <c r="L61">
        <v>2</v>
      </c>
      <c r="M61" s="3">
        <v>6.6669999999999998</v>
      </c>
      <c r="O61">
        <v>6</v>
      </c>
      <c r="P61">
        <v>17</v>
      </c>
      <c r="Q61">
        <v>2</v>
      </c>
      <c r="S61" s="3">
        <v>27.77778</v>
      </c>
      <c r="T61"/>
      <c r="U61" t="s">
        <v>9</v>
      </c>
      <c r="V61">
        <v>3</v>
      </c>
      <c r="W61" s="3">
        <v>10</v>
      </c>
      <c r="Y61">
        <v>9</v>
      </c>
      <c r="Z61">
        <v>0</v>
      </c>
      <c r="AA61">
        <v>1</v>
      </c>
      <c r="AC61" s="3">
        <v>11.11111</v>
      </c>
    </row>
    <row r="62" spans="1:29" x14ac:dyDescent="0.25">
      <c r="F62"/>
      <c r="I62" s="3"/>
      <c r="N62" s="3"/>
      <c r="S62" s="3"/>
      <c r="T62"/>
      <c r="U62" t="s">
        <v>21</v>
      </c>
      <c r="V62">
        <v>0</v>
      </c>
      <c r="W62" s="3">
        <v>0</v>
      </c>
      <c r="X62" s="3">
        <f>AVERAGE(W56:W62)</f>
        <v>7.6190428571428575</v>
      </c>
      <c r="Y62">
        <v>3</v>
      </c>
      <c r="Z62">
        <v>0</v>
      </c>
      <c r="AA62">
        <v>3</v>
      </c>
      <c r="AC62" s="3">
        <v>6.6666670000000003</v>
      </c>
    </row>
    <row r="63" spans="1:29" x14ac:dyDescent="0.25">
      <c r="X63">
        <f>STDEV(W56:W62)</f>
        <v>10.312566690508746</v>
      </c>
    </row>
    <row r="64" spans="1:29" x14ac:dyDescent="0.25">
      <c r="C64" t="s">
        <v>49</v>
      </c>
      <c r="X64">
        <f>X63/SQRT(7)</f>
        <v>3.8977838345506481</v>
      </c>
    </row>
    <row r="65" spans="1:29" x14ac:dyDescent="0.25">
      <c r="A65" s="1"/>
      <c r="B65" s="1"/>
      <c r="C65" s="1"/>
      <c r="D65" s="1" t="s">
        <v>44</v>
      </c>
      <c r="E65" s="1"/>
      <c r="F65" s="4"/>
      <c r="G65" s="1"/>
      <c r="H65" s="1"/>
      <c r="I65" s="1"/>
    </row>
    <row r="66" spans="1:29" x14ac:dyDescent="0.25">
      <c r="A66" s="1" t="s">
        <v>43</v>
      </c>
      <c r="B66" s="1"/>
      <c r="K66" s="1" t="s">
        <v>46</v>
      </c>
      <c r="L66" s="1"/>
      <c r="M66"/>
      <c r="U66" s="1" t="s">
        <v>45</v>
      </c>
      <c r="V66" s="1"/>
    </row>
    <row r="67" spans="1:29" x14ac:dyDescent="0.25">
      <c r="A67" t="s">
        <v>55</v>
      </c>
      <c r="B67" s="1" t="s">
        <v>71</v>
      </c>
      <c r="C67" s="5" t="s">
        <v>13</v>
      </c>
      <c r="E67" s="1" t="s">
        <v>52</v>
      </c>
      <c r="F67" s="1" t="s">
        <v>53</v>
      </c>
      <c r="G67" s="1" t="s">
        <v>54</v>
      </c>
      <c r="H67" s="1"/>
      <c r="I67" s="5" t="s">
        <v>13</v>
      </c>
      <c r="K67" t="s">
        <v>55</v>
      </c>
      <c r="L67" s="1" t="s">
        <v>71</v>
      </c>
      <c r="M67" s="5" t="s">
        <v>13</v>
      </c>
      <c r="O67" s="1" t="s">
        <v>52</v>
      </c>
      <c r="P67" s="1" t="s">
        <v>53</v>
      </c>
      <c r="Q67" s="1" t="s">
        <v>54</v>
      </c>
      <c r="R67" s="1"/>
      <c r="S67" s="5" t="s">
        <v>13</v>
      </c>
      <c r="T67"/>
      <c r="U67" t="s">
        <v>55</v>
      </c>
      <c r="V67" s="1" t="s">
        <v>71</v>
      </c>
      <c r="W67" s="5" t="s">
        <v>13</v>
      </c>
      <c r="Y67" s="1" t="s">
        <v>52</v>
      </c>
      <c r="Z67" s="1" t="s">
        <v>53</v>
      </c>
      <c r="AA67" s="1" t="s">
        <v>54</v>
      </c>
      <c r="AB67" s="1"/>
      <c r="AC67" s="5" t="s">
        <v>13</v>
      </c>
    </row>
    <row r="68" spans="1:29" x14ac:dyDescent="0.25">
      <c r="A68" t="s">
        <v>2</v>
      </c>
      <c r="B68">
        <v>24</v>
      </c>
      <c r="C68">
        <v>80</v>
      </c>
      <c r="E68">
        <v>29</v>
      </c>
      <c r="F68">
        <v>30</v>
      </c>
      <c r="G68">
        <v>30</v>
      </c>
      <c r="I68" s="3">
        <v>98.888890000000004</v>
      </c>
      <c r="K68" t="s">
        <v>14</v>
      </c>
      <c r="L68">
        <v>0</v>
      </c>
      <c r="M68" s="3">
        <v>0</v>
      </c>
      <c r="O68">
        <v>8</v>
      </c>
      <c r="P68">
        <v>7</v>
      </c>
      <c r="Q68">
        <v>12</v>
      </c>
      <c r="S68" s="3">
        <v>30</v>
      </c>
      <c r="T68"/>
      <c r="U68" t="s">
        <v>1</v>
      </c>
      <c r="V68">
        <v>27</v>
      </c>
      <c r="W68">
        <v>90</v>
      </c>
      <c r="Y68">
        <v>27</v>
      </c>
      <c r="Z68">
        <v>30</v>
      </c>
      <c r="AA68">
        <v>30</v>
      </c>
      <c r="AC68" s="3">
        <v>96.666669999999996</v>
      </c>
    </row>
    <row r="69" spans="1:29" x14ac:dyDescent="0.25">
      <c r="A69" t="s">
        <v>0</v>
      </c>
      <c r="B69">
        <v>29</v>
      </c>
      <c r="C69">
        <v>96.667000000000002</v>
      </c>
      <c r="E69">
        <v>29</v>
      </c>
      <c r="F69">
        <v>30</v>
      </c>
      <c r="G69">
        <v>30</v>
      </c>
      <c r="I69" s="3">
        <v>98.888890000000004</v>
      </c>
      <c r="K69" t="s">
        <v>5</v>
      </c>
      <c r="L69">
        <v>0</v>
      </c>
      <c r="M69" s="3">
        <v>0</v>
      </c>
      <c r="O69">
        <v>2</v>
      </c>
      <c r="P69">
        <v>5</v>
      </c>
      <c r="Q69">
        <v>0</v>
      </c>
      <c r="S69" s="3">
        <v>7.7777779999999996</v>
      </c>
      <c r="T69"/>
      <c r="U69" t="s">
        <v>15</v>
      </c>
      <c r="V69">
        <v>0</v>
      </c>
      <c r="W69">
        <v>0</v>
      </c>
      <c r="Y69">
        <v>20</v>
      </c>
      <c r="Z69">
        <v>17</v>
      </c>
      <c r="AA69">
        <v>10</v>
      </c>
      <c r="AC69" s="3">
        <v>52.22222</v>
      </c>
    </row>
    <row r="70" spans="1:29" x14ac:dyDescent="0.25">
      <c r="A70" t="s">
        <v>3</v>
      </c>
      <c r="B70">
        <v>26</v>
      </c>
      <c r="C70">
        <v>86.667000000000002</v>
      </c>
      <c r="E70">
        <v>29</v>
      </c>
      <c r="F70">
        <v>30</v>
      </c>
      <c r="G70">
        <v>30</v>
      </c>
      <c r="I70" s="3">
        <v>98.888890000000004</v>
      </c>
      <c r="K70" t="s">
        <v>19</v>
      </c>
      <c r="L70">
        <v>3</v>
      </c>
      <c r="M70" s="3">
        <v>10</v>
      </c>
      <c r="O70">
        <v>5</v>
      </c>
      <c r="P70">
        <v>14</v>
      </c>
      <c r="Q70">
        <v>1</v>
      </c>
      <c r="S70" s="3">
        <v>22.22222</v>
      </c>
      <c r="T70"/>
      <c r="U70" t="s">
        <v>4</v>
      </c>
      <c r="V70">
        <v>12</v>
      </c>
      <c r="W70">
        <v>40</v>
      </c>
      <c r="Y70">
        <v>23</v>
      </c>
      <c r="Z70">
        <v>26</v>
      </c>
      <c r="AA70">
        <v>19</v>
      </c>
      <c r="AC70" s="3">
        <v>75.55556</v>
      </c>
    </row>
    <row r="71" spans="1:29" x14ac:dyDescent="0.25">
      <c r="A71" t="s">
        <v>18</v>
      </c>
      <c r="B71">
        <v>27</v>
      </c>
      <c r="C71">
        <v>90</v>
      </c>
      <c r="E71">
        <v>30</v>
      </c>
      <c r="F71">
        <v>28</v>
      </c>
      <c r="G71">
        <v>29</v>
      </c>
      <c r="I71" s="3">
        <v>96.666669999999996</v>
      </c>
      <c r="K71" t="s">
        <v>8</v>
      </c>
      <c r="L71">
        <v>0</v>
      </c>
      <c r="M71" s="3">
        <v>0</v>
      </c>
      <c r="O71">
        <v>0</v>
      </c>
      <c r="P71">
        <v>0</v>
      </c>
      <c r="Q71">
        <v>0</v>
      </c>
      <c r="S71" s="3">
        <v>0</v>
      </c>
      <c r="T71"/>
      <c r="U71" t="s">
        <v>7</v>
      </c>
      <c r="V71">
        <v>2</v>
      </c>
      <c r="W71">
        <v>6.6666999999999996</v>
      </c>
      <c r="Y71">
        <v>23</v>
      </c>
      <c r="Z71">
        <v>28</v>
      </c>
      <c r="AA71">
        <v>30</v>
      </c>
      <c r="AC71" s="3">
        <v>90</v>
      </c>
    </row>
    <row r="72" spans="1:29" x14ac:dyDescent="0.25">
      <c r="A72" t="s">
        <v>11</v>
      </c>
      <c r="B72">
        <v>24</v>
      </c>
      <c r="C72">
        <v>80</v>
      </c>
      <c r="E72">
        <v>27</v>
      </c>
      <c r="F72">
        <v>29</v>
      </c>
      <c r="G72">
        <v>30</v>
      </c>
      <c r="I72" s="3">
        <v>95.55556</v>
      </c>
      <c r="K72" t="s">
        <v>20</v>
      </c>
      <c r="L72">
        <v>1</v>
      </c>
      <c r="M72" s="3">
        <v>3.3332999999999999</v>
      </c>
      <c r="O72">
        <v>7</v>
      </c>
      <c r="P72">
        <v>10</v>
      </c>
      <c r="Q72">
        <v>1</v>
      </c>
      <c r="S72" s="3">
        <v>20</v>
      </c>
      <c r="T72"/>
      <c r="U72" t="s">
        <v>6</v>
      </c>
      <c r="V72">
        <v>0</v>
      </c>
      <c r="W72">
        <v>0</v>
      </c>
      <c r="Y72">
        <v>3</v>
      </c>
      <c r="Z72">
        <v>4</v>
      </c>
      <c r="AA72">
        <v>10</v>
      </c>
      <c r="AC72" s="3">
        <v>18.88889</v>
      </c>
    </row>
    <row r="73" spans="1:29" x14ac:dyDescent="0.25">
      <c r="F73"/>
      <c r="I73" s="3"/>
      <c r="K73" t="s">
        <v>10</v>
      </c>
      <c r="L73">
        <v>0</v>
      </c>
      <c r="M73" s="3">
        <v>0</v>
      </c>
      <c r="O73">
        <v>6</v>
      </c>
      <c r="P73">
        <v>1</v>
      </c>
      <c r="Q73">
        <v>0</v>
      </c>
      <c r="S73" s="3">
        <v>7.7777779999999996</v>
      </c>
      <c r="T73"/>
      <c r="U73" t="s">
        <v>9</v>
      </c>
      <c r="V73">
        <v>0</v>
      </c>
      <c r="W73">
        <v>0</v>
      </c>
      <c r="Y73">
        <v>7</v>
      </c>
      <c r="Z73">
        <v>27</v>
      </c>
      <c r="AA73">
        <v>19</v>
      </c>
      <c r="AC73" s="3">
        <v>58.888890000000004</v>
      </c>
    </row>
    <row r="74" spans="1:29" x14ac:dyDescent="0.25">
      <c r="F74"/>
      <c r="I74" s="3"/>
      <c r="N74" s="3"/>
      <c r="S74" s="3"/>
      <c r="T74"/>
      <c r="U74" t="s">
        <v>21</v>
      </c>
      <c r="V74">
        <v>0</v>
      </c>
      <c r="W74">
        <v>0</v>
      </c>
      <c r="Y74">
        <v>8</v>
      </c>
      <c r="Z74">
        <v>19</v>
      </c>
      <c r="AA74">
        <v>29</v>
      </c>
      <c r="AC74" s="3">
        <v>62.22222</v>
      </c>
    </row>
    <row r="76" spans="1:29" x14ac:dyDescent="0.25">
      <c r="C76" t="s">
        <v>67</v>
      </c>
    </row>
    <row r="77" spans="1:29" x14ac:dyDescent="0.25">
      <c r="A77" s="1"/>
      <c r="B77" s="1"/>
      <c r="C77" s="1"/>
      <c r="D77" s="1" t="s">
        <v>66</v>
      </c>
      <c r="E77" s="1"/>
      <c r="F77" s="4"/>
      <c r="G77" s="1"/>
      <c r="H77" s="1"/>
      <c r="I77" s="1"/>
    </row>
    <row r="78" spans="1:29" x14ac:dyDescent="0.25">
      <c r="A78" s="1" t="s">
        <v>43</v>
      </c>
      <c r="B78" s="1"/>
      <c r="K78" s="1" t="s">
        <v>46</v>
      </c>
      <c r="L78" s="1"/>
      <c r="M78"/>
      <c r="U78" s="1" t="s">
        <v>45</v>
      </c>
      <c r="V78" s="1"/>
    </row>
    <row r="79" spans="1:29" x14ac:dyDescent="0.25">
      <c r="A79" t="s">
        <v>55</v>
      </c>
      <c r="B79" s="1" t="s">
        <v>71</v>
      </c>
      <c r="C79" s="5" t="s">
        <v>13</v>
      </c>
      <c r="E79" s="1" t="s">
        <v>52</v>
      </c>
      <c r="F79" s="1" t="s">
        <v>53</v>
      </c>
      <c r="G79" s="1" t="s">
        <v>54</v>
      </c>
      <c r="H79" s="1"/>
      <c r="I79" s="5" t="s">
        <v>13</v>
      </c>
      <c r="K79" t="s">
        <v>55</v>
      </c>
      <c r="L79" s="1" t="s">
        <v>71</v>
      </c>
      <c r="M79" s="5" t="s">
        <v>13</v>
      </c>
      <c r="O79" s="1" t="s">
        <v>52</v>
      </c>
      <c r="P79" s="1" t="s">
        <v>53</v>
      </c>
      <c r="Q79" s="1" t="s">
        <v>54</v>
      </c>
      <c r="R79" s="1"/>
      <c r="S79" s="5" t="s">
        <v>13</v>
      </c>
      <c r="T79"/>
      <c r="U79" t="s">
        <v>55</v>
      </c>
      <c r="V79" s="1" t="s">
        <v>71</v>
      </c>
      <c r="W79" s="5" t="s">
        <v>13</v>
      </c>
      <c r="Y79" s="1" t="s">
        <v>52</v>
      </c>
      <c r="Z79" s="1" t="s">
        <v>53</v>
      </c>
      <c r="AA79" s="1" t="s">
        <v>54</v>
      </c>
      <c r="AB79" s="1"/>
      <c r="AC79" s="5" t="s">
        <v>13</v>
      </c>
    </row>
    <row r="80" spans="1:29" x14ac:dyDescent="0.25">
      <c r="A80" t="s">
        <v>2</v>
      </c>
      <c r="B80">
        <v>30</v>
      </c>
      <c r="C80">
        <v>100</v>
      </c>
      <c r="E80">
        <v>28</v>
      </c>
      <c r="F80">
        <v>20</v>
      </c>
      <c r="G80">
        <v>30</v>
      </c>
      <c r="I80" s="3">
        <v>86.666669999999996</v>
      </c>
      <c r="K80" t="s">
        <v>14</v>
      </c>
      <c r="L80">
        <v>11</v>
      </c>
      <c r="M80" s="3">
        <v>36.666670000000003</v>
      </c>
      <c r="O80">
        <v>11</v>
      </c>
      <c r="P80">
        <v>0</v>
      </c>
      <c r="Q80">
        <v>0</v>
      </c>
      <c r="S80" s="3">
        <v>12.22222</v>
      </c>
      <c r="T80"/>
      <c r="U80" t="s">
        <v>1</v>
      </c>
      <c r="V80">
        <v>2</v>
      </c>
      <c r="W80">
        <v>6.6666999999999996</v>
      </c>
      <c r="Y80">
        <v>24</v>
      </c>
      <c r="Z80">
        <v>30</v>
      </c>
      <c r="AA80">
        <v>30</v>
      </c>
      <c r="AC80" s="3">
        <v>93.333330000000004</v>
      </c>
    </row>
    <row r="81" spans="1:29" x14ac:dyDescent="0.25">
      <c r="A81" t="s">
        <v>0</v>
      </c>
      <c r="B81">
        <v>2</v>
      </c>
      <c r="C81">
        <v>6.6666999999999996</v>
      </c>
      <c r="E81">
        <v>22</v>
      </c>
      <c r="F81">
        <v>29</v>
      </c>
      <c r="G81">
        <v>30</v>
      </c>
      <c r="I81" s="3">
        <v>90</v>
      </c>
      <c r="K81" t="s">
        <v>5</v>
      </c>
      <c r="L81">
        <v>4</v>
      </c>
      <c r="M81" s="3">
        <v>13.33</v>
      </c>
      <c r="O81">
        <v>15</v>
      </c>
      <c r="P81">
        <v>3</v>
      </c>
      <c r="Q81">
        <v>8</v>
      </c>
      <c r="S81" s="3">
        <v>28.88889</v>
      </c>
      <c r="T81"/>
      <c r="U81" t="s">
        <v>15</v>
      </c>
      <c r="V81">
        <v>28</v>
      </c>
      <c r="W81">
        <v>93.333299999999994</v>
      </c>
      <c r="Y81">
        <v>21</v>
      </c>
      <c r="Z81">
        <v>19</v>
      </c>
      <c r="AA81">
        <v>10</v>
      </c>
      <c r="AC81" s="3">
        <v>55.55556</v>
      </c>
    </row>
    <row r="82" spans="1:29" x14ac:dyDescent="0.25">
      <c r="A82" t="s">
        <v>3</v>
      </c>
      <c r="B82">
        <v>21</v>
      </c>
      <c r="C82">
        <v>70</v>
      </c>
      <c r="E82">
        <v>25</v>
      </c>
      <c r="F82">
        <v>30</v>
      </c>
      <c r="G82">
        <v>30</v>
      </c>
      <c r="I82" s="3">
        <v>94.444400000000002</v>
      </c>
      <c r="K82" t="s">
        <v>19</v>
      </c>
      <c r="L82">
        <v>0</v>
      </c>
      <c r="M82" s="3">
        <v>0</v>
      </c>
      <c r="O82">
        <v>8</v>
      </c>
      <c r="P82">
        <v>4</v>
      </c>
      <c r="Q82">
        <v>0</v>
      </c>
      <c r="S82" s="3">
        <v>13.33333</v>
      </c>
      <c r="T82"/>
      <c r="U82" t="s">
        <v>4</v>
      </c>
      <c r="V82">
        <v>14</v>
      </c>
      <c r="W82">
        <v>46.667000000000002</v>
      </c>
      <c r="Y82">
        <v>25</v>
      </c>
      <c r="Z82">
        <v>28</v>
      </c>
      <c r="AA82">
        <v>18</v>
      </c>
      <c r="AC82" s="3">
        <v>78.888890000000004</v>
      </c>
    </row>
    <row r="83" spans="1:29" x14ac:dyDescent="0.25">
      <c r="A83" t="s">
        <v>18</v>
      </c>
      <c r="B83">
        <v>7</v>
      </c>
      <c r="C83">
        <v>23.333300000000001</v>
      </c>
      <c r="E83">
        <v>16</v>
      </c>
      <c r="F83">
        <v>29</v>
      </c>
      <c r="G83">
        <v>15</v>
      </c>
      <c r="I83" s="3">
        <v>66.666700000000006</v>
      </c>
      <c r="K83" t="s">
        <v>8</v>
      </c>
      <c r="L83">
        <v>0</v>
      </c>
      <c r="M83" s="3">
        <v>0</v>
      </c>
      <c r="O83">
        <v>9</v>
      </c>
      <c r="P83">
        <v>3</v>
      </c>
      <c r="Q83">
        <v>10</v>
      </c>
      <c r="S83" s="3">
        <v>24.44444</v>
      </c>
      <c r="T83"/>
      <c r="U83" t="s">
        <v>7</v>
      </c>
      <c r="V83">
        <v>3</v>
      </c>
      <c r="W83">
        <v>10</v>
      </c>
      <c r="Y83">
        <v>21</v>
      </c>
      <c r="Z83">
        <v>26</v>
      </c>
      <c r="AA83">
        <v>7</v>
      </c>
      <c r="AC83" s="3">
        <v>60</v>
      </c>
    </row>
    <row r="84" spans="1:29" x14ac:dyDescent="0.25">
      <c r="A84" t="s">
        <v>11</v>
      </c>
      <c r="B84">
        <v>14</v>
      </c>
      <c r="C84">
        <v>46.666699999999999</v>
      </c>
      <c r="E84">
        <v>29</v>
      </c>
      <c r="F84">
        <v>30</v>
      </c>
      <c r="G84">
        <v>28</v>
      </c>
      <c r="I84" s="3">
        <v>96.666700000000006</v>
      </c>
      <c r="K84" t="s">
        <v>20</v>
      </c>
      <c r="L84">
        <v>0</v>
      </c>
      <c r="M84" s="3">
        <v>0</v>
      </c>
      <c r="O84">
        <v>14</v>
      </c>
      <c r="P84">
        <v>15</v>
      </c>
      <c r="Q84">
        <v>3</v>
      </c>
      <c r="S84" s="3">
        <v>35.55556</v>
      </c>
      <c r="T84"/>
      <c r="U84" t="s">
        <v>6</v>
      </c>
      <c r="V84">
        <v>0</v>
      </c>
      <c r="W84">
        <v>0</v>
      </c>
      <c r="Y84">
        <v>17</v>
      </c>
      <c r="Z84">
        <v>7</v>
      </c>
      <c r="AA84">
        <v>4</v>
      </c>
      <c r="AC84" s="3">
        <v>31.11111</v>
      </c>
    </row>
    <row r="85" spans="1:29" x14ac:dyDescent="0.25">
      <c r="F85"/>
      <c r="I85" s="3"/>
      <c r="K85" t="s">
        <v>10</v>
      </c>
      <c r="L85">
        <v>0</v>
      </c>
      <c r="M85" s="3">
        <v>0</v>
      </c>
      <c r="O85">
        <v>23</v>
      </c>
      <c r="P85">
        <v>17</v>
      </c>
      <c r="Q85">
        <v>12</v>
      </c>
      <c r="S85" s="3">
        <v>42.22222</v>
      </c>
      <c r="T85"/>
      <c r="U85" t="s">
        <v>9</v>
      </c>
      <c r="V85">
        <v>14</v>
      </c>
      <c r="W85">
        <v>46.667000000000002</v>
      </c>
      <c r="X85" s="3"/>
      <c r="Y85">
        <v>27</v>
      </c>
      <c r="Z85">
        <v>20</v>
      </c>
      <c r="AA85">
        <v>18</v>
      </c>
      <c r="AC85" s="3">
        <v>72.222219999999993</v>
      </c>
    </row>
    <row r="86" spans="1:29" x14ac:dyDescent="0.25">
      <c r="F86"/>
      <c r="I86" s="3"/>
      <c r="N86" s="3"/>
      <c r="S86" s="3"/>
      <c r="T86"/>
      <c r="U86" t="s">
        <v>21</v>
      </c>
      <c r="V86">
        <v>23.333300000000001</v>
      </c>
      <c r="Y86">
        <v>16</v>
      </c>
      <c r="Z86">
        <v>16</v>
      </c>
      <c r="AA86">
        <v>6</v>
      </c>
      <c r="AC86" s="3">
        <v>57.77778</v>
      </c>
    </row>
    <row r="88" spans="1:29" x14ac:dyDescent="0.25">
      <c r="C88" t="s">
        <v>57</v>
      </c>
    </row>
    <row r="89" spans="1:29" x14ac:dyDescent="0.25">
      <c r="A89" s="1"/>
      <c r="B89" s="1"/>
      <c r="C89" s="1"/>
      <c r="D89" s="1" t="s">
        <v>58</v>
      </c>
      <c r="E89" s="1"/>
      <c r="F89" s="4"/>
      <c r="G89" s="1"/>
      <c r="H89" s="1"/>
      <c r="I89" s="1"/>
    </row>
    <row r="90" spans="1:29" x14ac:dyDescent="0.25">
      <c r="A90" s="1" t="s">
        <v>45</v>
      </c>
      <c r="B90" s="1"/>
      <c r="K90" s="1" t="s">
        <v>46</v>
      </c>
      <c r="L90" s="1"/>
      <c r="M90"/>
      <c r="Q90" s="2"/>
    </row>
    <row r="91" spans="1:29" x14ac:dyDescent="0.25">
      <c r="A91" t="s">
        <v>55</v>
      </c>
      <c r="B91" s="1" t="s">
        <v>71</v>
      </c>
      <c r="C91" s="5" t="s">
        <v>13</v>
      </c>
      <c r="E91" s="1" t="s">
        <v>52</v>
      </c>
      <c r="F91" s="1" t="s">
        <v>53</v>
      </c>
      <c r="G91" s="1" t="s">
        <v>54</v>
      </c>
      <c r="H91" s="1"/>
      <c r="I91" s="5" t="s">
        <v>13</v>
      </c>
      <c r="K91" t="s">
        <v>55</v>
      </c>
      <c r="L91" s="1" t="s">
        <v>71</v>
      </c>
      <c r="M91" s="5" t="s">
        <v>13</v>
      </c>
      <c r="O91" s="1" t="s">
        <v>52</v>
      </c>
      <c r="P91" s="1" t="s">
        <v>53</v>
      </c>
      <c r="Q91" s="1" t="s">
        <v>54</v>
      </c>
      <c r="R91" s="1"/>
      <c r="S91" s="5" t="s">
        <v>13</v>
      </c>
    </row>
    <row r="92" spans="1:29" x14ac:dyDescent="0.25">
      <c r="A92" t="s">
        <v>22</v>
      </c>
      <c r="B92">
        <v>20</v>
      </c>
      <c r="C92">
        <v>66.666700000000006</v>
      </c>
      <c r="E92">
        <v>29</v>
      </c>
      <c r="F92">
        <v>30</v>
      </c>
      <c r="G92">
        <v>30</v>
      </c>
      <c r="I92" s="3">
        <v>98.888890000000004</v>
      </c>
      <c r="K92" t="s">
        <v>23</v>
      </c>
      <c r="L92">
        <v>29</v>
      </c>
      <c r="M92" s="3">
        <v>96.667000000000002</v>
      </c>
      <c r="O92">
        <v>27</v>
      </c>
      <c r="P92">
        <v>27</v>
      </c>
      <c r="Q92">
        <v>29</v>
      </c>
      <c r="S92" s="3">
        <v>92.222219999999993</v>
      </c>
    </row>
    <row r="93" spans="1:29" x14ac:dyDescent="0.25">
      <c r="A93" t="s">
        <v>25</v>
      </c>
      <c r="B93">
        <v>24</v>
      </c>
      <c r="C93">
        <v>80</v>
      </c>
      <c r="E93">
        <v>28</v>
      </c>
      <c r="F93">
        <v>30</v>
      </c>
      <c r="G93">
        <v>30</v>
      </c>
      <c r="I93" s="3">
        <v>97.777780000000007</v>
      </c>
      <c r="K93" t="s">
        <v>26</v>
      </c>
      <c r="L93">
        <v>22</v>
      </c>
      <c r="M93" s="3">
        <v>73.333330000000004</v>
      </c>
      <c r="O93">
        <v>28</v>
      </c>
      <c r="P93">
        <v>30</v>
      </c>
      <c r="Q93">
        <v>30</v>
      </c>
      <c r="S93" s="3">
        <v>97.777780000000007</v>
      </c>
    </row>
    <row r="94" spans="1:29" x14ac:dyDescent="0.25">
      <c r="A94" t="s">
        <v>28</v>
      </c>
      <c r="B94">
        <v>26</v>
      </c>
      <c r="C94">
        <v>86.666700000000006</v>
      </c>
      <c r="E94">
        <v>29</v>
      </c>
      <c r="F94">
        <v>30</v>
      </c>
      <c r="G94">
        <v>30</v>
      </c>
      <c r="I94" s="3">
        <v>98.888890000000004</v>
      </c>
      <c r="K94" t="s">
        <v>29</v>
      </c>
      <c r="L94">
        <v>27</v>
      </c>
      <c r="M94" s="3">
        <v>90</v>
      </c>
      <c r="O94">
        <v>29</v>
      </c>
      <c r="P94">
        <v>27</v>
      </c>
      <c r="Q94">
        <v>30</v>
      </c>
      <c r="S94" s="3">
        <v>95.55556</v>
      </c>
    </row>
    <row r="95" spans="1:29" x14ac:dyDescent="0.25">
      <c r="A95" t="s">
        <v>31</v>
      </c>
      <c r="B95">
        <v>28</v>
      </c>
      <c r="C95">
        <v>93.332999999999998</v>
      </c>
      <c r="E95">
        <v>24</v>
      </c>
      <c r="F95">
        <v>24</v>
      </c>
      <c r="G95">
        <v>30</v>
      </c>
      <c r="I95" s="3">
        <v>86.666669999999996</v>
      </c>
      <c r="K95" t="s">
        <v>32</v>
      </c>
      <c r="L95">
        <v>17</v>
      </c>
      <c r="M95" s="3">
        <v>56.667000000000002</v>
      </c>
      <c r="O95">
        <v>27</v>
      </c>
      <c r="P95">
        <v>30</v>
      </c>
      <c r="Q95">
        <v>28</v>
      </c>
      <c r="S95" s="3">
        <v>94.44444</v>
      </c>
    </row>
    <row r="96" spans="1:29" x14ac:dyDescent="0.25">
      <c r="A96" t="s">
        <v>34</v>
      </c>
      <c r="B96">
        <v>17</v>
      </c>
      <c r="C96">
        <v>56.666699999999999</v>
      </c>
      <c r="E96">
        <v>21</v>
      </c>
      <c r="F96">
        <v>29</v>
      </c>
      <c r="G96">
        <v>30</v>
      </c>
      <c r="I96" s="3">
        <v>88.888890000000004</v>
      </c>
      <c r="K96" t="s">
        <v>35</v>
      </c>
      <c r="L96">
        <v>23</v>
      </c>
      <c r="M96" s="3">
        <v>76.667000000000002</v>
      </c>
      <c r="O96">
        <v>29</v>
      </c>
      <c r="P96">
        <v>29</v>
      </c>
      <c r="Q96">
        <v>29</v>
      </c>
      <c r="S96" s="3">
        <v>96.666669999999996</v>
      </c>
    </row>
    <row r="97" spans="1:19" x14ac:dyDescent="0.25">
      <c r="A97" t="s">
        <v>37</v>
      </c>
      <c r="B97">
        <v>12</v>
      </c>
      <c r="C97">
        <v>40</v>
      </c>
      <c r="E97">
        <v>30</v>
      </c>
      <c r="F97">
        <v>29</v>
      </c>
      <c r="G97">
        <v>29</v>
      </c>
      <c r="I97" s="3">
        <v>97.777780000000007</v>
      </c>
      <c r="K97" t="s">
        <v>38</v>
      </c>
      <c r="L97">
        <v>18</v>
      </c>
      <c r="M97" s="3">
        <v>60</v>
      </c>
      <c r="O97">
        <v>29</v>
      </c>
      <c r="P97">
        <v>30</v>
      </c>
      <c r="Q97">
        <v>30</v>
      </c>
      <c r="S97" s="3">
        <v>98.888890000000004</v>
      </c>
    </row>
    <row r="98" spans="1:19" x14ac:dyDescent="0.25">
      <c r="A98" t="s">
        <v>40</v>
      </c>
      <c r="B98">
        <v>23</v>
      </c>
      <c r="C98">
        <v>76.667000000000002</v>
      </c>
      <c r="E98">
        <v>28</v>
      </c>
      <c r="F98">
        <v>26</v>
      </c>
      <c r="G98">
        <v>29</v>
      </c>
      <c r="I98" s="3">
        <v>92.222219999999993</v>
      </c>
      <c r="K98" t="s">
        <v>41</v>
      </c>
      <c r="L98">
        <v>25</v>
      </c>
      <c r="M98" s="3">
        <v>83.333299999999994</v>
      </c>
      <c r="O98">
        <v>30</v>
      </c>
      <c r="P98">
        <v>30</v>
      </c>
      <c r="Q98">
        <v>29</v>
      </c>
      <c r="S98" s="3">
        <v>98.888890000000004</v>
      </c>
    </row>
    <row r="101" spans="1:19" x14ac:dyDescent="0.25">
      <c r="A101" s="1"/>
      <c r="B101" s="1"/>
      <c r="C101" s="1"/>
      <c r="D101" s="1" t="s">
        <v>59</v>
      </c>
      <c r="E101" s="1"/>
      <c r="F101" s="4"/>
      <c r="G101" s="1"/>
      <c r="H101" s="1"/>
      <c r="I101" s="1"/>
    </row>
    <row r="102" spans="1:19" x14ac:dyDescent="0.25">
      <c r="A102" s="1" t="s">
        <v>45</v>
      </c>
      <c r="B102" s="1"/>
      <c r="K102" s="1" t="s">
        <v>46</v>
      </c>
      <c r="L102" s="1"/>
      <c r="M102"/>
    </row>
    <row r="103" spans="1:19" x14ac:dyDescent="0.25">
      <c r="A103" t="s">
        <v>55</v>
      </c>
      <c r="B103" s="1" t="s">
        <v>71</v>
      </c>
      <c r="C103" s="5" t="s">
        <v>13</v>
      </c>
      <c r="E103" s="1" t="s">
        <v>52</v>
      </c>
      <c r="F103" s="1" t="s">
        <v>53</v>
      </c>
      <c r="G103" s="1" t="s">
        <v>54</v>
      </c>
      <c r="H103" s="1"/>
      <c r="I103" s="5" t="s">
        <v>13</v>
      </c>
      <c r="K103" t="s">
        <v>55</v>
      </c>
      <c r="L103" s="1" t="s">
        <v>71</v>
      </c>
      <c r="M103" s="5" t="s">
        <v>13</v>
      </c>
      <c r="O103" s="1" t="s">
        <v>52</v>
      </c>
      <c r="P103" s="1" t="s">
        <v>53</v>
      </c>
      <c r="Q103" s="1" t="s">
        <v>54</v>
      </c>
      <c r="R103" s="1"/>
      <c r="S103" s="5" t="s">
        <v>13</v>
      </c>
    </row>
    <row r="104" spans="1:19" x14ac:dyDescent="0.25">
      <c r="A104" t="s">
        <v>22</v>
      </c>
      <c r="B104">
        <v>11</v>
      </c>
      <c r="C104">
        <v>36.667000000000002</v>
      </c>
      <c r="E104">
        <v>9</v>
      </c>
      <c r="F104">
        <v>12</v>
      </c>
      <c r="G104">
        <v>19</v>
      </c>
      <c r="I104" s="3">
        <v>44.44444</v>
      </c>
      <c r="K104" t="s">
        <v>23</v>
      </c>
      <c r="L104">
        <v>5</v>
      </c>
      <c r="M104" s="3">
        <v>16.666699999999999</v>
      </c>
      <c r="O104">
        <v>15</v>
      </c>
      <c r="P104">
        <v>11</v>
      </c>
      <c r="Q104">
        <v>20</v>
      </c>
      <c r="S104" s="3">
        <v>51.111109999999996</v>
      </c>
    </row>
    <row r="105" spans="1:19" x14ac:dyDescent="0.25">
      <c r="A105" t="s">
        <v>25</v>
      </c>
      <c r="B105">
        <v>26</v>
      </c>
      <c r="C105">
        <v>86.667000000000002</v>
      </c>
      <c r="E105">
        <v>11</v>
      </c>
      <c r="F105">
        <v>27</v>
      </c>
      <c r="G105">
        <v>24</v>
      </c>
      <c r="I105" s="3">
        <v>68.888890000000004</v>
      </c>
      <c r="K105" t="s">
        <v>26</v>
      </c>
      <c r="L105">
        <v>15</v>
      </c>
      <c r="M105" s="3">
        <v>50</v>
      </c>
      <c r="O105">
        <v>13</v>
      </c>
      <c r="P105">
        <v>20</v>
      </c>
      <c r="Q105">
        <v>5</v>
      </c>
      <c r="S105" s="3">
        <v>42.22222</v>
      </c>
    </row>
    <row r="106" spans="1:19" x14ac:dyDescent="0.25">
      <c r="A106" t="s">
        <v>28</v>
      </c>
      <c r="B106">
        <v>23</v>
      </c>
      <c r="C106">
        <v>76.667000000000002</v>
      </c>
      <c r="E106">
        <v>26</v>
      </c>
      <c r="F106">
        <v>27</v>
      </c>
      <c r="G106">
        <v>24</v>
      </c>
      <c r="I106" s="3">
        <v>85.55556</v>
      </c>
      <c r="K106" t="s">
        <v>29</v>
      </c>
      <c r="L106">
        <v>22</v>
      </c>
      <c r="M106" s="3">
        <v>73.333299999999994</v>
      </c>
      <c r="O106">
        <v>24</v>
      </c>
      <c r="P106">
        <v>25</v>
      </c>
      <c r="Q106">
        <v>14</v>
      </c>
      <c r="S106" s="3">
        <v>70</v>
      </c>
    </row>
    <row r="107" spans="1:19" x14ac:dyDescent="0.25">
      <c r="A107" t="s">
        <v>31</v>
      </c>
      <c r="B107">
        <v>15</v>
      </c>
      <c r="C107">
        <v>50</v>
      </c>
      <c r="E107">
        <v>20</v>
      </c>
      <c r="F107">
        <v>20</v>
      </c>
      <c r="G107">
        <v>25</v>
      </c>
      <c r="I107" s="3">
        <v>72.222219999999993</v>
      </c>
      <c r="K107" t="s">
        <v>32</v>
      </c>
      <c r="L107">
        <v>3</v>
      </c>
      <c r="M107" s="3">
        <v>10</v>
      </c>
      <c r="O107">
        <v>8</v>
      </c>
      <c r="P107">
        <v>16</v>
      </c>
      <c r="Q107">
        <v>12</v>
      </c>
      <c r="S107" s="3">
        <v>40</v>
      </c>
    </row>
    <row r="108" spans="1:19" x14ac:dyDescent="0.25">
      <c r="A108" t="s">
        <v>34</v>
      </c>
      <c r="B108">
        <v>23</v>
      </c>
      <c r="C108">
        <v>76.667000000000002</v>
      </c>
      <c r="E108">
        <v>22</v>
      </c>
      <c r="F108">
        <v>21</v>
      </c>
      <c r="G108">
        <v>27</v>
      </c>
      <c r="I108" s="3">
        <v>77.777780000000007</v>
      </c>
      <c r="K108" t="s">
        <v>35</v>
      </c>
      <c r="L108">
        <v>12</v>
      </c>
      <c r="M108" s="3">
        <v>40</v>
      </c>
      <c r="O108">
        <v>21</v>
      </c>
      <c r="P108">
        <v>18</v>
      </c>
      <c r="Q108">
        <v>16</v>
      </c>
      <c r="S108" s="3">
        <v>61.111109999999996</v>
      </c>
    </row>
    <row r="109" spans="1:19" x14ac:dyDescent="0.25">
      <c r="A109" t="s">
        <v>37</v>
      </c>
      <c r="B109">
        <v>6</v>
      </c>
      <c r="C109">
        <v>20</v>
      </c>
      <c r="E109">
        <v>2</v>
      </c>
      <c r="F109">
        <v>15</v>
      </c>
      <c r="G109">
        <v>16</v>
      </c>
      <c r="I109" s="3">
        <v>36.666670000000003</v>
      </c>
      <c r="K109" t="s">
        <v>38</v>
      </c>
      <c r="L109">
        <v>6</v>
      </c>
      <c r="M109" s="3">
        <v>20</v>
      </c>
      <c r="O109">
        <v>8</v>
      </c>
      <c r="P109">
        <v>26</v>
      </c>
      <c r="Q109">
        <v>24</v>
      </c>
      <c r="S109" s="3">
        <v>64.44444</v>
      </c>
    </row>
    <row r="110" spans="1:19" x14ac:dyDescent="0.25">
      <c r="A110" t="s">
        <v>40</v>
      </c>
      <c r="B110">
        <v>20</v>
      </c>
      <c r="C110">
        <v>66.667000000000002</v>
      </c>
      <c r="E110">
        <v>16</v>
      </c>
      <c r="F110">
        <v>11</v>
      </c>
      <c r="G110">
        <v>16</v>
      </c>
      <c r="I110" s="3">
        <v>47.77778</v>
      </c>
      <c r="K110" t="s">
        <v>41</v>
      </c>
      <c r="L110">
        <v>27</v>
      </c>
      <c r="M110" s="3">
        <v>90</v>
      </c>
      <c r="N110" s="3"/>
      <c r="O110">
        <v>26</v>
      </c>
      <c r="P110">
        <v>27</v>
      </c>
      <c r="Q110">
        <v>28</v>
      </c>
      <c r="S110" s="3">
        <v>90</v>
      </c>
    </row>
    <row r="113" spans="1:19" x14ac:dyDescent="0.25">
      <c r="A113" s="1"/>
      <c r="B113" s="1"/>
      <c r="C113" s="1"/>
      <c r="D113" s="1" t="s">
        <v>60</v>
      </c>
      <c r="E113" s="1"/>
      <c r="F113" s="4"/>
      <c r="G113" s="1"/>
      <c r="H113" s="1"/>
      <c r="I113" s="1"/>
    </row>
    <row r="114" spans="1:19" x14ac:dyDescent="0.25">
      <c r="A114" s="1" t="s">
        <v>45</v>
      </c>
      <c r="B114" s="1"/>
      <c r="K114" s="1" t="s">
        <v>46</v>
      </c>
      <c r="L114" s="1"/>
      <c r="M114"/>
    </row>
    <row r="115" spans="1:19" x14ac:dyDescent="0.25">
      <c r="A115" t="s">
        <v>55</v>
      </c>
      <c r="B115" s="1" t="s">
        <v>71</v>
      </c>
      <c r="C115" s="5" t="s">
        <v>13</v>
      </c>
      <c r="E115" s="1" t="s">
        <v>52</v>
      </c>
      <c r="F115" s="1" t="s">
        <v>53</v>
      </c>
      <c r="G115" s="1" t="s">
        <v>54</v>
      </c>
      <c r="H115" s="1"/>
      <c r="I115" s="5" t="s">
        <v>13</v>
      </c>
      <c r="K115" t="s">
        <v>55</v>
      </c>
      <c r="L115" s="1" t="s">
        <v>71</v>
      </c>
      <c r="M115" s="5" t="s">
        <v>13</v>
      </c>
      <c r="O115" s="1" t="s">
        <v>52</v>
      </c>
      <c r="P115" s="1" t="s">
        <v>53</v>
      </c>
      <c r="Q115" s="1" t="s">
        <v>54</v>
      </c>
      <c r="R115" s="1"/>
      <c r="S115" s="5" t="s">
        <v>13</v>
      </c>
    </row>
    <row r="116" spans="1:19" x14ac:dyDescent="0.25">
      <c r="A116" t="s">
        <v>22</v>
      </c>
      <c r="B116">
        <v>9</v>
      </c>
      <c r="C116">
        <v>30</v>
      </c>
      <c r="E116">
        <v>23</v>
      </c>
      <c r="F116">
        <v>26</v>
      </c>
      <c r="G116">
        <v>28</v>
      </c>
      <c r="I116" s="3">
        <v>85.55556</v>
      </c>
      <c r="K116" t="s">
        <v>23</v>
      </c>
      <c r="L116">
        <v>9</v>
      </c>
      <c r="M116" s="3">
        <v>30</v>
      </c>
      <c r="O116">
        <v>25</v>
      </c>
      <c r="P116">
        <v>22</v>
      </c>
      <c r="Q116">
        <v>2</v>
      </c>
      <c r="S116" s="3">
        <v>54.44444</v>
      </c>
    </row>
    <row r="117" spans="1:19" x14ac:dyDescent="0.25">
      <c r="A117" t="s">
        <v>25</v>
      </c>
      <c r="B117">
        <v>21</v>
      </c>
      <c r="C117">
        <v>70</v>
      </c>
      <c r="E117">
        <v>25</v>
      </c>
      <c r="F117">
        <v>29</v>
      </c>
      <c r="G117">
        <v>30</v>
      </c>
      <c r="I117" s="3">
        <v>93.333330000000004</v>
      </c>
      <c r="K117" t="s">
        <v>26</v>
      </c>
      <c r="L117">
        <v>14</v>
      </c>
      <c r="M117" s="3">
        <v>46.666699999999999</v>
      </c>
      <c r="O117">
        <v>14</v>
      </c>
      <c r="P117">
        <v>6</v>
      </c>
      <c r="Q117">
        <v>3</v>
      </c>
      <c r="S117" s="3">
        <v>25.55556</v>
      </c>
    </row>
    <row r="118" spans="1:19" x14ac:dyDescent="0.25">
      <c r="A118" t="s">
        <v>28</v>
      </c>
      <c r="B118">
        <v>18</v>
      </c>
      <c r="C118">
        <v>60</v>
      </c>
      <c r="E118">
        <v>30</v>
      </c>
      <c r="F118">
        <v>30</v>
      </c>
      <c r="G118">
        <v>29</v>
      </c>
      <c r="I118" s="3">
        <v>98.888890000000004</v>
      </c>
      <c r="K118" t="s">
        <v>29</v>
      </c>
      <c r="L118">
        <v>17</v>
      </c>
      <c r="M118" s="3">
        <v>56.667000000000002</v>
      </c>
      <c r="O118">
        <v>18</v>
      </c>
      <c r="P118">
        <v>15</v>
      </c>
      <c r="Q118">
        <v>16</v>
      </c>
      <c r="S118" s="3">
        <v>54.44444</v>
      </c>
    </row>
    <row r="119" spans="1:19" x14ac:dyDescent="0.25">
      <c r="A119" t="s">
        <v>31</v>
      </c>
      <c r="B119">
        <v>12</v>
      </c>
      <c r="C119">
        <v>40</v>
      </c>
      <c r="E119">
        <v>29</v>
      </c>
      <c r="F119">
        <v>25</v>
      </c>
      <c r="G119">
        <v>30</v>
      </c>
      <c r="I119" s="3">
        <v>93.333330000000004</v>
      </c>
      <c r="K119" t="s">
        <v>32</v>
      </c>
      <c r="L119">
        <v>0</v>
      </c>
      <c r="M119" s="3">
        <v>0</v>
      </c>
      <c r="O119">
        <v>8</v>
      </c>
      <c r="P119">
        <v>4</v>
      </c>
      <c r="Q119">
        <v>1</v>
      </c>
      <c r="S119" s="3">
        <v>14.44444</v>
      </c>
    </row>
    <row r="120" spans="1:19" x14ac:dyDescent="0.25">
      <c r="A120" t="s">
        <v>34</v>
      </c>
      <c r="B120">
        <v>1</v>
      </c>
      <c r="C120">
        <v>3.3333300000000001</v>
      </c>
      <c r="E120">
        <v>22</v>
      </c>
      <c r="F120">
        <v>26</v>
      </c>
      <c r="G120">
        <v>29</v>
      </c>
      <c r="I120" s="3">
        <v>85.55556</v>
      </c>
      <c r="K120" t="s">
        <v>35</v>
      </c>
      <c r="L120">
        <v>2</v>
      </c>
      <c r="M120" s="3">
        <v>6.6666999999999996</v>
      </c>
      <c r="O120">
        <v>20</v>
      </c>
      <c r="P120">
        <v>23</v>
      </c>
      <c r="Q120">
        <v>17</v>
      </c>
      <c r="S120" s="3">
        <v>66.666669999999996</v>
      </c>
    </row>
    <row r="121" spans="1:19" x14ac:dyDescent="0.25">
      <c r="A121" t="s">
        <v>37</v>
      </c>
      <c r="B121">
        <v>7</v>
      </c>
      <c r="C121">
        <v>23.333300000000001</v>
      </c>
      <c r="E121">
        <v>9</v>
      </c>
      <c r="F121">
        <v>24</v>
      </c>
      <c r="G121">
        <v>14</v>
      </c>
      <c r="I121" s="3">
        <v>52.22222</v>
      </c>
      <c r="K121" t="s">
        <v>38</v>
      </c>
      <c r="L121">
        <v>3</v>
      </c>
      <c r="M121" s="3">
        <v>10</v>
      </c>
      <c r="O121">
        <v>18</v>
      </c>
      <c r="P121">
        <v>20</v>
      </c>
      <c r="Q121">
        <v>0</v>
      </c>
      <c r="S121" s="3">
        <v>42.22222</v>
      </c>
    </row>
    <row r="122" spans="1:19" x14ac:dyDescent="0.25">
      <c r="A122" t="s">
        <v>40</v>
      </c>
      <c r="B122">
        <v>0</v>
      </c>
      <c r="C122">
        <v>0</v>
      </c>
      <c r="E122">
        <v>19</v>
      </c>
      <c r="F122">
        <v>23</v>
      </c>
      <c r="G122">
        <v>21</v>
      </c>
      <c r="I122" s="3">
        <v>70</v>
      </c>
      <c r="K122" t="s">
        <v>41</v>
      </c>
      <c r="L122">
        <v>17</v>
      </c>
      <c r="M122" s="3">
        <v>56.666699999999999</v>
      </c>
      <c r="N122" s="3"/>
      <c r="O122">
        <v>25</v>
      </c>
      <c r="P122">
        <v>26</v>
      </c>
      <c r="Q122">
        <v>12</v>
      </c>
      <c r="S122" s="3">
        <v>70</v>
      </c>
    </row>
    <row r="125" spans="1:19" x14ac:dyDescent="0.25">
      <c r="A125" s="1"/>
      <c r="B125" s="1"/>
      <c r="C125" s="1"/>
      <c r="D125" s="1" t="s">
        <v>61</v>
      </c>
      <c r="E125" s="1"/>
      <c r="F125" s="4"/>
      <c r="G125" s="1"/>
      <c r="H125" s="1"/>
      <c r="I125" s="1"/>
    </row>
    <row r="126" spans="1:19" x14ac:dyDescent="0.25">
      <c r="A126" s="1" t="s">
        <v>45</v>
      </c>
      <c r="B126" s="1"/>
      <c r="K126" s="1" t="s">
        <v>46</v>
      </c>
      <c r="L126" s="1"/>
      <c r="M126"/>
    </row>
    <row r="127" spans="1:19" x14ac:dyDescent="0.25">
      <c r="A127" t="s">
        <v>55</v>
      </c>
      <c r="B127" s="1" t="s">
        <v>71</v>
      </c>
      <c r="C127" s="5" t="s">
        <v>13</v>
      </c>
      <c r="E127" s="1" t="s">
        <v>52</v>
      </c>
      <c r="F127" s="1" t="s">
        <v>53</v>
      </c>
      <c r="G127" s="1" t="s">
        <v>54</v>
      </c>
      <c r="H127" s="1"/>
      <c r="I127" s="5" t="s">
        <v>13</v>
      </c>
      <c r="K127" t="s">
        <v>55</v>
      </c>
      <c r="L127" s="1" t="s">
        <v>71</v>
      </c>
      <c r="M127" s="5" t="s">
        <v>13</v>
      </c>
      <c r="O127" s="1" t="s">
        <v>52</v>
      </c>
      <c r="P127" s="1" t="s">
        <v>53</v>
      </c>
      <c r="Q127" s="1" t="s">
        <v>54</v>
      </c>
      <c r="R127" s="1"/>
      <c r="S127" s="5" t="s">
        <v>13</v>
      </c>
    </row>
    <row r="128" spans="1:19" x14ac:dyDescent="0.25">
      <c r="A128" t="s">
        <v>22</v>
      </c>
      <c r="B128">
        <v>1</v>
      </c>
      <c r="C128">
        <v>3.3332999999999999</v>
      </c>
      <c r="E128">
        <v>20</v>
      </c>
      <c r="F128">
        <v>20</v>
      </c>
      <c r="G128">
        <v>28</v>
      </c>
      <c r="I128" s="3">
        <v>75.55556</v>
      </c>
      <c r="K128" t="s">
        <v>23</v>
      </c>
      <c r="L128">
        <v>2</v>
      </c>
      <c r="M128" s="3">
        <v>6.6666999999999996</v>
      </c>
      <c r="O128">
        <v>7</v>
      </c>
      <c r="P128">
        <v>4</v>
      </c>
      <c r="Q128">
        <v>1</v>
      </c>
      <c r="S128" s="3">
        <v>13.33333</v>
      </c>
    </row>
    <row r="129" spans="1:29" x14ac:dyDescent="0.25">
      <c r="A129" t="s">
        <v>25</v>
      </c>
      <c r="B129">
        <v>6</v>
      </c>
      <c r="C129">
        <v>20</v>
      </c>
      <c r="E129">
        <v>27</v>
      </c>
      <c r="F129">
        <v>30</v>
      </c>
      <c r="G129">
        <v>29</v>
      </c>
      <c r="I129" s="3">
        <v>95.55556</v>
      </c>
      <c r="K129" t="s">
        <v>26</v>
      </c>
      <c r="L129">
        <v>2</v>
      </c>
      <c r="M129" s="3">
        <v>6.6669999999999998</v>
      </c>
      <c r="O129">
        <v>7</v>
      </c>
      <c r="P129">
        <v>9</v>
      </c>
      <c r="Q129">
        <v>3</v>
      </c>
      <c r="S129" s="3">
        <v>21.11111</v>
      </c>
    </row>
    <row r="130" spans="1:29" x14ac:dyDescent="0.25">
      <c r="A130" t="s">
        <v>28</v>
      </c>
      <c r="B130">
        <v>24</v>
      </c>
      <c r="C130">
        <v>80</v>
      </c>
      <c r="E130">
        <v>28</v>
      </c>
      <c r="F130">
        <v>30</v>
      </c>
      <c r="G130">
        <v>30</v>
      </c>
      <c r="I130" s="3">
        <v>97.777780000000007</v>
      </c>
      <c r="K130" t="s">
        <v>29</v>
      </c>
      <c r="L130">
        <v>8</v>
      </c>
      <c r="M130" s="3">
        <v>26.667000000000002</v>
      </c>
      <c r="O130">
        <v>16</v>
      </c>
      <c r="P130">
        <v>13</v>
      </c>
      <c r="Q130">
        <v>11</v>
      </c>
      <c r="S130" s="3">
        <v>44.44444</v>
      </c>
    </row>
    <row r="131" spans="1:29" x14ac:dyDescent="0.25">
      <c r="A131" t="s">
        <v>31</v>
      </c>
      <c r="B131">
        <v>5</v>
      </c>
      <c r="C131">
        <v>16.667000000000002</v>
      </c>
      <c r="E131">
        <v>24</v>
      </c>
      <c r="F131">
        <v>28</v>
      </c>
      <c r="G131">
        <v>22</v>
      </c>
      <c r="I131" s="3">
        <v>82.222219999999993</v>
      </c>
      <c r="K131" t="s">
        <v>32</v>
      </c>
      <c r="L131">
        <v>0</v>
      </c>
      <c r="M131" s="3">
        <v>0</v>
      </c>
      <c r="O131">
        <v>8</v>
      </c>
      <c r="P131">
        <v>0</v>
      </c>
      <c r="Q131">
        <v>9</v>
      </c>
      <c r="S131" s="3">
        <v>18.88889</v>
      </c>
    </row>
    <row r="132" spans="1:29" x14ac:dyDescent="0.25">
      <c r="A132" t="s">
        <v>34</v>
      </c>
      <c r="B132">
        <v>8</v>
      </c>
      <c r="C132">
        <v>26.667000000000002</v>
      </c>
      <c r="E132">
        <v>16</v>
      </c>
      <c r="F132">
        <v>28</v>
      </c>
      <c r="G132">
        <v>19</v>
      </c>
      <c r="I132" s="3">
        <v>70</v>
      </c>
      <c r="K132" t="s">
        <v>35</v>
      </c>
      <c r="L132">
        <v>10</v>
      </c>
      <c r="M132" s="3">
        <v>33.332999999999998</v>
      </c>
      <c r="O132">
        <v>16</v>
      </c>
      <c r="P132">
        <v>12</v>
      </c>
      <c r="Q132">
        <v>14</v>
      </c>
      <c r="S132" s="3">
        <v>46.666670000000003</v>
      </c>
    </row>
    <row r="133" spans="1:29" x14ac:dyDescent="0.25">
      <c r="A133" t="s">
        <v>37</v>
      </c>
      <c r="B133">
        <v>0</v>
      </c>
      <c r="C133">
        <v>0</v>
      </c>
      <c r="E133">
        <v>10</v>
      </c>
      <c r="F133">
        <v>11</v>
      </c>
      <c r="G133">
        <v>12</v>
      </c>
      <c r="I133" s="3">
        <v>36.666670000000003</v>
      </c>
      <c r="K133" t="s">
        <v>38</v>
      </c>
      <c r="L133">
        <v>0</v>
      </c>
      <c r="M133" s="3">
        <v>0</v>
      </c>
      <c r="O133">
        <v>8</v>
      </c>
      <c r="P133">
        <v>17</v>
      </c>
      <c r="Q133">
        <v>8</v>
      </c>
      <c r="S133" s="3">
        <v>36.666670000000003</v>
      </c>
    </row>
    <row r="134" spans="1:29" x14ac:dyDescent="0.25">
      <c r="A134" t="s">
        <v>40</v>
      </c>
      <c r="B134">
        <v>0</v>
      </c>
      <c r="C134">
        <v>0</v>
      </c>
      <c r="E134">
        <v>11</v>
      </c>
      <c r="F134">
        <v>3</v>
      </c>
      <c r="G134">
        <v>11</v>
      </c>
      <c r="I134" s="3">
        <v>27.77778</v>
      </c>
      <c r="K134" t="s">
        <v>41</v>
      </c>
      <c r="L134">
        <v>28</v>
      </c>
      <c r="M134" s="3">
        <v>93.333299999999994</v>
      </c>
      <c r="N134" s="3"/>
      <c r="O134">
        <v>26</v>
      </c>
      <c r="P134">
        <v>27</v>
      </c>
      <c r="Q134">
        <v>29</v>
      </c>
      <c r="S134" s="3">
        <v>91.111109999999996</v>
      </c>
    </row>
    <row r="135" spans="1:29" x14ac:dyDescent="0.25">
      <c r="F135"/>
      <c r="I135" s="3"/>
      <c r="M135"/>
      <c r="P135" s="3"/>
    </row>
    <row r="137" spans="1:29" x14ac:dyDescent="0.25">
      <c r="C137" t="s">
        <v>48</v>
      </c>
    </row>
    <row r="138" spans="1:29" x14ac:dyDescent="0.25">
      <c r="A138" s="1"/>
      <c r="B138" s="1"/>
      <c r="C138" s="1"/>
      <c r="D138" s="1" t="s">
        <v>42</v>
      </c>
      <c r="E138" s="1"/>
      <c r="F138" s="4"/>
      <c r="G138" s="1"/>
      <c r="H138" s="1"/>
      <c r="I138" s="1"/>
    </row>
    <row r="139" spans="1:29" x14ac:dyDescent="0.25">
      <c r="A139" s="1" t="s">
        <v>43</v>
      </c>
      <c r="B139" s="1"/>
      <c r="K139" s="1" t="s">
        <v>46</v>
      </c>
      <c r="L139" s="1"/>
      <c r="M139"/>
      <c r="U139" s="1" t="s">
        <v>45</v>
      </c>
      <c r="V139" s="1"/>
    </row>
    <row r="140" spans="1:29" x14ac:dyDescent="0.25">
      <c r="A140" t="s">
        <v>55</v>
      </c>
      <c r="B140" s="1" t="s">
        <v>71</v>
      </c>
      <c r="C140" s="5" t="s">
        <v>13</v>
      </c>
      <c r="E140" s="1" t="s">
        <v>52</v>
      </c>
      <c r="F140" s="1" t="s">
        <v>53</v>
      </c>
      <c r="G140" s="1" t="s">
        <v>54</v>
      </c>
      <c r="H140" s="1"/>
      <c r="I140" s="5" t="s">
        <v>13</v>
      </c>
      <c r="K140" t="s">
        <v>55</v>
      </c>
      <c r="L140" s="1" t="s">
        <v>71</v>
      </c>
      <c r="M140" s="5" t="s">
        <v>13</v>
      </c>
      <c r="O140" s="1" t="s">
        <v>52</v>
      </c>
      <c r="P140" s="1" t="s">
        <v>53</v>
      </c>
      <c r="Q140" s="1" t="s">
        <v>54</v>
      </c>
      <c r="R140" s="1"/>
      <c r="S140" s="5" t="s">
        <v>13</v>
      </c>
      <c r="T140"/>
      <c r="U140" t="s">
        <v>55</v>
      </c>
      <c r="V140" s="1" t="s">
        <v>71</v>
      </c>
      <c r="W140" s="5" t="s">
        <v>13</v>
      </c>
      <c r="Y140" s="1" t="s">
        <v>52</v>
      </c>
      <c r="Z140" s="1" t="s">
        <v>53</v>
      </c>
      <c r="AA140" s="1" t="s">
        <v>54</v>
      </c>
      <c r="AB140" s="1"/>
      <c r="AC140" s="5" t="s">
        <v>13</v>
      </c>
    </row>
    <row r="141" spans="1:29" x14ac:dyDescent="0.25">
      <c r="A141" t="s">
        <v>24</v>
      </c>
      <c r="B141">
        <v>0</v>
      </c>
      <c r="C141">
        <v>0</v>
      </c>
      <c r="E141">
        <v>27</v>
      </c>
      <c r="F141">
        <v>29</v>
      </c>
      <c r="G141">
        <v>29</v>
      </c>
      <c r="I141" s="3">
        <v>94.44444</v>
      </c>
      <c r="K141" t="s">
        <v>23</v>
      </c>
      <c r="L141">
        <v>6</v>
      </c>
      <c r="M141" s="3">
        <v>20</v>
      </c>
      <c r="O141">
        <v>7</v>
      </c>
      <c r="P141">
        <v>2</v>
      </c>
      <c r="Q141">
        <v>8</v>
      </c>
      <c r="S141" s="3">
        <v>18.88889</v>
      </c>
      <c r="T141"/>
      <c r="U141" t="s">
        <v>22</v>
      </c>
      <c r="V141">
        <v>0</v>
      </c>
      <c r="W141">
        <v>0</v>
      </c>
      <c r="Y141">
        <v>21</v>
      </c>
      <c r="Z141">
        <v>15</v>
      </c>
      <c r="AA141">
        <v>23</v>
      </c>
      <c r="AC141" s="3">
        <v>65.55556</v>
      </c>
    </row>
    <row r="142" spans="1:29" x14ac:dyDescent="0.25">
      <c r="A142" t="s">
        <v>27</v>
      </c>
      <c r="B142">
        <v>24</v>
      </c>
      <c r="C142">
        <v>80</v>
      </c>
      <c r="E142">
        <v>29</v>
      </c>
      <c r="F142">
        <v>30</v>
      </c>
      <c r="G142">
        <v>30</v>
      </c>
      <c r="I142" s="3">
        <v>98.888890000000004</v>
      </c>
      <c r="K142" t="s">
        <v>26</v>
      </c>
      <c r="L142">
        <v>0</v>
      </c>
      <c r="M142" s="3">
        <v>0</v>
      </c>
      <c r="O142">
        <v>4</v>
      </c>
      <c r="P142">
        <v>1</v>
      </c>
      <c r="Q142">
        <v>0</v>
      </c>
      <c r="S142" s="3">
        <v>5.5555560000000002</v>
      </c>
      <c r="T142"/>
      <c r="U142" t="s">
        <v>25</v>
      </c>
      <c r="V142">
        <v>0</v>
      </c>
      <c r="W142">
        <v>0</v>
      </c>
      <c r="Y142">
        <v>25</v>
      </c>
      <c r="Z142">
        <v>28</v>
      </c>
      <c r="AA142">
        <v>28</v>
      </c>
      <c r="AC142" s="3">
        <v>90</v>
      </c>
    </row>
    <row r="143" spans="1:29" x14ac:dyDescent="0.25">
      <c r="A143" t="s">
        <v>30</v>
      </c>
      <c r="B143">
        <v>30</v>
      </c>
      <c r="C143">
        <v>100</v>
      </c>
      <c r="E143">
        <v>29</v>
      </c>
      <c r="F143">
        <v>29</v>
      </c>
      <c r="G143">
        <v>30</v>
      </c>
      <c r="I143" s="3">
        <v>97.777780000000007</v>
      </c>
      <c r="K143" t="s">
        <v>29</v>
      </c>
      <c r="L143">
        <v>1</v>
      </c>
      <c r="M143" s="3">
        <v>3.3332999999999999</v>
      </c>
      <c r="O143">
        <v>9</v>
      </c>
      <c r="P143">
        <v>15</v>
      </c>
      <c r="Q143">
        <v>8</v>
      </c>
      <c r="S143" s="3">
        <v>35.55556</v>
      </c>
      <c r="T143"/>
      <c r="U143" t="s">
        <v>28</v>
      </c>
      <c r="V143">
        <v>10</v>
      </c>
      <c r="W143">
        <v>33.33</v>
      </c>
      <c r="Y143">
        <v>21</v>
      </c>
      <c r="Z143">
        <v>30</v>
      </c>
      <c r="AA143">
        <v>20</v>
      </c>
      <c r="AC143" s="3">
        <v>78.888890000000004</v>
      </c>
    </row>
    <row r="144" spans="1:29" x14ac:dyDescent="0.25">
      <c r="A144" t="s">
        <v>33</v>
      </c>
      <c r="B144">
        <v>3</v>
      </c>
      <c r="C144">
        <v>10</v>
      </c>
      <c r="E144">
        <v>28</v>
      </c>
      <c r="F144">
        <v>30</v>
      </c>
      <c r="G144">
        <v>30</v>
      </c>
      <c r="I144" s="3">
        <v>97.777780000000007</v>
      </c>
      <c r="K144" t="s">
        <v>32</v>
      </c>
      <c r="L144">
        <v>0</v>
      </c>
      <c r="M144" s="3">
        <v>0</v>
      </c>
      <c r="O144">
        <v>1</v>
      </c>
      <c r="P144">
        <v>0</v>
      </c>
      <c r="Q144">
        <v>0</v>
      </c>
      <c r="S144" s="3">
        <v>1.111111</v>
      </c>
      <c r="T144"/>
      <c r="U144" t="s">
        <v>31</v>
      </c>
      <c r="V144">
        <v>0</v>
      </c>
      <c r="W144">
        <v>0</v>
      </c>
      <c r="Y144">
        <v>14</v>
      </c>
      <c r="Z144">
        <v>22</v>
      </c>
      <c r="AA144">
        <v>22</v>
      </c>
      <c r="AC144" s="3">
        <v>64.44444</v>
      </c>
    </row>
    <row r="145" spans="1:29" x14ac:dyDescent="0.25">
      <c r="A145" t="s">
        <v>36</v>
      </c>
      <c r="B145">
        <v>20</v>
      </c>
      <c r="C145">
        <v>66.667000000000002</v>
      </c>
      <c r="E145">
        <v>29</v>
      </c>
      <c r="F145">
        <v>30</v>
      </c>
      <c r="G145">
        <v>29</v>
      </c>
      <c r="I145" s="3">
        <v>97.777780000000007</v>
      </c>
      <c r="K145" t="s">
        <v>35</v>
      </c>
      <c r="L145">
        <v>0</v>
      </c>
      <c r="M145" s="3">
        <v>0</v>
      </c>
      <c r="O145">
        <v>7</v>
      </c>
      <c r="P145">
        <v>8</v>
      </c>
      <c r="Q145">
        <v>10</v>
      </c>
      <c r="S145" s="3">
        <v>27.77778</v>
      </c>
      <c r="T145"/>
      <c r="U145" t="s">
        <v>34</v>
      </c>
      <c r="V145">
        <v>0</v>
      </c>
      <c r="W145">
        <v>0</v>
      </c>
      <c r="Y145">
        <v>20</v>
      </c>
      <c r="Z145">
        <v>26</v>
      </c>
      <c r="AA145">
        <v>11</v>
      </c>
      <c r="AC145" s="3">
        <v>63.333329999999997</v>
      </c>
    </row>
    <row r="146" spans="1:29" x14ac:dyDescent="0.25">
      <c r="A146" t="s">
        <v>39</v>
      </c>
      <c r="B146">
        <v>30</v>
      </c>
      <c r="C146">
        <v>100</v>
      </c>
      <c r="E146">
        <v>30</v>
      </c>
      <c r="F146">
        <v>29</v>
      </c>
      <c r="G146">
        <v>30</v>
      </c>
      <c r="I146" s="3">
        <v>98.888890000000004</v>
      </c>
      <c r="K146" t="s">
        <v>38</v>
      </c>
      <c r="L146">
        <v>4</v>
      </c>
      <c r="M146" s="3">
        <v>13.33</v>
      </c>
      <c r="N146" s="3"/>
      <c r="O146">
        <v>4</v>
      </c>
      <c r="P146">
        <v>8</v>
      </c>
      <c r="Q146">
        <v>3</v>
      </c>
      <c r="S146" s="3">
        <v>16.66667</v>
      </c>
      <c r="T146"/>
      <c r="U146" t="s">
        <v>37</v>
      </c>
      <c r="V146">
        <v>0</v>
      </c>
      <c r="W146">
        <v>0</v>
      </c>
      <c r="Y146">
        <v>4</v>
      </c>
      <c r="Z146">
        <v>7</v>
      </c>
      <c r="AA146">
        <v>10</v>
      </c>
      <c r="AC146" s="3">
        <v>23.33333</v>
      </c>
    </row>
    <row r="147" spans="1:29" x14ac:dyDescent="0.25">
      <c r="F147"/>
      <c r="I147" s="3"/>
      <c r="K147" t="s">
        <v>41</v>
      </c>
      <c r="L147">
        <v>23</v>
      </c>
      <c r="M147" s="3">
        <v>76.667000000000002</v>
      </c>
      <c r="O147">
        <v>17</v>
      </c>
      <c r="P147">
        <v>7</v>
      </c>
      <c r="Q147">
        <v>25</v>
      </c>
      <c r="S147" s="3">
        <v>54.44444</v>
      </c>
      <c r="T147"/>
      <c r="U147" t="s">
        <v>40</v>
      </c>
      <c r="V147">
        <v>3</v>
      </c>
      <c r="W147">
        <v>10</v>
      </c>
      <c r="Y147">
        <v>11</v>
      </c>
      <c r="Z147">
        <v>8</v>
      </c>
      <c r="AA147">
        <v>9</v>
      </c>
      <c r="AC147" s="3">
        <v>31.11111</v>
      </c>
    </row>
    <row r="149" spans="1:29" x14ac:dyDescent="0.25">
      <c r="C149" t="s">
        <v>47</v>
      </c>
    </row>
    <row r="150" spans="1:29" x14ac:dyDescent="0.25">
      <c r="A150" s="1"/>
      <c r="B150" s="1"/>
      <c r="C150" s="1"/>
      <c r="D150" s="1" t="s">
        <v>12</v>
      </c>
      <c r="E150" s="1"/>
      <c r="F150" s="4"/>
      <c r="G150" s="1"/>
      <c r="H150" s="1"/>
      <c r="I150" s="1"/>
    </row>
    <row r="151" spans="1:29" x14ac:dyDescent="0.25">
      <c r="A151" s="1" t="s">
        <v>43</v>
      </c>
      <c r="B151" s="1"/>
      <c r="K151" s="1" t="s">
        <v>46</v>
      </c>
      <c r="L151" s="1"/>
      <c r="M151"/>
      <c r="U151" s="1" t="s">
        <v>45</v>
      </c>
      <c r="V151" s="1"/>
    </row>
    <row r="152" spans="1:29" x14ac:dyDescent="0.25">
      <c r="A152" t="s">
        <v>55</v>
      </c>
      <c r="B152" s="1" t="s">
        <v>71</v>
      </c>
      <c r="C152" s="5" t="s">
        <v>13</v>
      </c>
      <c r="E152" s="1" t="s">
        <v>52</v>
      </c>
      <c r="F152" s="1" t="s">
        <v>53</v>
      </c>
      <c r="G152" s="1" t="s">
        <v>54</v>
      </c>
      <c r="H152" s="1"/>
      <c r="I152" s="5" t="s">
        <v>13</v>
      </c>
      <c r="K152" t="s">
        <v>55</v>
      </c>
      <c r="L152" s="1" t="s">
        <v>71</v>
      </c>
      <c r="M152" s="5" t="s">
        <v>13</v>
      </c>
      <c r="O152" s="1" t="s">
        <v>52</v>
      </c>
      <c r="P152" s="1" t="s">
        <v>53</v>
      </c>
      <c r="Q152" s="1" t="s">
        <v>54</v>
      </c>
      <c r="R152" s="1"/>
      <c r="S152" s="5" t="s">
        <v>13</v>
      </c>
      <c r="T152"/>
      <c r="U152" t="s">
        <v>55</v>
      </c>
      <c r="V152" s="1" t="s">
        <v>71</v>
      </c>
      <c r="W152" s="5" t="s">
        <v>13</v>
      </c>
      <c r="Y152" s="1" t="s">
        <v>52</v>
      </c>
      <c r="Z152" s="1" t="s">
        <v>53</v>
      </c>
      <c r="AA152" s="1" t="s">
        <v>54</v>
      </c>
      <c r="AB152" s="1"/>
      <c r="AC152" s="5" t="s">
        <v>13</v>
      </c>
    </row>
    <row r="153" spans="1:29" x14ac:dyDescent="0.25">
      <c r="A153" t="s">
        <v>24</v>
      </c>
      <c r="B153">
        <v>0</v>
      </c>
      <c r="C153">
        <v>0</v>
      </c>
      <c r="E153">
        <v>8</v>
      </c>
      <c r="F153">
        <v>16</v>
      </c>
      <c r="G153">
        <v>9</v>
      </c>
      <c r="I153" s="3">
        <v>36.666670000000003</v>
      </c>
      <c r="K153" t="s">
        <v>23</v>
      </c>
      <c r="L153">
        <v>2</v>
      </c>
      <c r="M153" s="3">
        <v>6.6666699999999999</v>
      </c>
      <c r="O153">
        <v>5</v>
      </c>
      <c r="P153">
        <v>6</v>
      </c>
      <c r="Q153">
        <v>1</v>
      </c>
      <c r="S153" s="3">
        <v>13.33333</v>
      </c>
      <c r="T153"/>
      <c r="U153" t="s">
        <v>22</v>
      </c>
      <c r="V153">
        <v>15</v>
      </c>
      <c r="W153">
        <v>50</v>
      </c>
      <c r="Y153">
        <v>24</v>
      </c>
      <c r="Z153">
        <v>24</v>
      </c>
      <c r="AA153">
        <v>26</v>
      </c>
      <c r="AC153" s="3">
        <v>82.222219999999993</v>
      </c>
    </row>
    <row r="154" spans="1:29" x14ac:dyDescent="0.25">
      <c r="A154" t="s">
        <v>27</v>
      </c>
      <c r="B154">
        <v>22</v>
      </c>
      <c r="C154">
        <v>73.333299999999994</v>
      </c>
      <c r="E154">
        <v>28</v>
      </c>
      <c r="F154">
        <v>30</v>
      </c>
      <c r="G154">
        <v>30</v>
      </c>
      <c r="I154" s="3">
        <v>97.777780000000007</v>
      </c>
      <c r="K154" t="s">
        <v>26</v>
      </c>
      <c r="L154">
        <v>0</v>
      </c>
      <c r="M154" s="3">
        <v>0</v>
      </c>
      <c r="O154">
        <v>1</v>
      </c>
      <c r="P154">
        <v>8</v>
      </c>
      <c r="Q154">
        <v>2</v>
      </c>
      <c r="S154" s="3">
        <v>12.22222</v>
      </c>
      <c r="T154"/>
      <c r="U154" t="s">
        <v>25</v>
      </c>
      <c r="V154">
        <v>5</v>
      </c>
      <c r="W154">
        <v>16.667000000000002</v>
      </c>
      <c r="Y154">
        <v>27</v>
      </c>
      <c r="Z154">
        <v>30</v>
      </c>
      <c r="AA154">
        <v>28</v>
      </c>
      <c r="AC154" s="3">
        <v>94.222219999999993</v>
      </c>
    </row>
    <row r="155" spans="1:29" x14ac:dyDescent="0.25">
      <c r="A155" t="s">
        <v>30</v>
      </c>
      <c r="B155">
        <v>16</v>
      </c>
      <c r="C155">
        <v>53.333300000000001</v>
      </c>
      <c r="E155">
        <v>29</v>
      </c>
      <c r="F155">
        <v>29</v>
      </c>
      <c r="G155">
        <v>25</v>
      </c>
      <c r="I155" s="3">
        <v>92.222219999999993</v>
      </c>
      <c r="K155" t="s">
        <v>29</v>
      </c>
      <c r="L155">
        <v>14</v>
      </c>
      <c r="M155" s="3">
        <v>46.666699999999999</v>
      </c>
      <c r="O155">
        <v>14</v>
      </c>
      <c r="P155">
        <v>24</v>
      </c>
      <c r="Q155">
        <v>17</v>
      </c>
      <c r="S155" s="3">
        <v>61.111109999999996</v>
      </c>
      <c r="T155"/>
      <c r="U155" t="s">
        <v>28</v>
      </c>
      <c r="V155">
        <v>0</v>
      </c>
      <c r="W155">
        <v>0</v>
      </c>
      <c r="Y155">
        <v>22</v>
      </c>
      <c r="Z155">
        <v>29</v>
      </c>
      <c r="AA155">
        <v>28</v>
      </c>
      <c r="AC155" s="3">
        <v>87.777780000000007</v>
      </c>
    </row>
    <row r="156" spans="1:29" x14ac:dyDescent="0.25">
      <c r="A156" t="s">
        <v>33</v>
      </c>
      <c r="B156">
        <v>28</v>
      </c>
      <c r="C156">
        <v>93.333299999999994</v>
      </c>
      <c r="E156">
        <v>29</v>
      </c>
      <c r="F156">
        <v>30</v>
      </c>
      <c r="G156">
        <v>30</v>
      </c>
      <c r="I156" s="3">
        <v>98.888890000000004</v>
      </c>
      <c r="K156" t="s">
        <v>32</v>
      </c>
      <c r="L156">
        <v>0</v>
      </c>
      <c r="M156" s="3">
        <v>0</v>
      </c>
      <c r="O156">
        <v>2</v>
      </c>
      <c r="P156">
        <v>0</v>
      </c>
      <c r="Q156">
        <v>0</v>
      </c>
      <c r="S156" s="3">
        <v>2.2222219999999999</v>
      </c>
      <c r="T156"/>
      <c r="U156" t="s">
        <v>31</v>
      </c>
      <c r="V156">
        <v>5</v>
      </c>
      <c r="W156">
        <v>16.667000000000002</v>
      </c>
      <c r="Y156">
        <v>23</v>
      </c>
      <c r="Z156">
        <v>20</v>
      </c>
      <c r="AA156">
        <v>29</v>
      </c>
      <c r="AC156" s="3">
        <v>80</v>
      </c>
    </row>
    <row r="157" spans="1:29" x14ac:dyDescent="0.25">
      <c r="A157" t="s">
        <v>36</v>
      </c>
      <c r="B157">
        <v>23</v>
      </c>
      <c r="C157">
        <v>76.666700000000006</v>
      </c>
      <c r="E157">
        <v>27</v>
      </c>
      <c r="F157">
        <v>29</v>
      </c>
      <c r="G157">
        <v>30</v>
      </c>
      <c r="I157" s="3">
        <v>95.55556</v>
      </c>
      <c r="K157" t="s">
        <v>35</v>
      </c>
      <c r="L157">
        <v>0</v>
      </c>
      <c r="M157" s="3">
        <v>0</v>
      </c>
      <c r="O157">
        <v>6</v>
      </c>
      <c r="P157">
        <v>8</v>
      </c>
      <c r="Q157">
        <v>11</v>
      </c>
      <c r="S157" s="3">
        <v>27.77778</v>
      </c>
      <c r="T157"/>
      <c r="U157" t="s">
        <v>34</v>
      </c>
      <c r="V157">
        <v>8</v>
      </c>
      <c r="W157">
        <v>26.667000000000002</v>
      </c>
      <c r="Y157">
        <v>25</v>
      </c>
      <c r="Z157">
        <v>28</v>
      </c>
      <c r="AA157">
        <v>26</v>
      </c>
      <c r="AC157" s="3">
        <v>87.777780000000007</v>
      </c>
    </row>
    <row r="158" spans="1:29" x14ac:dyDescent="0.25">
      <c r="A158" t="s">
        <v>39</v>
      </c>
      <c r="B158">
        <v>30</v>
      </c>
      <c r="C158">
        <v>100</v>
      </c>
      <c r="E158">
        <v>30</v>
      </c>
      <c r="F158">
        <v>29</v>
      </c>
      <c r="G158">
        <v>30</v>
      </c>
      <c r="I158" s="3">
        <v>98.888890000000004</v>
      </c>
      <c r="K158" t="s">
        <v>38</v>
      </c>
      <c r="L158">
        <v>0</v>
      </c>
      <c r="M158" s="3">
        <v>0</v>
      </c>
      <c r="O158">
        <v>4</v>
      </c>
      <c r="P158">
        <v>2</v>
      </c>
      <c r="Q158">
        <v>0</v>
      </c>
      <c r="S158" s="3">
        <v>6.6666699999999999</v>
      </c>
      <c r="T158"/>
      <c r="U158" t="s">
        <v>37</v>
      </c>
      <c r="V158">
        <v>2</v>
      </c>
      <c r="W158">
        <v>6.6666999999999996</v>
      </c>
      <c r="Y158">
        <v>12</v>
      </c>
      <c r="Z158">
        <v>13</v>
      </c>
      <c r="AA158">
        <v>21</v>
      </c>
      <c r="AC158" s="3">
        <v>51.111109999999996</v>
      </c>
    </row>
    <row r="159" spans="1:29" x14ac:dyDescent="0.25">
      <c r="F159"/>
      <c r="I159" s="3"/>
      <c r="K159" t="s">
        <v>41</v>
      </c>
      <c r="L159">
        <v>21</v>
      </c>
      <c r="M159" s="3">
        <v>70</v>
      </c>
      <c r="N159" s="3"/>
      <c r="O159">
        <v>26</v>
      </c>
      <c r="P159">
        <v>27</v>
      </c>
      <c r="Q159">
        <v>27</v>
      </c>
      <c r="S159" s="3">
        <v>88.888890000000004</v>
      </c>
      <c r="T159"/>
      <c r="U159" t="s">
        <v>40</v>
      </c>
      <c r="V159">
        <v>15</v>
      </c>
      <c r="W159">
        <v>50</v>
      </c>
      <c r="Y159">
        <v>25</v>
      </c>
      <c r="Z159">
        <v>23</v>
      </c>
      <c r="AA159">
        <v>19</v>
      </c>
      <c r="AC159" s="3">
        <v>74.44444</v>
      </c>
    </row>
    <row r="162" spans="1:29" x14ac:dyDescent="0.25">
      <c r="C162" t="s">
        <v>68</v>
      </c>
    </row>
    <row r="163" spans="1:29" x14ac:dyDescent="0.25">
      <c r="A163" s="1"/>
      <c r="B163" s="1"/>
      <c r="C163" s="1"/>
      <c r="D163" s="1" t="s">
        <v>66</v>
      </c>
      <c r="E163" s="1"/>
      <c r="F163" s="4"/>
      <c r="G163" s="1"/>
      <c r="H163" s="1"/>
      <c r="I163" s="1"/>
    </row>
    <row r="164" spans="1:29" x14ac:dyDescent="0.25">
      <c r="A164" s="1" t="s">
        <v>43</v>
      </c>
      <c r="B164" s="1"/>
      <c r="K164" s="1" t="s">
        <v>46</v>
      </c>
      <c r="L164" s="1"/>
      <c r="M164"/>
      <c r="U164" s="1" t="s">
        <v>45</v>
      </c>
      <c r="V164" s="1"/>
    </row>
    <row r="165" spans="1:29" x14ac:dyDescent="0.25">
      <c r="A165" t="s">
        <v>55</v>
      </c>
      <c r="B165" s="1" t="s">
        <v>71</v>
      </c>
      <c r="C165" s="5" t="s">
        <v>13</v>
      </c>
      <c r="E165" s="1" t="s">
        <v>52</v>
      </c>
      <c r="F165" s="1" t="s">
        <v>53</v>
      </c>
      <c r="G165" s="1" t="s">
        <v>54</v>
      </c>
      <c r="H165" s="1"/>
      <c r="I165" s="5" t="s">
        <v>13</v>
      </c>
      <c r="K165" t="s">
        <v>55</v>
      </c>
      <c r="L165" s="1" t="s">
        <v>71</v>
      </c>
      <c r="M165" s="5" t="s">
        <v>13</v>
      </c>
      <c r="O165" s="1" t="s">
        <v>52</v>
      </c>
      <c r="P165" s="1" t="s">
        <v>53</v>
      </c>
      <c r="Q165" s="1" t="s">
        <v>54</v>
      </c>
      <c r="R165" s="1"/>
      <c r="S165" s="5" t="s">
        <v>13</v>
      </c>
      <c r="T165"/>
      <c r="U165" t="s">
        <v>55</v>
      </c>
      <c r="V165" s="1" t="s">
        <v>71</v>
      </c>
      <c r="W165" s="5" t="s">
        <v>13</v>
      </c>
      <c r="Y165" s="1" t="s">
        <v>52</v>
      </c>
      <c r="Z165" s="1" t="s">
        <v>53</v>
      </c>
      <c r="AA165" s="1" t="s">
        <v>54</v>
      </c>
      <c r="AB165" s="1"/>
      <c r="AC165" s="5" t="s">
        <v>13</v>
      </c>
    </row>
    <row r="166" spans="1:29" x14ac:dyDescent="0.25">
      <c r="A166" t="s">
        <v>24</v>
      </c>
      <c r="B166">
        <v>17</v>
      </c>
      <c r="C166">
        <v>56.667000000000002</v>
      </c>
      <c r="E166">
        <v>21</v>
      </c>
      <c r="F166">
        <v>22</v>
      </c>
      <c r="G166">
        <v>24</v>
      </c>
      <c r="I166" s="3">
        <v>74.444444000000004</v>
      </c>
      <c r="K166" t="s">
        <v>23</v>
      </c>
      <c r="L166">
        <v>2</v>
      </c>
      <c r="M166" s="3">
        <v>6.6666999999999996</v>
      </c>
      <c r="O166">
        <v>6</v>
      </c>
      <c r="P166">
        <v>7</v>
      </c>
      <c r="Q166">
        <v>5</v>
      </c>
      <c r="S166" s="3">
        <v>20</v>
      </c>
      <c r="T166"/>
      <c r="U166" t="s">
        <v>22</v>
      </c>
      <c r="V166">
        <v>17</v>
      </c>
      <c r="W166">
        <v>56.666699999999999</v>
      </c>
      <c r="Y166">
        <v>30</v>
      </c>
      <c r="Z166">
        <v>30</v>
      </c>
      <c r="AA166">
        <v>30</v>
      </c>
      <c r="AC166" s="3">
        <v>100</v>
      </c>
    </row>
    <row r="167" spans="1:29" x14ac:dyDescent="0.25">
      <c r="A167" t="s">
        <v>27</v>
      </c>
      <c r="B167">
        <v>2</v>
      </c>
      <c r="C167">
        <v>6.6666999999999996</v>
      </c>
      <c r="E167">
        <v>19</v>
      </c>
      <c r="F167">
        <v>29</v>
      </c>
      <c r="G167">
        <v>24</v>
      </c>
      <c r="I167" s="3">
        <v>80</v>
      </c>
      <c r="K167" t="s">
        <v>26</v>
      </c>
      <c r="L167">
        <v>0</v>
      </c>
      <c r="M167" s="3">
        <v>0</v>
      </c>
      <c r="O167">
        <v>9</v>
      </c>
      <c r="P167">
        <v>5</v>
      </c>
      <c r="Q167">
        <v>3</v>
      </c>
      <c r="S167" s="3">
        <v>18.88889</v>
      </c>
      <c r="T167"/>
      <c r="U167" t="s">
        <v>25</v>
      </c>
      <c r="V167">
        <v>22</v>
      </c>
      <c r="W167">
        <v>73.333299999999994</v>
      </c>
      <c r="Y167">
        <v>27</v>
      </c>
      <c r="Z167">
        <v>29</v>
      </c>
      <c r="AA167">
        <v>30</v>
      </c>
      <c r="AC167" s="3">
        <v>95.55556</v>
      </c>
    </row>
    <row r="168" spans="1:29" x14ac:dyDescent="0.25">
      <c r="A168" t="s">
        <v>30</v>
      </c>
      <c r="B168">
        <v>25</v>
      </c>
      <c r="C168">
        <v>83.333299999999994</v>
      </c>
      <c r="E168">
        <v>29</v>
      </c>
      <c r="F168">
        <v>30</v>
      </c>
      <c r="G168">
        <v>29</v>
      </c>
      <c r="I168" s="3">
        <v>97.777780000000007</v>
      </c>
      <c r="K168" t="s">
        <v>29</v>
      </c>
      <c r="L168">
        <v>0</v>
      </c>
      <c r="M168" s="3">
        <v>0</v>
      </c>
      <c r="O168">
        <v>11</v>
      </c>
      <c r="P168">
        <v>16</v>
      </c>
      <c r="Q168">
        <v>18</v>
      </c>
      <c r="S168" s="3">
        <v>50</v>
      </c>
      <c r="T168"/>
      <c r="U168" t="s">
        <v>28</v>
      </c>
      <c r="V168">
        <v>17</v>
      </c>
      <c r="W168">
        <v>56.667000000000002</v>
      </c>
      <c r="Y168">
        <v>29</v>
      </c>
      <c r="Z168">
        <v>30</v>
      </c>
      <c r="AA168">
        <v>30</v>
      </c>
      <c r="AC168" s="3">
        <v>98.888890000000004</v>
      </c>
    </row>
    <row r="169" spans="1:29" x14ac:dyDescent="0.25">
      <c r="A169" t="s">
        <v>33</v>
      </c>
      <c r="B169">
        <v>29</v>
      </c>
      <c r="C169">
        <v>96.666700000000006</v>
      </c>
      <c r="E169">
        <v>29</v>
      </c>
      <c r="F169">
        <v>30</v>
      </c>
      <c r="G169">
        <v>30</v>
      </c>
      <c r="I169" s="3">
        <v>98.888890000000004</v>
      </c>
      <c r="K169" t="s">
        <v>32</v>
      </c>
      <c r="L169">
        <v>0</v>
      </c>
      <c r="M169" s="3">
        <v>0</v>
      </c>
      <c r="O169">
        <v>11</v>
      </c>
      <c r="P169">
        <v>7</v>
      </c>
      <c r="Q169">
        <v>9</v>
      </c>
      <c r="S169" s="3">
        <v>30</v>
      </c>
      <c r="T169"/>
      <c r="U169" t="s">
        <v>31</v>
      </c>
      <c r="V169">
        <v>0</v>
      </c>
      <c r="W169">
        <v>0</v>
      </c>
      <c r="Y169">
        <v>24</v>
      </c>
      <c r="Z169">
        <v>27</v>
      </c>
      <c r="AA169">
        <v>27</v>
      </c>
      <c r="AC169" s="3">
        <v>86.666669999999996</v>
      </c>
    </row>
    <row r="170" spans="1:29" x14ac:dyDescent="0.25">
      <c r="A170" t="s">
        <v>36</v>
      </c>
      <c r="B170">
        <v>23</v>
      </c>
      <c r="C170">
        <v>76.667000000000002</v>
      </c>
      <c r="E170">
        <v>29</v>
      </c>
      <c r="F170">
        <v>29</v>
      </c>
      <c r="G170">
        <v>21</v>
      </c>
      <c r="I170" s="3">
        <v>87.777780000000007</v>
      </c>
      <c r="K170" t="s">
        <v>35</v>
      </c>
      <c r="L170">
        <v>0</v>
      </c>
      <c r="M170" s="3">
        <v>0</v>
      </c>
      <c r="O170">
        <v>17</v>
      </c>
      <c r="P170">
        <v>15</v>
      </c>
      <c r="Q170">
        <v>13</v>
      </c>
      <c r="S170" s="3">
        <v>50</v>
      </c>
      <c r="T170"/>
      <c r="U170" t="s">
        <v>34</v>
      </c>
      <c r="V170">
        <v>0</v>
      </c>
      <c r="W170">
        <v>0</v>
      </c>
      <c r="Y170">
        <v>15</v>
      </c>
      <c r="Z170">
        <v>13</v>
      </c>
      <c r="AA170">
        <v>25</v>
      </c>
      <c r="AC170" s="3">
        <v>58.888890000000004</v>
      </c>
    </row>
    <row r="171" spans="1:29" x14ac:dyDescent="0.25">
      <c r="A171" t="s">
        <v>39</v>
      </c>
      <c r="B171">
        <v>14</v>
      </c>
      <c r="C171">
        <v>46.667000000000002</v>
      </c>
      <c r="E171">
        <v>15</v>
      </c>
      <c r="F171">
        <v>27</v>
      </c>
      <c r="G171">
        <v>29</v>
      </c>
      <c r="I171" s="3">
        <v>78.888890000000004</v>
      </c>
      <c r="K171" t="s">
        <v>38</v>
      </c>
      <c r="L171">
        <v>0</v>
      </c>
      <c r="M171" s="3">
        <v>0</v>
      </c>
      <c r="O171">
        <v>11</v>
      </c>
      <c r="P171">
        <v>12</v>
      </c>
      <c r="Q171">
        <v>0</v>
      </c>
      <c r="S171" s="3">
        <v>25.55556</v>
      </c>
      <c r="T171"/>
      <c r="U171" t="s">
        <v>37</v>
      </c>
      <c r="V171">
        <v>18</v>
      </c>
      <c r="W171">
        <v>60</v>
      </c>
      <c r="Y171">
        <v>15</v>
      </c>
      <c r="Z171">
        <v>19</v>
      </c>
      <c r="AA171">
        <v>5</v>
      </c>
      <c r="AC171" s="3">
        <v>43.333329999999997</v>
      </c>
    </row>
    <row r="172" spans="1:29" x14ac:dyDescent="0.25">
      <c r="F172"/>
      <c r="I172" s="3"/>
      <c r="K172" t="s">
        <v>41</v>
      </c>
      <c r="L172">
        <v>20</v>
      </c>
      <c r="M172" s="3">
        <v>66.667000000000002</v>
      </c>
      <c r="N172" s="3"/>
      <c r="O172">
        <v>26</v>
      </c>
      <c r="P172">
        <v>26</v>
      </c>
      <c r="Q172">
        <v>20</v>
      </c>
      <c r="S172" s="3">
        <v>80</v>
      </c>
      <c r="T172"/>
      <c r="U172" t="s">
        <v>40</v>
      </c>
      <c r="V172">
        <v>20</v>
      </c>
      <c r="W172">
        <v>66.667000000000002</v>
      </c>
      <c r="Y172">
        <v>26</v>
      </c>
      <c r="Z172">
        <v>22</v>
      </c>
      <c r="AA172">
        <v>17</v>
      </c>
      <c r="AC172" s="3">
        <v>72.222219999999993</v>
      </c>
    </row>
  </sheetData>
  <pageMargins left="0.511811024" right="0.511811024" top="0.78740157499999996" bottom="0.78740157499999996" header="0.31496062000000002" footer="0.3149606200000000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63"/>
  <sheetViews>
    <sheetView tabSelected="1" zoomScaleNormal="100" workbookViewId="0"/>
  </sheetViews>
  <sheetFormatPr defaultColWidth="8.85546875" defaultRowHeight="15" x14ac:dyDescent="0.25"/>
  <cols>
    <col min="6" max="6" width="8.85546875" style="3"/>
    <col min="13" max="13" width="8.85546875" style="3"/>
    <col min="20" max="20" width="8.85546875" style="3"/>
  </cols>
  <sheetData>
    <row r="1" spans="1:19" x14ac:dyDescent="0.25">
      <c r="F1" s="3" t="s">
        <v>69</v>
      </c>
      <c r="M1" s="3" t="s">
        <v>69</v>
      </c>
    </row>
    <row r="3" spans="1:19" x14ac:dyDescent="0.25">
      <c r="C3" t="s">
        <v>72</v>
      </c>
      <c r="Q3" s="2"/>
    </row>
    <row r="4" spans="1:19" x14ac:dyDescent="0.25">
      <c r="A4" s="1"/>
      <c r="B4" s="1"/>
      <c r="C4" s="1"/>
      <c r="D4" s="1" t="s">
        <v>58</v>
      </c>
      <c r="E4" s="1"/>
      <c r="F4" s="4"/>
      <c r="G4" s="1"/>
      <c r="H4" s="1"/>
      <c r="I4" s="1"/>
    </row>
    <row r="5" spans="1:19" x14ac:dyDescent="0.25">
      <c r="A5" s="1" t="s">
        <v>45</v>
      </c>
      <c r="B5" s="1"/>
      <c r="K5" s="1" t="s">
        <v>46</v>
      </c>
      <c r="L5" s="1"/>
      <c r="M5"/>
    </row>
    <row r="6" spans="1:19" x14ac:dyDescent="0.25">
      <c r="A6" t="s">
        <v>55</v>
      </c>
      <c r="B6" s="1" t="s">
        <v>71</v>
      </c>
      <c r="C6" s="5" t="s">
        <v>13</v>
      </c>
      <c r="E6" s="1" t="s">
        <v>52</v>
      </c>
      <c r="F6" s="1" t="s">
        <v>53</v>
      </c>
      <c r="G6" s="1" t="s">
        <v>54</v>
      </c>
      <c r="H6" s="1"/>
      <c r="I6" s="5" t="s">
        <v>13</v>
      </c>
      <c r="K6" t="s">
        <v>55</v>
      </c>
      <c r="L6" s="1" t="s">
        <v>71</v>
      </c>
      <c r="M6" s="5" t="s">
        <v>13</v>
      </c>
      <c r="O6" s="1" t="s">
        <v>52</v>
      </c>
      <c r="P6" s="1" t="s">
        <v>53</v>
      </c>
      <c r="Q6" s="1" t="s">
        <v>54</v>
      </c>
      <c r="R6" s="1"/>
      <c r="S6" s="5" t="s">
        <v>13</v>
      </c>
    </row>
    <row r="7" spans="1:19" x14ac:dyDescent="0.25">
      <c r="A7" t="s">
        <v>14</v>
      </c>
      <c r="B7">
        <v>2</v>
      </c>
      <c r="C7">
        <v>6.6666999999999996</v>
      </c>
      <c r="E7">
        <v>20</v>
      </c>
      <c r="F7">
        <v>30</v>
      </c>
      <c r="G7">
        <v>30</v>
      </c>
      <c r="I7" s="3">
        <v>88.888900000000007</v>
      </c>
      <c r="K7" t="s">
        <v>2</v>
      </c>
      <c r="L7">
        <v>5</v>
      </c>
      <c r="M7" s="3">
        <v>16.666699999999999</v>
      </c>
      <c r="O7">
        <v>22</v>
      </c>
      <c r="P7">
        <v>29</v>
      </c>
      <c r="Q7">
        <v>30</v>
      </c>
      <c r="S7" s="3">
        <v>90</v>
      </c>
    </row>
    <row r="8" spans="1:19" x14ac:dyDescent="0.25">
      <c r="A8" t="s">
        <v>16</v>
      </c>
      <c r="B8">
        <v>10</v>
      </c>
      <c r="C8">
        <v>33.332999999999998</v>
      </c>
      <c r="E8">
        <v>18</v>
      </c>
      <c r="F8">
        <v>26</v>
      </c>
      <c r="G8">
        <v>22</v>
      </c>
      <c r="I8" s="3">
        <v>73.333299999999994</v>
      </c>
      <c r="K8" t="s">
        <v>3</v>
      </c>
      <c r="L8">
        <v>3</v>
      </c>
      <c r="M8" s="3">
        <v>10</v>
      </c>
      <c r="O8">
        <v>17</v>
      </c>
      <c r="P8">
        <v>22</v>
      </c>
      <c r="Q8">
        <v>29</v>
      </c>
      <c r="S8" s="3">
        <v>75.555599999999998</v>
      </c>
    </row>
    <row r="9" spans="1:19" x14ac:dyDescent="0.25">
      <c r="A9" t="s">
        <v>17</v>
      </c>
      <c r="B9">
        <v>13</v>
      </c>
      <c r="C9">
        <v>43.332999999999998</v>
      </c>
      <c r="E9">
        <v>24</v>
      </c>
      <c r="F9">
        <v>17</v>
      </c>
      <c r="G9">
        <v>30</v>
      </c>
      <c r="I9" s="3">
        <v>78.888900000000007</v>
      </c>
      <c r="K9" t="s">
        <v>5</v>
      </c>
      <c r="L9">
        <v>13</v>
      </c>
      <c r="M9" s="3">
        <v>43.332999999999998</v>
      </c>
      <c r="O9">
        <v>22</v>
      </c>
      <c r="P9">
        <v>17</v>
      </c>
      <c r="Q9">
        <v>29</v>
      </c>
      <c r="S9" s="3">
        <v>75.555599999999998</v>
      </c>
    </row>
    <row r="10" spans="1:19" x14ac:dyDescent="0.25">
      <c r="A10" t="s">
        <v>19</v>
      </c>
      <c r="B10">
        <v>0</v>
      </c>
      <c r="C10">
        <v>0</v>
      </c>
      <c r="E10">
        <v>15</v>
      </c>
      <c r="F10">
        <v>28</v>
      </c>
      <c r="G10">
        <v>20</v>
      </c>
      <c r="I10" s="3">
        <v>70</v>
      </c>
      <c r="K10" t="s">
        <v>7</v>
      </c>
      <c r="L10">
        <v>2</v>
      </c>
      <c r="M10" s="3">
        <v>66.667000000000002</v>
      </c>
      <c r="O10">
        <v>18</v>
      </c>
      <c r="P10">
        <v>30</v>
      </c>
      <c r="Q10">
        <v>29</v>
      </c>
      <c r="S10" s="3">
        <v>85.555599999999998</v>
      </c>
    </row>
    <row r="11" spans="1:19" x14ac:dyDescent="0.25">
      <c r="A11" t="s">
        <v>6</v>
      </c>
      <c r="B11">
        <v>0</v>
      </c>
      <c r="C11">
        <v>0</v>
      </c>
      <c r="E11">
        <v>18</v>
      </c>
      <c r="F11">
        <v>30</v>
      </c>
      <c r="G11">
        <v>30</v>
      </c>
      <c r="I11" s="3">
        <v>86.666700000000006</v>
      </c>
      <c r="K11" t="s">
        <v>20</v>
      </c>
      <c r="L11">
        <v>0</v>
      </c>
      <c r="M11" s="3">
        <v>0</v>
      </c>
      <c r="O11">
        <v>13</v>
      </c>
      <c r="P11">
        <v>29</v>
      </c>
      <c r="Q11">
        <v>28</v>
      </c>
      <c r="S11" s="3">
        <v>77.777799999999999</v>
      </c>
    </row>
    <row r="12" spans="1:19" x14ac:dyDescent="0.25">
      <c r="A12" t="s">
        <v>11</v>
      </c>
      <c r="B12">
        <v>23</v>
      </c>
      <c r="C12">
        <v>76.667000000000002</v>
      </c>
      <c r="E12">
        <v>23</v>
      </c>
      <c r="F12">
        <v>30</v>
      </c>
      <c r="G12">
        <v>27</v>
      </c>
      <c r="I12" s="3">
        <v>88.888900000000007</v>
      </c>
      <c r="K12" t="s">
        <v>21</v>
      </c>
      <c r="L12">
        <v>3</v>
      </c>
      <c r="M12" s="3">
        <v>10</v>
      </c>
      <c r="O12">
        <v>20</v>
      </c>
      <c r="P12">
        <v>29</v>
      </c>
      <c r="Q12">
        <v>29</v>
      </c>
      <c r="S12" s="3">
        <v>86.666700000000006</v>
      </c>
    </row>
    <row r="13" spans="1:19" x14ac:dyDescent="0.25">
      <c r="A13" t="s">
        <v>10</v>
      </c>
      <c r="B13">
        <v>13</v>
      </c>
      <c r="C13">
        <v>43.332999999999998</v>
      </c>
      <c r="E13">
        <v>25</v>
      </c>
      <c r="F13">
        <v>30</v>
      </c>
      <c r="G13">
        <v>30</v>
      </c>
      <c r="I13" s="3">
        <v>94.444400000000002</v>
      </c>
      <c r="N13" s="3"/>
      <c r="S13" s="3"/>
    </row>
    <row r="16" spans="1:19" x14ac:dyDescent="0.25">
      <c r="A16" s="1"/>
      <c r="B16" s="1"/>
      <c r="C16" s="1"/>
      <c r="D16" s="1" t="s">
        <v>59</v>
      </c>
      <c r="E16" s="1"/>
      <c r="F16" s="4"/>
      <c r="G16" s="1"/>
      <c r="H16" s="1"/>
      <c r="I16" s="1"/>
    </row>
    <row r="17" spans="1:20" x14ac:dyDescent="0.25">
      <c r="A17" s="1" t="s">
        <v>45</v>
      </c>
      <c r="B17" s="1"/>
      <c r="K17" s="1" t="s">
        <v>46</v>
      </c>
      <c r="L17" s="1"/>
      <c r="M17"/>
    </row>
    <row r="18" spans="1:20" x14ac:dyDescent="0.25">
      <c r="A18" t="s">
        <v>55</v>
      </c>
      <c r="B18" s="1" t="s">
        <v>71</v>
      </c>
      <c r="C18" s="5" t="s">
        <v>13</v>
      </c>
      <c r="E18" s="1" t="s">
        <v>52</v>
      </c>
      <c r="F18" s="1" t="s">
        <v>53</v>
      </c>
      <c r="G18" s="1" t="s">
        <v>54</v>
      </c>
      <c r="H18" s="1"/>
      <c r="I18" s="5" t="s">
        <v>13</v>
      </c>
      <c r="K18" t="s">
        <v>55</v>
      </c>
      <c r="L18" s="1" t="s">
        <v>71</v>
      </c>
      <c r="M18" s="5" t="s">
        <v>13</v>
      </c>
      <c r="O18" s="1" t="s">
        <v>52</v>
      </c>
      <c r="P18" s="1" t="s">
        <v>53</v>
      </c>
      <c r="Q18" s="1" t="s">
        <v>54</v>
      </c>
      <c r="R18" s="1"/>
      <c r="S18" s="5" t="s">
        <v>13</v>
      </c>
      <c r="T18"/>
    </row>
    <row r="19" spans="1:20" x14ac:dyDescent="0.25">
      <c r="A19" t="s">
        <v>14</v>
      </c>
      <c r="B19">
        <v>23</v>
      </c>
      <c r="C19">
        <v>76.667000000000002</v>
      </c>
      <c r="E19">
        <v>15</v>
      </c>
      <c r="F19">
        <v>30</v>
      </c>
      <c r="G19">
        <v>7</v>
      </c>
      <c r="I19" s="3">
        <v>57.77778</v>
      </c>
      <c r="K19" t="s">
        <v>2</v>
      </c>
      <c r="L19">
        <v>17</v>
      </c>
      <c r="M19" s="3">
        <v>56.666699999999999</v>
      </c>
      <c r="O19">
        <v>21</v>
      </c>
      <c r="P19">
        <v>24</v>
      </c>
      <c r="Q19">
        <v>18</v>
      </c>
      <c r="S19" s="3">
        <v>70</v>
      </c>
      <c r="T19"/>
    </row>
    <row r="20" spans="1:20" x14ac:dyDescent="0.25">
      <c r="A20" t="s">
        <v>16</v>
      </c>
      <c r="B20">
        <v>0</v>
      </c>
      <c r="C20">
        <v>0</v>
      </c>
      <c r="E20">
        <v>8</v>
      </c>
      <c r="F20">
        <v>24</v>
      </c>
      <c r="G20">
        <v>26</v>
      </c>
      <c r="I20" s="3">
        <v>64.44444</v>
      </c>
      <c r="K20" t="s">
        <v>3</v>
      </c>
      <c r="L20">
        <v>0</v>
      </c>
      <c r="M20" s="3">
        <v>0</v>
      </c>
      <c r="O20">
        <v>1</v>
      </c>
      <c r="P20">
        <v>1</v>
      </c>
      <c r="Q20">
        <v>0</v>
      </c>
      <c r="S20" s="3">
        <v>2.2222</v>
      </c>
      <c r="T20"/>
    </row>
    <row r="21" spans="1:20" x14ac:dyDescent="0.25">
      <c r="A21" t="s">
        <v>17</v>
      </c>
      <c r="B21">
        <v>7</v>
      </c>
      <c r="C21">
        <v>23.332999999999998</v>
      </c>
      <c r="E21">
        <v>16</v>
      </c>
      <c r="F21">
        <v>23</v>
      </c>
      <c r="G21">
        <v>2</v>
      </c>
      <c r="I21" s="3">
        <v>45.55556</v>
      </c>
      <c r="K21" t="s">
        <v>5</v>
      </c>
      <c r="L21">
        <v>12</v>
      </c>
      <c r="M21" s="3">
        <v>40</v>
      </c>
      <c r="O21">
        <v>22</v>
      </c>
      <c r="P21">
        <v>0</v>
      </c>
      <c r="Q21">
        <v>20</v>
      </c>
      <c r="S21" s="3">
        <v>46.666670000000003</v>
      </c>
      <c r="T21"/>
    </row>
    <row r="22" spans="1:20" x14ac:dyDescent="0.25">
      <c r="A22" t="s">
        <v>19</v>
      </c>
      <c r="B22">
        <v>6</v>
      </c>
      <c r="C22">
        <v>20</v>
      </c>
      <c r="E22">
        <v>15</v>
      </c>
      <c r="F22">
        <v>23</v>
      </c>
      <c r="G22">
        <v>22</v>
      </c>
      <c r="I22" s="3">
        <v>66.666669999999996</v>
      </c>
      <c r="K22" t="s">
        <v>7</v>
      </c>
      <c r="L22">
        <v>10</v>
      </c>
      <c r="M22" s="3">
        <v>33.332999999999998</v>
      </c>
      <c r="O22">
        <v>14</v>
      </c>
      <c r="P22">
        <v>22</v>
      </c>
      <c r="Q22">
        <v>21</v>
      </c>
      <c r="S22" s="3">
        <v>63.333329999999997</v>
      </c>
      <c r="T22"/>
    </row>
    <row r="23" spans="1:20" x14ac:dyDescent="0.25">
      <c r="A23" t="s">
        <v>6</v>
      </c>
      <c r="B23">
        <v>24</v>
      </c>
      <c r="C23">
        <v>80</v>
      </c>
      <c r="E23">
        <v>15</v>
      </c>
      <c r="F23">
        <v>26</v>
      </c>
      <c r="G23">
        <v>24</v>
      </c>
      <c r="I23" s="3">
        <v>72.222219999999993</v>
      </c>
      <c r="K23" t="s">
        <v>20</v>
      </c>
      <c r="L23">
        <v>3</v>
      </c>
      <c r="M23" s="3">
        <v>10</v>
      </c>
      <c r="O23">
        <v>12</v>
      </c>
      <c r="P23">
        <v>25</v>
      </c>
      <c r="Q23">
        <v>7</v>
      </c>
      <c r="S23" s="3">
        <v>48.888890000000004</v>
      </c>
      <c r="T23"/>
    </row>
    <row r="24" spans="1:20" x14ac:dyDescent="0.25">
      <c r="A24" t="s">
        <v>11</v>
      </c>
      <c r="B24">
        <v>12</v>
      </c>
      <c r="C24">
        <v>40</v>
      </c>
      <c r="E24">
        <v>3</v>
      </c>
      <c r="F24">
        <v>24</v>
      </c>
      <c r="G24">
        <v>1</v>
      </c>
      <c r="I24" s="3">
        <v>31.11111</v>
      </c>
      <c r="K24" t="s">
        <v>21</v>
      </c>
      <c r="L24">
        <v>20</v>
      </c>
      <c r="M24" s="3">
        <v>66.666700000000006</v>
      </c>
      <c r="O24">
        <v>9</v>
      </c>
      <c r="P24">
        <v>22</v>
      </c>
      <c r="Q24">
        <v>22</v>
      </c>
      <c r="S24" s="3">
        <v>58.888890000000004</v>
      </c>
      <c r="T24"/>
    </row>
    <row r="25" spans="1:20" x14ac:dyDescent="0.25">
      <c r="A25" t="s">
        <v>10</v>
      </c>
      <c r="B25">
        <v>6</v>
      </c>
      <c r="C25">
        <v>20</v>
      </c>
      <c r="E25">
        <v>10</v>
      </c>
      <c r="F25">
        <v>21</v>
      </c>
      <c r="G25">
        <v>26</v>
      </c>
      <c r="I25" s="3">
        <v>63.333329999999997</v>
      </c>
      <c r="M25"/>
      <c r="P25" s="3"/>
    </row>
    <row r="26" spans="1:20" x14ac:dyDescent="0.25">
      <c r="F26"/>
      <c r="I26" s="3"/>
      <c r="M26"/>
      <c r="P26" s="3"/>
    </row>
    <row r="28" spans="1:20" x14ac:dyDescent="0.25">
      <c r="A28" s="1"/>
      <c r="B28" s="1"/>
      <c r="C28" s="1"/>
      <c r="D28" s="1" t="s">
        <v>60</v>
      </c>
      <c r="E28" s="1"/>
      <c r="F28" s="4"/>
      <c r="G28" s="1"/>
      <c r="H28" s="1"/>
      <c r="I28" s="1"/>
    </row>
    <row r="29" spans="1:20" x14ac:dyDescent="0.25">
      <c r="A29" s="1" t="s">
        <v>45</v>
      </c>
      <c r="B29" s="1"/>
      <c r="K29" s="1" t="s">
        <v>46</v>
      </c>
      <c r="L29" s="1"/>
      <c r="M29"/>
    </row>
    <row r="30" spans="1:20" x14ac:dyDescent="0.25">
      <c r="A30" t="s">
        <v>55</v>
      </c>
      <c r="B30" s="1" t="s">
        <v>71</v>
      </c>
      <c r="C30" s="5" t="s">
        <v>13</v>
      </c>
      <c r="E30" s="1" t="s">
        <v>52</v>
      </c>
      <c r="F30" s="1" t="s">
        <v>53</v>
      </c>
      <c r="G30" s="1" t="s">
        <v>54</v>
      </c>
      <c r="H30" s="1"/>
      <c r="I30" s="5" t="s">
        <v>13</v>
      </c>
      <c r="K30" t="s">
        <v>55</v>
      </c>
      <c r="L30" s="1" t="s">
        <v>71</v>
      </c>
      <c r="M30" s="5" t="s">
        <v>13</v>
      </c>
      <c r="O30" s="1" t="s">
        <v>52</v>
      </c>
      <c r="P30" s="1" t="s">
        <v>53</v>
      </c>
      <c r="Q30" s="1" t="s">
        <v>54</v>
      </c>
      <c r="R30" s="1"/>
      <c r="S30" s="5" t="s">
        <v>13</v>
      </c>
    </row>
    <row r="31" spans="1:20" x14ac:dyDescent="0.25">
      <c r="A31" t="s">
        <v>14</v>
      </c>
      <c r="B31">
        <v>18</v>
      </c>
      <c r="C31">
        <v>60</v>
      </c>
      <c r="E31">
        <v>10</v>
      </c>
      <c r="F31">
        <v>13</v>
      </c>
      <c r="G31">
        <v>23</v>
      </c>
      <c r="I31" s="3">
        <v>51.111109999999996</v>
      </c>
      <c r="K31" t="s">
        <v>2</v>
      </c>
      <c r="L31">
        <v>0</v>
      </c>
      <c r="M31" s="3">
        <v>0</v>
      </c>
      <c r="O31">
        <v>3</v>
      </c>
      <c r="P31">
        <v>8</v>
      </c>
      <c r="Q31">
        <v>0</v>
      </c>
      <c r="S31" s="3">
        <v>12.222200000000001</v>
      </c>
    </row>
    <row r="32" spans="1:20" x14ac:dyDescent="0.25">
      <c r="A32" t="s">
        <v>16</v>
      </c>
      <c r="B32">
        <v>0</v>
      </c>
      <c r="C32">
        <v>0</v>
      </c>
      <c r="E32">
        <v>17</v>
      </c>
      <c r="F32">
        <v>25</v>
      </c>
      <c r="G32">
        <v>25</v>
      </c>
      <c r="I32" s="3">
        <v>74.44444</v>
      </c>
      <c r="K32" t="s">
        <v>3</v>
      </c>
      <c r="L32">
        <v>0</v>
      </c>
      <c r="M32" s="3">
        <v>0</v>
      </c>
      <c r="O32">
        <v>3</v>
      </c>
      <c r="P32">
        <v>3</v>
      </c>
      <c r="Q32">
        <v>1</v>
      </c>
      <c r="S32" s="3">
        <v>7.7777799999999999</v>
      </c>
    </row>
    <row r="33" spans="1:29" x14ac:dyDescent="0.25">
      <c r="A33" t="s">
        <v>17</v>
      </c>
      <c r="B33">
        <v>2</v>
      </c>
      <c r="C33">
        <v>6.6666999999999996</v>
      </c>
      <c r="E33">
        <v>12</v>
      </c>
      <c r="F33">
        <v>15</v>
      </c>
      <c r="G33">
        <v>22</v>
      </c>
      <c r="I33" s="3">
        <v>54.444400000000002</v>
      </c>
      <c r="K33" t="s">
        <v>5</v>
      </c>
      <c r="L33">
        <v>5</v>
      </c>
      <c r="M33" s="3">
        <v>16.667000000000002</v>
      </c>
      <c r="O33">
        <v>20</v>
      </c>
      <c r="P33">
        <v>16</v>
      </c>
      <c r="Q33">
        <v>16</v>
      </c>
      <c r="S33" s="3">
        <v>57.777799999999999</v>
      </c>
    </row>
    <row r="34" spans="1:29" x14ac:dyDescent="0.25">
      <c r="A34" t="s">
        <v>19</v>
      </c>
      <c r="B34">
        <v>0</v>
      </c>
      <c r="C34">
        <v>0</v>
      </c>
      <c r="E34">
        <v>14</v>
      </c>
      <c r="F34">
        <v>19</v>
      </c>
      <c r="G34">
        <v>18</v>
      </c>
      <c r="I34" s="3">
        <v>56.666670000000003</v>
      </c>
      <c r="K34" t="s">
        <v>7</v>
      </c>
      <c r="L34">
        <v>11</v>
      </c>
      <c r="M34" s="3">
        <v>36.667000000000002</v>
      </c>
      <c r="O34">
        <v>18</v>
      </c>
      <c r="P34">
        <v>16</v>
      </c>
      <c r="Q34">
        <v>16</v>
      </c>
      <c r="S34" s="3">
        <v>55.55556</v>
      </c>
    </row>
    <row r="35" spans="1:29" x14ac:dyDescent="0.25">
      <c r="A35" t="s">
        <v>6</v>
      </c>
      <c r="B35">
        <v>17</v>
      </c>
      <c r="C35">
        <v>56.666699999999999</v>
      </c>
      <c r="E35">
        <v>24</v>
      </c>
      <c r="F35">
        <v>30</v>
      </c>
      <c r="G35">
        <v>29</v>
      </c>
      <c r="I35" s="3">
        <v>92.222200000000001</v>
      </c>
      <c r="K35" t="s">
        <v>20</v>
      </c>
      <c r="L35">
        <v>0</v>
      </c>
      <c r="M35" s="3">
        <v>0</v>
      </c>
      <c r="O35">
        <v>0</v>
      </c>
      <c r="P35">
        <v>12</v>
      </c>
      <c r="Q35">
        <v>9</v>
      </c>
      <c r="S35" s="3">
        <v>23.333300000000001</v>
      </c>
    </row>
    <row r="36" spans="1:29" x14ac:dyDescent="0.25">
      <c r="A36" t="s">
        <v>11</v>
      </c>
      <c r="B36">
        <v>27</v>
      </c>
      <c r="C36">
        <v>90</v>
      </c>
      <c r="E36">
        <v>19</v>
      </c>
      <c r="F36">
        <v>27</v>
      </c>
      <c r="G36">
        <v>24</v>
      </c>
      <c r="I36" s="3">
        <v>77.777780000000007</v>
      </c>
      <c r="K36" t="s">
        <v>21</v>
      </c>
      <c r="L36">
        <v>18</v>
      </c>
      <c r="M36" s="3">
        <v>60</v>
      </c>
      <c r="O36">
        <v>19</v>
      </c>
      <c r="P36">
        <v>12</v>
      </c>
      <c r="Q36">
        <v>8</v>
      </c>
      <c r="S36" s="3">
        <v>43.333300000000001</v>
      </c>
    </row>
    <row r="37" spans="1:29" x14ac:dyDescent="0.25">
      <c r="A37" t="s">
        <v>10</v>
      </c>
      <c r="B37">
        <v>15</v>
      </c>
      <c r="C37">
        <v>50</v>
      </c>
      <c r="E37">
        <v>19</v>
      </c>
      <c r="F37">
        <v>12</v>
      </c>
      <c r="G37">
        <v>15</v>
      </c>
      <c r="I37" s="3">
        <v>51.111109999999996</v>
      </c>
      <c r="M37"/>
      <c r="P37" s="3"/>
    </row>
    <row r="38" spans="1:29" x14ac:dyDescent="0.25">
      <c r="Q38" s="2"/>
    </row>
    <row r="40" spans="1:29" x14ac:dyDescent="0.25">
      <c r="C40" t="s">
        <v>51</v>
      </c>
    </row>
    <row r="41" spans="1:29" x14ac:dyDescent="0.25">
      <c r="A41" s="1"/>
      <c r="B41" s="1"/>
      <c r="C41" s="1"/>
      <c r="D41" s="1" t="s">
        <v>42</v>
      </c>
      <c r="E41" s="1"/>
      <c r="F41" s="4"/>
      <c r="G41" s="1"/>
      <c r="H41" s="1"/>
      <c r="I41" s="1"/>
    </row>
    <row r="42" spans="1:29" x14ac:dyDescent="0.25">
      <c r="A42" s="1" t="s">
        <v>43</v>
      </c>
      <c r="B42" s="1"/>
      <c r="K42" s="1" t="s">
        <v>46</v>
      </c>
      <c r="L42" s="1"/>
      <c r="M42"/>
      <c r="P42" s="3"/>
      <c r="T42"/>
      <c r="U42" s="1" t="s">
        <v>45</v>
      </c>
      <c r="V42" s="1"/>
    </row>
    <row r="43" spans="1:29" x14ac:dyDescent="0.25">
      <c r="A43" t="s">
        <v>55</v>
      </c>
      <c r="B43" s="1" t="s">
        <v>71</v>
      </c>
      <c r="C43" s="5" t="s">
        <v>13</v>
      </c>
      <c r="E43" s="1" t="s">
        <v>52</v>
      </c>
      <c r="F43" s="1" t="s">
        <v>53</v>
      </c>
      <c r="G43" s="1" t="s">
        <v>54</v>
      </c>
      <c r="H43" s="1"/>
      <c r="I43" s="5" t="s">
        <v>13</v>
      </c>
      <c r="K43" t="s">
        <v>55</v>
      </c>
      <c r="L43" s="1" t="s">
        <v>71</v>
      </c>
      <c r="M43" s="5" t="s">
        <v>13</v>
      </c>
      <c r="O43" s="1" t="s">
        <v>52</v>
      </c>
      <c r="P43" s="1" t="s">
        <v>53</v>
      </c>
      <c r="Q43" s="1" t="s">
        <v>54</v>
      </c>
      <c r="R43" s="1"/>
      <c r="S43" s="5" t="s">
        <v>13</v>
      </c>
      <c r="T43"/>
      <c r="U43" t="s">
        <v>55</v>
      </c>
      <c r="V43" s="1" t="s">
        <v>71</v>
      </c>
      <c r="W43" s="5" t="s">
        <v>13</v>
      </c>
      <c r="Y43" s="1" t="s">
        <v>52</v>
      </c>
      <c r="Z43" s="1" t="s">
        <v>53</v>
      </c>
      <c r="AA43" s="1" t="s">
        <v>54</v>
      </c>
      <c r="AB43" s="1"/>
      <c r="AC43" s="5" t="s">
        <v>13</v>
      </c>
    </row>
    <row r="44" spans="1:29" x14ac:dyDescent="0.25">
      <c r="A44" t="s">
        <v>1</v>
      </c>
      <c r="B44">
        <v>0</v>
      </c>
      <c r="C44">
        <v>0</v>
      </c>
      <c r="E44">
        <v>22</v>
      </c>
      <c r="F44">
        <v>29</v>
      </c>
      <c r="G44">
        <v>24</v>
      </c>
      <c r="I44" s="3">
        <v>83.333330000000004</v>
      </c>
      <c r="K44" t="s">
        <v>2</v>
      </c>
      <c r="L44">
        <v>0</v>
      </c>
      <c r="M44" s="3">
        <v>0</v>
      </c>
      <c r="O44">
        <v>4</v>
      </c>
      <c r="P44">
        <v>8</v>
      </c>
      <c r="Q44">
        <v>0</v>
      </c>
      <c r="S44" s="3">
        <v>13.333299999999999</v>
      </c>
      <c r="T44"/>
      <c r="U44" t="s">
        <v>14</v>
      </c>
      <c r="V44">
        <v>4</v>
      </c>
      <c r="W44">
        <v>13.333299999999999</v>
      </c>
      <c r="Y44">
        <v>14</v>
      </c>
      <c r="Z44">
        <v>21</v>
      </c>
      <c r="AA44">
        <v>12</v>
      </c>
      <c r="AC44" s="3">
        <v>52.222200000000001</v>
      </c>
    </row>
    <row r="45" spans="1:29" x14ac:dyDescent="0.25">
      <c r="A45" t="s">
        <v>0</v>
      </c>
      <c r="B45">
        <v>0</v>
      </c>
      <c r="C45">
        <v>0</v>
      </c>
      <c r="E45">
        <v>28</v>
      </c>
      <c r="F45">
        <v>29</v>
      </c>
      <c r="G45">
        <v>30</v>
      </c>
      <c r="I45" s="3">
        <v>96.666700000000006</v>
      </c>
      <c r="K45" t="s">
        <v>3</v>
      </c>
      <c r="L45">
        <v>0</v>
      </c>
      <c r="M45" s="3">
        <v>0</v>
      </c>
      <c r="O45">
        <v>4</v>
      </c>
      <c r="P45">
        <v>0</v>
      </c>
      <c r="Q45">
        <v>0</v>
      </c>
      <c r="S45" s="3">
        <v>4.4444400000000002</v>
      </c>
      <c r="T45"/>
      <c r="U45" t="s">
        <v>16</v>
      </c>
      <c r="V45">
        <v>0</v>
      </c>
      <c r="W45">
        <v>0</v>
      </c>
      <c r="Y45">
        <v>15</v>
      </c>
      <c r="Z45">
        <v>13</v>
      </c>
      <c r="AA45">
        <v>20</v>
      </c>
      <c r="AC45" s="3">
        <v>53.333300000000001</v>
      </c>
    </row>
    <row r="46" spans="1:29" x14ac:dyDescent="0.25">
      <c r="A46" t="s">
        <v>15</v>
      </c>
      <c r="B46">
        <v>5</v>
      </c>
      <c r="C46">
        <v>16.666699999999999</v>
      </c>
      <c r="E46">
        <v>18</v>
      </c>
      <c r="F46">
        <v>30</v>
      </c>
      <c r="G46">
        <v>30</v>
      </c>
      <c r="I46" s="3">
        <v>86.666669999999996</v>
      </c>
      <c r="K46" t="s">
        <v>5</v>
      </c>
      <c r="L46">
        <v>0</v>
      </c>
      <c r="M46" s="3">
        <v>0</v>
      </c>
      <c r="O46">
        <v>11</v>
      </c>
      <c r="P46">
        <v>0</v>
      </c>
      <c r="Q46">
        <v>9</v>
      </c>
      <c r="S46" s="3">
        <v>22.222200000000001</v>
      </c>
      <c r="T46"/>
      <c r="U46" t="s">
        <v>17</v>
      </c>
      <c r="V46">
        <v>0</v>
      </c>
      <c r="W46">
        <v>0</v>
      </c>
      <c r="Y46">
        <v>14</v>
      </c>
      <c r="Z46">
        <v>24</v>
      </c>
      <c r="AA46">
        <v>2</v>
      </c>
      <c r="AC46" s="3">
        <v>44.444400000000002</v>
      </c>
    </row>
    <row r="47" spans="1:29" x14ac:dyDescent="0.25">
      <c r="A47" t="s">
        <v>4</v>
      </c>
      <c r="B47">
        <v>29</v>
      </c>
      <c r="C47">
        <v>96.667000000000002</v>
      </c>
      <c r="E47">
        <v>24</v>
      </c>
      <c r="F47">
        <v>27</v>
      </c>
      <c r="G47">
        <v>26</v>
      </c>
      <c r="I47" s="3">
        <v>85.55556</v>
      </c>
      <c r="K47" t="s">
        <v>7</v>
      </c>
      <c r="L47">
        <v>7</v>
      </c>
      <c r="M47" s="3">
        <v>23.332999999999998</v>
      </c>
      <c r="O47">
        <v>20</v>
      </c>
      <c r="P47">
        <v>8</v>
      </c>
      <c r="Q47">
        <v>4</v>
      </c>
      <c r="S47" s="3">
        <v>35.555599999999998</v>
      </c>
      <c r="T47"/>
      <c r="U47" t="s">
        <v>19</v>
      </c>
      <c r="V47">
        <v>0</v>
      </c>
      <c r="W47">
        <v>0</v>
      </c>
      <c r="Y47">
        <v>8</v>
      </c>
      <c r="Z47">
        <v>13</v>
      </c>
      <c r="AA47">
        <v>2</v>
      </c>
      <c r="AC47" s="3">
        <v>25.555599999999998</v>
      </c>
    </row>
    <row r="48" spans="1:29" x14ac:dyDescent="0.25">
      <c r="A48" t="s">
        <v>8</v>
      </c>
      <c r="B48">
        <v>8</v>
      </c>
      <c r="C48">
        <v>26.667000000000002</v>
      </c>
      <c r="E48">
        <v>26</v>
      </c>
      <c r="F48">
        <v>30</v>
      </c>
      <c r="G48">
        <v>30</v>
      </c>
      <c r="I48" s="3">
        <v>95.55556</v>
      </c>
      <c r="K48" t="s">
        <v>20</v>
      </c>
      <c r="L48">
        <v>0</v>
      </c>
      <c r="M48" s="3">
        <v>0</v>
      </c>
      <c r="O48">
        <v>8</v>
      </c>
      <c r="P48">
        <v>13</v>
      </c>
      <c r="Q48">
        <v>5</v>
      </c>
      <c r="S48" s="3">
        <v>28.8889</v>
      </c>
      <c r="T48"/>
      <c r="U48" t="s">
        <v>6</v>
      </c>
      <c r="V48">
        <v>18</v>
      </c>
      <c r="W48">
        <v>60</v>
      </c>
      <c r="Y48">
        <v>26</v>
      </c>
      <c r="Z48">
        <v>29</v>
      </c>
      <c r="AA48">
        <v>30</v>
      </c>
      <c r="AC48" s="3">
        <v>94.444400000000002</v>
      </c>
    </row>
    <row r="49" spans="1:29" x14ac:dyDescent="0.25">
      <c r="A49" t="s">
        <v>9</v>
      </c>
      <c r="B49">
        <v>0</v>
      </c>
      <c r="C49">
        <v>0</v>
      </c>
      <c r="E49">
        <v>29</v>
      </c>
      <c r="F49">
        <v>29</v>
      </c>
      <c r="G49">
        <v>30</v>
      </c>
      <c r="I49" s="3">
        <v>97.777780000000007</v>
      </c>
      <c r="K49" t="s">
        <v>21</v>
      </c>
      <c r="L49">
        <v>2</v>
      </c>
      <c r="M49" s="3">
        <v>6.6669999999999998</v>
      </c>
      <c r="O49">
        <v>16</v>
      </c>
      <c r="P49">
        <v>6</v>
      </c>
      <c r="Q49">
        <v>14</v>
      </c>
      <c r="S49" s="3">
        <v>40</v>
      </c>
      <c r="T49"/>
      <c r="U49" t="s">
        <v>11</v>
      </c>
      <c r="V49">
        <v>19</v>
      </c>
      <c r="W49">
        <v>63.333300000000001</v>
      </c>
      <c r="Y49">
        <v>28</v>
      </c>
      <c r="Z49">
        <v>27</v>
      </c>
      <c r="AA49">
        <v>28</v>
      </c>
      <c r="AC49" s="3">
        <v>92.222200000000001</v>
      </c>
    </row>
    <row r="50" spans="1:29" x14ac:dyDescent="0.25">
      <c r="F50"/>
      <c r="I50" s="3"/>
      <c r="N50" s="3"/>
      <c r="S50" s="3"/>
      <c r="T50"/>
      <c r="U50" t="s">
        <v>10</v>
      </c>
      <c r="V50">
        <v>5</v>
      </c>
      <c r="W50">
        <v>16.667000000000002</v>
      </c>
      <c r="Y50">
        <v>20</v>
      </c>
      <c r="Z50">
        <v>19</v>
      </c>
      <c r="AA50">
        <v>13</v>
      </c>
      <c r="AC50" s="3">
        <v>57.777799999999999</v>
      </c>
    </row>
    <row r="51" spans="1:29" x14ac:dyDescent="0.25">
      <c r="F51"/>
      <c r="I51" s="3"/>
      <c r="M51"/>
      <c r="P51" s="3"/>
      <c r="T51"/>
      <c r="W51" s="3"/>
    </row>
    <row r="53" spans="1:29" x14ac:dyDescent="0.25">
      <c r="C53" t="s">
        <v>70</v>
      </c>
    </row>
    <row r="54" spans="1:29" x14ac:dyDescent="0.25">
      <c r="A54" s="1"/>
      <c r="B54" s="1"/>
      <c r="C54" s="1"/>
      <c r="D54" s="1" t="s">
        <v>44</v>
      </c>
      <c r="E54" s="1"/>
      <c r="F54" s="4"/>
      <c r="G54" s="1"/>
      <c r="H54" s="1"/>
      <c r="I54" s="1"/>
    </row>
    <row r="55" spans="1:29" x14ac:dyDescent="0.25">
      <c r="A55" s="1" t="s">
        <v>43</v>
      </c>
      <c r="B55" s="1"/>
      <c r="K55" s="1" t="s">
        <v>46</v>
      </c>
      <c r="L55" s="1"/>
      <c r="M55"/>
      <c r="P55" s="3"/>
      <c r="T55"/>
      <c r="U55" s="1" t="s">
        <v>45</v>
      </c>
      <c r="V55" s="1"/>
    </row>
    <row r="56" spans="1:29" x14ac:dyDescent="0.25">
      <c r="A56" t="s">
        <v>55</v>
      </c>
      <c r="B56" s="1" t="s">
        <v>71</v>
      </c>
      <c r="C56" s="5" t="s">
        <v>13</v>
      </c>
      <c r="E56" s="1" t="s">
        <v>52</v>
      </c>
      <c r="F56" s="1" t="s">
        <v>53</v>
      </c>
      <c r="G56" s="1" t="s">
        <v>54</v>
      </c>
      <c r="H56" s="1"/>
      <c r="I56" s="5" t="s">
        <v>13</v>
      </c>
      <c r="K56" t="s">
        <v>55</v>
      </c>
      <c r="L56" s="1" t="s">
        <v>71</v>
      </c>
      <c r="M56" s="5" t="s">
        <v>13</v>
      </c>
      <c r="O56" s="1" t="s">
        <v>52</v>
      </c>
      <c r="P56" s="1" t="s">
        <v>53</v>
      </c>
      <c r="Q56" s="1" t="s">
        <v>54</v>
      </c>
      <c r="R56" s="1"/>
      <c r="S56" s="5" t="s">
        <v>13</v>
      </c>
      <c r="T56"/>
      <c r="U56" t="s">
        <v>55</v>
      </c>
      <c r="V56" s="1" t="s">
        <v>71</v>
      </c>
      <c r="W56" s="5" t="s">
        <v>13</v>
      </c>
      <c r="Y56" s="1" t="s">
        <v>52</v>
      </c>
      <c r="Z56" s="1" t="s">
        <v>53</v>
      </c>
      <c r="AA56" s="1" t="s">
        <v>54</v>
      </c>
      <c r="AB56" s="1"/>
      <c r="AC56" s="5" t="s">
        <v>13</v>
      </c>
    </row>
    <row r="57" spans="1:29" x14ac:dyDescent="0.25">
      <c r="A57" t="s">
        <v>1</v>
      </c>
      <c r="B57">
        <v>12</v>
      </c>
      <c r="C57">
        <v>40</v>
      </c>
      <c r="E57">
        <v>18</v>
      </c>
      <c r="F57">
        <v>28</v>
      </c>
      <c r="G57">
        <v>27</v>
      </c>
      <c r="I57" s="3">
        <v>81.111109999999996</v>
      </c>
      <c r="K57" t="s">
        <v>2</v>
      </c>
      <c r="L57">
        <v>7</v>
      </c>
      <c r="M57" s="3">
        <v>23.332999999999998</v>
      </c>
      <c r="O57">
        <v>10</v>
      </c>
      <c r="P57">
        <v>0</v>
      </c>
      <c r="Q57">
        <v>0</v>
      </c>
      <c r="S57" s="3">
        <v>11.11111</v>
      </c>
      <c r="T57"/>
      <c r="U57" t="s">
        <v>14</v>
      </c>
      <c r="V57">
        <v>12</v>
      </c>
      <c r="W57">
        <v>40</v>
      </c>
      <c r="Y57">
        <v>11</v>
      </c>
      <c r="Z57">
        <v>16</v>
      </c>
      <c r="AA57">
        <v>27</v>
      </c>
      <c r="AC57" s="3">
        <v>60</v>
      </c>
    </row>
    <row r="58" spans="1:29" x14ac:dyDescent="0.25">
      <c r="A58" t="s">
        <v>0</v>
      </c>
      <c r="B58">
        <v>3</v>
      </c>
      <c r="C58">
        <v>10</v>
      </c>
      <c r="E58">
        <v>25</v>
      </c>
      <c r="F58">
        <v>30</v>
      </c>
      <c r="G58">
        <v>30</v>
      </c>
      <c r="I58" s="3">
        <v>94.44444</v>
      </c>
      <c r="K58" t="s">
        <v>3</v>
      </c>
      <c r="L58">
        <v>0</v>
      </c>
      <c r="M58" s="3">
        <v>0</v>
      </c>
      <c r="O58">
        <v>2</v>
      </c>
      <c r="P58">
        <v>1</v>
      </c>
      <c r="Q58">
        <v>0</v>
      </c>
      <c r="S58" s="3">
        <v>3.3333330000000001</v>
      </c>
      <c r="T58"/>
      <c r="U58" t="s">
        <v>16</v>
      </c>
      <c r="V58">
        <v>4</v>
      </c>
      <c r="W58">
        <v>13.333299999999999</v>
      </c>
      <c r="Y58">
        <v>4</v>
      </c>
      <c r="Z58">
        <v>28</v>
      </c>
      <c r="AA58">
        <v>21</v>
      </c>
      <c r="AC58" s="3">
        <v>58.888890000000004</v>
      </c>
    </row>
    <row r="59" spans="1:29" x14ac:dyDescent="0.25">
      <c r="A59" t="s">
        <v>15</v>
      </c>
      <c r="B59">
        <v>0</v>
      </c>
      <c r="C59">
        <v>0</v>
      </c>
      <c r="E59">
        <v>19</v>
      </c>
      <c r="F59">
        <v>22</v>
      </c>
      <c r="G59">
        <v>30</v>
      </c>
      <c r="I59" s="3">
        <v>78.888890000000004</v>
      </c>
      <c r="K59" t="s">
        <v>5</v>
      </c>
      <c r="L59">
        <v>0</v>
      </c>
      <c r="M59" s="3">
        <v>0</v>
      </c>
      <c r="O59">
        <v>0</v>
      </c>
      <c r="P59">
        <v>0</v>
      </c>
      <c r="Q59">
        <v>1</v>
      </c>
      <c r="S59" s="3">
        <v>1.111111</v>
      </c>
      <c r="T59"/>
      <c r="U59" t="s">
        <v>17</v>
      </c>
      <c r="V59">
        <v>0</v>
      </c>
      <c r="W59">
        <v>0</v>
      </c>
      <c r="Y59">
        <v>1</v>
      </c>
      <c r="Z59">
        <v>7</v>
      </c>
      <c r="AA59">
        <v>0</v>
      </c>
      <c r="AC59" s="3">
        <v>8.88889</v>
      </c>
    </row>
    <row r="60" spans="1:29" x14ac:dyDescent="0.25">
      <c r="A60" t="s">
        <v>4</v>
      </c>
      <c r="B60">
        <v>22</v>
      </c>
      <c r="C60">
        <v>73.333299999999994</v>
      </c>
      <c r="E60">
        <v>23</v>
      </c>
      <c r="F60">
        <v>24</v>
      </c>
      <c r="G60">
        <v>26</v>
      </c>
      <c r="I60" s="3">
        <v>81.111109999999996</v>
      </c>
      <c r="K60" t="s">
        <v>7</v>
      </c>
      <c r="L60">
        <v>0</v>
      </c>
      <c r="M60" s="3">
        <v>0</v>
      </c>
      <c r="O60">
        <v>3</v>
      </c>
      <c r="P60">
        <v>2</v>
      </c>
      <c r="Q60">
        <v>1</v>
      </c>
      <c r="S60" s="3">
        <v>6.6666670000000003</v>
      </c>
      <c r="T60"/>
      <c r="U60" t="s">
        <v>19</v>
      </c>
      <c r="V60">
        <v>0</v>
      </c>
      <c r="W60">
        <v>0</v>
      </c>
      <c r="Y60">
        <v>2</v>
      </c>
      <c r="Z60">
        <v>2</v>
      </c>
      <c r="AA60">
        <v>1</v>
      </c>
      <c r="AC60" s="3">
        <v>5.5555599999999998</v>
      </c>
    </row>
    <row r="61" spans="1:29" x14ac:dyDescent="0.25">
      <c r="A61" t="s">
        <v>8</v>
      </c>
      <c r="B61">
        <v>26</v>
      </c>
      <c r="C61">
        <v>86.666700000000006</v>
      </c>
      <c r="E61">
        <v>29</v>
      </c>
      <c r="F61">
        <v>27</v>
      </c>
      <c r="G61">
        <v>27</v>
      </c>
      <c r="I61" s="3">
        <v>92.222219999999993</v>
      </c>
      <c r="K61" t="s">
        <v>20</v>
      </c>
      <c r="L61">
        <v>0</v>
      </c>
      <c r="M61" s="3">
        <v>0</v>
      </c>
      <c r="O61">
        <v>7</v>
      </c>
      <c r="P61">
        <v>3</v>
      </c>
      <c r="Q61">
        <v>2</v>
      </c>
      <c r="S61" s="3">
        <v>13.33333</v>
      </c>
      <c r="T61"/>
      <c r="U61" t="s">
        <v>6</v>
      </c>
      <c r="V61">
        <v>26</v>
      </c>
      <c r="W61">
        <v>86.666700000000006</v>
      </c>
      <c r="Y61">
        <v>19</v>
      </c>
      <c r="Z61">
        <v>29</v>
      </c>
      <c r="AA61">
        <v>29</v>
      </c>
      <c r="AC61" s="3">
        <v>85.55556</v>
      </c>
    </row>
    <row r="62" spans="1:29" x14ac:dyDescent="0.25">
      <c r="A62" t="s">
        <v>9</v>
      </c>
      <c r="B62">
        <v>2</v>
      </c>
      <c r="C62">
        <v>6.6666999999999996</v>
      </c>
      <c r="E62">
        <v>28</v>
      </c>
      <c r="F62">
        <v>21</v>
      </c>
      <c r="G62">
        <v>30</v>
      </c>
      <c r="I62" s="3">
        <v>87.777780000000007</v>
      </c>
      <c r="K62" t="s">
        <v>21</v>
      </c>
      <c r="L62">
        <v>0</v>
      </c>
      <c r="M62" s="3">
        <v>0</v>
      </c>
      <c r="O62">
        <v>5</v>
      </c>
      <c r="P62">
        <v>11</v>
      </c>
      <c r="Q62">
        <v>0</v>
      </c>
      <c r="S62" s="3">
        <v>17.77778</v>
      </c>
      <c r="T62"/>
      <c r="U62" t="s">
        <v>11</v>
      </c>
      <c r="V62">
        <v>2</v>
      </c>
      <c r="W62">
        <v>6.6666999999999996</v>
      </c>
      <c r="Y62">
        <v>26</v>
      </c>
      <c r="Z62">
        <v>29</v>
      </c>
      <c r="AA62">
        <v>27</v>
      </c>
      <c r="AC62" s="3">
        <v>91.111109999999996</v>
      </c>
    </row>
    <row r="63" spans="1:29" x14ac:dyDescent="0.25">
      <c r="F63"/>
      <c r="I63" s="3"/>
      <c r="N63" s="3"/>
      <c r="S63" s="3"/>
      <c r="T63"/>
      <c r="U63" t="s">
        <v>10</v>
      </c>
      <c r="V63">
        <v>21</v>
      </c>
      <c r="W63">
        <v>70</v>
      </c>
      <c r="Y63">
        <v>12</v>
      </c>
      <c r="Z63">
        <v>24</v>
      </c>
      <c r="AA63">
        <v>16</v>
      </c>
      <c r="AC63" s="3">
        <v>57.777799999999999</v>
      </c>
    </row>
  </sheetData>
  <pageMargins left="0.511811024" right="0.511811024" top="0.78740157499999996" bottom="0.78740157499999996" header="0.31496062000000002" footer="0.3149606200000000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Figure 2</vt:lpstr>
      <vt:lpstr>Figure 2-figure supplement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Popik</dc:creator>
  <cp:lastModifiedBy>Bruno Popik</cp:lastModifiedBy>
  <dcterms:created xsi:type="dcterms:W3CDTF">2019-08-04T12:51:43Z</dcterms:created>
  <dcterms:modified xsi:type="dcterms:W3CDTF">2019-12-19T02:59:11Z</dcterms:modified>
</cp:coreProperties>
</file>