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f18/work/Leish_donovaniComplex/MS01_globalDiversity_Ldonovani/STables_long/"/>
    </mc:Choice>
  </mc:AlternateContent>
  <xr:revisionPtr revIDLastSave="0" documentId="13_ncr:1_{1E6FD8C1-501C-704B-A6F3-3318834874BB}" xr6:coauthVersionLast="36" xr6:coauthVersionMax="36" xr10:uidLastSave="{00000000-0000-0000-0000-000000000000}"/>
  <bookViews>
    <workbookView xWindow="8720" yWindow="460" windowWidth="28660" windowHeight="18880" xr2:uid="{00000000-000D-0000-FFFF-FFFF00000000}"/>
  </bookViews>
  <sheets>
    <sheet name="indels by genomic position" sheetId="1" r:id="rId1"/>
  </sheets>
  <calcPr calcId="181029"/>
</workbook>
</file>

<file path=xl/calcChain.xml><?xml version="1.0" encoding="utf-8"?>
<calcChain xmlns="http://schemas.openxmlformats.org/spreadsheetml/2006/main">
  <c r="I167" i="1" l="1"/>
  <c r="I18" i="1" l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17" i="1"/>
</calcChain>
</file>

<file path=xl/sharedStrings.xml><?xml version="1.0" encoding="utf-8"?>
<sst xmlns="http://schemas.openxmlformats.org/spreadsheetml/2006/main" count="1028" uniqueCount="315">
  <si>
    <t>chr</t>
  </si>
  <si>
    <t>samples.num</t>
  </si>
  <si>
    <t>groups.num</t>
  </si>
  <si>
    <t>samples.id</t>
  </si>
  <si>
    <t>groups.id</t>
  </si>
  <si>
    <t>chrsize</t>
  </si>
  <si>
    <t>telomere_ampl</t>
  </si>
  <si>
    <t>Linf.gr</t>
  </si>
  <si>
    <t>Ldon.gr</t>
  </si>
  <si>
    <t>insertion</t>
  </si>
  <si>
    <t>Ldon1:BPK164A1:1</t>
  </si>
  <si>
    <t>Ldon1</t>
  </si>
  <si>
    <t>start</t>
  </si>
  <si>
    <t>Linf1:HN167:1</t>
  </si>
  <si>
    <t>Linf1</t>
  </si>
  <si>
    <t>Ldon1:BPK029A1:15,Ldon1:BPK067A1:16,Ldon1:BPK294A1:16,Ldon1:BPK471A1:16,Ldon1:BPK649A1:16,Ldon1:Chowd5:16,Ldon1:STL2.79:16,Ldon1:DD8:15,Ldon1:Nandi:16,Ldon1:BHU220A1:15,Ldon1:Don201:16,Ldon1:BHU816A1:16,Ldon1:BHU824A1:15,Ldon1:BHU931A1:16,Ldon1:BHU1064A1:16,Ldon1:BHU1065A1:16,Ldon1:BHU1137A1:16,Ldon1:BHU1139A1:16,Ldon1:Inf206:16,Ldon1:BUCK:16,Ldon3:X383WTI:15,Linf1:HN167:16</t>
  </si>
  <si>
    <t>Ldon1,Ldon3,Linf1</t>
  </si>
  <si>
    <t>no</t>
  </si>
  <si>
    <t>Ldon2:BPK406A1:62,Linf1:WC:61,Linf1:HN167:62,Linf1:HN336:63</t>
  </si>
  <si>
    <t>Ldon2,Linf1</t>
  </si>
  <si>
    <t>end</t>
  </si>
  <si>
    <t>Linf1:Inf007:20,Linf1:LRC.L1275:20,Linf1:TH4:21,Linf1:TH5:21,Linf1:TH6:20,Linf1:NT16:20,Linf1:LRC.L1296:20,Linf1:LRC_L1303:20</t>
  </si>
  <si>
    <t>Ldon3:LRC.L61:54</t>
  </si>
  <si>
    <t>Ldon3</t>
  </si>
  <si>
    <t>deletion</t>
  </si>
  <si>
    <t>Linf1:IMT373cl1:55</t>
  </si>
  <si>
    <t>CUK_Linf:CUK2:2,CUK_Linf:CUK3:2,Ldon1:BPK164A1:2,Ldon2:BPK406A1:2,Ldon2:BPK512A1:2,Ldon3:LdonLV9:2,Ldon5:LRC.L51p:2,Linf1:LinJPCM5:1,Linf1:HN167:1,Linf1:HN336:1</t>
  </si>
  <si>
    <t>CUK_Linf,Ldon1,Ldon2,Ldon3,Ldon5,Linf1</t>
  </si>
  <si>
    <t>Ldon2:BPK406A1:73,Ldon5:LRC.L51p:73</t>
  </si>
  <si>
    <t>Ldon2,Ldon5</t>
  </si>
  <si>
    <t>CH_Linf:CH35:1</t>
  </si>
  <si>
    <t>CH_Linf</t>
  </si>
  <si>
    <t>CUK_Linf:CUK2:2,CUK_Linf:CUK3:2,CUK_Linf:CUK4:2,CUK_Linf:CUK5:2,CUK_Linf:CUK6:2,CUK_Linf:CUK7:2,CUK_Linf:CUK8:2,CUK_Linf:CUK9:2,CUK_Linf:CUK10:2,CUK_Linf:CUK11:2,CUK_Linf:CUK12:2,Ldon1:BD09:2,Ldon1:BD12:2,Ldon1:BD15:2,Ldon1:Ldon282cl2:2,Ldon1:BPK029A1:2,Ldon1:BPK164A1:2,Ldon2:BPK406A1:2,Ldon2:BPK512A1:2,Ldon3:LdonLV9:2,Ldon5:LRC.L51p:2,Linf1:LEM3278:1,Linf1:LinJPCM5:1,Linf1:WC:1,Linf1:HN336:1,Linf1:HN167:1</t>
  </si>
  <si>
    <t>Linf1:LinJPCM5:91,Linf1:HN336:90</t>
  </si>
  <si>
    <t>Linf1:HN167:87</t>
  </si>
  <si>
    <t>CH_Linf:CH35:90,Ldon1:Inf206:91</t>
  </si>
  <si>
    <t>CH_Linf,Ldon1</t>
  </si>
  <si>
    <t>Ldon5:LRC.L57:1</t>
  </si>
  <si>
    <t>Ldon5</t>
  </si>
  <si>
    <t>CUK_Linf:CUK8:75,CUK_Linf:CUK9:75,CUK_Linf:CUK10:76,Ldon1:BD14:75,Ldon1:BD15:75,Ldon1:BPK164A1:75,Ldon2:BPK406A1:75</t>
  </si>
  <si>
    <t>CUK_Linf,Ldon1,Ldon2</t>
  </si>
  <si>
    <t>CUK_Linf:CUK10:2,Ldon1:BD09:2,Ldon1:BD15:2,Ldon1:BD17:2,Ldon1:Ldon282cl2:2,Ldon1:BPK164A1:1,Ldon5:LRC.L51p:2,Linf1:HN167:1,Linf1:HN336:1,Ldon2:BPK406A1:1</t>
  </si>
  <si>
    <t>CUK_Linf,Ldon1,Ldon2,Ldon5,Linf1</t>
  </si>
  <si>
    <t>CH_Linf:CH35:1,Linf1:Cha001:1</t>
  </si>
  <si>
    <t>CH_Linf,Linf1</t>
  </si>
  <si>
    <t>Ldon1:BD17:79,Ldon1:BD22:79</t>
  </si>
  <si>
    <t>Ldon1:BD09:82</t>
  </si>
  <si>
    <t>CH_Linf:CH34:2,CUK_Linf:CUK2:2,CUK_Linf:CUK3:2,CUK_Linf:CUK6:2,CUK_Linf:CUK7:2,CUK_Linf:CUK8:2,CUK_Linf:CUK9:2,CUK_Linf:CUK12:2,Ldon1:BD09:2,Ldon1:BPK029A1:2,Ldon1:BHU41:2,Ldon2:BPK406A1:2,Ldon2:BPK512A1:2,Ldon3:LdonLV9:1,Ldon5:LRC.L51p:2,Linf1:HN167:1,Linf1:HN336:1</t>
  </si>
  <si>
    <t>CH_Linf,CUK_Linf,Ldon1,Ldon2,Ldon3,Ldon5,Linf1</t>
  </si>
  <si>
    <t>CUK_Linf:CUK8:24,CUK_Linf:CUK12:24,Linf1:LinJPCM5:24</t>
  </si>
  <si>
    <t>CUK_Linf,Linf1</t>
  </si>
  <si>
    <t>Ldon1:BPK029A1:102,Ldon1:BPK164A1:102,Ldon2:BPK406A1:102,Ldon5:LRC.L51p:102</t>
  </si>
  <si>
    <t>Ldon1,Ldon2,Ldon5</t>
  </si>
  <si>
    <t>Ldon2:BPK156A1:73,Ldon2:BPK413A1:73,Ldon2:BPK612A1:73,Ldon2:BPK623A1:73,Ldon2:BPK648A1:73</t>
  </si>
  <si>
    <t>Ldon2</t>
  </si>
  <si>
    <t>Linf1:HN167:99</t>
  </si>
  <si>
    <t>CUK_Linf:CUK8:2,CUK_Linf:CUK9:2,Ldon1:BD09:2,Ldon1:BD17:2,Ldon1:BPK029A1:1,Ldon1:BPK077A1:1,Ldon1:BPK164A1:1,Ldon2:BPK406A1:1,Ldon3:LdonLV9:1,Linf1:LEM3278:1,Linf1:LinJPCM5:1,Linf1:HN167:1,Linf1:HN336:1</t>
  </si>
  <si>
    <t>CUK_Linf,Ldon1,Ldon2,Ldon3,Linf1</t>
  </si>
  <si>
    <t>Ldon1:BD09:14,Ldon2:BPK406A1:14</t>
  </si>
  <si>
    <t>Ldon1,Ldon2</t>
  </si>
  <si>
    <t>Ldon1:BD14:45</t>
  </si>
  <si>
    <t>Ldon5:LRC.L51p:45</t>
  </si>
  <si>
    <t>Linf1:HN167:112</t>
  </si>
  <si>
    <t>CUK_Linf:CUK8:95,CUK_Linf:CUK9:95,CUK_Linf:CUK11:95,CUK_Linf:CUK12:94,Ldon1:BD21:95,Ldon1:BPK029A1:95,Ldon1:BPK077A1:95,Ldon1:BPK157A1:95,Ldon1:CL.SL:95,Ldon1:BHU41:94,Ldon1:BHU220A1:95,Ldon1:BHU824A1:95,Ldon1:BHU1065A1:95,Ldon2:BPK156A1:95,Ldon2:BPK406A1:95,Ldon3:LdonLV9:95,Ldon3:X383WTI:95,Ldon3:X1026.8:95,Ldon3:Malta33:95,Ldon5:AM563WTI:95,Linf1:D_2:94,Linf1:STRAIN_A:94,Linf1:TH4:94,Linf1:TH5:94,Linf1:LRC.L1312:94,Linf1:LEM1985:95,Linf1:LEM3278:94,Linf1:Inf055:93,Linf1:Cha001:93,Linf1:ARL:94,Linf1:HN167:94,other_Ldon:LEM3472:95,other_Linf:EP:95,Linf1:Inf007:92,Linf1:Inf001:92</t>
  </si>
  <si>
    <t>CUK_Linf,Ldon1,Ldon2,Ldon3,Ldon5,Linf1,other_Ldon,other_Linf</t>
  </si>
  <si>
    <t>Ldon3:GEBRE1:59,Ldon3:GILANI:59</t>
  </si>
  <si>
    <t>Ldon5:LRC.L51p:2,Linf1:HN167:1,Linf1:HN336:1</t>
  </si>
  <si>
    <t>Ldon5,Linf1</t>
  </si>
  <si>
    <t>Linf1:LEM3278:83</t>
  </si>
  <si>
    <t>Linf1:WC:1</t>
  </si>
  <si>
    <t>Linf1:DOG_STRAIN:59,Linf1:LRC.L1311:59,Linf1:LRC.L1313:59,Linf1:LRC.L1312:59</t>
  </si>
  <si>
    <t>CUK_Linf:CUK2:2,CUK_Linf:CUK3:2,CUK_Linf:CUK4:2,CUK_Linf:CUK6:2,CUK_Linf:CUK7:2,CUK_Linf:CUK8:2,CUK_Linf:CUK10:2,CUK_Linf:CUK12:2,Ldon1:BD09:2,Ldon1:Ldon282cl2:2,Ldon1:BPK029A1:2,Ldon1:BPK077A1:2,Ldon1:BPK164A1:2,Ldon2:BPK406A1:2,Ldon3:LdonLV9:1,Linf1:HN167:1,Linf1:HN336:1,Linf1:ISS2426:1,Linf1:LinJPCM5:1</t>
  </si>
  <si>
    <t>CUK_Linf:CUK2:110,CUK_Linf:CUK7:110,Ldon1:Ldon282cl2:110,Ldon1:BPK029A1:110,Ldon1:BPK077A1:110,Ldon1:BPK164A1:110,Ldon2:BPK406A1:110,Linf1:LinJPCM5:110,Linf1:HN167:108,Linf1:HN336:107</t>
  </si>
  <si>
    <t>CUK_Linf,Ldon1,Ldon2,Linf1</t>
  </si>
  <si>
    <t>Ldon1:BPK029A1:80,Ldon1:BPK035A1:80</t>
  </si>
  <si>
    <t>Ldon1:BD12:6</t>
  </si>
  <si>
    <t>Ldon1:Inf206:1,Ldon4:Don038:1</t>
  </si>
  <si>
    <t>Ldon1,Ldon4</t>
  </si>
  <si>
    <t>CH_Linf:CH35:109</t>
  </si>
  <si>
    <t>CH_Linf:CH35:6</t>
  </si>
  <si>
    <t>CUK_Linf:CUK11:106,Ldon1:BPK077A1:106,Ldon1:Chowd5:105,CUK_Linf:CUK12:102,Ldon1:BD09:102,Ldon1:Ldon282cl2:102,Ldon1:BPK029A1:102,Ldon1:BPK164A1:102,Ldon2:BPK406A1:101,Ldon3:LdonLV9:102,Ldon5:LRC.L51p:101,Linf1:HN167:103,Linf1:HN336:103</t>
  </si>
  <si>
    <t>Linf1:BCN87:1</t>
  </si>
  <si>
    <t>Ldon1:IECDR1:98,Ldon1:BD14:98,Ldon1:BD15:98,Ldon1:Ldon282cl2:99,Ldon1:BPK029A1:98,Ldon1:BPK035A1:99,Ldon1:BPK067A1:99,Ldon1:BPK077A1:98,Ldon1:BPK157A1:99,Ldon1:BPK164A1:98,Ldon1:BPK282I9:99,Ldon1:BPK294A1:98,Ldon1:BPK471A1:98,Ldon1:BPK562A1:99,Ldon1:Chowd5:98,Ldon1:STL2.78:99,Ldon1:STL2.79:99,Ldon1:DD8:99,Ldon1:Nandi:99,Ldon1:AG83:99,Ldon1:BHU220A1:99,Ldon1:BHU1062.4:99,Ldon1:BHU816A1:99,Ldon1:BHU824A1:99,Ldon1:BHU1064A1:99,Ldon1:BHU1065A1:99,Ldon1:BHU1137A1:99,Ldon1:BUCK:98,Ldon3:LdonLV9:98,Ldon3:X356WTV:99,Ldon3:X363SKWTI:99,Ldon3:X383WTI:99,Ldon3:X364SPWTII:98,Ldon3:LRC.L61:98,Ldon3:X1S:99,Ldon3:GILANI:98,Ldon3:X38.UMK:99,Ldon3:X762L:99,Ldon3:SUDAN1:98,Ldon3:Malta33:99,Linf1:RM1:100,other_Ldon:GE:99</t>
  </si>
  <si>
    <t>Ldon1,Ldon3,Linf1,other_Ldon</t>
  </si>
  <si>
    <t>Ldon2:BPK406A1:3,Ldon5:LRC.L51p:3,Linf1:LEM1985:1,Linf1:WC:1,Linf1:HN167:1,Linf1:HN336:1</t>
  </si>
  <si>
    <t>Ldon2,Ldon5,Linf1</t>
  </si>
  <si>
    <t>CH_Linf:CH34:3</t>
  </si>
  <si>
    <t>Ldon5:LRC.L57:34</t>
  </si>
  <si>
    <t>Ldon3:SUDAN1:7</t>
  </si>
  <si>
    <t>other_Ldon:LRC.L740:100</t>
  </si>
  <si>
    <t>other_Ldon</t>
  </si>
  <si>
    <t>CH_Linf:CH32:78,Linf1:Inf007:78,Linf1:Inf152:78,Linf1:BCN87:77,CH_Linf:CH34:78,CH_Linf:CH35:78,CUK_Linf:CUK4:77,CUK_Linf:CUK5:78,CUK_Linf:CUK6:78,CUK_Linf:CUK7:78,CUK_Linf:CUK9:78,CUK_Linf:CUK11:78,CUK_Linf:CUK12:78,Ldon4:BUMM3:78,Ldon4:SUKKAR2:78,Linf1:D_2:78,Linf1:STRAIN_B:78,Linf1:STRAIN_A:78,Linf1:SKIN:78,Linf1:LRC.L699:78,Linf1:LRC.L1275:78,Linf1:TH4:78,Linf1:TH5:78,Linf1:TH6:78,Linf1:NT16:78,Linf1:LRC.L1296:78,Linf1:LRC_L1303:78,Linf1:ISS174:78,Linf1:ISS2420:78,Linf1:ISS2508:78,Linf1:Inf001:78,Linf1:LEM1985:78,Linf1:LPN114:78,Linf1:BCN83:78,Linf1:IMT260:78,Linf1:IMT373cl1:78,Linf1:ITMAP26:78,other_Ldon:GE:78,other_Ldon:LRC.L740:78</t>
  </si>
  <si>
    <t>CH_Linf,CUK_Linf,Ldon4,Linf1,other_Ldon</t>
  </si>
  <si>
    <t>CUK_Linf:CUK4:42,CUK_Linf:CUK7:42,Ldon2:BPK406A1:42</t>
  </si>
  <si>
    <t>CUK_Linf,Ldon2</t>
  </si>
  <si>
    <t>Ldon1:BPK029A1:55,Ldon2:BPK406A1:55,Ldon2:BPK512A1:55,Ldon3:LdonLV9:55</t>
  </si>
  <si>
    <t>Ldon1,Ldon2,Ldon3</t>
  </si>
  <si>
    <t>Ldon1:BPK164A1:2,Ldon2:BPK406A1:3,Ldon3:LdonLV9:2,Ldon5:LRC.L51p:3,Linf1:LEM3278:1,Linf1:LinJPCM5:1,Linf1:HN167:1,Linf1:HN336:1</t>
  </si>
  <si>
    <t>Ldon1,Ldon2,Ldon3,Ldon5,Linf1</t>
  </si>
  <si>
    <t>Ldon3:X363SKWTI:85,Linf1:Inf055:84</t>
  </si>
  <si>
    <t>Ldon3,Linf1</t>
  </si>
  <si>
    <t>Ldon2:BPK406A1:108</t>
  </si>
  <si>
    <t>Ldon2:BPK512A1:48</t>
  </si>
  <si>
    <t>Linf1:HN167:111</t>
  </si>
  <si>
    <t>Ldon1:L60b:82,Ldon2:BPK512A1:82</t>
  </si>
  <si>
    <t>Ldon2:BPK406A1:78,Linf1:WR285:79</t>
  </si>
  <si>
    <t>Ldon1:BPK077A1:106,Linf1:LEM1985:107</t>
  </si>
  <si>
    <t>Ldon1,Linf1</t>
  </si>
  <si>
    <t>Ldon2:BPK406A1:100,Ldon5:LRC.L51p:101,Linf1:HN167:100,Linf1:HN336:102</t>
  </si>
  <si>
    <t>Linf1:HN167:1,Linf1:HN336:1</t>
  </si>
  <si>
    <t>Ldon2:BPK406A1:2</t>
  </si>
  <si>
    <t>Ldon2:BPK406A1:26</t>
  </si>
  <si>
    <t>Ldon5:LRC.L51p:2</t>
  </si>
  <si>
    <t>CH_Linf:CH35:106</t>
  </si>
  <si>
    <t>Ldon1:BD09:2,Ldon1:BPK164A1:2,Ldon2:BPK406A1:2,Ldon5:LRC.L51p:2,Linf1:HN167:1,Linf1:HN336:1</t>
  </si>
  <si>
    <t>Ldon1,Ldon2,Ldon5,Linf1</t>
  </si>
  <si>
    <t>Linf1:HN167:124</t>
  </si>
  <si>
    <t>CUK_Linf:CUK2:117,CUK_Linf:CUK3:117,CUK_Linf:CUK4:118,CUK_Linf:CUK5:118,CUK_Linf:CUK7:116,Ldon1:BPK164A1:119,Ldon2:BPK406A1:117,Ldon2:BPK512A1:118,Ldon3:LdonLV9:119,Ldon5:LRC.L51p:119,Linf1:HN167:117,Linf1:HN336:115,Ldon1:BD09:120,CUK_Linf:CUK6:121,CUK_Linf:CUK8:121,CUK_Linf:CUK12:121,Ldon1:BPK077A1:121,Ldon2:BPK156A1:121</t>
  </si>
  <si>
    <t>Linf1:HN336:1</t>
  </si>
  <si>
    <t>CH_Linf:CH35:117,Linf1:BCN87:119</t>
  </si>
  <si>
    <t>Ldon1:AG83:1,Ldon1:BHU41:1,Ldon1:BHU1062.4:1,Ldon5:LRC.L51p:1,Ldon5:LRC.L53:2,Ldon5:LRC.L57:1</t>
  </si>
  <si>
    <t>Ldon1,Ldon5</t>
  </si>
  <si>
    <t>Ldon1:BPK029A1:137,Ldon2:BPK406A1:137</t>
  </si>
  <si>
    <t>Ldon1:OVN3:77</t>
  </si>
  <si>
    <t>Linf1:HN167:2</t>
  </si>
  <si>
    <t>Linf1:LinJPCM5:1</t>
  </si>
  <si>
    <t>CUK_Linf:CUK2:12,CUK_Linf:CUK3:12,CUK_Linf:CUK4:12,CUK_Linf:CUK5:12,CUK_Linf:CUK6:12,CUK_Linf:CUK7:12,CUK_Linf:CUK8:12,CUK_Linf:CUK9:12,CUK_Linf:CUK10:12,CUK_Linf:CUK11:12,CUK_Linf:CUK12:12,Ldon1:BD12:12,Ldon1:BD17:12,Ldon1:BPK029A1:12,Ldon1:BPK077A1:12,Ldon1:BPK164A1:12,Ldon2:BPK512A1:12,Ldon4:Don081:12,Linf1:LRC_L1303:12,Linf1:ISS174:12,Linf1:LinJPCM5:12</t>
  </si>
  <si>
    <t>CUK_Linf,Ldon1,Ldon2,Ldon4,Linf1</t>
  </si>
  <si>
    <t>CUK_Linf:CUK6:1,Ldon1:BPK029A1:1,Ldon1:BPK164A1:1,Ldon2:BPK406A1:1,Ldon3:LdonLV9:1,Linf1:LinJPCM5:1,Linf1:HN167:1</t>
  </si>
  <si>
    <t>Linf1:HN167:126,Linf1:HN336:128</t>
  </si>
  <si>
    <t>Ldon4:SUKKAR2:61</t>
  </si>
  <si>
    <t>Ldon4</t>
  </si>
  <si>
    <t>Linf1:HN167:138,Linf1:HN336:140</t>
  </si>
  <si>
    <t>Ldon1:BD09:90</t>
  </si>
  <si>
    <t>Ldon3:LRC.L61:133</t>
  </si>
  <si>
    <t>Ldon3:LRC.L61:90</t>
  </si>
  <si>
    <t>Ldon5:LRC.L51p:90</t>
  </si>
  <si>
    <t>Linf1:Cha001:6</t>
  </si>
  <si>
    <t>CUK_Linf:CUK2:139,CUK_Linf:CUK4:139,CUK_Linf:CUK7:139,CUK_Linf:CUK9:139,CUK_Linf:CUK10:139,CUK_Linf:CUK12:139,Ldon1:BPK077A1:137</t>
  </si>
  <si>
    <t>CUK_Linf,Ldon1</t>
  </si>
  <si>
    <t>CUK_Linf:CUK3:139,CUK_Linf:CUK5:139,CUK_Linf:CUK8:139,Linf1:BCN87:137,Linf1:IMT373cl1:137</t>
  </si>
  <si>
    <t>CUK_Linf:CUK9:126,Ldon1:BD09:126,Ldon1:BPK164A1:126</t>
  </si>
  <si>
    <t>Ldon2:BPK406A1:2,Linf1:HN167:1,Linf1:HN336:1</t>
  </si>
  <si>
    <t>Linf1:LRC.L1275:142,Linf1:TH4:142,Linf1:TH5:142,Linf1:TH6:142,Linf1:NT10:142,Linf1:NT16:142,Linf1:LRC.L1296:142,Linf1:LRC_L1303:142,Linf1:ISS2420:142,Linf1:ISS2426:142,Linf1:ISS2508:142,Linf1:BCN83:142,Linf1:IMT260:142,Linf1:HN336:142</t>
  </si>
  <si>
    <t>Ldon2:BPK406A1:126</t>
  </si>
  <si>
    <t>Ldon1:IECDR1:139,Ldon1:BHU41:139,Ldon2:BPK406A1:139,Ldon2:BPK623A1:138,Ldon5:LRC.L51p:138,Ldon5:MRC74:138</t>
  </si>
  <si>
    <t>Ldon1:IECDR1:145,Ldon1:BD17:145,Ldon1:BD21:145,Ldon1:BD25:145,Ldon1:L60b:145,Ldon1:OVN3:146,Ldon1:CL.SL:146,Ldon1:BHU41:145,Ldon1:Don201:145,Ldon1:Inf206:145,Ldon2:BPK156A1:145,Ldon2:BPK413A1:145,Ldon2:BPK612A1:145,Ldon2:BPK623A1:145,Ldon2:BPK648A1:145,Ldon3:X363SKWTI:146,Ldon4:SUKKAR2:145,Ldon4:Don081:145,Ldon4:Don038:145,Ldon5:LRC.L51p:145,Ldon5:MRC74:145,Linf1:Inf007:145,Linf1:Inf152:145,Linf1:Inf001:145,Linf1:Inf045:145,Linf1:Inf004:145,Linf1:Inf055:145,Linf1:Cha001:145,other_Ldon:LRC.L740:145</t>
  </si>
  <si>
    <t>Ldon1,Ldon2,Ldon3,Ldon4,Ldon5,Linf1,other_Ldon</t>
  </si>
  <si>
    <t>Ldon3:X356WTV:113,Ldon3:X363SKWTI:113,Ldon3:X383WTI:113,Ldon4:Don081:113,Ldon4:Don038:113</t>
  </si>
  <si>
    <t>Ldon3,Ldon4</t>
  </si>
  <si>
    <t>Ldon2:BPK512A1:140</t>
  </si>
  <si>
    <t>Ldon2:BPK406A1:1,Linf1:HN336:1,Linf1:HN167:1</t>
  </si>
  <si>
    <t>Ldon2:BPK406A1:142,Ldon5:LRC.L51p:143</t>
  </si>
  <si>
    <t>Ldon2:BPK406A1:101</t>
  </si>
  <si>
    <t>Ldon3:LdonLV9:105</t>
  </si>
  <si>
    <t>Ldon3:SUDAN1:99</t>
  </si>
  <si>
    <t>Ldon3:X364SPWTII:138</t>
  </si>
  <si>
    <t>CUK_Linf:CUK7:1,CUK_Linf:CUK8:3,Ldon1:BD09:1,Ldon1:Ldon282cl2:1,Ldon1:BPK029A1:1,Ldon1:BPK077A1:1,Ldon1:BPK164A1:1,Ldon2:BPK156A1:1,Ldon2:BPK406A1:1,Linf1:LEM1985:1,Linf1:WC:1,Linf1:HN167:1,Linf1:HN336:1,Ldon5:LRC.L51p:3</t>
  </si>
  <si>
    <t>CUK_Linf:CUK3:143</t>
  </si>
  <si>
    <t>CUK_Linf</t>
  </si>
  <si>
    <t>CUK_Linf:CUK8:42</t>
  </si>
  <si>
    <t>Ldon2:BPK406A1:144</t>
  </si>
  <si>
    <t>Ldon5:LRC.L51p:141</t>
  </si>
  <si>
    <t>Linf1:HN167:145</t>
  </si>
  <si>
    <t>CH_Linf:CH35:139</t>
  </si>
  <si>
    <t>Ldon1:BPK029A1:54,Linf1:LinJPCM5:56</t>
  </si>
  <si>
    <t>Linf1:WC:128,Linf1:HN167:128</t>
  </si>
  <si>
    <t>Ldon1:BD09:115</t>
  </si>
  <si>
    <t>CH_Linf:CH35:5</t>
  </si>
  <si>
    <t>CUK_Linf:CUK3:3,Ldon1:BPK029A1:3,Ldon2:BPK406A1:3,Ldon3:LdonLV9:2</t>
  </si>
  <si>
    <t>CUK_Linf,Ldon1,Ldon2,Ldon3</t>
  </si>
  <si>
    <t>Linf1:HN167:146,Linf1:HN336:146</t>
  </si>
  <si>
    <t>Ldon1:BHU1062.4:102</t>
  </si>
  <si>
    <t>Ldon1:BHU1062.4:68</t>
  </si>
  <si>
    <t>Ldon1:BPK029A1:68</t>
  </si>
  <si>
    <t>Ldon1:BPK035A1:44</t>
  </si>
  <si>
    <t>Ldon2:BPK406A1:109</t>
  </si>
  <si>
    <t>Ldon3:Malta33:150</t>
  </si>
  <si>
    <t>Ldon5:LRC.L51p:18</t>
  </si>
  <si>
    <t>Ldon1:Inf206:1,Linf1:Cha001:1</t>
  </si>
  <si>
    <t>Ldon1:AG83:115</t>
  </si>
  <si>
    <t>Linf1:BCN87:3</t>
  </si>
  <si>
    <t>CUK_Linf:CUK2:167,CUK_Linf:CUK8:167,Ldon2:BPK406A1:167,Ldon2:BPK512A1:167,Ldon3:LdonLV9:167,Linf1:HN167:165</t>
  </si>
  <si>
    <t>CUK_Linf,Ldon2,Ldon3,Linf1</t>
  </si>
  <si>
    <t>Ldon2:BPK406A1:2,Ldon5:LRC.L51p:2,Linf1:HN167:1,Linf1:HN336:1</t>
  </si>
  <si>
    <t>CH_Linf:CH35:168</t>
  </si>
  <si>
    <t>Ldon2:BPK406A1:111,Linf1:LinJPCM5:110</t>
  </si>
  <si>
    <t>Linf1:HN167:172</t>
  </si>
  <si>
    <t>Linf1:HN336:168</t>
  </si>
  <si>
    <t>CH_Linf:CH35:31</t>
  </si>
  <si>
    <t>CUK_Linf:CUK8:121,CUK_Linf:CUK9:120,Ldon2:BPK406A1:120</t>
  </si>
  <si>
    <t>CUK_Linf:CUK10:114,Ldon1:BD09:114,Ldon1:BD17:114,Ldon1:BPK029A1:114,Ldon1:BPK164A1:114</t>
  </si>
  <si>
    <t>Ldon1:BPK067A1:70</t>
  </si>
  <si>
    <t>Linf1:HN167:205</t>
  </si>
  <si>
    <t>Linf1:LRC_L47:102</t>
  </si>
  <si>
    <t>CH_Linf:CH35:206</t>
  </si>
  <si>
    <t>Ldon1:IECDR1:43,Ldon1:BD09:43,Ldon1:BD12:43,Ldon1:BD14:43,Ldon1:BD15:43,Ldon1:BD17:43,Ldon1:BD21:43,Ldon1:BD24:43,Ldon1:BD25:43,Ldon1:BHU41:43,Ldon1:Don201:43,Ldon1:Inf206:43,Ldon4:Don081:43,Ldon4:Don038:43,Ldon5:LRC.L51p:43,Linf1:Inf007:43,Linf1:Inf152:43,Linf1:Inf001:43,Linf1:Inf045:43,Linf1:Inf004:43,Linf1:Inf055:43,Linf1:Cha001:43</t>
  </si>
  <si>
    <t>Ldon1,Ldon4,Ldon5,Linf1</t>
  </si>
  <si>
    <t>Ldon1:L60b:222,Ldon1:OVN3:222,Ldon1:CL.SL:222</t>
  </si>
  <si>
    <t>Ldon1:BPK029A1:167</t>
  </si>
  <si>
    <t>Ldon5:LRC.L51p:185</t>
  </si>
  <si>
    <t>Ldon1:BD09:118,Ldon1:BPK029A1:117,Ldon1:BPK164A1:117</t>
  </si>
  <si>
    <t>Ldon3:LRC.L61:236,Linf1:STRAIN_A:238,Linf1:DOG_STRAIN:236,Linf1:LRC_L47:236,Linf1:HN167:239</t>
  </si>
  <si>
    <t>Ldon1:BPK164A1:71</t>
  </si>
  <si>
    <t>Ldon3:Malta33:132</t>
  </si>
  <si>
    <t>Ldon5:LRC.L51p:192</t>
  </si>
  <si>
    <t>Ldon1:Don201:140,Linf1:Inf004:140</t>
  </si>
  <si>
    <t>Ldon1:BPK029A1:44,Ldon2:BPK406A1:42</t>
  </si>
  <si>
    <t>Ldon2:BPK406A1:1,Linf1:HN336:1,Ldon5:LRC.L51p:1,Linf1:HN167:1</t>
  </si>
  <si>
    <t>Linf1:HN167:265,Linf1:HN336:266</t>
  </si>
  <si>
    <t>Ldon2:BPK406A1:158</t>
  </si>
  <si>
    <t>Ldon5:LRC.L53:8</t>
  </si>
  <si>
    <t>Ldon3:X762L:158,Ldon5:LRC.L51p:158</t>
  </si>
  <si>
    <t>Ldon3,Ldon5</t>
  </si>
  <si>
    <t>CH_Linf:CH32:131,CUK_Linf:CUK2:131,CUK_Linf:CUK4:131,CUK_Linf:CUK5:131,CUK_Linf:CUK6:131,CUK_Linf:CUK7:131,CUK_Linf:CUK8:131,CUK_Linf:CUK9:131,CUK_Linf:CUK11:131,Ldon1:BD09:131,Ldon1:BD12:131,Ldon1:BPK164A1:131,Ldon2:BPK512A1:131,Ldon3:GILANI:131,Ldon3:SUDAN1:131,Linf1:ISS174:131,Ldon1:BPK649A1:129,Ldon1:Don201:129,Linf1:LRC.L1296:129</t>
  </si>
  <si>
    <t>CH_Linf,CUK_Linf,Ldon1,Ldon2,Ldon3,Linf1</t>
  </si>
  <si>
    <t>CUK_Linf:CUK2:149,CUK_Linf:CUK4:149,CUK_Linf:CUK5:149,CUK_Linf:CUK6:149,CUK_Linf:CUK7:149,CUK_Linf:CUK9:149,CUK_Linf:CUK10:149,CUK_Linf:CUK11:149,CUK_Linf:CUK12:149,Ldon1:BPK029A1:149,Ldon1:BPK164A1:149,Ldon2:BPK406A1:149,Ldon2:BPK512A1:149,Ldon5:AM560WTI:150,Linf1:ISS174:149,Linf1:ISS2426:149,Linf1:LinJPCM5:149,CUK_Linf:CUK8:149</t>
  </si>
  <si>
    <t>CUK_Linf:CUK4:113,CUK_Linf:CUK5:113,CUK_Linf:CUK7:113,CUK_Linf:CUK8:113,CUK_Linf:CUK9:113,CUK_Linf:CUK11:113,Ldon2:BPK512A1:113,Linf1:LRC_L1303:111,Linf1:ISS2426:113</t>
  </si>
  <si>
    <t>CUK_Linf,Ldon2,Linf1</t>
  </si>
  <si>
    <t>Ldon1:BD09:146,Linf1:WC:145</t>
  </si>
  <si>
    <t>Ldon1:BPK029A1:68,Ldon1:BPK077A1:68,Ldon1:BPK164A1:68</t>
  </si>
  <si>
    <t>Ldon2:BPK406A1:290,Linf1:WC:289</t>
  </si>
  <si>
    <t>Ldon3:X1S:166,Ldon4:Don081:167,Ldon4:Don038:167,Ldon3:SUDAN1:169,Linf1:BCN87:169</t>
  </si>
  <si>
    <t>Ldon3,Ldon4,Linf1</t>
  </si>
  <si>
    <t>Ldon5:LRC.L51p:2,Linf1:HN167:2,Linf1:WC:2,Linf1:HN336:2</t>
  </si>
  <si>
    <t>Ldon5:LRC.L51p:284,Linf1:HN167:286,Linf1:HN336:286</t>
  </si>
  <si>
    <t>CH_Linf:CH34:43</t>
  </si>
  <si>
    <t>CH_Linf:CH35:126</t>
  </si>
  <si>
    <t>CUK_Linf:CUK8:143</t>
  </si>
  <si>
    <t>Ldon1:Chowd5:43</t>
  </si>
  <si>
    <t>Ldon5:LRC.L53:183</t>
  </si>
  <si>
    <t>Linf1:IMT373cl1:183</t>
  </si>
  <si>
    <t>Linf1:LEM1985:138</t>
  </si>
  <si>
    <t>CH_Linf:CH32:184,CH_Linf:CH34:184</t>
  </si>
  <si>
    <t>Ldon3:X363SKWTI:59,Linf1:LRC.L1311:59,Linf1:LRC.L1313:59,Linf1:LRC.L1312:59</t>
  </si>
  <si>
    <t>Linf1:Cha001:226,Linf1:WC:226</t>
  </si>
  <si>
    <t>Ldon5:MRC74:1</t>
  </si>
  <si>
    <t>Ldon5:MRC74:262</t>
  </si>
  <si>
    <t>Linf1:BCN87:290</t>
  </si>
  <si>
    <t>Linf1:IMT373cl1:224</t>
  </si>
  <si>
    <t>Linf1:LRC_L1303:1</t>
  </si>
  <si>
    <t>Linf1:LRC_L1303:284</t>
  </si>
  <si>
    <t>Ldon1:BPK029A1:229</t>
  </si>
  <si>
    <t>Ldon3:LdonLV9:233</t>
  </si>
  <si>
    <t>Linf1:HN167:299</t>
  </si>
  <si>
    <t>Linf1:HN336:303</t>
  </si>
  <si>
    <t>CUK_Linf:CUK2:240,CUK_Linf:CUK3:240,CUK_Linf:CUK4:240,CUK_Linf:CUK5:240,CUK_Linf:CUK6:240,CUK_Linf:CUK7:240,CUK_Linf:CUK8:240,CUK_Linf:CUK9:240,CUK_Linf:CUK10:240,CUK_Linf:CUK11:240,CUK_Linf:CUK12:240,Ldon1:IECDR1:240,Ldon1:BD14:240,Ldon1:BD15:240,Ldon1:BD17:240,Ldon1:BD21:240,Ldon1:BD27:240,Ldon2:BPK156A1:240,Ldon2:BPK406A1:240,Ldon2:BPK413A1:240,Ldon2:BPK612A1:240,Ldon2:BPK623A1:240,Ldon2:BPK648A1:240,Ldon3:LdonLV9:240,Ldon3:X38.UMK:240,Ldon3:X762L:240,Ldon3:X855.9:240,Ldon3:Malta33:240,Ldon5:NLB.323:240,Ldon5:LRC.L445:240,Linf1:Inf007:240,Linf1:TH4:240,Linf1:LRC_L1303:240,Linf1:ISS2426:240,Linf1:ISS2508:240,Linf1:Inf055:240,Linf1:BCN87:240,Linf1:IMT373cl1:240,Linf1:WC:240,Linf1:WR285:240</t>
  </si>
  <si>
    <t>CUK_Linf:CUK8:111,Ldon1:BPK029A1:112,Ldon3:LdonLV9:112</t>
  </si>
  <si>
    <t>CUK_Linf,Ldon1,Ldon3</t>
  </si>
  <si>
    <t>Ldon1:BPK029A1:133,Ldon1:BPK164A1:133,Ldon2:BPK406A1:133,Linf1:LinJPCM5:133</t>
  </si>
  <si>
    <t>Ldon1,Ldon2,Linf1</t>
  </si>
  <si>
    <t>Ldon2:BPK406A1:116,Ldon2:BPK512A1:116</t>
  </si>
  <si>
    <t>Ldon1:Ldon282cl2:114</t>
  </si>
  <si>
    <t>Linf1:HN167:284</t>
  </si>
  <si>
    <t>CH_Linf:CH35:117</t>
  </si>
  <si>
    <t>Ldon5:LRC.L53:277</t>
  </si>
  <si>
    <t>Ldon2:BPK406A1:2,Linf1:HN167:1,Linf1:HN336:1,Ldon5:LRC.L51p:1</t>
  </si>
  <si>
    <t>Ldon5:AM563WTI:142,Ldon5:LRC.L53:142,Linf1:Inf001:143,Linf1:Inf045:143,Linf1:BCN87:142,Linf1:IMT373cl1:142</t>
  </si>
  <si>
    <t>Ldon1:BPK029A1:201</t>
  </si>
  <si>
    <t>Ldon1:BPK029A1:62</t>
  </si>
  <si>
    <t>Ldon3:Malta33:108</t>
  </si>
  <si>
    <t>CH_Linf:CH36:160</t>
  </si>
  <si>
    <t>Ldon1:BPK029A1:108,Ldon1:BPK164A1:106,Ldon2:BPK406A1:106</t>
  </si>
  <si>
    <t>Ldon1:BPK164A1:143,Ldon2:BPK406A1:143</t>
  </si>
  <si>
    <t>Ldon1:BHU41:369,Linf1:LRC_L47:368</t>
  </si>
  <si>
    <t>Ldon2:BPK406A1:3,Ldon5:LRC.L51p:3,Linf1:HN336:1</t>
  </si>
  <si>
    <t>Ldon2:BPK406A1:389,Ldon5:LRC.L51p:388,Linf1:HN167:388,Linf1:HN336:388</t>
  </si>
  <si>
    <t>Ldon3:X452BM:388,other_Linf:EP:387</t>
  </si>
  <si>
    <t>Ldon3,other_Linf</t>
  </si>
  <si>
    <t>Ldon3:X452BM:409,other_Linf:EP:411</t>
  </si>
  <si>
    <t>Ldon3:Malta33:394,Ldon4:SUKKAR2:394</t>
  </si>
  <si>
    <t>Ldon5:LRC.L57:40,Ldon5:LRC.L445:40,Linf1:LRC.L1275:40,Linf1:TH4:40,Linf1:TH5:40,Linf1:LRC_L1303:40,Linf1:LEM1985:40,Linf1:LEM3278:40,Linf1:WR285:40</t>
  </si>
  <si>
    <t>Linf1:TH6:37,Linf1:NT16:37,Linf1:LRC.L1296:37,Linf1:RM1:37,Linf1:LPN114:37,Linf1:BCN87:37,Linf1:IMT373cl1:37</t>
  </si>
  <si>
    <t>Ldon1:BPK649A1:388</t>
  </si>
  <si>
    <t>Ldon3:LRC.L61:364</t>
  </si>
  <si>
    <t>Ldon3:X363SKWTI:281</t>
  </si>
  <si>
    <t>Ldon3:X383WTI:375</t>
  </si>
  <si>
    <t>Ldon4:SUKKAR2:333</t>
  </si>
  <si>
    <t>Ldon5:LRC.L51p:395</t>
  </si>
  <si>
    <t>Linf1:ITMAP26:339</t>
  </si>
  <si>
    <t>CH_Linf:CH36:39,Ldon5:LRC.L53:37</t>
  </si>
  <si>
    <t>CH_Linf,Ldon5</t>
  </si>
  <si>
    <t>Ldon1:IECDR1:37,Ldon1:BD09:37,Ldon1:BD12:37,Ldon1:BD14:37,Ldon1:BD15:37,Ldon1:BD17:37,Ldon1:BD21:37,Ldon1:BD22:37,Ldon1:BD24:37,Ldon1:BD25:37,Ldon1:Ldon282cl2:37,Ldon1:BPK029A1:37,Ldon1:BPK164A1:37,Ldon1:Chowd5:39,Ldon1:Nandi:37,Ldon1:BHU41:37,Ldon1:Don201:37,Ldon1:Inf206:37,Ldon4:SUKKAR2:35</t>
  </si>
  <si>
    <t>Ldon1:BPK077A1:44,Ldon1:BPK282I9:44,Ldon1:BPK471A1:44,Ldon1:STL2.78:44,Ldon1:STL2.79:44,Ldon1:AG83:44,Ldon2:BPK406A1:42,Ldon2:BPK512A1:43,Ldon3:LdonLV9:43,Ldon3:GEBRE1:42,Ldon3:LRC.L61:42,Ldon4:Don081:42,Ldon4:Don038:42,Ldon5:LRC.L51p:42,Linf1:D_2:44,Linf1:Inf007:42,Linf1:Inf152:42,Linf1:Inf001:42,Linf1:Inf045:42,Linf1:Inf004:42,Linf1:Inf055:42,Linf1:LinJPCM5:42,Linf1:Cha001:42</t>
  </si>
  <si>
    <t>Ldon1,Ldon2,Ldon3,Ldon4,Ldon5,Linf1</t>
  </si>
  <si>
    <t>Ldon3:LRC.L61:2,Ldon4:BUMM3:1,Ldon5:LRC.L53:1,Linf1:LRC_L47:2</t>
  </si>
  <si>
    <t>Ldon3,Ldon4,Ldon5,Linf1</t>
  </si>
  <si>
    <t>Ldon4:BUMM3:35</t>
  </si>
  <si>
    <t>Linf1:Inf152:31</t>
  </si>
  <si>
    <t>Linf1:LRC_L47:46</t>
  </si>
  <si>
    <t>Ldon1:BPK029A1:323,Ldon2:BPK406A1:323</t>
  </si>
  <si>
    <t>CH_Linf:CH36:145</t>
  </si>
  <si>
    <t>Ldon2:BPK406A1:217</t>
  </si>
  <si>
    <t>Ldon3:LRC.L61:410</t>
  </si>
  <si>
    <t>Ldon5:LRC.L51p:488</t>
  </si>
  <si>
    <t>Linf1:HN167:529</t>
  </si>
  <si>
    <t>Ldon3:LRC.L61:198</t>
  </si>
  <si>
    <t>Linf1:Peking:41</t>
  </si>
  <si>
    <t>indel id</t>
  </si>
  <si>
    <t>spos [5kb window]</t>
  </si>
  <si>
    <t>epos [5kb window]</t>
  </si>
  <si>
    <t>length [5kb window]</t>
  </si>
  <si>
    <t>spos_genome [bp]</t>
  </si>
  <si>
    <t>epos_genome [bp]</t>
  </si>
  <si>
    <t>length [bp]</t>
  </si>
  <si>
    <t>Header information:</t>
  </si>
  <si>
    <t>number of samples that contain this particular indel</t>
  </si>
  <si>
    <t>indel type</t>
  </si>
  <si>
    <t>ids of the respective samples harbouring that indels including "group":"sample name":"spos in 5kb windows"</t>
  </si>
  <si>
    <t>number of groups that contain this particular indel</t>
  </si>
  <si>
    <t>ids of the respective groups harbouring that indels</t>
  </si>
  <si>
    <t>specifying if this indel starts within 15 kb (&lt;=3 5kb wins) from the chr border</t>
  </si>
  <si>
    <t>Metadata of the 245 unique (by genomic position) large indels (&gt;= 25 kb) called across all 151 samples.</t>
  </si>
  <si>
    <t>duplications covering the CD1/LD1 locus (Lemley et al., 1999) mapped to the reference genome LinJPCM5 v38 using 3 LD1 sequences described in Sunkin et al. 2001 (NCBI SRA accessions: L25643.1, L27052.1, U35460.1). For exact mapping position of the respective sequences in the v38 LinJPCM5 assembly see table SX2.</t>
  </si>
  <si>
    <t>deletion (150) and duplication (215) described in Fig.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</si>
</sst>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rgb="FFFA7D00"/>
      <name val="Calibri"/>
      <family val="2"/>
      <scheme val="minor"/>
    </font>
    <font>
      <sz val="12"/>
      <color rgb="FF9C57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2FB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/>
    <xf numFmtId="11" fontId="0" fillId="0" borderId="0" xfId="0" applyNumberFormat="1"/>
    <xf numFmtId="0" fontId="16" fillId="0" borderId="0" xfId="0" applyFont="1"/>
    <xf numFmtId="0" fontId="0" fillId="33" borderId="0" xfId="0" applyFill="1"/>
    <xf numFmtId="11" fontId="0" fillId="33" borderId="0" xfId="0" applyNumberFormat="1" applyFill="1"/>
    <xf numFmtId="0" fontId="0" fillId="0" borderId="0" xfId="0" applyFill="1"/>
    <xf numFmtId="0" fontId="0" fillId="34" borderId="0" xfId="0" applyFill="1"/>
    <xf numFmtId="0" fontId="0" fillId="35" borderId="0" xfId="0" applyFill="1"/>
    <xf numFmtId="0" fontId="16" fillId="0" borderId="0" xfId="0" applyFont="1" applyFill="1" applyAlignment="1">
      <alignment horizontal="left" wrapText="1"/>
    </xf>
    <xf numFmtId="0" fontId="16" fillId="34" borderId="0" xfId="0" applyFont="1" applyFill="1" applyAlignment="1">
      <alignment horizontal="left" wrapText="1"/>
    </xf>
    <xf numFmtId="0" fontId="16" fillId="35" borderId="0" xfId="0" applyFont="1" applyFill="1" applyAlignment="1">
      <alignment horizontal="left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mruColors>
      <color rgb="FFFFE2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1"/>
  <sheetViews>
    <sheetView tabSelected="1" workbookViewId="0">
      <pane ySplit="1" topLeftCell="A2" activePane="bottomLeft" state="frozen"/>
      <selection pane="bottomLeft" activeCell="D169" sqref="D169"/>
    </sheetView>
  </sheetViews>
  <sheetFormatPr baseColWidth="10" defaultRowHeight="16" x14ac:dyDescent="0.2"/>
  <cols>
    <col min="1" max="1" width="13.33203125" customWidth="1"/>
    <col min="2" max="3" width="12.33203125" customWidth="1"/>
    <col min="5" max="5" width="16.83203125" bestFit="1" customWidth="1"/>
    <col min="6" max="6" width="17" bestFit="1" customWidth="1"/>
    <col min="7" max="7" width="18.33203125" bestFit="1" customWidth="1"/>
    <col min="8" max="8" width="16.5" bestFit="1" customWidth="1"/>
    <col min="9" max="9" width="16.6640625" bestFit="1" customWidth="1"/>
    <col min="10" max="10" width="12.1640625" bestFit="1" customWidth="1"/>
    <col min="11" max="11" width="49.1640625" customWidth="1"/>
    <col min="12" max="12" width="10.83203125" bestFit="1" customWidth="1"/>
    <col min="13" max="13" width="30.83203125" customWidth="1"/>
    <col min="14" max="14" width="8.1640625" bestFit="1" customWidth="1"/>
    <col min="15" max="16" width="13.83203125" bestFit="1" customWidth="1"/>
  </cols>
  <sheetData>
    <row r="1" spans="1:17" s="2" customFormat="1" x14ac:dyDescent="0.2">
      <c r="A1" s="2" t="s">
        <v>298</v>
      </c>
      <c r="B1" s="2" t="s">
        <v>307</v>
      </c>
      <c r="C1" s="2" t="s">
        <v>0</v>
      </c>
      <c r="D1" s="2" t="s">
        <v>299</v>
      </c>
      <c r="E1" s="2" t="s">
        <v>300</v>
      </c>
      <c r="F1" s="2" t="s">
        <v>301</v>
      </c>
      <c r="G1" s="2" t="s">
        <v>302</v>
      </c>
      <c r="H1" s="2" t="s">
        <v>303</v>
      </c>
      <c r="I1" s="2" t="s">
        <v>304</v>
      </c>
      <c r="J1" s="2" t="s">
        <v>1</v>
      </c>
      <c r="K1" s="2" t="s">
        <v>3</v>
      </c>
      <c r="L1" s="2" t="s">
        <v>2</v>
      </c>
      <c r="M1" s="2" t="s">
        <v>4</v>
      </c>
      <c r="N1" s="2" t="s">
        <v>5</v>
      </c>
      <c r="O1" s="2" t="s">
        <v>6</v>
      </c>
      <c r="P1" s="2" t="s">
        <v>7</v>
      </c>
      <c r="Q1" s="2" t="s">
        <v>8</v>
      </c>
    </row>
    <row r="2" spans="1:17" x14ac:dyDescent="0.2">
      <c r="A2" t="s">
        <v>312</v>
      </c>
    </row>
    <row r="3" spans="1:17" x14ac:dyDescent="0.2">
      <c r="A3" t="s">
        <v>305</v>
      </c>
    </row>
    <row r="4" spans="1:17" x14ac:dyDescent="0.2">
      <c r="A4" s="2" t="s">
        <v>1</v>
      </c>
      <c r="B4" t="s">
        <v>306</v>
      </c>
    </row>
    <row r="5" spans="1:17" x14ac:dyDescent="0.2">
      <c r="A5" s="2" t="s">
        <v>3</v>
      </c>
      <c r="B5" t="s">
        <v>308</v>
      </c>
    </row>
    <row r="6" spans="1:17" x14ac:dyDescent="0.2">
      <c r="A6" s="2" t="s">
        <v>2</v>
      </c>
      <c r="B6" t="s">
        <v>309</v>
      </c>
    </row>
    <row r="7" spans="1:17" x14ac:dyDescent="0.2">
      <c r="A7" s="2" t="s">
        <v>4</v>
      </c>
      <c r="B7" t="s">
        <v>310</v>
      </c>
    </row>
    <row r="8" spans="1:17" x14ac:dyDescent="0.2">
      <c r="A8" s="2" t="s">
        <v>6</v>
      </c>
      <c r="B8" t="s">
        <v>311</v>
      </c>
    </row>
    <row r="9" spans="1:17" x14ac:dyDescent="0.2">
      <c r="A9" s="2"/>
    </row>
    <row r="10" spans="1:17" x14ac:dyDescent="0.2">
      <c r="A10" s="9" t="s">
        <v>313</v>
      </c>
      <c r="B10" s="9"/>
      <c r="C10" s="9"/>
      <c r="D10" s="9"/>
      <c r="E10" s="9"/>
      <c r="F10" s="9"/>
      <c r="G10" s="9"/>
      <c r="H10" s="9"/>
      <c r="I10" s="9"/>
    </row>
    <row r="11" spans="1:17" x14ac:dyDescent="0.2">
      <c r="A11" s="9"/>
      <c r="B11" s="9"/>
      <c r="C11" s="9"/>
      <c r="D11" s="9"/>
      <c r="E11" s="9"/>
      <c r="F11" s="9"/>
      <c r="G11" s="9"/>
      <c r="H11" s="9"/>
      <c r="I11" s="9"/>
    </row>
    <row r="12" spans="1:17" s="5" customFormat="1" x14ac:dyDescent="0.2">
      <c r="A12" s="8"/>
      <c r="B12" s="8"/>
      <c r="C12" s="8"/>
      <c r="D12" s="8"/>
      <c r="E12" s="8"/>
      <c r="F12" s="8"/>
      <c r="G12" s="8"/>
      <c r="H12" s="8"/>
      <c r="I12" s="8"/>
    </row>
    <row r="13" spans="1:17" s="5" customFormat="1" x14ac:dyDescent="0.2">
      <c r="A13" s="10" t="s">
        <v>314</v>
      </c>
      <c r="B13" s="10"/>
      <c r="C13" s="10"/>
      <c r="D13" s="10"/>
      <c r="E13" s="10"/>
      <c r="F13" s="10"/>
      <c r="G13" s="10"/>
      <c r="H13" s="10"/>
      <c r="I13" s="10"/>
    </row>
    <row r="14" spans="1:17" s="5" customFormat="1" x14ac:dyDescent="0.2">
      <c r="A14" s="10"/>
      <c r="B14" s="10"/>
      <c r="C14" s="10"/>
      <c r="D14" s="10"/>
      <c r="E14" s="10"/>
      <c r="F14" s="10"/>
      <c r="G14" s="10"/>
      <c r="H14" s="10"/>
      <c r="I14" s="10"/>
    </row>
    <row r="16" spans="1:17" s="2" customFormat="1" x14ac:dyDescent="0.2">
      <c r="A16" s="2" t="s">
        <v>298</v>
      </c>
      <c r="B16" s="2" t="s">
        <v>307</v>
      </c>
      <c r="C16" s="2" t="s">
        <v>0</v>
      </c>
      <c r="D16" s="2" t="s">
        <v>299</v>
      </c>
      <c r="E16" s="2" t="s">
        <v>300</v>
      </c>
      <c r="F16" s="2" t="s">
        <v>301</v>
      </c>
      <c r="G16" s="2" t="s">
        <v>302</v>
      </c>
      <c r="H16" s="2" t="s">
        <v>303</v>
      </c>
      <c r="I16" s="2" t="s">
        <v>304</v>
      </c>
      <c r="J16" s="2" t="s">
        <v>1</v>
      </c>
      <c r="K16" s="2" t="s">
        <v>3</v>
      </c>
      <c r="L16" s="2" t="s">
        <v>2</v>
      </c>
      <c r="M16" s="2" t="s">
        <v>4</v>
      </c>
      <c r="N16" s="2" t="s">
        <v>5</v>
      </c>
      <c r="O16" s="2" t="s">
        <v>6</v>
      </c>
      <c r="P16" s="2" t="s">
        <v>7</v>
      </c>
      <c r="Q16" s="2" t="s">
        <v>8</v>
      </c>
    </row>
    <row r="17" spans="1:17" x14ac:dyDescent="0.2">
      <c r="A17">
        <v>1</v>
      </c>
      <c r="B17" t="s">
        <v>9</v>
      </c>
      <c r="C17">
        <v>1</v>
      </c>
      <c r="D17">
        <v>1</v>
      </c>
      <c r="E17">
        <v>5</v>
      </c>
      <c r="F17">
        <v>5</v>
      </c>
      <c r="G17">
        <v>0</v>
      </c>
      <c r="H17">
        <v>25000</v>
      </c>
      <c r="I17">
        <f>H17-G17</f>
        <v>25000</v>
      </c>
      <c r="J17">
        <v>1</v>
      </c>
      <c r="K17" t="s">
        <v>10</v>
      </c>
      <c r="L17">
        <v>1</v>
      </c>
      <c r="M17" t="s">
        <v>11</v>
      </c>
      <c r="N17">
        <v>277951</v>
      </c>
      <c r="O17" t="s">
        <v>12</v>
      </c>
      <c r="P17" t="b">
        <v>0</v>
      </c>
      <c r="Q17" t="b">
        <v>1</v>
      </c>
    </row>
    <row r="18" spans="1:17" x14ac:dyDescent="0.2">
      <c r="A18">
        <v>2</v>
      </c>
      <c r="B18" t="s">
        <v>9</v>
      </c>
      <c r="C18">
        <v>1</v>
      </c>
      <c r="D18">
        <v>1</v>
      </c>
      <c r="E18">
        <v>8</v>
      </c>
      <c r="F18">
        <v>8</v>
      </c>
      <c r="G18">
        <v>0</v>
      </c>
      <c r="H18">
        <v>40000</v>
      </c>
      <c r="I18">
        <f t="shared" ref="I18:I81" si="0">H18-G18</f>
        <v>40000</v>
      </c>
      <c r="J18">
        <v>1</v>
      </c>
      <c r="K18" t="s">
        <v>13</v>
      </c>
      <c r="L18">
        <v>1</v>
      </c>
      <c r="M18" t="s">
        <v>14</v>
      </c>
      <c r="N18">
        <v>277951</v>
      </c>
      <c r="O18" t="s">
        <v>12</v>
      </c>
      <c r="P18" t="b">
        <v>1</v>
      </c>
      <c r="Q18" t="b">
        <v>0</v>
      </c>
    </row>
    <row r="19" spans="1:17" s="3" customFormat="1" x14ac:dyDescent="0.2">
      <c r="A19" s="3">
        <v>3</v>
      </c>
      <c r="B19" s="3" t="s">
        <v>9</v>
      </c>
      <c r="C19" s="3">
        <v>2</v>
      </c>
      <c r="D19" s="3">
        <v>16</v>
      </c>
      <c r="E19" s="3">
        <v>20</v>
      </c>
      <c r="F19" s="3">
        <v>5</v>
      </c>
      <c r="G19" s="3">
        <v>75000</v>
      </c>
      <c r="H19" s="4">
        <v>100000</v>
      </c>
      <c r="I19" s="3">
        <f t="shared" si="0"/>
        <v>25000</v>
      </c>
      <c r="J19" s="3">
        <v>22</v>
      </c>
      <c r="K19" s="3" t="s">
        <v>15</v>
      </c>
      <c r="L19" s="3">
        <v>3</v>
      </c>
      <c r="M19" s="3" t="s">
        <v>16</v>
      </c>
      <c r="N19" s="3">
        <v>334113</v>
      </c>
      <c r="O19" s="3" t="s">
        <v>17</v>
      </c>
      <c r="P19" s="3" t="b">
        <v>1</v>
      </c>
      <c r="Q19" s="3" t="b">
        <v>1</v>
      </c>
    </row>
    <row r="20" spans="1:17" s="3" customFormat="1" x14ac:dyDescent="0.2">
      <c r="A20" s="3">
        <v>4</v>
      </c>
      <c r="B20" s="3" t="s">
        <v>9</v>
      </c>
      <c r="C20" s="3">
        <v>2</v>
      </c>
      <c r="D20" s="3">
        <v>62</v>
      </c>
      <c r="E20" s="3">
        <v>66</v>
      </c>
      <c r="F20" s="3">
        <v>5</v>
      </c>
      <c r="G20" s="3">
        <v>305000</v>
      </c>
      <c r="H20" s="3">
        <v>330000</v>
      </c>
      <c r="I20" s="3">
        <f t="shared" si="0"/>
        <v>25000</v>
      </c>
      <c r="J20" s="3">
        <v>4</v>
      </c>
      <c r="K20" s="3" t="s">
        <v>18</v>
      </c>
      <c r="L20" s="3">
        <v>2</v>
      </c>
      <c r="M20" s="3" t="s">
        <v>19</v>
      </c>
      <c r="N20" s="3">
        <v>334113</v>
      </c>
      <c r="O20" s="3" t="s">
        <v>20</v>
      </c>
      <c r="P20" s="3" t="b">
        <v>1</v>
      </c>
      <c r="Q20" s="3" t="b">
        <v>1</v>
      </c>
    </row>
    <row r="21" spans="1:17" s="3" customFormat="1" x14ac:dyDescent="0.2">
      <c r="A21" s="3">
        <v>5</v>
      </c>
      <c r="B21" s="3" t="s">
        <v>9</v>
      </c>
      <c r="C21" s="3">
        <v>2</v>
      </c>
      <c r="D21" s="3">
        <v>20</v>
      </c>
      <c r="E21" s="3">
        <v>26</v>
      </c>
      <c r="F21" s="3">
        <v>7</v>
      </c>
      <c r="G21" s="3">
        <v>95000</v>
      </c>
      <c r="H21" s="3">
        <v>130000</v>
      </c>
      <c r="I21" s="3">
        <f t="shared" si="0"/>
        <v>35000</v>
      </c>
      <c r="J21" s="3">
        <v>8</v>
      </c>
      <c r="K21" s="3" t="s">
        <v>21</v>
      </c>
      <c r="L21" s="3">
        <v>1</v>
      </c>
      <c r="M21" s="3" t="s">
        <v>14</v>
      </c>
      <c r="N21" s="3">
        <v>334113</v>
      </c>
      <c r="O21" s="3" t="s">
        <v>17</v>
      </c>
      <c r="P21" s="3" t="b">
        <v>1</v>
      </c>
      <c r="Q21" s="3" t="b">
        <v>0</v>
      </c>
    </row>
    <row r="22" spans="1:17" s="3" customFormat="1" x14ac:dyDescent="0.2">
      <c r="A22" s="3">
        <v>6</v>
      </c>
      <c r="B22" s="3" t="s">
        <v>9</v>
      </c>
      <c r="C22" s="3">
        <v>2</v>
      </c>
      <c r="D22" s="3">
        <v>54</v>
      </c>
      <c r="E22" s="3">
        <v>66</v>
      </c>
      <c r="F22" s="3">
        <v>13</v>
      </c>
      <c r="G22" s="3">
        <v>265000</v>
      </c>
      <c r="H22" s="3">
        <v>330000</v>
      </c>
      <c r="I22" s="3">
        <f t="shared" si="0"/>
        <v>65000</v>
      </c>
      <c r="J22" s="3">
        <v>1</v>
      </c>
      <c r="K22" s="3" t="s">
        <v>22</v>
      </c>
      <c r="L22" s="3">
        <v>1</v>
      </c>
      <c r="M22" s="3" t="s">
        <v>23</v>
      </c>
      <c r="N22" s="3">
        <v>334113</v>
      </c>
      <c r="O22" s="3" t="s">
        <v>20</v>
      </c>
      <c r="P22" s="3" t="b">
        <v>0</v>
      </c>
      <c r="Q22" s="3" t="b">
        <v>1</v>
      </c>
    </row>
    <row r="23" spans="1:17" s="3" customFormat="1" x14ac:dyDescent="0.2">
      <c r="A23" s="3">
        <v>7</v>
      </c>
      <c r="B23" s="3" t="s">
        <v>9</v>
      </c>
      <c r="C23" s="3">
        <v>2</v>
      </c>
      <c r="D23" s="3">
        <v>1</v>
      </c>
      <c r="E23" s="3">
        <v>9</v>
      </c>
      <c r="F23" s="3">
        <v>9</v>
      </c>
      <c r="G23" s="3">
        <v>0</v>
      </c>
      <c r="H23" s="3">
        <v>45000</v>
      </c>
      <c r="I23" s="3">
        <f t="shared" si="0"/>
        <v>45000</v>
      </c>
      <c r="J23" s="3">
        <v>1</v>
      </c>
      <c r="K23" s="3" t="s">
        <v>13</v>
      </c>
      <c r="L23" s="3">
        <v>1</v>
      </c>
      <c r="M23" s="3" t="s">
        <v>14</v>
      </c>
      <c r="N23" s="3">
        <v>334113</v>
      </c>
      <c r="O23" s="3" t="s">
        <v>12</v>
      </c>
      <c r="P23" s="3" t="b">
        <v>1</v>
      </c>
      <c r="Q23" s="3" t="b">
        <v>0</v>
      </c>
    </row>
    <row r="24" spans="1:17" s="3" customFormat="1" x14ac:dyDescent="0.2">
      <c r="A24" s="3">
        <v>8</v>
      </c>
      <c r="B24" s="3" t="s">
        <v>24</v>
      </c>
      <c r="C24" s="3">
        <v>2</v>
      </c>
      <c r="D24" s="3">
        <v>55</v>
      </c>
      <c r="E24" s="3">
        <v>63</v>
      </c>
      <c r="F24" s="3">
        <v>9</v>
      </c>
      <c r="G24" s="3">
        <v>270000</v>
      </c>
      <c r="H24" s="3">
        <v>315000</v>
      </c>
      <c r="I24" s="3">
        <f t="shared" si="0"/>
        <v>45000</v>
      </c>
      <c r="J24" s="3">
        <v>1</v>
      </c>
      <c r="K24" s="3" t="s">
        <v>25</v>
      </c>
      <c r="L24" s="3">
        <v>1</v>
      </c>
      <c r="M24" s="3" t="s">
        <v>14</v>
      </c>
      <c r="N24" s="3">
        <v>334113</v>
      </c>
      <c r="O24" s="3" t="s">
        <v>17</v>
      </c>
      <c r="P24" s="3" t="b">
        <v>1</v>
      </c>
      <c r="Q24" s="3" t="b">
        <v>0</v>
      </c>
    </row>
    <row r="25" spans="1:17" x14ac:dyDescent="0.2">
      <c r="A25">
        <v>9</v>
      </c>
      <c r="B25" t="s">
        <v>9</v>
      </c>
      <c r="C25">
        <v>3</v>
      </c>
      <c r="D25">
        <v>2</v>
      </c>
      <c r="E25">
        <v>7</v>
      </c>
      <c r="F25">
        <v>6</v>
      </c>
      <c r="G25">
        <v>5000</v>
      </c>
      <c r="H25">
        <v>35000</v>
      </c>
      <c r="I25">
        <f t="shared" si="0"/>
        <v>30000</v>
      </c>
      <c r="J25">
        <v>10</v>
      </c>
      <c r="K25" t="s">
        <v>26</v>
      </c>
      <c r="L25">
        <v>6</v>
      </c>
      <c r="M25" t="s">
        <v>27</v>
      </c>
      <c r="N25">
        <v>382367</v>
      </c>
      <c r="O25" t="s">
        <v>12</v>
      </c>
      <c r="P25" t="b">
        <v>1</v>
      </c>
      <c r="Q25" t="b">
        <v>1</v>
      </c>
    </row>
    <row r="26" spans="1:17" x14ac:dyDescent="0.2">
      <c r="A26">
        <v>10</v>
      </c>
      <c r="B26" t="s">
        <v>9</v>
      </c>
      <c r="C26">
        <v>3</v>
      </c>
      <c r="D26">
        <v>73</v>
      </c>
      <c r="E26">
        <v>77</v>
      </c>
      <c r="F26">
        <v>5</v>
      </c>
      <c r="G26">
        <v>360000</v>
      </c>
      <c r="H26">
        <v>385000</v>
      </c>
      <c r="I26">
        <f t="shared" si="0"/>
        <v>25000</v>
      </c>
      <c r="J26">
        <v>2</v>
      </c>
      <c r="K26" t="s">
        <v>28</v>
      </c>
      <c r="L26">
        <v>2</v>
      </c>
      <c r="M26" t="s">
        <v>29</v>
      </c>
      <c r="N26">
        <v>382367</v>
      </c>
      <c r="O26" t="s">
        <v>20</v>
      </c>
      <c r="P26" t="b">
        <v>0</v>
      </c>
      <c r="Q26" t="b">
        <v>1</v>
      </c>
    </row>
    <row r="27" spans="1:17" x14ac:dyDescent="0.2">
      <c r="A27">
        <v>11</v>
      </c>
      <c r="B27" t="s">
        <v>24</v>
      </c>
      <c r="C27">
        <v>3</v>
      </c>
      <c r="D27">
        <v>1</v>
      </c>
      <c r="E27">
        <v>6</v>
      </c>
      <c r="F27">
        <v>6</v>
      </c>
      <c r="G27">
        <v>0</v>
      </c>
      <c r="H27">
        <v>30000</v>
      </c>
      <c r="I27">
        <f t="shared" si="0"/>
        <v>30000</v>
      </c>
      <c r="J27">
        <v>1</v>
      </c>
      <c r="K27" t="s">
        <v>30</v>
      </c>
      <c r="L27">
        <v>1</v>
      </c>
      <c r="M27" t="s">
        <v>31</v>
      </c>
      <c r="N27">
        <v>382367</v>
      </c>
      <c r="O27" t="s">
        <v>12</v>
      </c>
      <c r="P27" t="b">
        <v>1</v>
      </c>
      <c r="Q27" t="b">
        <v>0</v>
      </c>
    </row>
    <row r="28" spans="1:17" s="3" customFormat="1" x14ac:dyDescent="0.2">
      <c r="A28" s="3">
        <v>12</v>
      </c>
      <c r="B28" s="3" t="s">
        <v>9</v>
      </c>
      <c r="C28" s="3">
        <v>4</v>
      </c>
      <c r="D28" s="3">
        <v>2</v>
      </c>
      <c r="E28" s="3">
        <v>7</v>
      </c>
      <c r="F28" s="3">
        <v>6</v>
      </c>
      <c r="G28" s="3">
        <v>5000</v>
      </c>
      <c r="H28" s="3">
        <v>35000</v>
      </c>
      <c r="I28" s="3">
        <f t="shared" si="0"/>
        <v>30000</v>
      </c>
      <c r="J28" s="3">
        <v>26</v>
      </c>
      <c r="K28" s="3" t="s">
        <v>32</v>
      </c>
      <c r="L28" s="3">
        <v>6</v>
      </c>
      <c r="M28" s="3" t="s">
        <v>27</v>
      </c>
      <c r="N28" s="3">
        <v>475338</v>
      </c>
      <c r="O28" s="3" t="s">
        <v>12</v>
      </c>
      <c r="P28" s="3" t="b">
        <v>1</v>
      </c>
      <c r="Q28" s="3" t="b">
        <v>1</v>
      </c>
    </row>
    <row r="29" spans="1:17" s="3" customFormat="1" x14ac:dyDescent="0.2">
      <c r="A29" s="3">
        <v>13</v>
      </c>
      <c r="B29" s="3" t="s">
        <v>9</v>
      </c>
      <c r="C29" s="3">
        <v>4</v>
      </c>
      <c r="D29" s="3">
        <v>90.5</v>
      </c>
      <c r="E29" s="3">
        <v>94.5</v>
      </c>
      <c r="F29" s="3">
        <v>5</v>
      </c>
      <c r="G29" s="3">
        <v>447500</v>
      </c>
      <c r="H29" s="3">
        <v>472500</v>
      </c>
      <c r="I29" s="3">
        <f t="shared" si="0"/>
        <v>25000</v>
      </c>
      <c r="J29" s="3">
        <v>2</v>
      </c>
      <c r="K29" s="3" t="s">
        <v>33</v>
      </c>
      <c r="L29" s="3">
        <v>1</v>
      </c>
      <c r="M29" s="3" t="s">
        <v>14</v>
      </c>
      <c r="N29" s="3">
        <v>475338</v>
      </c>
      <c r="O29" s="3" t="s">
        <v>20</v>
      </c>
      <c r="P29" s="3" t="b">
        <v>1</v>
      </c>
      <c r="Q29" s="3" t="b">
        <v>0</v>
      </c>
    </row>
    <row r="30" spans="1:17" s="3" customFormat="1" x14ac:dyDescent="0.2">
      <c r="A30" s="3">
        <v>14</v>
      </c>
      <c r="B30" s="3" t="s">
        <v>9</v>
      </c>
      <c r="C30" s="3">
        <v>4</v>
      </c>
      <c r="D30" s="3">
        <v>87</v>
      </c>
      <c r="E30" s="3">
        <v>94</v>
      </c>
      <c r="F30" s="3">
        <v>8</v>
      </c>
      <c r="G30" s="3">
        <v>430000</v>
      </c>
      <c r="H30" s="3">
        <v>470000</v>
      </c>
      <c r="I30" s="3">
        <f t="shared" si="0"/>
        <v>40000</v>
      </c>
      <c r="J30" s="3">
        <v>1</v>
      </c>
      <c r="K30" s="3" t="s">
        <v>34</v>
      </c>
      <c r="L30" s="3">
        <v>1</v>
      </c>
      <c r="M30" s="3" t="s">
        <v>14</v>
      </c>
      <c r="N30" s="3">
        <v>475338</v>
      </c>
      <c r="O30" s="3" t="s">
        <v>20</v>
      </c>
      <c r="P30" s="3" t="b">
        <v>1</v>
      </c>
      <c r="Q30" s="3" t="b">
        <v>0</v>
      </c>
    </row>
    <row r="31" spans="1:17" s="3" customFormat="1" x14ac:dyDescent="0.2">
      <c r="A31" s="3">
        <v>15</v>
      </c>
      <c r="B31" s="3" t="s">
        <v>24</v>
      </c>
      <c r="C31" s="3">
        <v>4</v>
      </c>
      <c r="D31" s="3">
        <v>90.5</v>
      </c>
      <c r="E31" s="3">
        <v>96</v>
      </c>
      <c r="F31" s="3">
        <v>6.5</v>
      </c>
      <c r="G31" s="3">
        <v>447500</v>
      </c>
      <c r="H31" s="3">
        <v>480000</v>
      </c>
      <c r="I31" s="3">
        <f t="shared" si="0"/>
        <v>32500</v>
      </c>
      <c r="J31" s="3">
        <v>2</v>
      </c>
      <c r="K31" s="3" t="s">
        <v>35</v>
      </c>
      <c r="L31" s="3">
        <v>2</v>
      </c>
      <c r="M31" s="3" t="s">
        <v>36</v>
      </c>
      <c r="N31" s="3">
        <v>475338</v>
      </c>
      <c r="O31" s="3" t="s">
        <v>20</v>
      </c>
      <c r="P31" s="3" t="b">
        <v>1</v>
      </c>
      <c r="Q31" s="3" t="b">
        <v>1</v>
      </c>
    </row>
    <row r="32" spans="1:17" s="3" customFormat="1" x14ac:dyDescent="0.2">
      <c r="A32" s="3">
        <v>16</v>
      </c>
      <c r="B32" s="3" t="s">
        <v>24</v>
      </c>
      <c r="C32" s="3">
        <v>4</v>
      </c>
      <c r="D32" s="3">
        <v>1</v>
      </c>
      <c r="E32" s="3">
        <v>7</v>
      </c>
      <c r="F32" s="3">
        <v>7</v>
      </c>
      <c r="G32" s="3">
        <v>0</v>
      </c>
      <c r="H32" s="3">
        <v>35000</v>
      </c>
      <c r="I32" s="3">
        <f t="shared" si="0"/>
        <v>35000</v>
      </c>
      <c r="J32" s="3">
        <v>1</v>
      </c>
      <c r="K32" s="3" t="s">
        <v>30</v>
      </c>
      <c r="L32" s="3">
        <v>1</v>
      </c>
      <c r="M32" s="3" t="s">
        <v>31</v>
      </c>
      <c r="N32" s="3">
        <v>475338</v>
      </c>
      <c r="O32" s="3" t="s">
        <v>12</v>
      </c>
      <c r="P32" s="3" t="b">
        <v>1</v>
      </c>
      <c r="Q32" s="3" t="b">
        <v>0</v>
      </c>
    </row>
    <row r="33" spans="1:17" s="3" customFormat="1" x14ac:dyDescent="0.2">
      <c r="A33" s="3">
        <v>17</v>
      </c>
      <c r="B33" s="3" t="s">
        <v>24</v>
      </c>
      <c r="C33" s="3">
        <v>4</v>
      </c>
      <c r="D33" s="3">
        <v>1</v>
      </c>
      <c r="E33" s="3">
        <v>25</v>
      </c>
      <c r="F33" s="3">
        <v>25</v>
      </c>
      <c r="G33" s="3">
        <v>0</v>
      </c>
      <c r="H33" s="3">
        <v>125000</v>
      </c>
      <c r="I33" s="3">
        <f t="shared" si="0"/>
        <v>125000</v>
      </c>
      <c r="J33" s="3">
        <v>1</v>
      </c>
      <c r="K33" s="3" t="s">
        <v>37</v>
      </c>
      <c r="L33" s="3">
        <v>1</v>
      </c>
      <c r="M33" s="3" t="s">
        <v>38</v>
      </c>
      <c r="N33" s="3">
        <v>475338</v>
      </c>
      <c r="O33" s="3" t="s">
        <v>12</v>
      </c>
      <c r="P33" s="3" t="b">
        <v>0</v>
      </c>
      <c r="Q33" s="3" t="b">
        <v>1</v>
      </c>
    </row>
    <row r="34" spans="1:17" x14ac:dyDescent="0.2">
      <c r="A34">
        <v>18</v>
      </c>
      <c r="B34" t="s">
        <v>9</v>
      </c>
      <c r="C34">
        <v>5</v>
      </c>
      <c r="D34">
        <v>75</v>
      </c>
      <c r="E34">
        <v>79</v>
      </c>
      <c r="F34">
        <v>5</v>
      </c>
      <c r="G34">
        <v>370000</v>
      </c>
      <c r="H34">
        <v>395000</v>
      </c>
      <c r="I34">
        <f t="shared" si="0"/>
        <v>25000</v>
      </c>
      <c r="J34">
        <v>7</v>
      </c>
      <c r="K34" t="s">
        <v>39</v>
      </c>
      <c r="L34">
        <v>3</v>
      </c>
      <c r="M34" t="s">
        <v>40</v>
      </c>
      <c r="N34">
        <v>449024</v>
      </c>
      <c r="O34" t="s">
        <v>17</v>
      </c>
      <c r="P34" t="b">
        <v>1</v>
      </c>
      <c r="Q34" t="b">
        <v>1</v>
      </c>
    </row>
    <row r="35" spans="1:17" x14ac:dyDescent="0.2">
      <c r="A35">
        <v>19</v>
      </c>
      <c r="B35" t="s">
        <v>9</v>
      </c>
      <c r="C35">
        <v>5</v>
      </c>
      <c r="D35">
        <v>2</v>
      </c>
      <c r="E35">
        <v>7.5</v>
      </c>
      <c r="F35">
        <v>6.5</v>
      </c>
      <c r="G35">
        <v>5000</v>
      </c>
      <c r="H35">
        <v>37500</v>
      </c>
      <c r="I35">
        <f t="shared" si="0"/>
        <v>32500</v>
      </c>
      <c r="J35">
        <v>10</v>
      </c>
      <c r="K35" t="s">
        <v>41</v>
      </c>
      <c r="L35">
        <v>5</v>
      </c>
      <c r="M35" t="s">
        <v>42</v>
      </c>
      <c r="N35">
        <v>449024</v>
      </c>
      <c r="O35" t="s">
        <v>12</v>
      </c>
      <c r="P35" t="b">
        <v>1</v>
      </c>
      <c r="Q35" t="b">
        <v>1</v>
      </c>
    </row>
    <row r="36" spans="1:17" x14ac:dyDescent="0.2">
      <c r="A36">
        <v>20</v>
      </c>
      <c r="B36" t="s">
        <v>24</v>
      </c>
      <c r="C36">
        <v>5</v>
      </c>
      <c r="D36">
        <v>1</v>
      </c>
      <c r="E36">
        <v>6</v>
      </c>
      <c r="F36">
        <v>6</v>
      </c>
      <c r="G36">
        <v>0</v>
      </c>
      <c r="H36">
        <v>30000</v>
      </c>
      <c r="I36">
        <f t="shared" si="0"/>
        <v>30000</v>
      </c>
      <c r="J36">
        <v>2</v>
      </c>
      <c r="K36" t="s">
        <v>43</v>
      </c>
      <c r="L36">
        <v>2</v>
      </c>
      <c r="M36" t="s">
        <v>44</v>
      </c>
      <c r="N36">
        <v>449024</v>
      </c>
      <c r="O36" t="s">
        <v>12</v>
      </c>
      <c r="P36" t="b">
        <v>1</v>
      </c>
      <c r="Q36" t="b">
        <v>0</v>
      </c>
    </row>
    <row r="37" spans="1:17" x14ac:dyDescent="0.2">
      <c r="A37">
        <v>21</v>
      </c>
      <c r="B37" t="s">
        <v>24</v>
      </c>
      <c r="C37">
        <v>5</v>
      </c>
      <c r="D37">
        <v>79</v>
      </c>
      <c r="E37">
        <v>90</v>
      </c>
      <c r="F37">
        <v>12</v>
      </c>
      <c r="G37">
        <v>390000</v>
      </c>
      <c r="H37">
        <v>450000</v>
      </c>
      <c r="I37">
        <f t="shared" si="0"/>
        <v>60000</v>
      </c>
      <c r="J37">
        <v>2</v>
      </c>
      <c r="K37" t="s">
        <v>45</v>
      </c>
      <c r="L37">
        <v>1</v>
      </c>
      <c r="M37" t="s">
        <v>11</v>
      </c>
      <c r="N37">
        <v>449024</v>
      </c>
      <c r="O37" t="s">
        <v>20</v>
      </c>
      <c r="P37" t="b">
        <v>0</v>
      </c>
      <c r="Q37" t="b">
        <v>1</v>
      </c>
    </row>
    <row r="38" spans="1:17" x14ac:dyDescent="0.2">
      <c r="A38">
        <v>22</v>
      </c>
      <c r="B38" t="s">
        <v>24</v>
      </c>
      <c r="C38">
        <v>5</v>
      </c>
      <c r="D38">
        <v>82</v>
      </c>
      <c r="E38">
        <v>88</v>
      </c>
      <c r="F38">
        <v>7</v>
      </c>
      <c r="G38">
        <v>405000</v>
      </c>
      <c r="H38">
        <v>440000</v>
      </c>
      <c r="I38">
        <f t="shared" si="0"/>
        <v>35000</v>
      </c>
      <c r="J38">
        <v>1</v>
      </c>
      <c r="K38" t="s">
        <v>46</v>
      </c>
      <c r="L38">
        <v>1</v>
      </c>
      <c r="M38" t="s">
        <v>11</v>
      </c>
      <c r="N38">
        <v>449024</v>
      </c>
      <c r="O38" t="s">
        <v>20</v>
      </c>
      <c r="P38" t="b">
        <v>0</v>
      </c>
      <c r="Q38" t="b">
        <v>1</v>
      </c>
    </row>
    <row r="39" spans="1:17" s="3" customFormat="1" x14ac:dyDescent="0.2">
      <c r="A39" s="3">
        <v>23</v>
      </c>
      <c r="B39" s="3" t="s">
        <v>9</v>
      </c>
      <c r="C39" s="3">
        <v>6</v>
      </c>
      <c r="D39" s="3">
        <v>2</v>
      </c>
      <c r="E39" s="3">
        <v>9</v>
      </c>
      <c r="F39" s="3">
        <v>8</v>
      </c>
      <c r="G39" s="3">
        <v>5000</v>
      </c>
      <c r="H39" s="3">
        <v>45000</v>
      </c>
      <c r="I39" s="3">
        <f t="shared" si="0"/>
        <v>40000</v>
      </c>
      <c r="J39" s="3">
        <v>17</v>
      </c>
      <c r="K39" s="3" t="s">
        <v>47</v>
      </c>
      <c r="L39" s="3">
        <v>7</v>
      </c>
      <c r="M39" s="3" t="s">
        <v>48</v>
      </c>
      <c r="N39" s="3">
        <v>523352</v>
      </c>
      <c r="O39" s="3" t="s">
        <v>12</v>
      </c>
      <c r="P39" s="3" t="b">
        <v>1</v>
      </c>
      <c r="Q39" s="3" t="b">
        <v>1</v>
      </c>
    </row>
    <row r="40" spans="1:17" s="3" customFormat="1" x14ac:dyDescent="0.2">
      <c r="A40" s="3">
        <v>24</v>
      </c>
      <c r="B40" s="3" t="s">
        <v>9</v>
      </c>
      <c r="C40" s="3">
        <v>6</v>
      </c>
      <c r="D40" s="3">
        <v>24</v>
      </c>
      <c r="E40" s="3">
        <v>28</v>
      </c>
      <c r="F40" s="3">
        <v>5</v>
      </c>
      <c r="G40" s="3">
        <v>115000</v>
      </c>
      <c r="H40" s="3">
        <v>140000</v>
      </c>
      <c r="I40" s="3">
        <f t="shared" si="0"/>
        <v>25000</v>
      </c>
      <c r="J40" s="3">
        <v>3</v>
      </c>
      <c r="K40" s="3" t="s">
        <v>49</v>
      </c>
      <c r="L40" s="3">
        <v>2</v>
      </c>
      <c r="M40" s="3" t="s">
        <v>50</v>
      </c>
      <c r="N40" s="3">
        <v>523352</v>
      </c>
      <c r="O40" s="3" t="s">
        <v>17</v>
      </c>
      <c r="P40" s="3" t="b">
        <v>1</v>
      </c>
      <c r="Q40" s="3" t="b">
        <v>0</v>
      </c>
    </row>
    <row r="41" spans="1:17" s="3" customFormat="1" x14ac:dyDescent="0.2">
      <c r="A41" s="3">
        <v>25</v>
      </c>
      <c r="B41" s="3" t="s">
        <v>9</v>
      </c>
      <c r="C41" s="3">
        <v>6</v>
      </c>
      <c r="D41" s="3">
        <v>102</v>
      </c>
      <c r="E41" s="3">
        <v>106</v>
      </c>
      <c r="F41" s="3">
        <v>5</v>
      </c>
      <c r="G41" s="3">
        <v>505000</v>
      </c>
      <c r="H41" s="3">
        <v>530000</v>
      </c>
      <c r="I41" s="3">
        <f t="shared" si="0"/>
        <v>25000</v>
      </c>
      <c r="J41" s="3">
        <v>4</v>
      </c>
      <c r="K41" s="3" t="s">
        <v>51</v>
      </c>
      <c r="L41" s="3">
        <v>3</v>
      </c>
      <c r="M41" s="3" t="s">
        <v>52</v>
      </c>
      <c r="N41" s="3">
        <v>523352</v>
      </c>
      <c r="O41" s="3" t="s">
        <v>20</v>
      </c>
      <c r="P41" s="3" t="b">
        <v>0</v>
      </c>
      <c r="Q41" s="3" t="b">
        <v>1</v>
      </c>
    </row>
    <row r="42" spans="1:17" s="3" customFormat="1" x14ac:dyDescent="0.2">
      <c r="A42" s="3">
        <v>26</v>
      </c>
      <c r="B42" s="3" t="s">
        <v>9</v>
      </c>
      <c r="C42" s="3">
        <v>6</v>
      </c>
      <c r="D42" s="3">
        <v>73</v>
      </c>
      <c r="E42" s="3">
        <v>78</v>
      </c>
      <c r="F42" s="3">
        <v>6</v>
      </c>
      <c r="G42" s="3">
        <v>360000</v>
      </c>
      <c r="H42" s="3">
        <v>390000</v>
      </c>
      <c r="I42" s="3">
        <f t="shared" si="0"/>
        <v>30000</v>
      </c>
      <c r="J42" s="3">
        <v>5</v>
      </c>
      <c r="K42" s="3" t="s">
        <v>53</v>
      </c>
      <c r="L42" s="3">
        <v>1</v>
      </c>
      <c r="M42" s="3" t="s">
        <v>54</v>
      </c>
      <c r="N42" s="3">
        <v>523352</v>
      </c>
      <c r="O42" s="3" t="s">
        <v>17</v>
      </c>
      <c r="P42" s="3" t="b">
        <v>0</v>
      </c>
      <c r="Q42" s="3" t="b">
        <v>1</v>
      </c>
    </row>
    <row r="43" spans="1:17" s="3" customFormat="1" x14ac:dyDescent="0.2">
      <c r="A43" s="3">
        <v>27</v>
      </c>
      <c r="B43" s="3" t="s">
        <v>9</v>
      </c>
      <c r="C43" s="3">
        <v>6</v>
      </c>
      <c r="D43" s="3">
        <v>99</v>
      </c>
      <c r="E43" s="3">
        <v>106</v>
      </c>
      <c r="F43" s="3">
        <v>8</v>
      </c>
      <c r="G43" s="3">
        <v>490000</v>
      </c>
      <c r="H43" s="3">
        <v>530000</v>
      </c>
      <c r="I43" s="3">
        <f t="shared" si="0"/>
        <v>40000</v>
      </c>
      <c r="J43" s="3">
        <v>1</v>
      </c>
      <c r="K43" s="3" t="s">
        <v>55</v>
      </c>
      <c r="L43" s="3">
        <v>1</v>
      </c>
      <c r="M43" s="3" t="s">
        <v>14</v>
      </c>
      <c r="N43" s="3">
        <v>523352</v>
      </c>
      <c r="O43" s="3" t="s">
        <v>20</v>
      </c>
      <c r="P43" s="3" t="b">
        <v>1</v>
      </c>
      <c r="Q43" s="3" t="b">
        <v>0</v>
      </c>
    </row>
    <row r="44" spans="1:17" x14ac:dyDescent="0.2">
      <c r="A44">
        <v>28</v>
      </c>
      <c r="B44" t="s">
        <v>9</v>
      </c>
      <c r="C44">
        <v>7</v>
      </c>
      <c r="D44">
        <v>1</v>
      </c>
      <c r="E44">
        <v>5</v>
      </c>
      <c r="F44">
        <v>5</v>
      </c>
      <c r="G44">
        <v>0</v>
      </c>
      <c r="H44">
        <v>25000</v>
      </c>
      <c r="I44">
        <f t="shared" si="0"/>
        <v>25000</v>
      </c>
      <c r="J44">
        <v>13</v>
      </c>
      <c r="K44" t="s">
        <v>56</v>
      </c>
      <c r="L44">
        <v>5</v>
      </c>
      <c r="M44" t="s">
        <v>57</v>
      </c>
      <c r="N44">
        <v>592382</v>
      </c>
      <c r="O44" t="s">
        <v>12</v>
      </c>
      <c r="P44" t="b">
        <v>1</v>
      </c>
      <c r="Q44" t="b">
        <v>1</v>
      </c>
    </row>
    <row r="45" spans="1:17" x14ac:dyDescent="0.2">
      <c r="A45">
        <v>29</v>
      </c>
      <c r="B45" t="s">
        <v>9</v>
      </c>
      <c r="C45">
        <v>7</v>
      </c>
      <c r="D45">
        <v>14</v>
      </c>
      <c r="E45">
        <v>18.5</v>
      </c>
      <c r="F45">
        <v>5.5</v>
      </c>
      <c r="G45">
        <v>65000</v>
      </c>
      <c r="H45">
        <v>92500</v>
      </c>
      <c r="I45">
        <f t="shared" si="0"/>
        <v>27500</v>
      </c>
      <c r="J45">
        <v>2</v>
      </c>
      <c r="K45" t="s">
        <v>58</v>
      </c>
      <c r="L45">
        <v>2</v>
      </c>
      <c r="M45" t="s">
        <v>59</v>
      </c>
      <c r="N45">
        <v>592382</v>
      </c>
      <c r="O45" t="s">
        <v>17</v>
      </c>
      <c r="P45" t="b">
        <v>0</v>
      </c>
      <c r="Q45" t="b">
        <v>1</v>
      </c>
    </row>
    <row r="46" spans="1:17" x14ac:dyDescent="0.2">
      <c r="A46">
        <v>30</v>
      </c>
      <c r="B46" t="s">
        <v>9</v>
      </c>
      <c r="C46">
        <v>7</v>
      </c>
      <c r="D46">
        <v>45</v>
      </c>
      <c r="E46">
        <v>52</v>
      </c>
      <c r="F46">
        <v>8</v>
      </c>
      <c r="G46">
        <v>220000</v>
      </c>
      <c r="H46">
        <v>260000</v>
      </c>
      <c r="I46">
        <f t="shared" si="0"/>
        <v>40000</v>
      </c>
      <c r="J46">
        <v>1</v>
      </c>
      <c r="K46" t="s">
        <v>60</v>
      </c>
      <c r="L46">
        <v>1</v>
      </c>
      <c r="M46" t="s">
        <v>11</v>
      </c>
      <c r="N46">
        <v>592382</v>
      </c>
      <c r="O46" t="s">
        <v>17</v>
      </c>
      <c r="P46" t="b">
        <v>0</v>
      </c>
      <c r="Q46" t="b">
        <v>1</v>
      </c>
    </row>
    <row r="47" spans="1:17" x14ac:dyDescent="0.2">
      <c r="A47">
        <v>31</v>
      </c>
      <c r="B47" t="s">
        <v>9</v>
      </c>
      <c r="C47">
        <v>7</v>
      </c>
      <c r="D47">
        <v>45</v>
      </c>
      <c r="E47">
        <v>61</v>
      </c>
      <c r="F47">
        <v>17</v>
      </c>
      <c r="G47">
        <v>220000</v>
      </c>
      <c r="H47">
        <v>305000</v>
      </c>
      <c r="I47">
        <f t="shared" si="0"/>
        <v>85000</v>
      </c>
      <c r="J47">
        <v>1</v>
      </c>
      <c r="K47" t="s">
        <v>61</v>
      </c>
      <c r="L47">
        <v>1</v>
      </c>
      <c r="M47" t="s">
        <v>38</v>
      </c>
      <c r="N47">
        <v>592382</v>
      </c>
      <c r="O47" t="s">
        <v>17</v>
      </c>
      <c r="P47" t="b">
        <v>0</v>
      </c>
      <c r="Q47" t="b">
        <v>1</v>
      </c>
    </row>
    <row r="48" spans="1:17" x14ac:dyDescent="0.2">
      <c r="A48">
        <v>32</v>
      </c>
      <c r="B48" t="s">
        <v>9</v>
      </c>
      <c r="C48">
        <v>7</v>
      </c>
      <c r="D48">
        <v>112</v>
      </c>
      <c r="E48">
        <v>119</v>
      </c>
      <c r="F48">
        <v>8</v>
      </c>
      <c r="G48">
        <v>555000</v>
      </c>
      <c r="H48">
        <v>595000</v>
      </c>
      <c r="I48">
        <f t="shared" si="0"/>
        <v>40000</v>
      </c>
      <c r="J48">
        <v>1</v>
      </c>
      <c r="K48" t="s">
        <v>62</v>
      </c>
      <c r="L48">
        <v>1</v>
      </c>
      <c r="M48" t="s">
        <v>14</v>
      </c>
      <c r="N48">
        <v>592382</v>
      </c>
      <c r="O48" t="s">
        <v>20</v>
      </c>
      <c r="P48" t="b">
        <v>1</v>
      </c>
      <c r="Q48" t="b">
        <v>0</v>
      </c>
    </row>
    <row r="49" spans="1:17" s="3" customFormat="1" x14ac:dyDescent="0.2">
      <c r="A49" s="3">
        <v>33</v>
      </c>
      <c r="B49" s="3" t="s">
        <v>9</v>
      </c>
      <c r="C49" s="3">
        <v>8</v>
      </c>
      <c r="D49" s="3">
        <v>95</v>
      </c>
      <c r="E49" s="3">
        <v>99</v>
      </c>
      <c r="F49" s="3">
        <v>5</v>
      </c>
      <c r="G49" s="3">
        <v>470000</v>
      </c>
      <c r="H49" s="3">
        <v>495000</v>
      </c>
      <c r="I49" s="3">
        <f t="shared" si="0"/>
        <v>25000</v>
      </c>
      <c r="J49" s="3">
        <v>35</v>
      </c>
      <c r="K49" s="3" t="s">
        <v>63</v>
      </c>
      <c r="L49" s="3">
        <v>8</v>
      </c>
      <c r="M49" s="3" t="s">
        <v>64</v>
      </c>
      <c r="N49" s="3">
        <v>495393</v>
      </c>
      <c r="O49" s="3" t="s">
        <v>20</v>
      </c>
      <c r="P49" s="3" t="b">
        <v>1</v>
      </c>
      <c r="Q49" s="3" t="b">
        <v>1</v>
      </c>
    </row>
    <row r="50" spans="1:17" s="3" customFormat="1" x14ac:dyDescent="0.2">
      <c r="A50" s="3">
        <v>34</v>
      </c>
      <c r="B50" s="3" t="s">
        <v>9</v>
      </c>
      <c r="C50" s="3">
        <v>8</v>
      </c>
      <c r="D50" s="3">
        <v>59</v>
      </c>
      <c r="E50" s="3">
        <v>63</v>
      </c>
      <c r="F50" s="3">
        <v>5</v>
      </c>
      <c r="G50" s="3">
        <v>290000</v>
      </c>
      <c r="H50" s="3">
        <v>315000</v>
      </c>
      <c r="I50" s="3">
        <f t="shared" si="0"/>
        <v>25000</v>
      </c>
      <c r="J50" s="3">
        <v>2</v>
      </c>
      <c r="K50" s="3" t="s">
        <v>65</v>
      </c>
      <c r="L50" s="3">
        <v>1</v>
      </c>
      <c r="M50" s="3" t="s">
        <v>23</v>
      </c>
      <c r="N50" s="3">
        <v>495393</v>
      </c>
      <c r="O50" s="3" t="s">
        <v>17</v>
      </c>
      <c r="P50" s="3" t="b">
        <v>0</v>
      </c>
      <c r="Q50" s="3" t="b">
        <v>1</v>
      </c>
    </row>
    <row r="51" spans="1:17" s="3" customFormat="1" x14ac:dyDescent="0.2">
      <c r="A51" s="3">
        <v>35</v>
      </c>
      <c r="B51" s="3" t="s">
        <v>9</v>
      </c>
      <c r="C51" s="3">
        <v>8</v>
      </c>
      <c r="D51" s="3">
        <v>1</v>
      </c>
      <c r="E51" s="3">
        <v>8</v>
      </c>
      <c r="F51" s="3">
        <v>8</v>
      </c>
      <c r="G51" s="3">
        <v>0</v>
      </c>
      <c r="H51" s="3">
        <v>40000</v>
      </c>
      <c r="I51" s="3">
        <f t="shared" si="0"/>
        <v>40000</v>
      </c>
      <c r="J51" s="3">
        <v>3</v>
      </c>
      <c r="K51" s="3" t="s">
        <v>66</v>
      </c>
      <c r="L51" s="3">
        <v>2</v>
      </c>
      <c r="M51" s="3" t="s">
        <v>67</v>
      </c>
      <c r="N51" s="3">
        <v>495393</v>
      </c>
      <c r="O51" s="3" t="s">
        <v>12</v>
      </c>
      <c r="P51" s="3" t="b">
        <v>1</v>
      </c>
      <c r="Q51" s="3" t="b">
        <v>1</v>
      </c>
    </row>
    <row r="52" spans="1:17" s="3" customFormat="1" x14ac:dyDescent="0.2">
      <c r="A52" s="3">
        <v>36</v>
      </c>
      <c r="B52" s="3" t="s">
        <v>9</v>
      </c>
      <c r="C52" s="3">
        <v>8</v>
      </c>
      <c r="D52" s="3">
        <v>83</v>
      </c>
      <c r="E52" s="3">
        <v>88</v>
      </c>
      <c r="F52" s="3">
        <v>6</v>
      </c>
      <c r="G52" s="3">
        <v>410000</v>
      </c>
      <c r="H52" s="3">
        <v>440000</v>
      </c>
      <c r="I52" s="3">
        <f t="shared" si="0"/>
        <v>30000</v>
      </c>
      <c r="J52" s="3">
        <v>1</v>
      </c>
      <c r="K52" s="3" t="s">
        <v>68</v>
      </c>
      <c r="L52" s="3">
        <v>1</v>
      </c>
      <c r="M52" s="3" t="s">
        <v>14</v>
      </c>
      <c r="N52" s="3">
        <v>495393</v>
      </c>
      <c r="O52" s="3" t="s">
        <v>17</v>
      </c>
      <c r="P52" s="3" t="b">
        <v>1</v>
      </c>
      <c r="Q52" s="3" t="b">
        <v>0</v>
      </c>
    </row>
    <row r="53" spans="1:17" s="3" customFormat="1" x14ac:dyDescent="0.2">
      <c r="A53" s="3">
        <v>37</v>
      </c>
      <c r="B53" s="3" t="s">
        <v>9</v>
      </c>
      <c r="C53" s="3">
        <v>8</v>
      </c>
      <c r="D53" s="3">
        <v>1</v>
      </c>
      <c r="E53" s="3">
        <v>5</v>
      </c>
      <c r="F53" s="3">
        <v>5</v>
      </c>
      <c r="G53" s="3">
        <v>0</v>
      </c>
      <c r="H53" s="3">
        <v>25000</v>
      </c>
      <c r="I53" s="3">
        <f t="shared" si="0"/>
        <v>25000</v>
      </c>
      <c r="J53" s="3">
        <v>1</v>
      </c>
      <c r="K53" s="3" t="s">
        <v>69</v>
      </c>
      <c r="L53" s="3">
        <v>1</v>
      </c>
      <c r="M53" s="3" t="s">
        <v>14</v>
      </c>
      <c r="N53" s="3">
        <v>495393</v>
      </c>
      <c r="O53" s="3" t="s">
        <v>12</v>
      </c>
      <c r="P53" s="3" t="b">
        <v>1</v>
      </c>
      <c r="Q53" s="3" t="b">
        <v>0</v>
      </c>
    </row>
    <row r="54" spans="1:17" s="3" customFormat="1" x14ac:dyDescent="0.2">
      <c r="A54" s="3">
        <v>38</v>
      </c>
      <c r="B54" s="3" t="s">
        <v>24</v>
      </c>
      <c r="C54" s="3">
        <v>8</v>
      </c>
      <c r="D54" s="3">
        <v>59</v>
      </c>
      <c r="E54" s="3">
        <v>63</v>
      </c>
      <c r="F54" s="3">
        <v>5</v>
      </c>
      <c r="G54" s="3">
        <v>290000</v>
      </c>
      <c r="H54" s="3">
        <v>315000</v>
      </c>
      <c r="I54" s="3">
        <f t="shared" si="0"/>
        <v>25000</v>
      </c>
      <c r="J54" s="3">
        <v>4</v>
      </c>
      <c r="K54" s="3" t="s">
        <v>70</v>
      </c>
      <c r="L54" s="3">
        <v>1</v>
      </c>
      <c r="M54" s="3" t="s">
        <v>14</v>
      </c>
      <c r="N54" s="3">
        <v>495393</v>
      </c>
      <c r="O54" s="3" t="s">
        <v>17</v>
      </c>
      <c r="P54" s="3" t="b">
        <v>1</v>
      </c>
      <c r="Q54" s="3" t="b">
        <v>0</v>
      </c>
    </row>
    <row r="55" spans="1:17" x14ac:dyDescent="0.2">
      <c r="A55">
        <v>39</v>
      </c>
      <c r="B55" t="s">
        <v>9</v>
      </c>
      <c r="C55">
        <v>9</v>
      </c>
      <c r="D55">
        <v>2</v>
      </c>
      <c r="E55">
        <v>9</v>
      </c>
      <c r="F55">
        <v>8</v>
      </c>
      <c r="G55">
        <v>5000</v>
      </c>
      <c r="H55">
        <v>45000</v>
      </c>
      <c r="I55">
        <f t="shared" si="0"/>
        <v>40000</v>
      </c>
      <c r="J55">
        <v>19</v>
      </c>
      <c r="K55" t="s">
        <v>71</v>
      </c>
      <c r="L55">
        <v>5</v>
      </c>
      <c r="M55" t="s">
        <v>57</v>
      </c>
      <c r="N55">
        <v>572115</v>
      </c>
      <c r="O55" t="s">
        <v>12</v>
      </c>
      <c r="P55" t="b">
        <v>1</v>
      </c>
      <c r="Q55" t="b">
        <v>1</v>
      </c>
    </row>
    <row r="56" spans="1:17" x14ac:dyDescent="0.2">
      <c r="A56">
        <v>40</v>
      </c>
      <c r="B56" t="s">
        <v>9</v>
      </c>
      <c r="C56">
        <v>9</v>
      </c>
      <c r="D56">
        <v>110</v>
      </c>
      <c r="E56">
        <v>115</v>
      </c>
      <c r="F56">
        <v>6</v>
      </c>
      <c r="G56">
        <v>545000</v>
      </c>
      <c r="H56">
        <v>575000</v>
      </c>
      <c r="I56">
        <f t="shared" si="0"/>
        <v>30000</v>
      </c>
      <c r="J56">
        <v>10</v>
      </c>
      <c r="K56" t="s">
        <v>72</v>
      </c>
      <c r="L56">
        <v>4</v>
      </c>
      <c r="M56" t="s">
        <v>73</v>
      </c>
      <c r="N56">
        <v>572115</v>
      </c>
      <c r="O56" t="s">
        <v>20</v>
      </c>
      <c r="P56" t="b">
        <v>1</v>
      </c>
      <c r="Q56" t="b">
        <v>1</v>
      </c>
    </row>
    <row r="57" spans="1:17" x14ac:dyDescent="0.2">
      <c r="A57">
        <v>41</v>
      </c>
      <c r="B57" t="s">
        <v>9</v>
      </c>
      <c r="C57">
        <v>9</v>
      </c>
      <c r="D57">
        <v>80</v>
      </c>
      <c r="E57">
        <v>84.5</v>
      </c>
      <c r="F57">
        <v>5.5</v>
      </c>
      <c r="G57">
        <v>395000</v>
      </c>
      <c r="H57">
        <v>422500</v>
      </c>
      <c r="I57">
        <f t="shared" si="0"/>
        <v>27500</v>
      </c>
      <c r="J57">
        <v>2</v>
      </c>
      <c r="K57" t="s">
        <v>74</v>
      </c>
      <c r="L57">
        <v>1</v>
      </c>
      <c r="M57" t="s">
        <v>11</v>
      </c>
      <c r="N57">
        <v>572115</v>
      </c>
      <c r="O57" t="s">
        <v>17</v>
      </c>
      <c r="P57" t="b">
        <v>0</v>
      </c>
      <c r="Q57" t="b">
        <v>1</v>
      </c>
    </row>
    <row r="58" spans="1:17" x14ac:dyDescent="0.2">
      <c r="A58">
        <v>42</v>
      </c>
      <c r="B58" t="s">
        <v>9</v>
      </c>
      <c r="C58">
        <v>9</v>
      </c>
      <c r="D58">
        <v>6</v>
      </c>
      <c r="E58">
        <v>10</v>
      </c>
      <c r="F58">
        <v>5</v>
      </c>
      <c r="G58">
        <v>25000</v>
      </c>
      <c r="H58">
        <v>50000</v>
      </c>
      <c r="I58">
        <f t="shared" si="0"/>
        <v>25000</v>
      </c>
      <c r="J58">
        <v>1</v>
      </c>
      <c r="K58" t="s">
        <v>75</v>
      </c>
      <c r="L58">
        <v>1</v>
      </c>
      <c r="M58" t="s">
        <v>11</v>
      </c>
      <c r="N58">
        <v>572115</v>
      </c>
      <c r="O58" t="s">
        <v>17</v>
      </c>
      <c r="P58" t="b">
        <v>0</v>
      </c>
      <c r="Q58" t="b">
        <v>1</v>
      </c>
    </row>
    <row r="59" spans="1:17" x14ac:dyDescent="0.2">
      <c r="A59">
        <v>43</v>
      </c>
      <c r="B59" t="s">
        <v>24</v>
      </c>
      <c r="C59">
        <v>9</v>
      </c>
      <c r="D59">
        <v>1</v>
      </c>
      <c r="E59">
        <v>5</v>
      </c>
      <c r="F59">
        <v>5</v>
      </c>
      <c r="G59">
        <v>0</v>
      </c>
      <c r="H59">
        <v>25000</v>
      </c>
      <c r="I59">
        <f t="shared" si="0"/>
        <v>25000</v>
      </c>
      <c r="J59">
        <v>2</v>
      </c>
      <c r="K59" t="s">
        <v>76</v>
      </c>
      <c r="L59">
        <v>2</v>
      </c>
      <c r="M59" t="s">
        <v>77</v>
      </c>
      <c r="N59">
        <v>572115</v>
      </c>
      <c r="O59" t="s">
        <v>12</v>
      </c>
      <c r="P59" t="b">
        <v>0</v>
      </c>
      <c r="Q59" t="b">
        <v>1</v>
      </c>
    </row>
    <row r="60" spans="1:17" x14ac:dyDescent="0.2">
      <c r="A60">
        <v>44</v>
      </c>
      <c r="B60" t="s">
        <v>24</v>
      </c>
      <c r="C60">
        <v>9</v>
      </c>
      <c r="D60">
        <v>109</v>
      </c>
      <c r="E60">
        <v>115</v>
      </c>
      <c r="F60">
        <v>7</v>
      </c>
      <c r="G60">
        <v>540000</v>
      </c>
      <c r="H60">
        <v>575000</v>
      </c>
      <c r="I60">
        <f t="shared" si="0"/>
        <v>35000</v>
      </c>
      <c r="J60">
        <v>1</v>
      </c>
      <c r="K60" t="s">
        <v>78</v>
      </c>
      <c r="L60">
        <v>1</v>
      </c>
      <c r="M60" t="s">
        <v>31</v>
      </c>
      <c r="N60">
        <v>572115</v>
      </c>
      <c r="O60" t="s">
        <v>20</v>
      </c>
      <c r="P60" t="b">
        <v>1</v>
      </c>
      <c r="Q60" t="b">
        <v>0</v>
      </c>
    </row>
    <row r="61" spans="1:17" x14ac:dyDescent="0.2">
      <c r="A61">
        <v>45</v>
      </c>
      <c r="B61" t="s">
        <v>24</v>
      </c>
      <c r="C61">
        <v>9</v>
      </c>
      <c r="D61">
        <v>6</v>
      </c>
      <c r="E61">
        <v>10</v>
      </c>
      <c r="F61">
        <v>5</v>
      </c>
      <c r="G61">
        <v>25000</v>
      </c>
      <c r="H61">
        <v>50000</v>
      </c>
      <c r="I61">
        <f t="shared" si="0"/>
        <v>25000</v>
      </c>
      <c r="J61">
        <v>1</v>
      </c>
      <c r="K61" t="s">
        <v>79</v>
      </c>
      <c r="L61">
        <v>1</v>
      </c>
      <c r="M61" t="s">
        <v>31</v>
      </c>
      <c r="N61">
        <v>572115</v>
      </c>
      <c r="O61" t="s">
        <v>17</v>
      </c>
      <c r="P61" t="b">
        <v>1</v>
      </c>
      <c r="Q61" t="b">
        <v>0</v>
      </c>
    </row>
    <row r="62" spans="1:17" s="3" customFormat="1" x14ac:dyDescent="0.2">
      <c r="A62" s="3">
        <v>46</v>
      </c>
      <c r="B62" s="3" t="s">
        <v>9</v>
      </c>
      <c r="C62" s="3">
        <v>10</v>
      </c>
      <c r="D62" s="3">
        <v>102</v>
      </c>
      <c r="E62" s="3">
        <v>110</v>
      </c>
      <c r="F62" s="3">
        <v>9</v>
      </c>
      <c r="G62" s="3">
        <v>505000</v>
      </c>
      <c r="H62" s="3">
        <v>550000</v>
      </c>
      <c r="I62" s="3">
        <f t="shared" si="0"/>
        <v>45000</v>
      </c>
      <c r="J62" s="3">
        <v>13</v>
      </c>
      <c r="K62" s="3" t="s">
        <v>80</v>
      </c>
      <c r="L62" s="3">
        <v>6</v>
      </c>
      <c r="M62" s="3" t="s">
        <v>27</v>
      </c>
      <c r="N62" s="3">
        <v>547235</v>
      </c>
      <c r="O62" s="3" t="s">
        <v>20</v>
      </c>
      <c r="P62" s="3" t="b">
        <v>1</v>
      </c>
      <c r="Q62" s="3" t="b">
        <v>1</v>
      </c>
    </row>
    <row r="63" spans="1:17" s="3" customFormat="1" x14ac:dyDescent="0.2">
      <c r="A63" s="3">
        <v>47</v>
      </c>
      <c r="B63" s="3" t="s">
        <v>24</v>
      </c>
      <c r="C63" s="3">
        <v>10</v>
      </c>
      <c r="D63" s="3">
        <v>1</v>
      </c>
      <c r="E63" s="3">
        <v>6</v>
      </c>
      <c r="F63" s="3">
        <v>6</v>
      </c>
      <c r="G63" s="3">
        <v>0</v>
      </c>
      <c r="H63" s="3">
        <v>30000</v>
      </c>
      <c r="I63" s="3">
        <f t="shared" si="0"/>
        <v>30000</v>
      </c>
      <c r="J63" s="3">
        <v>1</v>
      </c>
      <c r="K63" s="3" t="s">
        <v>81</v>
      </c>
      <c r="L63" s="3">
        <v>1</v>
      </c>
      <c r="M63" s="3" t="s">
        <v>14</v>
      </c>
      <c r="N63" s="3">
        <v>547235</v>
      </c>
      <c r="O63" s="3" t="s">
        <v>12</v>
      </c>
      <c r="P63" s="3" t="b">
        <v>1</v>
      </c>
      <c r="Q63" s="3" t="b">
        <v>0</v>
      </c>
    </row>
    <row r="64" spans="1:17" x14ac:dyDescent="0.2">
      <c r="A64">
        <v>48</v>
      </c>
      <c r="B64" t="s">
        <v>9</v>
      </c>
      <c r="C64">
        <v>11</v>
      </c>
      <c r="D64">
        <v>99</v>
      </c>
      <c r="E64">
        <v>103</v>
      </c>
      <c r="F64">
        <v>5</v>
      </c>
      <c r="G64">
        <v>490000</v>
      </c>
      <c r="H64">
        <v>515000</v>
      </c>
      <c r="I64">
        <f t="shared" si="0"/>
        <v>25000</v>
      </c>
      <c r="J64">
        <v>42</v>
      </c>
      <c r="K64" t="s">
        <v>82</v>
      </c>
      <c r="L64">
        <v>4</v>
      </c>
      <c r="M64" t="s">
        <v>83</v>
      </c>
      <c r="N64">
        <v>575792</v>
      </c>
      <c r="O64" t="s">
        <v>17</v>
      </c>
      <c r="P64" t="b">
        <v>1</v>
      </c>
      <c r="Q64" t="b">
        <v>1</v>
      </c>
    </row>
    <row r="65" spans="1:17" x14ac:dyDescent="0.2">
      <c r="A65">
        <v>49</v>
      </c>
      <c r="B65" t="s">
        <v>9</v>
      </c>
      <c r="C65">
        <v>11</v>
      </c>
      <c r="D65">
        <v>1</v>
      </c>
      <c r="E65">
        <v>8</v>
      </c>
      <c r="F65">
        <v>8</v>
      </c>
      <c r="G65">
        <v>0</v>
      </c>
      <c r="H65">
        <v>40000</v>
      </c>
      <c r="I65">
        <f t="shared" si="0"/>
        <v>40000</v>
      </c>
      <c r="J65">
        <v>6</v>
      </c>
      <c r="K65" t="s">
        <v>84</v>
      </c>
      <c r="L65">
        <v>3</v>
      </c>
      <c r="M65" t="s">
        <v>85</v>
      </c>
      <c r="N65">
        <v>575792</v>
      </c>
      <c r="O65" t="s">
        <v>12</v>
      </c>
      <c r="P65" t="b">
        <v>1</v>
      </c>
      <c r="Q65" t="b">
        <v>1</v>
      </c>
    </row>
    <row r="66" spans="1:17" x14ac:dyDescent="0.2">
      <c r="A66">
        <v>50</v>
      </c>
      <c r="B66" t="s">
        <v>9</v>
      </c>
      <c r="C66">
        <v>11</v>
      </c>
      <c r="D66">
        <v>3</v>
      </c>
      <c r="E66">
        <v>34</v>
      </c>
      <c r="F66">
        <v>32</v>
      </c>
      <c r="G66">
        <v>10000</v>
      </c>
      <c r="H66">
        <v>170000</v>
      </c>
      <c r="I66">
        <f t="shared" si="0"/>
        <v>160000</v>
      </c>
      <c r="J66">
        <v>1</v>
      </c>
      <c r="K66" t="s">
        <v>86</v>
      </c>
      <c r="L66">
        <v>1</v>
      </c>
      <c r="M66" t="s">
        <v>31</v>
      </c>
      <c r="N66">
        <v>575792</v>
      </c>
      <c r="O66" t="s">
        <v>12</v>
      </c>
      <c r="P66" t="b">
        <v>1</v>
      </c>
      <c r="Q66" t="b">
        <v>0</v>
      </c>
    </row>
    <row r="67" spans="1:17" x14ac:dyDescent="0.2">
      <c r="A67">
        <v>51</v>
      </c>
      <c r="B67" t="s">
        <v>9</v>
      </c>
      <c r="C67">
        <v>11</v>
      </c>
      <c r="D67">
        <v>34</v>
      </c>
      <c r="E67">
        <v>43</v>
      </c>
      <c r="F67">
        <v>10</v>
      </c>
      <c r="G67">
        <v>165000</v>
      </c>
      <c r="H67">
        <v>215000</v>
      </c>
      <c r="I67">
        <f t="shared" si="0"/>
        <v>50000</v>
      </c>
      <c r="J67">
        <v>1</v>
      </c>
      <c r="K67" t="s">
        <v>87</v>
      </c>
      <c r="L67">
        <v>1</v>
      </c>
      <c r="M67" t="s">
        <v>38</v>
      </c>
      <c r="N67">
        <v>575792</v>
      </c>
      <c r="O67" t="s">
        <v>17</v>
      </c>
      <c r="P67" t="b">
        <v>0</v>
      </c>
      <c r="Q67" t="b">
        <v>1</v>
      </c>
    </row>
    <row r="68" spans="1:17" x14ac:dyDescent="0.2">
      <c r="A68">
        <v>52</v>
      </c>
      <c r="B68" t="s">
        <v>24</v>
      </c>
      <c r="C68">
        <v>11</v>
      </c>
      <c r="D68">
        <v>7</v>
      </c>
      <c r="E68">
        <v>34</v>
      </c>
      <c r="F68">
        <v>28</v>
      </c>
      <c r="G68">
        <v>30000</v>
      </c>
      <c r="H68">
        <v>170000</v>
      </c>
      <c r="I68">
        <f t="shared" si="0"/>
        <v>140000</v>
      </c>
      <c r="J68">
        <v>1</v>
      </c>
      <c r="K68" t="s">
        <v>88</v>
      </c>
      <c r="L68">
        <v>1</v>
      </c>
      <c r="M68" t="s">
        <v>23</v>
      </c>
      <c r="N68">
        <v>575792</v>
      </c>
      <c r="O68" t="s">
        <v>17</v>
      </c>
      <c r="P68" t="b">
        <v>0</v>
      </c>
      <c r="Q68" t="b">
        <v>1</v>
      </c>
    </row>
    <row r="69" spans="1:17" x14ac:dyDescent="0.2">
      <c r="A69">
        <v>53</v>
      </c>
      <c r="B69" t="s">
        <v>24</v>
      </c>
      <c r="C69">
        <v>11</v>
      </c>
      <c r="D69">
        <v>100</v>
      </c>
      <c r="E69">
        <v>104</v>
      </c>
      <c r="F69">
        <v>5</v>
      </c>
      <c r="G69">
        <v>495000</v>
      </c>
      <c r="H69">
        <v>520000</v>
      </c>
      <c r="I69">
        <f t="shared" si="0"/>
        <v>25000</v>
      </c>
      <c r="J69">
        <v>1</v>
      </c>
      <c r="K69" t="s">
        <v>89</v>
      </c>
      <c r="L69">
        <v>1</v>
      </c>
      <c r="M69" t="s">
        <v>90</v>
      </c>
      <c r="N69">
        <v>575792</v>
      </c>
      <c r="O69" t="s">
        <v>17</v>
      </c>
      <c r="P69" t="b">
        <v>0</v>
      </c>
      <c r="Q69" t="b">
        <v>1</v>
      </c>
    </row>
    <row r="70" spans="1:17" s="3" customFormat="1" x14ac:dyDescent="0.2">
      <c r="A70" s="3">
        <v>54</v>
      </c>
      <c r="B70" s="3" t="s">
        <v>9</v>
      </c>
      <c r="C70" s="3">
        <v>12</v>
      </c>
      <c r="D70" s="3">
        <v>78</v>
      </c>
      <c r="E70" s="3">
        <v>84</v>
      </c>
      <c r="F70" s="3">
        <v>7</v>
      </c>
      <c r="G70" s="3">
        <v>385000</v>
      </c>
      <c r="H70" s="3">
        <v>420000</v>
      </c>
      <c r="I70" s="3">
        <f t="shared" si="0"/>
        <v>35000</v>
      </c>
      <c r="J70" s="3">
        <v>39</v>
      </c>
      <c r="K70" s="3" t="s">
        <v>91</v>
      </c>
      <c r="L70" s="3">
        <v>5</v>
      </c>
      <c r="M70" s="3" t="s">
        <v>92</v>
      </c>
      <c r="N70" s="3">
        <v>568477</v>
      </c>
      <c r="O70" s="3" t="s">
        <v>17</v>
      </c>
      <c r="P70" s="3" t="b">
        <v>1</v>
      </c>
      <c r="Q70" s="3" t="b">
        <v>1</v>
      </c>
    </row>
    <row r="71" spans="1:17" s="3" customFormat="1" x14ac:dyDescent="0.2">
      <c r="A71" s="3">
        <v>55</v>
      </c>
      <c r="B71" s="3" t="s">
        <v>9</v>
      </c>
      <c r="C71" s="3">
        <v>12</v>
      </c>
      <c r="D71" s="3">
        <v>42</v>
      </c>
      <c r="E71" s="3">
        <v>46</v>
      </c>
      <c r="F71" s="3">
        <v>5</v>
      </c>
      <c r="G71" s="3">
        <v>205000</v>
      </c>
      <c r="H71" s="3">
        <v>230000</v>
      </c>
      <c r="I71" s="3">
        <f t="shared" si="0"/>
        <v>25000</v>
      </c>
      <c r="J71" s="3">
        <v>3</v>
      </c>
      <c r="K71" s="3" t="s">
        <v>93</v>
      </c>
      <c r="L71" s="3">
        <v>2</v>
      </c>
      <c r="M71" s="3" t="s">
        <v>94</v>
      </c>
      <c r="N71" s="3">
        <v>568477</v>
      </c>
      <c r="O71" s="3" t="s">
        <v>17</v>
      </c>
      <c r="P71" s="3" t="b">
        <v>1</v>
      </c>
      <c r="Q71" s="3" t="b">
        <v>1</v>
      </c>
    </row>
    <row r="72" spans="1:17" s="3" customFormat="1" x14ac:dyDescent="0.2">
      <c r="A72" s="3">
        <v>56</v>
      </c>
      <c r="B72" s="3" t="s">
        <v>9</v>
      </c>
      <c r="C72" s="3">
        <v>12</v>
      </c>
      <c r="D72" s="3">
        <v>55</v>
      </c>
      <c r="E72" s="3">
        <v>59</v>
      </c>
      <c r="F72" s="3">
        <v>5</v>
      </c>
      <c r="G72" s="3">
        <v>270000</v>
      </c>
      <c r="H72" s="3">
        <v>295000</v>
      </c>
      <c r="I72" s="3">
        <f t="shared" si="0"/>
        <v>25000</v>
      </c>
      <c r="J72" s="3">
        <v>4</v>
      </c>
      <c r="K72" s="3" t="s">
        <v>95</v>
      </c>
      <c r="L72" s="3">
        <v>3</v>
      </c>
      <c r="M72" s="3" t="s">
        <v>96</v>
      </c>
      <c r="N72" s="3">
        <v>568477</v>
      </c>
      <c r="O72" s="3" t="s">
        <v>17</v>
      </c>
      <c r="P72" s="3" t="b">
        <v>0</v>
      </c>
      <c r="Q72" s="3" t="b">
        <v>1</v>
      </c>
    </row>
    <row r="73" spans="1:17" s="3" customFormat="1" x14ac:dyDescent="0.2">
      <c r="A73" s="3">
        <v>57</v>
      </c>
      <c r="B73" s="3" t="s">
        <v>9</v>
      </c>
      <c r="C73" s="3">
        <v>12</v>
      </c>
      <c r="D73" s="3">
        <v>1.5</v>
      </c>
      <c r="E73" s="3">
        <v>7</v>
      </c>
      <c r="F73" s="3">
        <v>6.5</v>
      </c>
      <c r="G73" s="3">
        <v>2500</v>
      </c>
      <c r="H73" s="3">
        <v>35000</v>
      </c>
      <c r="I73" s="3">
        <f t="shared" si="0"/>
        <v>32500</v>
      </c>
      <c r="J73" s="3">
        <v>8</v>
      </c>
      <c r="K73" s="3" t="s">
        <v>97</v>
      </c>
      <c r="L73" s="3">
        <v>5</v>
      </c>
      <c r="M73" s="3" t="s">
        <v>98</v>
      </c>
      <c r="N73" s="3">
        <v>568477</v>
      </c>
      <c r="O73" s="3" t="s">
        <v>12</v>
      </c>
      <c r="P73" s="3" t="b">
        <v>1</v>
      </c>
      <c r="Q73" s="3" t="b">
        <v>1</v>
      </c>
    </row>
    <row r="74" spans="1:17" s="3" customFormat="1" x14ac:dyDescent="0.2">
      <c r="A74" s="3">
        <v>58</v>
      </c>
      <c r="B74" s="3" t="s">
        <v>9</v>
      </c>
      <c r="C74" s="3">
        <v>12</v>
      </c>
      <c r="D74" s="3">
        <v>84.5</v>
      </c>
      <c r="E74" s="3">
        <v>88.5</v>
      </c>
      <c r="F74" s="3">
        <v>5</v>
      </c>
      <c r="G74" s="3">
        <v>417500</v>
      </c>
      <c r="H74" s="3">
        <v>442500</v>
      </c>
      <c r="I74" s="3">
        <f t="shared" si="0"/>
        <v>25000</v>
      </c>
      <c r="J74" s="3">
        <v>2</v>
      </c>
      <c r="K74" s="3" t="s">
        <v>99</v>
      </c>
      <c r="L74" s="3">
        <v>2</v>
      </c>
      <c r="M74" s="3" t="s">
        <v>100</v>
      </c>
      <c r="N74" s="3">
        <v>568477</v>
      </c>
      <c r="O74" s="3" t="s">
        <v>17</v>
      </c>
      <c r="P74" s="3" t="b">
        <v>1</v>
      </c>
      <c r="Q74" s="3" t="b">
        <v>1</v>
      </c>
    </row>
    <row r="75" spans="1:17" s="3" customFormat="1" x14ac:dyDescent="0.2">
      <c r="A75" s="3">
        <v>59</v>
      </c>
      <c r="B75" s="3" t="s">
        <v>9</v>
      </c>
      <c r="C75" s="3">
        <v>12</v>
      </c>
      <c r="D75" s="3">
        <v>108</v>
      </c>
      <c r="E75" s="3">
        <v>114</v>
      </c>
      <c r="F75" s="3">
        <v>7</v>
      </c>
      <c r="G75" s="3">
        <v>535000</v>
      </c>
      <c r="H75" s="3">
        <v>570000</v>
      </c>
      <c r="I75" s="3">
        <f t="shared" si="0"/>
        <v>35000</v>
      </c>
      <c r="J75" s="3">
        <v>1</v>
      </c>
      <c r="K75" s="3" t="s">
        <v>101</v>
      </c>
      <c r="L75" s="3">
        <v>1</v>
      </c>
      <c r="M75" s="3" t="s">
        <v>54</v>
      </c>
      <c r="N75" s="3">
        <v>568477</v>
      </c>
      <c r="O75" s="3" t="s">
        <v>20</v>
      </c>
      <c r="P75" s="3" t="b">
        <v>0</v>
      </c>
      <c r="Q75" s="3" t="b">
        <v>1</v>
      </c>
    </row>
    <row r="76" spans="1:17" s="3" customFormat="1" x14ac:dyDescent="0.2">
      <c r="A76" s="3">
        <v>60</v>
      </c>
      <c r="B76" s="3" t="s">
        <v>9</v>
      </c>
      <c r="C76" s="3">
        <v>12</v>
      </c>
      <c r="D76" s="3">
        <v>48</v>
      </c>
      <c r="E76" s="3">
        <v>53</v>
      </c>
      <c r="F76" s="3">
        <v>6</v>
      </c>
      <c r="G76" s="3">
        <v>235000</v>
      </c>
      <c r="H76" s="3">
        <v>265000</v>
      </c>
      <c r="I76" s="3">
        <f t="shared" si="0"/>
        <v>30000</v>
      </c>
      <c r="J76" s="3">
        <v>1</v>
      </c>
      <c r="K76" s="3" t="s">
        <v>102</v>
      </c>
      <c r="L76" s="3">
        <v>1</v>
      </c>
      <c r="M76" s="3" t="s">
        <v>54</v>
      </c>
      <c r="N76" s="3">
        <v>568477</v>
      </c>
      <c r="O76" s="3" t="s">
        <v>17</v>
      </c>
      <c r="P76" s="3" t="b">
        <v>0</v>
      </c>
      <c r="Q76" s="3" t="b">
        <v>1</v>
      </c>
    </row>
    <row r="77" spans="1:17" s="3" customFormat="1" x14ac:dyDescent="0.2">
      <c r="A77" s="3">
        <v>61</v>
      </c>
      <c r="B77" s="3" t="s">
        <v>9</v>
      </c>
      <c r="C77" s="3">
        <v>12</v>
      </c>
      <c r="D77" s="3">
        <v>111</v>
      </c>
      <c r="E77" s="3">
        <v>115</v>
      </c>
      <c r="F77" s="3">
        <v>5</v>
      </c>
      <c r="G77" s="3">
        <v>550000</v>
      </c>
      <c r="H77" s="3">
        <v>575000</v>
      </c>
      <c r="I77" s="3">
        <f t="shared" si="0"/>
        <v>25000</v>
      </c>
      <c r="J77" s="3">
        <v>1</v>
      </c>
      <c r="K77" s="3" t="s">
        <v>103</v>
      </c>
      <c r="L77" s="3">
        <v>1</v>
      </c>
      <c r="M77" s="3" t="s">
        <v>14</v>
      </c>
      <c r="N77" s="3">
        <v>568477</v>
      </c>
      <c r="O77" s="3" t="s">
        <v>20</v>
      </c>
      <c r="P77" s="3" t="b">
        <v>1</v>
      </c>
      <c r="Q77" s="3" t="b">
        <v>0</v>
      </c>
    </row>
    <row r="78" spans="1:17" s="3" customFormat="1" x14ac:dyDescent="0.2">
      <c r="A78" s="3">
        <v>62</v>
      </c>
      <c r="B78" s="3" t="s">
        <v>24</v>
      </c>
      <c r="C78" s="3">
        <v>12</v>
      </c>
      <c r="D78" s="3">
        <v>82</v>
      </c>
      <c r="E78" s="3">
        <v>88</v>
      </c>
      <c r="F78" s="3">
        <v>7</v>
      </c>
      <c r="G78" s="3">
        <v>405000</v>
      </c>
      <c r="H78" s="3">
        <v>440000</v>
      </c>
      <c r="I78" s="3">
        <f t="shared" si="0"/>
        <v>35000</v>
      </c>
      <c r="J78" s="3">
        <v>2</v>
      </c>
      <c r="K78" s="3" t="s">
        <v>104</v>
      </c>
      <c r="L78" s="3">
        <v>2</v>
      </c>
      <c r="M78" s="3" t="s">
        <v>59</v>
      </c>
      <c r="N78" s="3">
        <v>568477</v>
      </c>
      <c r="O78" s="3" t="s">
        <v>17</v>
      </c>
      <c r="P78" s="3" t="b">
        <v>0</v>
      </c>
      <c r="Q78" s="3" t="b">
        <v>1</v>
      </c>
    </row>
    <row r="79" spans="1:17" s="3" customFormat="1" x14ac:dyDescent="0.2">
      <c r="A79" s="3">
        <v>63</v>
      </c>
      <c r="B79" s="3" t="s">
        <v>24</v>
      </c>
      <c r="C79" s="3">
        <v>12</v>
      </c>
      <c r="D79" s="3">
        <v>78.5</v>
      </c>
      <c r="E79" s="3">
        <v>86</v>
      </c>
      <c r="F79" s="3">
        <v>8.5</v>
      </c>
      <c r="G79" s="3">
        <v>387500</v>
      </c>
      <c r="H79" s="3">
        <v>430000</v>
      </c>
      <c r="I79" s="3">
        <f t="shared" si="0"/>
        <v>42500</v>
      </c>
      <c r="J79" s="3">
        <v>2</v>
      </c>
      <c r="K79" s="3" t="s">
        <v>105</v>
      </c>
      <c r="L79" s="3">
        <v>2</v>
      </c>
      <c r="M79" s="3" t="s">
        <v>19</v>
      </c>
      <c r="N79" s="3">
        <v>568477</v>
      </c>
      <c r="O79" s="3" t="s">
        <v>17</v>
      </c>
      <c r="P79" s="3" t="b">
        <v>1</v>
      </c>
      <c r="Q79" s="3" t="b">
        <v>1</v>
      </c>
    </row>
    <row r="80" spans="1:17" s="3" customFormat="1" x14ac:dyDescent="0.2">
      <c r="A80" s="3">
        <v>64</v>
      </c>
      <c r="B80" s="3" t="s">
        <v>24</v>
      </c>
      <c r="C80" s="3">
        <v>12</v>
      </c>
      <c r="D80" s="3">
        <v>1</v>
      </c>
      <c r="E80" s="3">
        <v>6</v>
      </c>
      <c r="F80" s="3">
        <v>6</v>
      </c>
      <c r="G80" s="3">
        <v>0</v>
      </c>
      <c r="H80" s="3">
        <v>30000</v>
      </c>
      <c r="I80" s="3">
        <f t="shared" si="0"/>
        <v>30000</v>
      </c>
      <c r="J80" s="3">
        <v>1</v>
      </c>
      <c r="K80" s="3" t="s">
        <v>30</v>
      </c>
      <c r="L80" s="3">
        <v>1</v>
      </c>
      <c r="M80" s="3" t="s">
        <v>31</v>
      </c>
      <c r="N80" s="3">
        <v>568477</v>
      </c>
      <c r="O80" s="3" t="s">
        <v>12</v>
      </c>
      <c r="P80" s="3" t="b">
        <v>1</v>
      </c>
      <c r="Q80" s="3" t="b">
        <v>0</v>
      </c>
    </row>
    <row r="81" spans="1:17" x14ac:dyDescent="0.2">
      <c r="A81">
        <v>65</v>
      </c>
      <c r="B81" t="s">
        <v>9</v>
      </c>
      <c r="C81">
        <v>13</v>
      </c>
      <c r="D81">
        <v>106.5</v>
      </c>
      <c r="E81">
        <v>111</v>
      </c>
      <c r="F81">
        <v>5.5</v>
      </c>
      <c r="G81">
        <v>527500</v>
      </c>
      <c r="H81">
        <v>555000</v>
      </c>
      <c r="I81">
        <f t="shared" si="0"/>
        <v>27500</v>
      </c>
      <c r="J81">
        <v>2</v>
      </c>
      <c r="K81" t="s">
        <v>106</v>
      </c>
      <c r="L81">
        <v>2</v>
      </c>
      <c r="M81" t="s">
        <v>107</v>
      </c>
      <c r="N81">
        <v>645761</v>
      </c>
      <c r="O81" t="s">
        <v>17</v>
      </c>
      <c r="P81" t="b">
        <v>1</v>
      </c>
      <c r="Q81" t="b">
        <v>1</v>
      </c>
    </row>
    <row r="82" spans="1:17" x14ac:dyDescent="0.2">
      <c r="A82">
        <v>66</v>
      </c>
      <c r="B82" t="s">
        <v>9</v>
      </c>
      <c r="C82">
        <v>13</v>
      </c>
      <c r="D82">
        <v>100.5</v>
      </c>
      <c r="E82">
        <v>111</v>
      </c>
      <c r="F82">
        <v>11.5</v>
      </c>
      <c r="G82">
        <v>497500</v>
      </c>
      <c r="H82">
        <v>555000</v>
      </c>
      <c r="I82">
        <f t="shared" ref="I82:I145" si="1">H82-G82</f>
        <v>57500</v>
      </c>
      <c r="J82">
        <v>4</v>
      </c>
      <c r="K82" t="s">
        <v>108</v>
      </c>
      <c r="L82">
        <v>3</v>
      </c>
      <c r="M82" t="s">
        <v>85</v>
      </c>
      <c r="N82">
        <v>645761</v>
      </c>
      <c r="O82" t="s">
        <v>17</v>
      </c>
      <c r="P82" t="b">
        <v>1</v>
      </c>
      <c r="Q82" t="b">
        <v>1</v>
      </c>
    </row>
    <row r="83" spans="1:17" x14ac:dyDescent="0.2">
      <c r="A83">
        <v>67</v>
      </c>
      <c r="B83" t="s">
        <v>9</v>
      </c>
      <c r="C83">
        <v>13</v>
      </c>
      <c r="D83">
        <v>1</v>
      </c>
      <c r="E83">
        <v>12.5</v>
      </c>
      <c r="F83">
        <v>12.5</v>
      </c>
      <c r="G83">
        <v>0</v>
      </c>
      <c r="H83">
        <v>62500</v>
      </c>
      <c r="I83">
        <f t="shared" si="1"/>
        <v>62500</v>
      </c>
      <c r="J83">
        <v>2</v>
      </c>
      <c r="K83" t="s">
        <v>109</v>
      </c>
      <c r="L83">
        <v>1</v>
      </c>
      <c r="M83" t="s">
        <v>14</v>
      </c>
      <c r="N83">
        <v>645761</v>
      </c>
      <c r="O83" t="s">
        <v>12</v>
      </c>
      <c r="P83" t="b">
        <v>1</v>
      </c>
      <c r="Q83" t="b">
        <v>0</v>
      </c>
    </row>
    <row r="84" spans="1:17" x14ac:dyDescent="0.2">
      <c r="A84">
        <v>68</v>
      </c>
      <c r="B84" t="s">
        <v>9</v>
      </c>
      <c r="C84">
        <v>13</v>
      </c>
      <c r="D84">
        <v>2</v>
      </c>
      <c r="E84">
        <v>6</v>
      </c>
      <c r="F84">
        <v>5</v>
      </c>
      <c r="G84">
        <v>5000</v>
      </c>
      <c r="H84">
        <v>30000</v>
      </c>
      <c r="I84">
        <f t="shared" si="1"/>
        <v>25000</v>
      </c>
      <c r="J84">
        <v>1</v>
      </c>
      <c r="K84" t="s">
        <v>110</v>
      </c>
      <c r="L84">
        <v>1</v>
      </c>
      <c r="M84" t="s">
        <v>54</v>
      </c>
      <c r="N84">
        <v>645761</v>
      </c>
      <c r="O84" t="s">
        <v>12</v>
      </c>
      <c r="P84" t="b">
        <v>0</v>
      </c>
      <c r="Q84" t="b">
        <v>1</v>
      </c>
    </row>
    <row r="85" spans="1:17" x14ac:dyDescent="0.2">
      <c r="A85">
        <v>69</v>
      </c>
      <c r="B85" t="s">
        <v>9</v>
      </c>
      <c r="C85">
        <v>13</v>
      </c>
      <c r="D85">
        <v>26</v>
      </c>
      <c r="E85">
        <v>30</v>
      </c>
      <c r="F85">
        <v>5</v>
      </c>
      <c r="G85">
        <v>125000</v>
      </c>
      <c r="H85">
        <v>150000</v>
      </c>
      <c r="I85">
        <f t="shared" si="1"/>
        <v>25000</v>
      </c>
      <c r="J85">
        <v>1</v>
      </c>
      <c r="K85" t="s">
        <v>111</v>
      </c>
      <c r="L85">
        <v>1</v>
      </c>
      <c r="M85" t="s">
        <v>54</v>
      </c>
      <c r="N85">
        <v>645761</v>
      </c>
      <c r="O85" t="s">
        <v>17</v>
      </c>
      <c r="P85" t="b">
        <v>0</v>
      </c>
      <c r="Q85" t="b">
        <v>1</v>
      </c>
    </row>
    <row r="86" spans="1:17" x14ac:dyDescent="0.2">
      <c r="A86">
        <v>70</v>
      </c>
      <c r="B86" t="s">
        <v>9</v>
      </c>
      <c r="C86">
        <v>13</v>
      </c>
      <c r="D86">
        <v>2</v>
      </c>
      <c r="E86">
        <v>9</v>
      </c>
      <c r="F86">
        <v>8</v>
      </c>
      <c r="G86">
        <v>5000</v>
      </c>
      <c r="H86">
        <v>45000</v>
      </c>
      <c r="I86">
        <f t="shared" si="1"/>
        <v>40000</v>
      </c>
      <c r="J86">
        <v>1</v>
      </c>
      <c r="K86" t="s">
        <v>112</v>
      </c>
      <c r="L86">
        <v>1</v>
      </c>
      <c r="M86" t="s">
        <v>38</v>
      </c>
      <c r="N86">
        <v>645761</v>
      </c>
      <c r="O86" t="s">
        <v>12</v>
      </c>
      <c r="P86" t="b">
        <v>0</v>
      </c>
      <c r="Q86" t="b">
        <v>1</v>
      </c>
    </row>
    <row r="87" spans="1:17" x14ac:dyDescent="0.2">
      <c r="A87">
        <v>71</v>
      </c>
      <c r="B87" t="s">
        <v>24</v>
      </c>
      <c r="C87">
        <v>13</v>
      </c>
      <c r="D87">
        <v>106</v>
      </c>
      <c r="E87">
        <v>110</v>
      </c>
      <c r="F87">
        <v>5</v>
      </c>
      <c r="G87">
        <v>525000</v>
      </c>
      <c r="H87">
        <v>550000</v>
      </c>
      <c r="I87">
        <f t="shared" si="1"/>
        <v>25000</v>
      </c>
      <c r="J87">
        <v>1</v>
      </c>
      <c r="K87" t="s">
        <v>113</v>
      </c>
      <c r="L87">
        <v>1</v>
      </c>
      <c r="M87" t="s">
        <v>31</v>
      </c>
      <c r="N87">
        <v>645761</v>
      </c>
      <c r="O87" t="s">
        <v>17</v>
      </c>
      <c r="P87" t="b">
        <v>1</v>
      </c>
      <c r="Q87" t="b">
        <v>0</v>
      </c>
    </row>
    <row r="88" spans="1:17" s="3" customFormat="1" x14ac:dyDescent="0.2">
      <c r="A88" s="3">
        <v>72</v>
      </c>
      <c r="B88" s="3" t="s">
        <v>9</v>
      </c>
      <c r="C88" s="3">
        <v>14</v>
      </c>
      <c r="D88" s="3">
        <v>2</v>
      </c>
      <c r="E88" s="3">
        <v>7</v>
      </c>
      <c r="F88" s="3">
        <v>6</v>
      </c>
      <c r="G88" s="3">
        <v>5000</v>
      </c>
      <c r="H88" s="3">
        <v>35000</v>
      </c>
      <c r="I88" s="3">
        <f t="shared" si="1"/>
        <v>30000</v>
      </c>
      <c r="J88" s="3">
        <v>6</v>
      </c>
      <c r="K88" s="3" t="s">
        <v>114</v>
      </c>
      <c r="L88" s="3">
        <v>4</v>
      </c>
      <c r="M88" s="3" t="s">
        <v>115</v>
      </c>
      <c r="N88" s="3">
        <v>639279</v>
      </c>
      <c r="O88" s="3" t="s">
        <v>12</v>
      </c>
      <c r="P88" s="3" t="b">
        <v>1</v>
      </c>
      <c r="Q88" s="3" t="b">
        <v>1</v>
      </c>
    </row>
    <row r="89" spans="1:17" s="3" customFormat="1" x14ac:dyDescent="0.2">
      <c r="A89" s="3">
        <v>73</v>
      </c>
      <c r="B89" s="3" t="s">
        <v>9</v>
      </c>
      <c r="C89" s="3">
        <v>14</v>
      </c>
      <c r="D89" s="3">
        <v>124</v>
      </c>
      <c r="E89" s="3">
        <v>128</v>
      </c>
      <c r="F89" s="3">
        <v>5</v>
      </c>
      <c r="G89" s="3">
        <v>615000</v>
      </c>
      <c r="H89" s="3">
        <v>640000</v>
      </c>
      <c r="I89" s="3">
        <f t="shared" si="1"/>
        <v>25000</v>
      </c>
      <c r="J89" s="3">
        <v>1</v>
      </c>
      <c r="K89" s="3" t="s">
        <v>116</v>
      </c>
      <c r="L89" s="3">
        <v>1</v>
      </c>
      <c r="M89" s="3" t="s">
        <v>14</v>
      </c>
      <c r="N89" s="3">
        <v>639279</v>
      </c>
      <c r="O89" s="3" t="s">
        <v>20</v>
      </c>
      <c r="P89" s="3" t="b">
        <v>1</v>
      </c>
      <c r="Q89" s="3" t="b">
        <v>0</v>
      </c>
    </row>
    <row r="90" spans="1:17" s="3" customFormat="1" x14ac:dyDescent="0.2">
      <c r="A90" s="3">
        <v>74</v>
      </c>
      <c r="B90" s="3" t="s">
        <v>24</v>
      </c>
      <c r="C90" s="3">
        <v>14</v>
      </c>
      <c r="D90" s="3">
        <v>1</v>
      </c>
      <c r="E90" s="3">
        <v>6</v>
      </c>
      <c r="F90" s="3">
        <v>6</v>
      </c>
      <c r="G90" s="3">
        <v>0</v>
      </c>
      <c r="H90" s="3">
        <v>30000</v>
      </c>
      <c r="I90" s="3">
        <f t="shared" si="1"/>
        <v>30000</v>
      </c>
      <c r="J90" s="3">
        <v>1</v>
      </c>
      <c r="K90" s="3" t="s">
        <v>30</v>
      </c>
      <c r="L90" s="3">
        <v>1</v>
      </c>
      <c r="M90" s="3" t="s">
        <v>31</v>
      </c>
      <c r="N90" s="3">
        <v>639279</v>
      </c>
      <c r="O90" s="3" t="s">
        <v>12</v>
      </c>
      <c r="P90" s="3" t="b">
        <v>1</v>
      </c>
      <c r="Q90" s="3" t="b">
        <v>0</v>
      </c>
    </row>
    <row r="91" spans="1:17" x14ac:dyDescent="0.2">
      <c r="A91">
        <v>75</v>
      </c>
      <c r="B91" t="s">
        <v>9</v>
      </c>
      <c r="C91">
        <v>15</v>
      </c>
      <c r="D91">
        <v>118.5</v>
      </c>
      <c r="E91">
        <v>125</v>
      </c>
      <c r="F91">
        <v>7.5</v>
      </c>
      <c r="G91">
        <v>587500</v>
      </c>
      <c r="H91">
        <v>625000</v>
      </c>
      <c r="I91">
        <f t="shared" si="1"/>
        <v>37500</v>
      </c>
      <c r="J91">
        <v>18</v>
      </c>
      <c r="K91" t="s">
        <v>117</v>
      </c>
      <c r="L91">
        <v>6</v>
      </c>
      <c r="M91" t="s">
        <v>27</v>
      </c>
      <c r="N91">
        <v>617636</v>
      </c>
      <c r="O91" t="s">
        <v>20</v>
      </c>
      <c r="P91" t="b">
        <v>1</v>
      </c>
      <c r="Q91" t="b">
        <v>1</v>
      </c>
    </row>
    <row r="92" spans="1:17" x14ac:dyDescent="0.2">
      <c r="A92">
        <v>76</v>
      </c>
      <c r="B92" t="s">
        <v>9</v>
      </c>
      <c r="C92">
        <v>15</v>
      </c>
      <c r="D92">
        <v>1</v>
      </c>
      <c r="E92">
        <v>8</v>
      </c>
      <c r="F92">
        <v>8</v>
      </c>
      <c r="G92">
        <v>0</v>
      </c>
      <c r="H92">
        <v>40000</v>
      </c>
      <c r="I92">
        <f t="shared" si="1"/>
        <v>40000</v>
      </c>
      <c r="J92">
        <v>1</v>
      </c>
      <c r="K92" t="s">
        <v>118</v>
      </c>
      <c r="L92">
        <v>1</v>
      </c>
      <c r="M92" t="s">
        <v>14</v>
      </c>
      <c r="N92">
        <v>617636</v>
      </c>
      <c r="O92" t="s">
        <v>12</v>
      </c>
      <c r="P92" t="b">
        <v>1</v>
      </c>
      <c r="Q92" t="b">
        <v>0</v>
      </c>
    </row>
    <row r="93" spans="1:17" x14ac:dyDescent="0.2">
      <c r="A93">
        <v>77</v>
      </c>
      <c r="B93" t="s">
        <v>24</v>
      </c>
      <c r="C93">
        <v>15</v>
      </c>
      <c r="D93">
        <v>118</v>
      </c>
      <c r="E93">
        <v>125</v>
      </c>
      <c r="F93">
        <v>8</v>
      </c>
      <c r="G93">
        <v>585000</v>
      </c>
      <c r="H93">
        <v>625000</v>
      </c>
      <c r="I93">
        <f t="shared" si="1"/>
        <v>40000</v>
      </c>
      <c r="J93">
        <v>2</v>
      </c>
      <c r="K93" t="s">
        <v>119</v>
      </c>
      <c r="L93">
        <v>2</v>
      </c>
      <c r="M93" t="s">
        <v>44</v>
      </c>
      <c r="N93">
        <v>617636</v>
      </c>
      <c r="O93" t="s">
        <v>20</v>
      </c>
      <c r="P93" t="b">
        <v>1</v>
      </c>
      <c r="Q93" t="b">
        <v>0</v>
      </c>
    </row>
    <row r="94" spans="1:17" x14ac:dyDescent="0.2">
      <c r="A94">
        <v>78</v>
      </c>
      <c r="B94" t="s">
        <v>24</v>
      </c>
      <c r="C94">
        <v>15</v>
      </c>
      <c r="D94">
        <v>1</v>
      </c>
      <c r="E94">
        <v>5</v>
      </c>
      <c r="F94">
        <v>5</v>
      </c>
      <c r="G94">
        <v>0</v>
      </c>
      <c r="H94">
        <v>25000</v>
      </c>
      <c r="I94">
        <f t="shared" si="1"/>
        <v>25000</v>
      </c>
      <c r="J94">
        <v>6</v>
      </c>
      <c r="K94" t="s">
        <v>120</v>
      </c>
      <c r="L94">
        <v>2</v>
      </c>
      <c r="M94" t="s">
        <v>121</v>
      </c>
      <c r="N94">
        <v>617636</v>
      </c>
      <c r="O94" t="s">
        <v>12</v>
      </c>
      <c r="P94" t="b">
        <v>0</v>
      </c>
      <c r="Q94" t="b">
        <v>1</v>
      </c>
    </row>
    <row r="95" spans="1:17" s="3" customFormat="1" x14ac:dyDescent="0.2">
      <c r="A95" s="3">
        <v>79</v>
      </c>
      <c r="B95" s="3" t="s">
        <v>9</v>
      </c>
      <c r="C95" s="3">
        <v>16</v>
      </c>
      <c r="D95" s="3">
        <v>137</v>
      </c>
      <c r="E95" s="3">
        <v>141</v>
      </c>
      <c r="F95" s="3">
        <v>5</v>
      </c>
      <c r="G95" s="3">
        <v>680000</v>
      </c>
      <c r="H95" s="3">
        <v>705000</v>
      </c>
      <c r="I95" s="3">
        <f t="shared" si="1"/>
        <v>25000</v>
      </c>
      <c r="J95" s="3">
        <v>2</v>
      </c>
      <c r="K95" s="3" t="s">
        <v>122</v>
      </c>
      <c r="L95" s="3">
        <v>2</v>
      </c>
      <c r="M95" s="3" t="s">
        <v>59</v>
      </c>
      <c r="N95" s="3">
        <v>698903</v>
      </c>
      <c r="O95" s="3" t="s">
        <v>20</v>
      </c>
      <c r="P95" s="3" t="b">
        <v>0</v>
      </c>
      <c r="Q95" s="3" t="b">
        <v>1</v>
      </c>
    </row>
    <row r="96" spans="1:17" s="3" customFormat="1" x14ac:dyDescent="0.2">
      <c r="A96" s="3">
        <v>80</v>
      </c>
      <c r="B96" s="3" t="s">
        <v>9</v>
      </c>
      <c r="C96" s="3">
        <v>16</v>
      </c>
      <c r="D96" s="3">
        <v>77</v>
      </c>
      <c r="E96" s="3">
        <v>84</v>
      </c>
      <c r="F96" s="3">
        <v>8</v>
      </c>
      <c r="G96" s="3">
        <v>380000</v>
      </c>
      <c r="H96" s="3">
        <v>420000</v>
      </c>
      <c r="I96" s="3">
        <f t="shared" si="1"/>
        <v>40000</v>
      </c>
      <c r="J96" s="3">
        <v>1</v>
      </c>
      <c r="K96" s="3" t="s">
        <v>123</v>
      </c>
      <c r="L96" s="3">
        <v>1</v>
      </c>
      <c r="M96" s="3" t="s">
        <v>11</v>
      </c>
      <c r="N96" s="3">
        <v>698903</v>
      </c>
      <c r="O96" s="3" t="s">
        <v>17</v>
      </c>
      <c r="P96" s="3" t="b">
        <v>0</v>
      </c>
      <c r="Q96" s="3" t="b">
        <v>1</v>
      </c>
    </row>
    <row r="97" spans="1:17" s="3" customFormat="1" x14ac:dyDescent="0.2">
      <c r="A97" s="3">
        <v>81</v>
      </c>
      <c r="B97" s="3" t="s">
        <v>9</v>
      </c>
      <c r="C97" s="3">
        <v>16</v>
      </c>
      <c r="D97" s="3">
        <v>2</v>
      </c>
      <c r="E97" s="3">
        <v>9</v>
      </c>
      <c r="F97" s="3">
        <v>8</v>
      </c>
      <c r="G97" s="3">
        <v>5000</v>
      </c>
      <c r="H97" s="3">
        <v>45000</v>
      </c>
      <c r="I97" s="3">
        <f t="shared" si="1"/>
        <v>40000</v>
      </c>
      <c r="J97" s="3">
        <v>1</v>
      </c>
      <c r="K97" s="3" t="s">
        <v>124</v>
      </c>
      <c r="L97" s="3">
        <v>1</v>
      </c>
      <c r="M97" s="3" t="s">
        <v>14</v>
      </c>
      <c r="N97" s="3">
        <v>698903</v>
      </c>
      <c r="O97" s="3" t="s">
        <v>12</v>
      </c>
      <c r="P97" s="3" t="b">
        <v>1</v>
      </c>
      <c r="Q97" s="3" t="b">
        <v>0</v>
      </c>
    </row>
    <row r="98" spans="1:17" s="3" customFormat="1" x14ac:dyDescent="0.2">
      <c r="A98" s="3">
        <v>82</v>
      </c>
      <c r="B98" s="3" t="s">
        <v>9</v>
      </c>
      <c r="C98" s="3">
        <v>16</v>
      </c>
      <c r="D98" s="3">
        <v>1</v>
      </c>
      <c r="E98" s="3">
        <v>5</v>
      </c>
      <c r="F98" s="3">
        <v>5</v>
      </c>
      <c r="G98" s="3">
        <v>0</v>
      </c>
      <c r="H98" s="3">
        <v>25000</v>
      </c>
      <c r="I98" s="3">
        <f t="shared" si="1"/>
        <v>25000</v>
      </c>
      <c r="J98" s="3">
        <v>1</v>
      </c>
      <c r="K98" s="3" t="s">
        <v>125</v>
      </c>
      <c r="L98" s="3">
        <v>1</v>
      </c>
      <c r="M98" s="3" t="s">
        <v>14</v>
      </c>
      <c r="N98" s="3">
        <v>698903</v>
      </c>
      <c r="O98" s="3" t="s">
        <v>12</v>
      </c>
      <c r="P98" s="3" t="b">
        <v>1</v>
      </c>
      <c r="Q98" s="3" t="b">
        <v>0</v>
      </c>
    </row>
    <row r="99" spans="1:17" x14ac:dyDescent="0.2">
      <c r="A99">
        <v>83</v>
      </c>
      <c r="B99" t="s">
        <v>9</v>
      </c>
      <c r="C99">
        <v>17</v>
      </c>
      <c r="D99">
        <v>12</v>
      </c>
      <c r="E99">
        <v>16</v>
      </c>
      <c r="F99">
        <v>5</v>
      </c>
      <c r="G99">
        <v>55000</v>
      </c>
      <c r="H99">
        <v>80000</v>
      </c>
      <c r="I99">
        <f t="shared" si="1"/>
        <v>25000</v>
      </c>
      <c r="J99">
        <v>21</v>
      </c>
      <c r="K99" t="s">
        <v>126</v>
      </c>
      <c r="L99">
        <v>5</v>
      </c>
      <c r="M99" t="s">
        <v>127</v>
      </c>
      <c r="N99">
        <v>667340</v>
      </c>
      <c r="O99" t="s">
        <v>17</v>
      </c>
      <c r="P99" t="b">
        <v>1</v>
      </c>
      <c r="Q99" t="b">
        <v>1</v>
      </c>
    </row>
    <row r="100" spans="1:17" x14ac:dyDescent="0.2">
      <c r="A100">
        <v>84</v>
      </c>
      <c r="B100" t="s">
        <v>9</v>
      </c>
      <c r="C100">
        <v>17</v>
      </c>
      <c r="D100">
        <v>1</v>
      </c>
      <c r="E100">
        <v>7</v>
      </c>
      <c r="F100">
        <v>7</v>
      </c>
      <c r="G100">
        <v>0</v>
      </c>
      <c r="H100">
        <v>35000</v>
      </c>
      <c r="I100">
        <f t="shared" si="1"/>
        <v>35000</v>
      </c>
      <c r="J100">
        <v>7</v>
      </c>
      <c r="K100" t="s">
        <v>128</v>
      </c>
      <c r="L100">
        <v>5</v>
      </c>
      <c r="M100" t="s">
        <v>57</v>
      </c>
      <c r="N100">
        <v>667340</v>
      </c>
      <c r="O100" t="s">
        <v>12</v>
      </c>
      <c r="P100" t="b">
        <v>1</v>
      </c>
      <c r="Q100" t="b">
        <v>1</v>
      </c>
    </row>
    <row r="101" spans="1:17" x14ac:dyDescent="0.2">
      <c r="A101">
        <v>85</v>
      </c>
      <c r="B101" t="s">
        <v>9</v>
      </c>
      <c r="C101">
        <v>17</v>
      </c>
      <c r="D101">
        <v>127</v>
      </c>
      <c r="E101">
        <v>134</v>
      </c>
      <c r="F101">
        <v>8</v>
      </c>
      <c r="G101">
        <v>630000</v>
      </c>
      <c r="H101">
        <v>670000</v>
      </c>
      <c r="I101">
        <f t="shared" si="1"/>
        <v>40000</v>
      </c>
      <c r="J101">
        <v>2</v>
      </c>
      <c r="K101" t="s">
        <v>129</v>
      </c>
      <c r="L101">
        <v>1</v>
      </c>
      <c r="M101" t="s">
        <v>14</v>
      </c>
      <c r="N101">
        <v>667340</v>
      </c>
      <c r="O101" t="s">
        <v>20</v>
      </c>
      <c r="P101" t="b">
        <v>1</v>
      </c>
      <c r="Q101" t="b">
        <v>0</v>
      </c>
    </row>
    <row r="102" spans="1:17" x14ac:dyDescent="0.2">
      <c r="A102">
        <v>86</v>
      </c>
      <c r="B102" t="s">
        <v>24</v>
      </c>
      <c r="C102">
        <v>17</v>
      </c>
      <c r="D102">
        <v>61</v>
      </c>
      <c r="E102">
        <v>65</v>
      </c>
      <c r="F102">
        <v>5</v>
      </c>
      <c r="G102" s="1">
        <v>300000</v>
      </c>
      <c r="H102">
        <v>325000</v>
      </c>
      <c r="I102">
        <f t="shared" si="1"/>
        <v>25000</v>
      </c>
      <c r="J102">
        <v>1</v>
      </c>
      <c r="K102" t="s">
        <v>130</v>
      </c>
      <c r="L102">
        <v>1</v>
      </c>
      <c r="M102" t="s">
        <v>131</v>
      </c>
      <c r="N102">
        <v>667340</v>
      </c>
      <c r="O102" t="s">
        <v>17</v>
      </c>
      <c r="P102" t="b">
        <v>0</v>
      </c>
      <c r="Q102" t="b">
        <v>1</v>
      </c>
    </row>
    <row r="103" spans="1:17" s="3" customFormat="1" x14ac:dyDescent="0.2">
      <c r="A103" s="3">
        <v>87</v>
      </c>
      <c r="B103" s="3" t="s">
        <v>9</v>
      </c>
      <c r="C103" s="3">
        <v>18</v>
      </c>
      <c r="D103" s="3">
        <v>139</v>
      </c>
      <c r="E103" s="3">
        <v>145</v>
      </c>
      <c r="F103" s="3">
        <v>7</v>
      </c>
      <c r="G103" s="3">
        <v>690000</v>
      </c>
      <c r="H103" s="3">
        <v>725000</v>
      </c>
      <c r="I103" s="3">
        <f t="shared" si="1"/>
        <v>35000</v>
      </c>
      <c r="J103" s="3">
        <v>2</v>
      </c>
      <c r="K103" s="3" t="s">
        <v>132</v>
      </c>
      <c r="L103" s="3">
        <v>1</v>
      </c>
      <c r="M103" s="3" t="s">
        <v>14</v>
      </c>
      <c r="N103" s="3">
        <v>720194</v>
      </c>
      <c r="O103" s="3" t="s">
        <v>20</v>
      </c>
      <c r="P103" s="3" t="b">
        <v>1</v>
      </c>
      <c r="Q103" s="3" t="b">
        <v>0</v>
      </c>
    </row>
    <row r="104" spans="1:17" s="3" customFormat="1" x14ac:dyDescent="0.2">
      <c r="A104" s="3">
        <v>88</v>
      </c>
      <c r="B104" s="3" t="s">
        <v>9</v>
      </c>
      <c r="C104" s="3">
        <v>18</v>
      </c>
      <c r="D104" s="3">
        <v>90</v>
      </c>
      <c r="E104" s="3">
        <v>94</v>
      </c>
      <c r="F104" s="3">
        <v>5</v>
      </c>
      <c r="G104" s="3">
        <v>445000</v>
      </c>
      <c r="H104" s="3">
        <v>470000</v>
      </c>
      <c r="I104" s="3">
        <f t="shared" si="1"/>
        <v>25000</v>
      </c>
      <c r="J104" s="3">
        <v>1</v>
      </c>
      <c r="K104" s="3" t="s">
        <v>133</v>
      </c>
      <c r="L104" s="3">
        <v>1</v>
      </c>
      <c r="M104" s="3" t="s">
        <v>11</v>
      </c>
      <c r="N104" s="3">
        <v>720194</v>
      </c>
      <c r="O104" s="3" t="s">
        <v>17</v>
      </c>
      <c r="P104" s="3" t="b">
        <v>0</v>
      </c>
      <c r="Q104" s="3" t="b">
        <v>1</v>
      </c>
    </row>
    <row r="105" spans="1:17" s="3" customFormat="1" x14ac:dyDescent="0.2">
      <c r="A105" s="3">
        <v>89</v>
      </c>
      <c r="B105" s="3" t="s">
        <v>9</v>
      </c>
      <c r="C105" s="3">
        <v>18</v>
      </c>
      <c r="D105" s="3">
        <v>133</v>
      </c>
      <c r="E105" s="3">
        <v>144</v>
      </c>
      <c r="F105" s="3">
        <v>12</v>
      </c>
      <c r="G105" s="3">
        <v>660000</v>
      </c>
      <c r="H105" s="3">
        <v>720000</v>
      </c>
      <c r="I105" s="3">
        <f t="shared" si="1"/>
        <v>60000</v>
      </c>
      <c r="J105" s="3">
        <v>1</v>
      </c>
      <c r="K105" s="3" t="s">
        <v>134</v>
      </c>
      <c r="L105" s="3">
        <v>1</v>
      </c>
      <c r="M105" s="3" t="s">
        <v>23</v>
      </c>
      <c r="N105" s="3">
        <v>720194</v>
      </c>
      <c r="O105" s="3" t="s">
        <v>20</v>
      </c>
      <c r="P105" s="3" t="b">
        <v>0</v>
      </c>
      <c r="Q105" s="3" t="b">
        <v>1</v>
      </c>
    </row>
    <row r="106" spans="1:17" s="3" customFormat="1" x14ac:dyDescent="0.2">
      <c r="A106" s="3">
        <v>90</v>
      </c>
      <c r="B106" s="3" t="s">
        <v>9</v>
      </c>
      <c r="C106" s="3">
        <v>18</v>
      </c>
      <c r="D106" s="3">
        <v>90</v>
      </c>
      <c r="E106" s="3">
        <v>131</v>
      </c>
      <c r="F106" s="3">
        <v>42</v>
      </c>
      <c r="G106" s="3">
        <v>445000</v>
      </c>
      <c r="H106" s="3">
        <v>655000</v>
      </c>
      <c r="I106" s="3">
        <f t="shared" si="1"/>
        <v>210000</v>
      </c>
      <c r="J106" s="3">
        <v>1</v>
      </c>
      <c r="K106" s="3" t="s">
        <v>135</v>
      </c>
      <c r="L106" s="3">
        <v>1</v>
      </c>
      <c r="M106" s="3" t="s">
        <v>23</v>
      </c>
      <c r="N106" s="3">
        <v>720194</v>
      </c>
      <c r="O106" s="3" t="s">
        <v>17</v>
      </c>
      <c r="P106" s="3" t="b">
        <v>0</v>
      </c>
      <c r="Q106" s="3" t="b">
        <v>1</v>
      </c>
    </row>
    <row r="107" spans="1:17" s="3" customFormat="1" x14ac:dyDescent="0.2">
      <c r="A107" s="3">
        <v>91</v>
      </c>
      <c r="B107" s="3" t="s">
        <v>9</v>
      </c>
      <c r="C107" s="3">
        <v>18</v>
      </c>
      <c r="D107" s="3">
        <v>90</v>
      </c>
      <c r="E107" s="3">
        <v>144</v>
      </c>
      <c r="F107" s="3">
        <v>55</v>
      </c>
      <c r="G107" s="3">
        <v>445000</v>
      </c>
      <c r="H107" s="3">
        <v>720000</v>
      </c>
      <c r="I107" s="3">
        <f t="shared" si="1"/>
        <v>275000</v>
      </c>
      <c r="J107" s="3">
        <v>1</v>
      </c>
      <c r="K107" s="3" t="s">
        <v>136</v>
      </c>
      <c r="L107" s="3">
        <v>1</v>
      </c>
      <c r="M107" s="3" t="s">
        <v>38</v>
      </c>
      <c r="N107" s="3">
        <v>720194</v>
      </c>
      <c r="O107" s="3" t="s">
        <v>20</v>
      </c>
      <c r="P107" s="3" t="b">
        <v>0</v>
      </c>
      <c r="Q107" s="3" t="b">
        <v>1</v>
      </c>
    </row>
    <row r="108" spans="1:17" s="3" customFormat="1" x14ac:dyDescent="0.2">
      <c r="A108" s="3">
        <v>92</v>
      </c>
      <c r="B108" s="3" t="s">
        <v>9</v>
      </c>
      <c r="C108" s="3">
        <v>18</v>
      </c>
      <c r="D108" s="3">
        <v>1</v>
      </c>
      <c r="E108" s="3">
        <v>9</v>
      </c>
      <c r="F108" s="3">
        <v>9</v>
      </c>
      <c r="G108" s="3">
        <v>0</v>
      </c>
      <c r="H108" s="3">
        <v>45000</v>
      </c>
      <c r="I108" s="3">
        <f t="shared" si="1"/>
        <v>45000</v>
      </c>
      <c r="J108" s="3">
        <v>1</v>
      </c>
      <c r="K108" s="3" t="s">
        <v>13</v>
      </c>
      <c r="L108" s="3">
        <v>1</v>
      </c>
      <c r="M108" s="3" t="s">
        <v>14</v>
      </c>
      <c r="N108" s="3">
        <v>720194</v>
      </c>
      <c r="O108" s="3" t="s">
        <v>12</v>
      </c>
      <c r="P108" s="3" t="b">
        <v>1</v>
      </c>
      <c r="Q108" s="3" t="b">
        <v>0</v>
      </c>
    </row>
    <row r="109" spans="1:17" s="3" customFormat="1" x14ac:dyDescent="0.2">
      <c r="A109" s="3">
        <v>93</v>
      </c>
      <c r="B109" s="3" t="s">
        <v>9</v>
      </c>
      <c r="C109" s="3">
        <v>18</v>
      </c>
      <c r="D109" s="3">
        <v>1</v>
      </c>
      <c r="E109" s="3">
        <v>6</v>
      </c>
      <c r="F109" s="3">
        <v>6</v>
      </c>
      <c r="G109" s="3">
        <v>0</v>
      </c>
      <c r="H109" s="3">
        <v>30000</v>
      </c>
      <c r="I109" s="3">
        <f t="shared" si="1"/>
        <v>30000</v>
      </c>
      <c r="J109" s="3">
        <v>1</v>
      </c>
      <c r="K109" s="3" t="s">
        <v>118</v>
      </c>
      <c r="L109" s="3">
        <v>1</v>
      </c>
      <c r="M109" s="3" t="s">
        <v>14</v>
      </c>
      <c r="N109" s="3">
        <v>720194</v>
      </c>
      <c r="O109" s="3" t="s">
        <v>12</v>
      </c>
      <c r="P109" s="3" t="b">
        <v>1</v>
      </c>
      <c r="Q109" s="3" t="b">
        <v>0</v>
      </c>
    </row>
    <row r="110" spans="1:17" s="3" customFormat="1" x14ac:dyDescent="0.2">
      <c r="A110" s="3">
        <v>94</v>
      </c>
      <c r="B110" s="3" t="s">
        <v>24</v>
      </c>
      <c r="C110" s="3">
        <v>18</v>
      </c>
      <c r="D110" s="3">
        <v>6</v>
      </c>
      <c r="E110" s="3">
        <v>17</v>
      </c>
      <c r="F110" s="3">
        <v>12</v>
      </c>
      <c r="G110" s="3">
        <v>25000</v>
      </c>
      <c r="H110" s="3">
        <v>85000</v>
      </c>
      <c r="I110" s="3">
        <f t="shared" si="1"/>
        <v>60000</v>
      </c>
      <c r="J110" s="3">
        <v>1</v>
      </c>
      <c r="K110" s="3" t="s">
        <v>137</v>
      </c>
      <c r="L110" s="3">
        <v>1</v>
      </c>
      <c r="M110" s="3" t="s">
        <v>14</v>
      </c>
      <c r="N110" s="3">
        <v>720194</v>
      </c>
      <c r="O110" s="3" t="s">
        <v>17</v>
      </c>
      <c r="P110" s="3" t="b">
        <v>1</v>
      </c>
      <c r="Q110" s="3" t="b">
        <v>0</v>
      </c>
    </row>
    <row r="111" spans="1:17" x14ac:dyDescent="0.2">
      <c r="A111">
        <v>95</v>
      </c>
      <c r="B111" t="s">
        <v>9</v>
      </c>
      <c r="C111">
        <v>19</v>
      </c>
      <c r="D111">
        <v>139</v>
      </c>
      <c r="E111">
        <v>144</v>
      </c>
      <c r="F111">
        <v>6</v>
      </c>
      <c r="G111">
        <v>690000</v>
      </c>
      <c r="H111">
        <v>720000</v>
      </c>
      <c r="I111">
        <f t="shared" si="1"/>
        <v>30000</v>
      </c>
      <c r="J111">
        <v>7</v>
      </c>
      <c r="K111" t="s">
        <v>138</v>
      </c>
      <c r="L111">
        <v>2</v>
      </c>
      <c r="M111" t="s">
        <v>139</v>
      </c>
      <c r="N111">
        <v>742501</v>
      </c>
      <c r="O111" t="s">
        <v>17</v>
      </c>
      <c r="P111" t="b">
        <v>1</v>
      </c>
      <c r="Q111" t="b">
        <v>1</v>
      </c>
    </row>
    <row r="112" spans="1:17" x14ac:dyDescent="0.2">
      <c r="A112">
        <v>96</v>
      </c>
      <c r="B112" t="s">
        <v>9</v>
      </c>
      <c r="C112">
        <v>19</v>
      </c>
      <c r="D112">
        <v>139</v>
      </c>
      <c r="E112">
        <v>149</v>
      </c>
      <c r="F112">
        <v>11</v>
      </c>
      <c r="G112">
        <v>690000</v>
      </c>
      <c r="H112">
        <v>745000</v>
      </c>
      <c r="I112">
        <f t="shared" si="1"/>
        <v>55000</v>
      </c>
      <c r="J112">
        <v>5</v>
      </c>
      <c r="K112" t="s">
        <v>140</v>
      </c>
      <c r="L112">
        <v>2</v>
      </c>
      <c r="M112" t="s">
        <v>50</v>
      </c>
      <c r="N112">
        <v>742501</v>
      </c>
      <c r="O112" t="s">
        <v>20</v>
      </c>
      <c r="P112" t="b">
        <v>1</v>
      </c>
      <c r="Q112" t="b">
        <v>0</v>
      </c>
    </row>
    <row r="113" spans="1:17" x14ac:dyDescent="0.2">
      <c r="A113">
        <v>97</v>
      </c>
      <c r="B113" t="s">
        <v>9</v>
      </c>
      <c r="C113">
        <v>19</v>
      </c>
      <c r="D113">
        <v>126</v>
      </c>
      <c r="E113">
        <v>130</v>
      </c>
      <c r="F113">
        <v>5</v>
      </c>
      <c r="G113">
        <v>625000</v>
      </c>
      <c r="H113">
        <v>650000</v>
      </c>
      <c r="I113">
        <f t="shared" si="1"/>
        <v>25000</v>
      </c>
      <c r="J113">
        <v>3</v>
      </c>
      <c r="K113" t="s">
        <v>141</v>
      </c>
      <c r="L113">
        <v>2</v>
      </c>
      <c r="M113" t="s">
        <v>139</v>
      </c>
      <c r="N113">
        <v>742501</v>
      </c>
      <c r="O113" t="s">
        <v>17</v>
      </c>
      <c r="P113" t="b">
        <v>1</v>
      </c>
      <c r="Q113" t="b">
        <v>1</v>
      </c>
    </row>
    <row r="114" spans="1:17" x14ac:dyDescent="0.2">
      <c r="A114">
        <v>98</v>
      </c>
      <c r="B114" t="s">
        <v>9</v>
      </c>
      <c r="C114">
        <v>19</v>
      </c>
      <c r="D114">
        <v>1</v>
      </c>
      <c r="E114">
        <v>7</v>
      </c>
      <c r="F114">
        <v>7</v>
      </c>
      <c r="G114">
        <v>0</v>
      </c>
      <c r="H114">
        <v>35000</v>
      </c>
      <c r="I114">
        <f t="shared" si="1"/>
        <v>35000</v>
      </c>
      <c r="J114">
        <v>3</v>
      </c>
      <c r="K114" t="s">
        <v>142</v>
      </c>
      <c r="L114">
        <v>2</v>
      </c>
      <c r="M114" t="s">
        <v>19</v>
      </c>
      <c r="N114">
        <v>742501</v>
      </c>
      <c r="O114" t="s">
        <v>12</v>
      </c>
      <c r="P114" t="b">
        <v>1</v>
      </c>
      <c r="Q114" t="b">
        <v>1</v>
      </c>
    </row>
    <row r="115" spans="1:17" x14ac:dyDescent="0.2">
      <c r="A115">
        <v>99</v>
      </c>
      <c r="B115" t="s">
        <v>9</v>
      </c>
      <c r="C115">
        <v>19</v>
      </c>
      <c r="D115">
        <v>142</v>
      </c>
      <c r="E115">
        <v>149</v>
      </c>
      <c r="F115">
        <v>8</v>
      </c>
      <c r="G115">
        <v>705000</v>
      </c>
      <c r="H115">
        <v>745000</v>
      </c>
      <c r="I115">
        <f t="shared" si="1"/>
        <v>40000</v>
      </c>
      <c r="J115">
        <v>14</v>
      </c>
      <c r="K115" t="s">
        <v>143</v>
      </c>
      <c r="L115">
        <v>1</v>
      </c>
      <c r="M115" t="s">
        <v>14</v>
      </c>
      <c r="N115">
        <v>742501</v>
      </c>
      <c r="O115" t="s">
        <v>20</v>
      </c>
      <c r="P115" t="b">
        <v>1</v>
      </c>
      <c r="Q115" t="b">
        <v>0</v>
      </c>
    </row>
    <row r="116" spans="1:17" x14ac:dyDescent="0.2">
      <c r="A116">
        <v>100</v>
      </c>
      <c r="B116" t="s">
        <v>9</v>
      </c>
      <c r="C116">
        <v>19</v>
      </c>
      <c r="D116">
        <v>126</v>
      </c>
      <c r="E116">
        <v>137</v>
      </c>
      <c r="F116">
        <v>12</v>
      </c>
      <c r="G116">
        <v>625000</v>
      </c>
      <c r="H116">
        <v>685000</v>
      </c>
      <c r="I116">
        <f t="shared" si="1"/>
        <v>60000</v>
      </c>
      <c r="J116">
        <v>1</v>
      </c>
      <c r="K116" t="s">
        <v>144</v>
      </c>
      <c r="L116">
        <v>1</v>
      </c>
      <c r="M116" t="s">
        <v>54</v>
      </c>
      <c r="N116">
        <v>742501</v>
      </c>
      <c r="O116" t="s">
        <v>17</v>
      </c>
      <c r="P116" t="b">
        <v>0</v>
      </c>
      <c r="Q116" t="b">
        <v>1</v>
      </c>
    </row>
    <row r="117" spans="1:17" x14ac:dyDescent="0.2">
      <c r="A117">
        <v>101</v>
      </c>
      <c r="B117" t="s">
        <v>24</v>
      </c>
      <c r="C117">
        <v>19</v>
      </c>
      <c r="D117">
        <v>138.5</v>
      </c>
      <c r="E117">
        <v>143</v>
      </c>
      <c r="F117">
        <v>5.5</v>
      </c>
      <c r="G117">
        <v>687500</v>
      </c>
      <c r="H117">
        <v>715000</v>
      </c>
      <c r="I117">
        <f t="shared" si="1"/>
        <v>27500</v>
      </c>
      <c r="J117">
        <v>6</v>
      </c>
      <c r="K117" t="s">
        <v>145</v>
      </c>
      <c r="L117">
        <v>3</v>
      </c>
      <c r="M117" t="s">
        <v>52</v>
      </c>
      <c r="N117">
        <v>742501</v>
      </c>
      <c r="O117" t="s">
        <v>17</v>
      </c>
      <c r="P117" t="b">
        <v>0</v>
      </c>
      <c r="Q117" t="b">
        <v>1</v>
      </c>
    </row>
    <row r="118" spans="1:17" x14ac:dyDescent="0.2">
      <c r="A118">
        <v>102</v>
      </c>
      <c r="B118" t="s">
        <v>24</v>
      </c>
      <c r="C118">
        <v>19</v>
      </c>
      <c r="D118">
        <v>145</v>
      </c>
      <c r="E118">
        <v>150</v>
      </c>
      <c r="F118">
        <v>6</v>
      </c>
      <c r="G118">
        <v>720000</v>
      </c>
      <c r="H118">
        <v>750000</v>
      </c>
      <c r="I118">
        <f t="shared" si="1"/>
        <v>30000</v>
      </c>
      <c r="J118">
        <v>29</v>
      </c>
      <c r="K118" t="s">
        <v>146</v>
      </c>
      <c r="L118">
        <v>7</v>
      </c>
      <c r="M118" t="s">
        <v>147</v>
      </c>
      <c r="N118">
        <v>742501</v>
      </c>
      <c r="O118" t="s">
        <v>20</v>
      </c>
      <c r="P118" t="b">
        <v>1</v>
      </c>
      <c r="Q118" t="b">
        <v>1</v>
      </c>
    </row>
    <row r="119" spans="1:17" x14ac:dyDescent="0.2">
      <c r="A119">
        <v>103</v>
      </c>
      <c r="B119" t="s">
        <v>24</v>
      </c>
      <c r="C119">
        <v>19</v>
      </c>
      <c r="D119">
        <v>113</v>
      </c>
      <c r="E119">
        <v>117</v>
      </c>
      <c r="F119">
        <v>5</v>
      </c>
      <c r="G119">
        <v>560000</v>
      </c>
      <c r="H119">
        <v>585000</v>
      </c>
      <c r="I119">
        <f t="shared" si="1"/>
        <v>25000</v>
      </c>
      <c r="J119">
        <v>5</v>
      </c>
      <c r="K119" t="s">
        <v>148</v>
      </c>
      <c r="L119">
        <v>2</v>
      </c>
      <c r="M119" t="s">
        <v>149</v>
      </c>
      <c r="N119">
        <v>742501</v>
      </c>
      <c r="O119" t="s">
        <v>17</v>
      </c>
      <c r="P119" t="b">
        <v>0</v>
      </c>
      <c r="Q119" t="b">
        <v>1</v>
      </c>
    </row>
    <row r="120" spans="1:17" x14ac:dyDescent="0.2">
      <c r="A120">
        <v>104</v>
      </c>
      <c r="B120" t="s">
        <v>24</v>
      </c>
      <c r="C120">
        <v>19</v>
      </c>
      <c r="D120">
        <v>140</v>
      </c>
      <c r="E120">
        <v>150</v>
      </c>
      <c r="F120">
        <v>11</v>
      </c>
      <c r="G120">
        <v>695000</v>
      </c>
      <c r="H120">
        <v>750000</v>
      </c>
      <c r="I120">
        <f t="shared" si="1"/>
        <v>55000</v>
      </c>
      <c r="J120">
        <v>1</v>
      </c>
      <c r="K120" t="s">
        <v>150</v>
      </c>
      <c r="L120">
        <v>1</v>
      </c>
      <c r="M120" t="s">
        <v>54</v>
      </c>
      <c r="N120">
        <v>742501</v>
      </c>
      <c r="O120" t="s">
        <v>20</v>
      </c>
      <c r="P120" t="b">
        <v>0</v>
      </c>
      <c r="Q120" t="b">
        <v>1</v>
      </c>
    </row>
    <row r="121" spans="1:17" s="3" customFormat="1" x14ac:dyDescent="0.2">
      <c r="A121" s="3">
        <v>105</v>
      </c>
      <c r="B121" s="3" t="s">
        <v>9</v>
      </c>
      <c r="C121" s="3">
        <v>20</v>
      </c>
      <c r="D121" s="3">
        <v>1</v>
      </c>
      <c r="E121" s="3">
        <v>7</v>
      </c>
      <c r="F121" s="3">
        <v>7</v>
      </c>
      <c r="G121" s="3">
        <v>0</v>
      </c>
      <c r="H121" s="3">
        <v>35000</v>
      </c>
      <c r="I121" s="3">
        <f t="shared" si="1"/>
        <v>35000</v>
      </c>
      <c r="J121" s="3">
        <v>3</v>
      </c>
      <c r="K121" s="3" t="s">
        <v>151</v>
      </c>
      <c r="L121" s="3">
        <v>2</v>
      </c>
      <c r="M121" s="3" t="s">
        <v>19</v>
      </c>
      <c r="N121" s="3">
        <v>732590</v>
      </c>
      <c r="O121" s="3" t="s">
        <v>12</v>
      </c>
      <c r="P121" s="3" t="b">
        <v>1</v>
      </c>
      <c r="Q121" s="3" t="b">
        <v>1</v>
      </c>
    </row>
    <row r="122" spans="1:17" s="3" customFormat="1" x14ac:dyDescent="0.2">
      <c r="A122" s="3">
        <v>106</v>
      </c>
      <c r="B122" s="3" t="s">
        <v>9</v>
      </c>
      <c r="C122" s="3">
        <v>20</v>
      </c>
      <c r="D122" s="3">
        <v>142.5</v>
      </c>
      <c r="E122" s="3">
        <v>147</v>
      </c>
      <c r="F122" s="3">
        <v>5.5</v>
      </c>
      <c r="G122" s="3">
        <v>707500</v>
      </c>
      <c r="H122" s="3">
        <v>735000</v>
      </c>
      <c r="I122" s="3">
        <f t="shared" si="1"/>
        <v>27500</v>
      </c>
      <c r="J122" s="3">
        <v>2</v>
      </c>
      <c r="K122" s="3" t="s">
        <v>152</v>
      </c>
      <c r="L122" s="3">
        <v>2</v>
      </c>
      <c r="M122" s="3" t="s">
        <v>29</v>
      </c>
      <c r="N122" s="3">
        <v>732590</v>
      </c>
      <c r="O122" s="3" t="s">
        <v>20</v>
      </c>
      <c r="P122" s="3" t="b">
        <v>0</v>
      </c>
      <c r="Q122" s="3" t="b">
        <v>1</v>
      </c>
    </row>
    <row r="123" spans="1:17" s="3" customFormat="1" x14ac:dyDescent="0.2">
      <c r="A123" s="3">
        <v>107</v>
      </c>
      <c r="B123" s="3" t="s">
        <v>9</v>
      </c>
      <c r="C123" s="3">
        <v>20</v>
      </c>
      <c r="D123" s="3">
        <v>101</v>
      </c>
      <c r="E123" s="3">
        <v>109</v>
      </c>
      <c r="F123" s="3">
        <v>9</v>
      </c>
      <c r="G123" s="4">
        <v>500000</v>
      </c>
      <c r="H123" s="3">
        <v>545000</v>
      </c>
      <c r="I123" s="3">
        <f t="shared" si="1"/>
        <v>45000</v>
      </c>
      <c r="J123" s="3">
        <v>1</v>
      </c>
      <c r="K123" s="3" t="s">
        <v>153</v>
      </c>
      <c r="L123" s="3">
        <v>1</v>
      </c>
      <c r="M123" s="3" t="s">
        <v>54</v>
      </c>
      <c r="N123" s="3">
        <v>732590</v>
      </c>
      <c r="O123" s="3" t="s">
        <v>17</v>
      </c>
      <c r="P123" s="3" t="b">
        <v>0</v>
      </c>
      <c r="Q123" s="3" t="b">
        <v>1</v>
      </c>
    </row>
    <row r="124" spans="1:17" s="3" customFormat="1" x14ac:dyDescent="0.2">
      <c r="A124" s="3">
        <v>108</v>
      </c>
      <c r="B124" s="3" t="s">
        <v>9</v>
      </c>
      <c r="C124" s="3">
        <v>20</v>
      </c>
      <c r="D124" s="3">
        <v>105</v>
      </c>
      <c r="E124" s="3">
        <v>109</v>
      </c>
      <c r="F124" s="3">
        <v>5</v>
      </c>
      <c r="G124" s="3">
        <v>520000</v>
      </c>
      <c r="H124" s="3">
        <v>545000</v>
      </c>
      <c r="I124" s="3">
        <f t="shared" si="1"/>
        <v>25000</v>
      </c>
      <c r="J124" s="3">
        <v>1</v>
      </c>
      <c r="K124" s="3" t="s">
        <v>154</v>
      </c>
      <c r="L124" s="3">
        <v>1</v>
      </c>
      <c r="M124" s="3" t="s">
        <v>23</v>
      </c>
      <c r="N124" s="3">
        <v>732590</v>
      </c>
      <c r="O124" s="3" t="s">
        <v>17</v>
      </c>
      <c r="P124" s="3" t="b">
        <v>0</v>
      </c>
      <c r="Q124" s="3" t="b">
        <v>1</v>
      </c>
    </row>
    <row r="125" spans="1:17" s="3" customFormat="1" x14ac:dyDescent="0.2">
      <c r="A125" s="3">
        <v>109</v>
      </c>
      <c r="B125" s="3" t="s">
        <v>9</v>
      </c>
      <c r="C125" s="3">
        <v>20</v>
      </c>
      <c r="D125" s="3">
        <v>99</v>
      </c>
      <c r="E125" s="3">
        <v>147</v>
      </c>
      <c r="F125" s="3">
        <v>49</v>
      </c>
      <c r="G125" s="3">
        <v>490000</v>
      </c>
      <c r="H125" s="3">
        <v>735000</v>
      </c>
      <c r="I125" s="3">
        <f t="shared" si="1"/>
        <v>245000</v>
      </c>
      <c r="J125" s="3">
        <v>1</v>
      </c>
      <c r="K125" s="3" t="s">
        <v>155</v>
      </c>
      <c r="L125" s="3">
        <v>1</v>
      </c>
      <c r="M125" s="3" t="s">
        <v>23</v>
      </c>
      <c r="N125" s="3">
        <v>732590</v>
      </c>
      <c r="O125" s="3" t="s">
        <v>20</v>
      </c>
      <c r="P125" s="3" t="b">
        <v>0</v>
      </c>
      <c r="Q125" s="3" t="b">
        <v>1</v>
      </c>
    </row>
    <row r="126" spans="1:17" s="3" customFormat="1" x14ac:dyDescent="0.2">
      <c r="A126" s="3">
        <v>110</v>
      </c>
      <c r="B126" s="3" t="s">
        <v>9</v>
      </c>
      <c r="C126" s="3">
        <v>20</v>
      </c>
      <c r="D126" s="3">
        <v>138</v>
      </c>
      <c r="E126" s="3">
        <v>143</v>
      </c>
      <c r="F126" s="3">
        <v>6</v>
      </c>
      <c r="G126" s="3">
        <v>685000</v>
      </c>
      <c r="H126" s="3">
        <v>715000</v>
      </c>
      <c r="I126" s="3">
        <f t="shared" si="1"/>
        <v>30000</v>
      </c>
      <c r="J126" s="3">
        <v>1</v>
      </c>
      <c r="K126" s="3" t="s">
        <v>156</v>
      </c>
      <c r="L126" s="3">
        <v>1</v>
      </c>
      <c r="M126" s="3" t="s">
        <v>23</v>
      </c>
      <c r="N126" s="3">
        <v>732590</v>
      </c>
      <c r="O126" s="3" t="s">
        <v>17</v>
      </c>
      <c r="P126" s="3" t="b">
        <v>0</v>
      </c>
      <c r="Q126" s="3" t="b">
        <v>1</v>
      </c>
    </row>
    <row r="127" spans="1:17" x14ac:dyDescent="0.2">
      <c r="A127">
        <v>111</v>
      </c>
      <c r="B127" t="s">
        <v>9</v>
      </c>
      <c r="C127">
        <v>21</v>
      </c>
      <c r="D127">
        <v>1</v>
      </c>
      <c r="E127">
        <v>6</v>
      </c>
      <c r="F127">
        <v>6</v>
      </c>
      <c r="G127">
        <v>0</v>
      </c>
      <c r="H127">
        <v>30000</v>
      </c>
      <c r="I127">
        <f t="shared" si="1"/>
        <v>30000</v>
      </c>
      <c r="J127">
        <v>14</v>
      </c>
      <c r="K127" t="s">
        <v>157</v>
      </c>
      <c r="L127">
        <v>5</v>
      </c>
      <c r="M127" t="s">
        <v>42</v>
      </c>
      <c r="N127">
        <v>759899</v>
      </c>
      <c r="O127" t="s">
        <v>12</v>
      </c>
      <c r="P127" t="b">
        <v>1</v>
      </c>
      <c r="Q127" t="b">
        <v>1</v>
      </c>
    </row>
    <row r="128" spans="1:17" x14ac:dyDescent="0.2">
      <c r="A128">
        <v>112</v>
      </c>
      <c r="B128" t="s">
        <v>9</v>
      </c>
      <c r="C128">
        <v>21</v>
      </c>
      <c r="D128">
        <v>143</v>
      </c>
      <c r="E128">
        <v>147</v>
      </c>
      <c r="F128">
        <v>5</v>
      </c>
      <c r="G128">
        <v>710000</v>
      </c>
      <c r="H128">
        <v>735000</v>
      </c>
      <c r="I128">
        <f t="shared" si="1"/>
        <v>25000</v>
      </c>
      <c r="J128">
        <v>1</v>
      </c>
      <c r="K128" t="s">
        <v>158</v>
      </c>
      <c r="L128">
        <v>1</v>
      </c>
      <c r="M128" t="s">
        <v>159</v>
      </c>
      <c r="N128">
        <v>759899</v>
      </c>
      <c r="O128" t="s">
        <v>17</v>
      </c>
      <c r="P128" t="b">
        <v>1</v>
      </c>
      <c r="Q128" t="b">
        <v>0</v>
      </c>
    </row>
    <row r="129" spans="1:17" x14ac:dyDescent="0.2">
      <c r="A129">
        <v>113</v>
      </c>
      <c r="B129" t="s">
        <v>9</v>
      </c>
      <c r="C129">
        <v>21</v>
      </c>
      <c r="D129">
        <v>42</v>
      </c>
      <c r="E129">
        <v>50</v>
      </c>
      <c r="F129">
        <v>9</v>
      </c>
      <c r="G129">
        <v>205000</v>
      </c>
      <c r="H129">
        <v>250000</v>
      </c>
      <c r="I129">
        <f t="shared" si="1"/>
        <v>45000</v>
      </c>
      <c r="J129">
        <v>1</v>
      </c>
      <c r="K129" t="s">
        <v>160</v>
      </c>
      <c r="L129">
        <v>1</v>
      </c>
      <c r="M129" t="s">
        <v>159</v>
      </c>
      <c r="N129">
        <v>759899</v>
      </c>
      <c r="O129" t="s">
        <v>17</v>
      </c>
      <c r="P129" t="b">
        <v>1</v>
      </c>
      <c r="Q129" t="b">
        <v>0</v>
      </c>
    </row>
    <row r="130" spans="1:17" x14ac:dyDescent="0.2">
      <c r="A130">
        <v>114</v>
      </c>
      <c r="B130" t="s">
        <v>9</v>
      </c>
      <c r="C130">
        <v>21</v>
      </c>
      <c r="D130">
        <v>144</v>
      </c>
      <c r="E130">
        <v>150</v>
      </c>
      <c r="F130">
        <v>7</v>
      </c>
      <c r="G130">
        <v>715000</v>
      </c>
      <c r="H130">
        <v>750000</v>
      </c>
      <c r="I130">
        <f t="shared" si="1"/>
        <v>35000</v>
      </c>
      <c r="J130">
        <v>1</v>
      </c>
      <c r="K130" t="s">
        <v>161</v>
      </c>
      <c r="L130">
        <v>1</v>
      </c>
      <c r="M130" t="s">
        <v>54</v>
      </c>
      <c r="N130">
        <v>759899</v>
      </c>
      <c r="O130" t="s">
        <v>20</v>
      </c>
      <c r="P130" t="b">
        <v>0</v>
      </c>
      <c r="Q130" t="b">
        <v>1</v>
      </c>
    </row>
    <row r="131" spans="1:17" x14ac:dyDescent="0.2">
      <c r="A131">
        <v>115</v>
      </c>
      <c r="B131" t="s">
        <v>9</v>
      </c>
      <c r="C131">
        <v>21</v>
      </c>
      <c r="D131">
        <v>141</v>
      </c>
      <c r="E131">
        <v>153</v>
      </c>
      <c r="F131">
        <v>13</v>
      </c>
      <c r="G131" s="1">
        <v>700000</v>
      </c>
      <c r="H131">
        <v>765000</v>
      </c>
      <c r="I131">
        <f t="shared" si="1"/>
        <v>65000</v>
      </c>
      <c r="J131">
        <v>1</v>
      </c>
      <c r="K131" t="s">
        <v>162</v>
      </c>
      <c r="L131">
        <v>1</v>
      </c>
      <c r="M131" t="s">
        <v>38</v>
      </c>
      <c r="N131">
        <v>759899</v>
      </c>
      <c r="O131" t="s">
        <v>20</v>
      </c>
      <c r="P131" t="b">
        <v>0</v>
      </c>
      <c r="Q131" t="b">
        <v>1</v>
      </c>
    </row>
    <row r="132" spans="1:17" x14ac:dyDescent="0.2">
      <c r="A132">
        <v>116</v>
      </c>
      <c r="B132" t="s">
        <v>9</v>
      </c>
      <c r="C132">
        <v>21</v>
      </c>
      <c r="D132">
        <v>145</v>
      </c>
      <c r="E132">
        <v>153</v>
      </c>
      <c r="F132">
        <v>9</v>
      </c>
      <c r="G132">
        <v>720000</v>
      </c>
      <c r="H132">
        <v>765000</v>
      </c>
      <c r="I132">
        <f t="shared" si="1"/>
        <v>45000</v>
      </c>
      <c r="J132">
        <v>1</v>
      </c>
      <c r="K132" t="s">
        <v>163</v>
      </c>
      <c r="L132">
        <v>1</v>
      </c>
      <c r="M132" t="s">
        <v>14</v>
      </c>
      <c r="N132">
        <v>759899</v>
      </c>
      <c r="O132" t="s">
        <v>20</v>
      </c>
      <c r="P132" t="b">
        <v>1</v>
      </c>
      <c r="Q132" t="b">
        <v>0</v>
      </c>
    </row>
    <row r="133" spans="1:17" x14ac:dyDescent="0.2">
      <c r="A133">
        <v>117</v>
      </c>
      <c r="B133" t="s">
        <v>24</v>
      </c>
      <c r="C133">
        <v>21</v>
      </c>
      <c r="D133">
        <v>139</v>
      </c>
      <c r="E133">
        <v>147</v>
      </c>
      <c r="F133">
        <v>9</v>
      </c>
      <c r="G133">
        <v>690000</v>
      </c>
      <c r="H133">
        <v>735000</v>
      </c>
      <c r="I133">
        <f t="shared" si="1"/>
        <v>45000</v>
      </c>
      <c r="J133">
        <v>1</v>
      </c>
      <c r="K133" t="s">
        <v>164</v>
      </c>
      <c r="L133">
        <v>1</v>
      </c>
      <c r="M133" t="s">
        <v>31</v>
      </c>
      <c r="N133">
        <v>759899</v>
      </c>
      <c r="O133" t="s">
        <v>17</v>
      </c>
      <c r="P133" t="b">
        <v>1</v>
      </c>
      <c r="Q133" t="b">
        <v>0</v>
      </c>
    </row>
    <row r="134" spans="1:17" s="3" customFormat="1" x14ac:dyDescent="0.2">
      <c r="A134" s="3">
        <v>118</v>
      </c>
      <c r="B134" s="3" t="s">
        <v>9</v>
      </c>
      <c r="C134" s="3">
        <v>22</v>
      </c>
      <c r="D134" s="3">
        <v>55</v>
      </c>
      <c r="E134" s="3">
        <v>60</v>
      </c>
      <c r="F134" s="3">
        <v>6</v>
      </c>
      <c r="G134" s="3">
        <v>270000</v>
      </c>
      <c r="H134" s="4">
        <v>300000</v>
      </c>
      <c r="I134" s="3">
        <f t="shared" si="1"/>
        <v>30000</v>
      </c>
      <c r="J134" s="3">
        <v>2</v>
      </c>
      <c r="K134" s="3" t="s">
        <v>165</v>
      </c>
      <c r="L134" s="3">
        <v>2</v>
      </c>
      <c r="M134" s="3" t="s">
        <v>107</v>
      </c>
      <c r="N134" s="3">
        <v>659512</v>
      </c>
      <c r="O134" s="3" t="s">
        <v>17</v>
      </c>
      <c r="P134" s="3" t="b">
        <v>1</v>
      </c>
      <c r="Q134" s="3" t="b">
        <v>1</v>
      </c>
    </row>
    <row r="135" spans="1:17" s="3" customFormat="1" x14ac:dyDescent="0.2">
      <c r="A135" s="3">
        <v>119</v>
      </c>
      <c r="B135" s="3" t="s">
        <v>9</v>
      </c>
      <c r="C135" s="3">
        <v>22</v>
      </c>
      <c r="D135" s="3">
        <v>128</v>
      </c>
      <c r="E135" s="3">
        <v>133</v>
      </c>
      <c r="F135" s="3">
        <v>6</v>
      </c>
      <c r="G135" s="3">
        <v>635000</v>
      </c>
      <c r="H135" s="3">
        <v>665000</v>
      </c>
      <c r="I135" s="3">
        <f t="shared" si="1"/>
        <v>30000</v>
      </c>
      <c r="J135" s="3">
        <v>2</v>
      </c>
      <c r="K135" s="3" t="s">
        <v>166</v>
      </c>
      <c r="L135" s="3">
        <v>1</v>
      </c>
      <c r="M135" s="3" t="s">
        <v>14</v>
      </c>
      <c r="N135" s="3">
        <v>659512</v>
      </c>
      <c r="O135" s="3" t="s">
        <v>20</v>
      </c>
      <c r="P135" s="3" t="b">
        <v>1</v>
      </c>
      <c r="Q135" s="3" t="b">
        <v>0</v>
      </c>
    </row>
    <row r="136" spans="1:17" s="3" customFormat="1" x14ac:dyDescent="0.2">
      <c r="A136" s="3">
        <v>120</v>
      </c>
      <c r="B136" s="3" t="s">
        <v>9</v>
      </c>
      <c r="C136" s="3">
        <v>22</v>
      </c>
      <c r="D136" s="3">
        <v>115</v>
      </c>
      <c r="E136" s="3">
        <v>119</v>
      </c>
      <c r="F136" s="3">
        <v>5</v>
      </c>
      <c r="G136" s="3">
        <v>570000</v>
      </c>
      <c r="H136" s="3">
        <v>595000</v>
      </c>
      <c r="I136" s="3">
        <f t="shared" si="1"/>
        <v>25000</v>
      </c>
      <c r="J136" s="3">
        <v>1</v>
      </c>
      <c r="K136" s="3" t="s">
        <v>167</v>
      </c>
      <c r="L136" s="3">
        <v>1</v>
      </c>
      <c r="M136" s="3" t="s">
        <v>11</v>
      </c>
      <c r="N136" s="3">
        <v>659512</v>
      </c>
      <c r="O136" s="3" t="s">
        <v>17</v>
      </c>
      <c r="P136" s="3" t="b">
        <v>0</v>
      </c>
      <c r="Q136" s="3" t="b">
        <v>1</v>
      </c>
    </row>
    <row r="137" spans="1:17" s="3" customFormat="1" x14ac:dyDescent="0.2">
      <c r="A137" s="3">
        <v>121</v>
      </c>
      <c r="B137" s="3" t="s">
        <v>24</v>
      </c>
      <c r="C137" s="3">
        <v>22</v>
      </c>
      <c r="D137" s="3">
        <v>5</v>
      </c>
      <c r="E137" s="3">
        <v>9</v>
      </c>
      <c r="F137" s="3">
        <v>5</v>
      </c>
      <c r="G137" s="3">
        <v>20000</v>
      </c>
      <c r="H137" s="3">
        <v>45000</v>
      </c>
      <c r="I137" s="3">
        <f t="shared" si="1"/>
        <v>25000</v>
      </c>
      <c r="J137" s="3">
        <v>1</v>
      </c>
      <c r="K137" s="3" t="s">
        <v>168</v>
      </c>
      <c r="L137" s="3">
        <v>1</v>
      </c>
      <c r="M137" s="3" t="s">
        <v>31</v>
      </c>
      <c r="N137" s="3">
        <v>659512</v>
      </c>
      <c r="O137" s="3" t="s">
        <v>17</v>
      </c>
      <c r="P137" s="3" t="b">
        <v>1</v>
      </c>
      <c r="Q137" s="3" t="b">
        <v>0</v>
      </c>
    </row>
    <row r="138" spans="1:17" x14ac:dyDescent="0.2">
      <c r="A138">
        <v>122</v>
      </c>
      <c r="B138" t="s">
        <v>9</v>
      </c>
      <c r="C138">
        <v>23</v>
      </c>
      <c r="D138">
        <v>3</v>
      </c>
      <c r="E138">
        <v>7</v>
      </c>
      <c r="F138">
        <v>5</v>
      </c>
      <c r="G138">
        <v>10000</v>
      </c>
      <c r="H138">
        <v>35000</v>
      </c>
      <c r="I138">
        <f t="shared" si="1"/>
        <v>25000</v>
      </c>
      <c r="J138">
        <v>4</v>
      </c>
      <c r="K138" t="s">
        <v>169</v>
      </c>
      <c r="L138">
        <v>4</v>
      </c>
      <c r="M138" t="s">
        <v>170</v>
      </c>
      <c r="N138">
        <v>774004</v>
      </c>
      <c r="O138" t="s">
        <v>12</v>
      </c>
      <c r="P138" t="b">
        <v>1</v>
      </c>
      <c r="Q138" t="b">
        <v>1</v>
      </c>
    </row>
    <row r="139" spans="1:17" x14ac:dyDescent="0.2">
      <c r="A139">
        <v>123</v>
      </c>
      <c r="B139" t="s">
        <v>9</v>
      </c>
      <c r="C139">
        <v>23</v>
      </c>
      <c r="D139">
        <v>1</v>
      </c>
      <c r="E139">
        <v>12</v>
      </c>
      <c r="F139">
        <v>12</v>
      </c>
      <c r="G139">
        <v>0</v>
      </c>
      <c r="H139">
        <v>60000</v>
      </c>
      <c r="I139">
        <f t="shared" si="1"/>
        <v>60000</v>
      </c>
      <c r="J139">
        <v>2</v>
      </c>
      <c r="K139" t="s">
        <v>109</v>
      </c>
      <c r="L139">
        <v>1</v>
      </c>
      <c r="M139" t="s">
        <v>14</v>
      </c>
      <c r="N139">
        <v>774004</v>
      </c>
      <c r="O139" t="s">
        <v>12</v>
      </c>
      <c r="P139" t="b">
        <v>1</v>
      </c>
      <c r="Q139" t="b">
        <v>0</v>
      </c>
    </row>
    <row r="140" spans="1:17" x14ac:dyDescent="0.2">
      <c r="A140">
        <v>124</v>
      </c>
      <c r="B140" t="s">
        <v>9</v>
      </c>
      <c r="C140">
        <v>23</v>
      </c>
      <c r="D140">
        <v>146</v>
      </c>
      <c r="E140">
        <v>155</v>
      </c>
      <c r="F140">
        <v>10</v>
      </c>
      <c r="G140">
        <v>725000</v>
      </c>
      <c r="H140">
        <v>775000</v>
      </c>
      <c r="I140">
        <f t="shared" si="1"/>
        <v>50000</v>
      </c>
      <c r="J140">
        <v>2</v>
      </c>
      <c r="K140" t="s">
        <v>171</v>
      </c>
      <c r="L140">
        <v>1</v>
      </c>
      <c r="M140" t="s">
        <v>14</v>
      </c>
      <c r="N140">
        <v>774004</v>
      </c>
      <c r="O140" t="s">
        <v>20</v>
      </c>
      <c r="P140" t="b">
        <v>1</v>
      </c>
      <c r="Q140" t="b">
        <v>0</v>
      </c>
    </row>
    <row r="141" spans="1:17" x14ac:dyDescent="0.2">
      <c r="A141">
        <v>125</v>
      </c>
      <c r="B141" t="s">
        <v>9</v>
      </c>
      <c r="C141">
        <v>23</v>
      </c>
      <c r="D141">
        <v>102</v>
      </c>
      <c r="E141">
        <v>109</v>
      </c>
      <c r="F141">
        <v>8</v>
      </c>
      <c r="G141">
        <v>505000</v>
      </c>
      <c r="H141">
        <v>545000</v>
      </c>
      <c r="I141">
        <f t="shared" si="1"/>
        <v>40000</v>
      </c>
      <c r="J141">
        <v>1</v>
      </c>
      <c r="K141" t="s">
        <v>172</v>
      </c>
      <c r="L141">
        <v>1</v>
      </c>
      <c r="M141" t="s">
        <v>11</v>
      </c>
      <c r="N141">
        <v>774004</v>
      </c>
      <c r="O141" t="s">
        <v>17</v>
      </c>
      <c r="P141" t="b">
        <v>0</v>
      </c>
      <c r="Q141" t="b">
        <v>1</v>
      </c>
    </row>
    <row r="142" spans="1:17" x14ac:dyDescent="0.2">
      <c r="A142">
        <v>126</v>
      </c>
      <c r="B142" t="s">
        <v>9</v>
      </c>
      <c r="C142">
        <v>23</v>
      </c>
      <c r="D142">
        <v>68</v>
      </c>
      <c r="E142">
        <v>99</v>
      </c>
      <c r="F142">
        <v>32</v>
      </c>
      <c r="G142">
        <v>335000</v>
      </c>
      <c r="H142">
        <v>495000</v>
      </c>
      <c r="I142">
        <f t="shared" si="1"/>
        <v>160000</v>
      </c>
      <c r="J142">
        <v>1</v>
      </c>
      <c r="K142" t="s">
        <v>173</v>
      </c>
      <c r="L142">
        <v>1</v>
      </c>
      <c r="M142" t="s">
        <v>11</v>
      </c>
      <c r="N142">
        <v>774004</v>
      </c>
      <c r="O142" t="s">
        <v>17</v>
      </c>
      <c r="P142" t="b">
        <v>0</v>
      </c>
      <c r="Q142" t="b">
        <v>1</v>
      </c>
    </row>
    <row r="143" spans="1:17" x14ac:dyDescent="0.2">
      <c r="A143">
        <v>127</v>
      </c>
      <c r="B143" t="s">
        <v>9</v>
      </c>
      <c r="C143">
        <v>23</v>
      </c>
      <c r="D143">
        <v>68</v>
      </c>
      <c r="E143">
        <v>72</v>
      </c>
      <c r="F143">
        <v>5</v>
      </c>
      <c r="G143">
        <v>335000</v>
      </c>
      <c r="H143">
        <v>360000</v>
      </c>
      <c r="I143">
        <f t="shared" si="1"/>
        <v>25000</v>
      </c>
      <c r="J143">
        <v>1</v>
      </c>
      <c r="K143" t="s">
        <v>174</v>
      </c>
      <c r="L143">
        <v>1</v>
      </c>
      <c r="M143" t="s">
        <v>11</v>
      </c>
      <c r="N143">
        <v>774004</v>
      </c>
      <c r="O143" t="s">
        <v>17</v>
      </c>
      <c r="P143" t="b">
        <v>0</v>
      </c>
      <c r="Q143" t="b">
        <v>1</v>
      </c>
    </row>
    <row r="144" spans="1:17" x14ac:dyDescent="0.2">
      <c r="A144">
        <v>128</v>
      </c>
      <c r="B144" t="s">
        <v>9</v>
      </c>
      <c r="C144">
        <v>23</v>
      </c>
      <c r="D144">
        <v>44</v>
      </c>
      <c r="E144">
        <v>48</v>
      </c>
      <c r="F144">
        <v>5</v>
      </c>
      <c r="G144">
        <v>215000</v>
      </c>
      <c r="H144">
        <v>240000</v>
      </c>
      <c r="I144">
        <f t="shared" si="1"/>
        <v>25000</v>
      </c>
      <c r="J144">
        <v>1</v>
      </c>
      <c r="K144" t="s">
        <v>175</v>
      </c>
      <c r="L144">
        <v>1</v>
      </c>
      <c r="M144" t="s">
        <v>11</v>
      </c>
      <c r="N144">
        <v>774004</v>
      </c>
      <c r="O144" t="s">
        <v>17</v>
      </c>
      <c r="P144" t="b">
        <v>0</v>
      </c>
      <c r="Q144" t="b">
        <v>1</v>
      </c>
    </row>
    <row r="145" spans="1:17" x14ac:dyDescent="0.2">
      <c r="A145">
        <v>129</v>
      </c>
      <c r="B145" t="s">
        <v>9</v>
      </c>
      <c r="C145">
        <v>23</v>
      </c>
      <c r="D145">
        <v>109</v>
      </c>
      <c r="E145">
        <v>113</v>
      </c>
      <c r="F145">
        <v>5</v>
      </c>
      <c r="G145">
        <v>540000</v>
      </c>
      <c r="H145">
        <v>565000</v>
      </c>
      <c r="I145">
        <f t="shared" si="1"/>
        <v>25000</v>
      </c>
      <c r="J145">
        <v>1</v>
      </c>
      <c r="K145" t="s">
        <v>176</v>
      </c>
      <c r="L145">
        <v>1</v>
      </c>
      <c r="M145" t="s">
        <v>54</v>
      </c>
      <c r="N145">
        <v>774004</v>
      </c>
      <c r="O145" t="s">
        <v>17</v>
      </c>
      <c r="P145" t="b">
        <v>0</v>
      </c>
      <c r="Q145" t="b">
        <v>1</v>
      </c>
    </row>
    <row r="146" spans="1:17" x14ac:dyDescent="0.2">
      <c r="A146">
        <v>130</v>
      </c>
      <c r="B146" t="s">
        <v>9</v>
      </c>
      <c r="C146">
        <v>23</v>
      </c>
      <c r="D146">
        <v>150</v>
      </c>
      <c r="E146">
        <v>155</v>
      </c>
      <c r="F146">
        <v>6</v>
      </c>
      <c r="G146">
        <v>745000</v>
      </c>
      <c r="H146">
        <v>775000</v>
      </c>
      <c r="I146">
        <f t="shared" ref="I146:I209" si="2">H146-G146</f>
        <v>30000</v>
      </c>
      <c r="J146">
        <v>1</v>
      </c>
      <c r="K146" t="s">
        <v>177</v>
      </c>
      <c r="L146">
        <v>1</v>
      </c>
      <c r="M146" t="s">
        <v>23</v>
      </c>
      <c r="N146">
        <v>774004</v>
      </c>
      <c r="O146" t="s">
        <v>20</v>
      </c>
      <c r="P146" t="b">
        <v>0</v>
      </c>
      <c r="Q146" t="b">
        <v>1</v>
      </c>
    </row>
    <row r="147" spans="1:17" x14ac:dyDescent="0.2">
      <c r="A147">
        <v>131</v>
      </c>
      <c r="B147" t="s">
        <v>9</v>
      </c>
      <c r="C147">
        <v>23</v>
      </c>
      <c r="D147">
        <v>18</v>
      </c>
      <c r="E147">
        <v>26</v>
      </c>
      <c r="F147">
        <v>9</v>
      </c>
      <c r="G147">
        <v>85000</v>
      </c>
      <c r="H147">
        <v>130000</v>
      </c>
      <c r="I147">
        <f t="shared" si="2"/>
        <v>45000</v>
      </c>
      <c r="J147">
        <v>1</v>
      </c>
      <c r="K147" t="s">
        <v>178</v>
      </c>
      <c r="L147">
        <v>1</v>
      </c>
      <c r="M147" t="s">
        <v>38</v>
      </c>
      <c r="N147">
        <v>774004</v>
      </c>
      <c r="O147" t="s">
        <v>17</v>
      </c>
      <c r="P147" t="b">
        <v>0</v>
      </c>
      <c r="Q147" t="b">
        <v>1</v>
      </c>
    </row>
    <row r="148" spans="1:17" x14ac:dyDescent="0.2">
      <c r="A148">
        <v>132</v>
      </c>
      <c r="B148" t="s">
        <v>24</v>
      </c>
      <c r="C148">
        <v>23</v>
      </c>
      <c r="D148">
        <v>1</v>
      </c>
      <c r="E148">
        <v>6</v>
      </c>
      <c r="F148">
        <v>6</v>
      </c>
      <c r="G148">
        <v>0</v>
      </c>
      <c r="H148">
        <v>30000</v>
      </c>
      <c r="I148">
        <f t="shared" si="2"/>
        <v>30000</v>
      </c>
      <c r="J148">
        <v>2</v>
      </c>
      <c r="K148" t="s">
        <v>179</v>
      </c>
      <c r="L148">
        <v>2</v>
      </c>
      <c r="M148" t="s">
        <v>107</v>
      </c>
      <c r="N148">
        <v>774004</v>
      </c>
      <c r="O148" t="s">
        <v>12</v>
      </c>
      <c r="P148" t="b">
        <v>1</v>
      </c>
      <c r="Q148" t="b">
        <v>1</v>
      </c>
    </row>
    <row r="149" spans="1:17" x14ac:dyDescent="0.2">
      <c r="A149">
        <v>133</v>
      </c>
      <c r="B149" t="s">
        <v>24</v>
      </c>
      <c r="C149">
        <v>23</v>
      </c>
      <c r="D149">
        <v>115</v>
      </c>
      <c r="E149">
        <v>156</v>
      </c>
      <c r="F149">
        <v>42</v>
      </c>
      <c r="G149">
        <v>570000</v>
      </c>
      <c r="H149">
        <v>780000</v>
      </c>
      <c r="I149">
        <f t="shared" si="2"/>
        <v>210000</v>
      </c>
      <c r="J149">
        <v>1</v>
      </c>
      <c r="K149" t="s">
        <v>180</v>
      </c>
      <c r="L149">
        <v>1</v>
      </c>
      <c r="M149" t="s">
        <v>11</v>
      </c>
      <c r="N149">
        <v>774004</v>
      </c>
      <c r="O149" t="s">
        <v>20</v>
      </c>
      <c r="P149" t="b">
        <v>0</v>
      </c>
      <c r="Q149" t="b">
        <v>1</v>
      </c>
    </row>
    <row r="150" spans="1:17" x14ac:dyDescent="0.2">
      <c r="A150">
        <v>134</v>
      </c>
      <c r="B150" t="s">
        <v>24</v>
      </c>
      <c r="C150">
        <v>23</v>
      </c>
      <c r="D150">
        <v>3</v>
      </c>
      <c r="E150">
        <v>11</v>
      </c>
      <c r="F150">
        <v>9</v>
      </c>
      <c r="G150">
        <v>10000</v>
      </c>
      <c r="H150">
        <v>55000</v>
      </c>
      <c r="I150">
        <f t="shared" si="2"/>
        <v>45000</v>
      </c>
      <c r="J150">
        <v>1</v>
      </c>
      <c r="K150" t="s">
        <v>181</v>
      </c>
      <c r="L150">
        <v>1</v>
      </c>
      <c r="M150" t="s">
        <v>14</v>
      </c>
      <c r="N150">
        <v>774004</v>
      </c>
      <c r="O150" t="s">
        <v>12</v>
      </c>
      <c r="P150" t="b">
        <v>1</v>
      </c>
      <c r="Q150" t="b">
        <v>0</v>
      </c>
    </row>
    <row r="151" spans="1:17" s="3" customFormat="1" x14ac:dyDescent="0.2">
      <c r="A151" s="3">
        <v>135</v>
      </c>
      <c r="B151" s="3" t="s">
        <v>9</v>
      </c>
      <c r="C151" s="3">
        <v>24</v>
      </c>
      <c r="D151" s="3">
        <v>167</v>
      </c>
      <c r="E151" s="3">
        <v>173</v>
      </c>
      <c r="F151" s="3">
        <v>7</v>
      </c>
      <c r="G151" s="3">
        <v>830000</v>
      </c>
      <c r="H151" s="3">
        <v>865000</v>
      </c>
      <c r="I151" s="3">
        <f t="shared" si="2"/>
        <v>35000</v>
      </c>
      <c r="J151" s="3">
        <v>6</v>
      </c>
      <c r="K151" s="3" t="s">
        <v>182</v>
      </c>
      <c r="L151" s="3">
        <v>4</v>
      </c>
      <c r="M151" s="3" t="s">
        <v>183</v>
      </c>
      <c r="N151" s="3">
        <v>867075</v>
      </c>
      <c r="O151" s="3" t="s">
        <v>20</v>
      </c>
      <c r="P151" s="3" t="b">
        <v>1</v>
      </c>
      <c r="Q151" s="3" t="b">
        <v>1</v>
      </c>
    </row>
    <row r="152" spans="1:17" s="3" customFormat="1" x14ac:dyDescent="0.2">
      <c r="A152" s="3">
        <v>136</v>
      </c>
      <c r="B152" s="3" t="s">
        <v>9</v>
      </c>
      <c r="C152" s="3">
        <v>24</v>
      </c>
      <c r="D152" s="3">
        <v>1.5</v>
      </c>
      <c r="E152" s="3">
        <v>7</v>
      </c>
      <c r="F152" s="3">
        <v>6.5</v>
      </c>
      <c r="G152" s="3">
        <v>2500</v>
      </c>
      <c r="H152" s="3">
        <v>35000</v>
      </c>
      <c r="I152" s="3">
        <f t="shared" si="2"/>
        <v>32500</v>
      </c>
      <c r="J152" s="3">
        <v>4</v>
      </c>
      <c r="K152" s="3" t="s">
        <v>184</v>
      </c>
      <c r="L152" s="3">
        <v>3</v>
      </c>
      <c r="M152" s="3" t="s">
        <v>85</v>
      </c>
      <c r="N152" s="3">
        <v>867075</v>
      </c>
      <c r="O152" s="3" t="s">
        <v>12</v>
      </c>
      <c r="P152" s="3" t="b">
        <v>1</v>
      </c>
      <c r="Q152" s="3" t="b">
        <v>1</v>
      </c>
    </row>
    <row r="153" spans="1:17" s="3" customFormat="1" x14ac:dyDescent="0.2">
      <c r="A153" s="3">
        <v>137</v>
      </c>
      <c r="B153" s="3" t="s">
        <v>24</v>
      </c>
      <c r="C153" s="3">
        <v>24</v>
      </c>
      <c r="D153" s="3">
        <v>168</v>
      </c>
      <c r="E153" s="3">
        <v>174</v>
      </c>
      <c r="F153" s="3">
        <v>7</v>
      </c>
      <c r="G153" s="3">
        <v>835000</v>
      </c>
      <c r="H153" s="3">
        <v>870000</v>
      </c>
      <c r="I153" s="3">
        <f t="shared" si="2"/>
        <v>35000</v>
      </c>
      <c r="J153" s="3">
        <v>1</v>
      </c>
      <c r="K153" s="3" t="s">
        <v>185</v>
      </c>
      <c r="L153" s="3">
        <v>1</v>
      </c>
      <c r="M153" s="3" t="s">
        <v>31</v>
      </c>
      <c r="N153" s="3">
        <v>867075</v>
      </c>
      <c r="O153" s="3" t="s">
        <v>20</v>
      </c>
      <c r="P153" s="3" t="b">
        <v>1</v>
      </c>
      <c r="Q153" s="3" t="b">
        <v>0</v>
      </c>
    </row>
    <row r="154" spans="1:17" x14ac:dyDescent="0.2">
      <c r="A154">
        <v>138</v>
      </c>
      <c r="B154" t="s">
        <v>9</v>
      </c>
      <c r="C154">
        <v>25</v>
      </c>
      <c r="D154">
        <v>110.5</v>
      </c>
      <c r="E154">
        <v>115</v>
      </c>
      <c r="F154">
        <v>5.5</v>
      </c>
      <c r="G154">
        <v>547500</v>
      </c>
      <c r="H154">
        <v>575000</v>
      </c>
      <c r="I154">
        <f t="shared" si="2"/>
        <v>27500</v>
      </c>
      <c r="J154">
        <v>2</v>
      </c>
      <c r="K154" t="s">
        <v>186</v>
      </c>
      <c r="L154">
        <v>2</v>
      </c>
      <c r="M154" t="s">
        <v>19</v>
      </c>
      <c r="N154">
        <v>886912</v>
      </c>
      <c r="O154" t="s">
        <v>17</v>
      </c>
      <c r="P154" t="b">
        <v>1</v>
      </c>
      <c r="Q154" t="b">
        <v>1</v>
      </c>
    </row>
    <row r="155" spans="1:17" x14ac:dyDescent="0.2">
      <c r="A155">
        <v>139</v>
      </c>
      <c r="B155" t="s">
        <v>9</v>
      </c>
      <c r="C155">
        <v>25</v>
      </c>
      <c r="D155">
        <v>1</v>
      </c>
      <c r="E155">
        <v>9</v>
      </c>
      <c r="F155">
        <v>9</v>
      </c>
      <c r="G155">
        <v>0</v>
      </c>
      <c r="H155">
        <v>45000</v>
      </c>
      <c r="I155">
        <f t="shared" si="2"/>
        <v>45000</v>
      </c>
      <c r="J155">
        <v>2</v>
      </c>
      <c r="K155" t="s">
        <v>109</v>
      </c>
      <c r="L155">
        <v>1</v>
      </c>
      <c r="M155" t="s">
        <v>14</v>
      </c>
      <c r="N155">
        <v>886912</v>
      </c>
      <c r="O155" t="s">
        <v>12</v>
      </c>
      <c r="P155" t="b">
        <v>1</v>
      </c>
      <c r="Q155" t="b">
        <v>0</v>
      </c>
    </row>
    <row r="156" spans="1:17" x14ac:dyDescent="0.2">
      <c r="A156">
        <v>140</v>
      </c>
      <c r="B156" t="s">
        <v>9</v>
      </c>
      <c r="C156">
        <v>25</v>
      </c>
      <c r="D156">
        <v>172</v>
      </c>
      <c r="E156">
        <v>178</v>
      </c>
      <c r="F156">
        <v>7</v>
      </c>
      <c r="G156">
        <v>855000</v>
      </c>
      <c r="H156">
        <v>890000</v>
      </c>
      <c r="I156">
        <f t="shared" si="2"/>
        <v>35000</v>
      </c>
      <c r="J156">
        <v>1</v>
      </c>
      <c r="K156" t="s">
        <v>187</v>
      </c>
      <c r="L156">
        <v>1</v>
      </c>
      <c r="M156" t="s">
        <v>14</v>
      </c>
      <c r="N156">
        <v>886912</v>
      </c>
      <c r="O156" t="s">
        <v>20</v>
      </c>
      <c r="P156" t="b">
        <v>1</v>
      </c>
      <c r="Q156" t="b">
        <v>0</v>
      </c>
    </row>
    <row r="157" spans="1:17" x14ac:dyDescent="0.2">
      <c r="A157">
        <v>141</v>
      </c>
      <c r="B157" t="s">
        <v>9</v>
      </c>
      <c r="C157">
        <v>25</v>
      </c>
      <c r="D157">
        <v>168</v>
      </c>
      <c r="E157">
        <v>178</v>
      </c>
      <c r="F157">
        <v>11</v>
      </c>
      <c r="G157">
        <v>835000</v>
      </c>
      <c r="H157">
        <v>890000</v>
      </c>
      <c r="I157">
        <f t="shared" si="2"/>
        <v>55000</v>
      </c>
      <c r="J157">
        <v>1</v>
      </c>
      <c r="K157" t="s">
        <v>188</v>
      </c>
      <c r="L157">
        <v>1</v>
      </c>
      <c r="M157" t="s">
        <v>14</v>
      </c>
      <c r="N157">
        <v>886912</v>
      </c>
      <c r="O157" t="s">
        <v>20</v>
      </c>
      <c r="P157" t="b">
        <v>1</v>
      </c>
      <c r="Q157" t="b">
        <v>0</v>
      </c>
    </row>
    <row r="158" spans="1:17" x14ac:dyDescent="0.2">
      <c r="A158">
        <v>142</v>
      </c>
      <c r="B158" t="s">
        <v>24</v>
      </c>
      <c r="C158">
        <v>25</v>
      </c>
      <c r="D158">
        <v>31</v>
      </c>
      <c r="E158">
        <v>35</v>
      </c>
      <c r="F158">
        <v>5</v>
      </c>
      <c r="G158">
        <v>150000</v>
      </c>
      <c r="H158">
        <v>175000</v>
      </c>
      <c r="I158">
        <f t="shared" si="2"/>
        <v>25000</v>
      </c>
      <c r="J158">
        <v>1</v>
      </c>
      <c r="K158" t="s">
        <v>189</v>
      </c>
      <c r="L158">
        <v>1</v>
      </c>
      <c r="M158" t="s">
        <v>31</v>
      </c>
      <c r="N158">
        <v>886912</v>
      </c>
      <c r="O158" t="s">
        <v>17</v>
      </c>
      <c r="P158" t="b">
        <v>1</v>
      </c>
      <c r="Q158" t="b">
        <v>0</v>
      </c>
    </row>
    <row r="159" spans="1:17" s="3" customFormat="1" x14ac:dyDescent="0.2">
      <c r="A159" s="3">
        <v>143</v>
      </c>
      <c r="B159" s="3" t="s">
        <v>9</v>
      </c>
      <c r="C159" s="3">
        <v>26</v>
      </c>
      <c r="D159" s="3">
        <v>120</v>
      </c>
      <c r="E159" s="3">
        <v>125</v>
      </c>
      <c r="F159" s="3">
        <v>6</v>
      </c>
      <c r="G159" s="3">
        <v>595000</v>
      </c>
      <c r="H159" s="3">
        <v>625000</v>
      </c>
      <c r="I159" s="3">
        <f t="shared" si="2"/>
        <v>30000</v>
      </c>
      <c r="J159" s="3">
        <v>3</v>
      </c>
      <c r="K159" s="3" t="s">
        <v>190</v>
      </c>
      <c r="L159" s="3">
        <v>2</v>
      </c>
      <c r="M159" s="3" t="s">
        <v>94</v>
      </c>
      <c r="N159" s="3">
        <v>1050165</v>
      </c>
      <c r="O159" s="3" t="s">
        <v>17</v>
      </c>
      <c r="P159" s="3" t="b">
        <v>1</v>
      </c>
      <c r="Q159" s="3" t="b">
        <v>1</v>
      </c>
    </row>
    <row r="160" spans="1:17" s="3" customFormat="1" x14ac:dyDescent="0.2">
      <c r="A160" s="3">
        <v>144</v>
      </c>
      <c r="B160" s="3" t="s">
        <v>9</v>
      </c>
      <c r="C160" s="3">
        <v>26</v>
      </c>
      <c r="D160" s="3">
        <v>114</v>
      </c>
      <c r="E160" s="3">
        <v>118</v>
      </c>
      <c r="F160" s="3">
        <v>5</v>
      </c>
      <c r="G160" s="3">
        <v>565000</v>
      </c>
      <c r="H160" s="3">
        <v>590000</v>
      </c>
      <c r="I160" s="3">
        <f t="shared" si="2"/>
        <v>25000</v>
      </c>
      <c r="J160" s="3">
        <v>5</v>
      </c>
      <c r="K160" s="3" t="s">
        <v>191</v>
      </c>
      <c r="L160" s="3">
        <v>2</v>
      </c>
      <c r="M160" s="3" t="s">
        <v>139</v>
      </c>
      <c r="N160" s="3">
        <v>1050165</v>
      </c>
      <c r="O160" s="3" t="s">
        <v>17</v>
      </c>
      <c r="P160" s="3" t="b">
        <v>1</v>
      </c>
      <c r="Q160" s="3" t="b">
        <v>1</v>
      </c>
    </row>
    <row r="161" spans="1:17" s="3" customFormat="1" x14ac:dyDescent="0.2">
      <c r="A161" s="3">
        <v>145</v>
      </c>
      <c r="B161" s="3" t="s">
        <v>9</v>
      </c>
      <c r="C161" s="3">
        <v>26</v>
      </c>
      <c r="D161" s="3">
        <v>70</v>
      </c>
      <c r="E161" s="3">
        <v>80</v>
      </c>
      <c r="F161" s="3">
        <v>11</v>
      </c>
      <c r="G161" s="3">
        <v>345000</v>
      </c>
      <c r="H161" s="4">
        <v>400000</v>
      </c>
      <c r="I161" s="3">
        <f t="shared" si="2"/>
        <v>55000</v>
      </c>
      <c r="J161" s="3">
        <v>1</v>
      </c>
      <c r="K161" s="3" t="s">
        <v>192</v>
      </c>
      <c r="L161" s="3">
        <v>1</v>
      </c>
      <c r="M161" s="3" t="s">
        <v>11</v>
      </c>
      <c r="N161" s="3">
        <v>1050165</v>
      </c>
      <c r="O161" s="3" t="s">
        <v>17</v>
      </c>
      <c r="P161" s="3" t="b">
        <v>0</v>
      </c>
      <c r="Q161" s="3" t="b">
        <v>1</v>
      </c>
    </row>
    <row r="162" spans="1:17" s="3" customFormat="1" x14ac:dyDescent="0.2">
      <c r="A162" s="3">
        <v>146</v>
      </c>
      <c r="B162" s="3" t="s">
        <v>9</v>
      </c>
      <c r="C162" s="3">
        <v>26</v>
      </c>
      <c r="D162" s="3">
        <v>205</v>
      </c>
      <c r="E162" s="3">
        <v>211</v>
      </c>
      <c r="F162" s="3">
        <v>7</v>
      </c>
      <c r="G162" s="3">
        <v>1020000</v>
      </c>
      <c r="H162" s="3">
        <v>1055000</v>
      </c>
      <c r="I162" s="3">
        <f t="shared" si="2"/>
        <v>35000</v>
      </c>
      <c r="J162" s="3">
        <v>1</v>
      </c>
      <c r="K162" s="3" t="s">
        <v>193</v>
      </c>
      <c r="L162" s="3">
        <v>1</v>
      </c>
      <c r="M162" s="3" t="s">
        <v>14</v>
      </c>
      <c r="N162" s="3">
        <v>1050165</v>
      </c>
      <c r="O162" s="3" t="s">
        <v>20</v>
      </c>
      <c r="P162" s="3" t="b">
        <v>1</v>
      </c>
      <c r="Q162" s="3" t="b">
        <v>0</v>
      </c>
    </row>
    <row r="163" spans="1:17" s="3" customFormat="1" x14ac:dyDescent="0.2">
      <c r="A163" s="3">
        <v>147</v>
      </c>
      <c r="B163" s="3" t="s">
        <v>9</v>
      </c>
      <c r="C163" s="3">
        <v>26</v>
      </c>
      <c r="D163" s="3">
        <v>102</v>
      </c>
      <c r="E163" s="3">
        <v>142</v>
      </c>
      <c r="F163" s="3">
        <v>41</v>
      </c>
      <c r="G163" s="3">
        <v>505000</v>
      </c>
      <c r="H163" s="3">
        <v>710000</v>
      </c>
      <c r="I163" s="3">
        <f t="shared" si="2"/>
        <v>205000</v>
      </c>
      <c r="J163" s="3">
        <v>1</v>
      </c>
      <c r="K163" s="3" t="s">
        <v>194</v>
      </c>
      <c r="L163" s="3">
        <v>1</v>
      </c>
      <c r="M163" s="3" t="s">
        <v>14</v>
      </c>
      <c r="N163" s="3">
        <v>1050165</v>
      </c>
      <c r="O163" s="3" t="s">
        <v>17</v>
      </c>
      <c r="P163" s="3" t="b">
        <v>1</v>
      </c>
      <c r="Q163" s="3" t="b">
        <v>0</v>
      </c>
    </row>
    <row r="164" spans="1:17" s="3" customFormat="1" x14ac:dyDescent="0.2">
      <c r="A164" s="3">
        <v>148</v>
      </c>
      <c r="B164" s="3" t="s">
        <v>24</v>
      </c>
      <c r="C164" s="3">
        <v>26</v>
      </c>
      <c r="D164" s="3">
        <v>206</v>
      </c>
      <c r="E164" s="3">
        <v>211</v>
      </c>
      <c r="F164" s="3">
        <v>6</v>
      </c>
      <c r="G164" s="3">
        <v>1025000</v>
      </c>
      <c r="H164" s="3">
        <v>1055000</v>
      </c>
      <c r="I164" s="3">
        <f t="shared" si="2"/>
        <v>30000</v>
      </c>
      <c r="J164" s="3">
        <v>1</v>
      </c>
      <c r="K164" s="3" t="s">
        <v>195</v>
      </c>
      <c r="L164" s="3">
        <v>1</v>
      </c>
      <c r="M164" s="3" t="s">
        <v>31</v>
      </c>
      <c r="N164" s="3">
        <v>1050165</v>
      </c>
      <c r="O164" s="3" t="s">
        <v>20</v>
      </c>
      <c r="P164" s="3" t="b">
        <v>1</v>
      </c>
      <c r="Q164" s="3" t="b">
        <v>0</v>
      </c>
    </row>
    <row r="165" spans="1:17" x14ac:dyDescent="0.2">
      <c r="A165">
        <v>149</v>
      </c>
      <c r="B165" t="s">
        <v>9</v>
      </c>
      <c r="C165">
        <v>27</v>
      </c>
      <c r="D165">
        <v>1</v>
      </c>
      <c r="E165">
        <v>8</v>
      </c>
      <c r="F165">
        <v>8</v>
      </c>
      <c r="G165">
        <v>0</v>
      </c>
      <c r="H165">
        <v>40000</v>
      </c>
      <c r="I165">
        <f>H165-G165</f>
        <v>40000</v>
      </c>
      <c r="J165">
        <v>2</v>
      </c>
      <c r="K165" t="s">
        <v>109</v>
      </c>
      <c r="L165">
        <v>1</v>
      </c>
      <c r="M165" t="s">
        <v>14</v>
      </c>
      <c r="N165">
        <v>1043947</v>
      </c>
      <c r="O165" t="s">
        <v>12</v>
      </c>
      <c r="P165" t="b">
        <v>1</v>
      </c>
      <c r="Q165" t="b">
        <v>0</v>
      </c>
    </row>
    <row r="166" spans="1:17" s="5" customFormat="1" x14ac:dyDescent="0.2">
      <c r="A166" s="7">
        <v>150</v>
      </c>
      <c r="B166" s="7" t="s">
        <v>24</v>
      </c>
      <c r="C166" s="5">
        <v>27</v>
      </c>
      <c r="D166" s="5">
        <v>43</v>
      </c>
      <c r="E166" s="5">
        <v>53</v>
      </c>
      <c r="F166" s="5">
        <v>11</v>
      </c>
      <c r="G166" s="5">
        <v>210000</v>
      </c>
      <c r="H166" s="5">
        <v>265000</v>
      </c>
      <c r="I166" s="5">
        <f>H166-G166</f>
        <v>55000</v>
      </c>
      <c r="J166" s="5">
        <v>22</v>
      </c>
      <c r="K166" s="5" t="s">
        <v>196</v>
      </c>
      <c r="L166" s="5">
        <v>4</v>
      </c>
      <c r="M166" s="5" t="s">
        <v>197</v>
      </c>
      <c r="N166" s="5">
        <v>1043947</v>
      </c>
      <c r="O166" s="5" t="s">
        <v>17</v>
      </c>
      <c r="P166" s="5" t="b">
        <v>1</v>
      </c>
      <c r="Q166" s="5" t="b">
        <v>1</v>
      </c>
    </row>
    <row r="167" spans="1:17" s="3" customFormat="1" x14ac:dyDescent="0.2">
      <c r="A167" s="3">
        <v>151</v>
      </c>
      <c r="B167" s="3" t="s">
        <v>9</v>
      </c>
      <c r="C167" s="3">
        <v>28</v>
      </c>
      <c r="D167" s="3">
        <v>222</v>
      </c>
      <c r="E167" s="3">
        <v>229</v>
      </c>
      <c r="F167" s="3">
        <v>8</v>
      </c>
      <c r="G167" s="3">
        <v>1105000</v>
      </c>
      <c r="H167" s="3">
        <v>1145000</v>
      </c>
      <c r="I167" s="3">
        <f t="shared" si="2"/>
        <v>40000</v>
      </c>
      <c r="J167" s="3">
        <v>3</v>
      </c>
      <c r="K167" s="3" t="s">
        <v>198</v>
      </c>
      <c r="L167" s="3">
        <v>1</v>
      </c>
      <c r="M167" s="3" t="s">
        <v>11</v>
      </c>
      <c r="N167" s="3">
        <v>1163438</v>
      </c>
      <c r="O167" s="3" t="s">
        <v>17</v>
      </c>
      <c r="P167" s="3" t="b">
        <v>0</v>
      </c>
      <c r="Q167" s="3" t="b">
        <v>1</v>
      </c>
    </row>
    <row r="168" spans="1:17" s="3" customFormat="1" x14ac:dyDescent="0.2">
      <c r="A168" s="3">
        <v>152</v>
      </c>
      <c r="B168" s="3" t="s">
        <v>9</v>
      </c>
      <c r="C168" s="3">
        <v>28</v>
      </c>
      <c r="D168" s="3">
        <v>1</v>
      </c>
      <c r="E168" s="3">
        <v>8</v>
      </c>
      <c r="F168" s="3">
        <v>8</v>
      </c>
      <c r="G168" s="3">
        <v>0</v>
      </c>
      <c r="H168" s="3">
        <v>40000</v>
      </c>
      <c r="I168" s="3">
        <f t="shared" si="2"/>
        <v>40000</v>
      </c>
      <c r="J168" s="3">
        <v>3</v>
      </c>
      <c r="K168" s="3" t="s">
        <v>142</v>
      </c>
      <c r="L168" s="3">
        <v>2</v>
      </c>
      <c r="M168" s="3" t="s">
        <v>19</v>
      </c>
      <c r="N168" s="3">
        <v>1163438</v>
      </c>
      <c r="O168" s="3" t="s">
        <v>12</v>
      </c>
      <c r="P168" s="3" t="b">
        <v>1</v>
      </c>
      <c r="Q168" s="3" t="b">
        <v>1</v>
      </c>
    </row>
    <row r="169" spans="1:17" s="3" customFormat="1" x14ac:dyDescent="0.2">
      <c r="A169" s="3">
        <v>153</v>
      </c>
      <c r="B169" s="3" t="s">
        <v>9</v>
      </c>
      <c r="C169" s="3">
        <v>28</v>
      </c>
      <c r="D169" s="3">
        <v>167</v>
      </c>
      <c r="E169" s="3">
        <v>171</v>
      </c>
      <c r="F169" s="3">
        <v>5</v>
      </c>
      <c r="G169" s="3">
        <v>830000</v>
      </c>
      <c r="H169" s="3">
        <v>855000</v>
      </c>
      <c r="I169" s="3">
        <f t="shared" si="2"/>
        <v>25000</v>
      </c>
      <c r="J169" s="3">
        <v>1</v>
      </c>
      <c r="K169" s="3" t="s">
        <v>199</v>
      </c>
      <c r="L169" s="3">
        <v>1</v>
      </c>
      <c r="M169" s="3" t="s">
        <v>11</v>
      </c>
      <c r="N169" s="3">
        <v>1163438</v>
      </c>
      <c r="O169" s="3" t="s">
        <v>17</v>
      </c>
      <c r="P169" s="3" t="b">
        <v>0</v>
      </c>
      <c r="Q169" s="3" t="b">
        <v>1</v>
      </c>
    </row>
    <row r="170" spans="1:17" s="3" customFormat="1" x14ac:dyDescent="0.2">
      <c r="A170" s="3">
        <v>154</v>
      </c>
      <c r="B170" s="3" t="s">
        <v>24</v>
      </c>
      <c r="C170" s="3">
        <v>28</v>
      </c>
      <c r="D170" s="3">
        <v>185</v>
      </c>
      <c r="E170" s="3">
        <v>189</v>
      </c>
      <c r="F170" s="3">
        <v>5</v>
      </c>
      <c r="G170" s="3">
        <v>920000</v>
      </c>
      <c r="H170" s="3">
        <v>945000</v>
      </c>
      <c r="I170" s="3">
        <f t="shared" si="2"/>
        <v>25000</v>
      </c>
      <c r="J170" s="3">
        <v>1</v>
      </c>
      <c r="K170" s="3" t="s">
        <v>200</v>
      </c>
      <c r="L170" s="3">
        <v>1</v>
      </c>
      <c r="M170" s="3" t="s">
        <v>38</v>
      </c>
      <c r="N170" s="3">
        <v>1163438</v>
      </c>
      <c r="O170" s="3" t="s">
        <v>17</v>
      </c>
      <c r="P170" s="3" t="b">
        <v>0</v>
      </c>
      <c r="Q170" s="3" t="b">
        <v>1</v>
      </c>
    </row>
    <row r="171" spans="1:17" x14ac:dyDescent="0.2">
      <c r="A171">
        <v>155</v>
      </c>
      <c r="B171" t="s">
        <v>9</v>
      </c>
      <c r="C171">
        <v>29</v>
      </c>
      <c r="D171">
        <v>117</v>
      </c>
      <c r="E171">
        <v>123</v>
      </c>
      <c r="F171">
        <v>7</v>
      </c>
      <c r="G171">
        <v>580000</v>
      </c>
      <c r="H171">
        <v>615000</v>
      </c>
      <c r="I171">
        <f t="shared" si="2"/>
        <v>35000</v>
      </c>
      <c r="J171">
        <v>3</v>
      </c>
      <c r="K171" t="s">
        <v>201</v>
      </c>
      <c r="L171">
        <v>1</v>
      </c>
      <c r="M171" t="s">
        <v>11</v>
      </c>
      <c r="N171">
        <v>1221905</v>
      </c>
      <c r="O171" t="s">
        <v>17</v>
      </c>
      <c r="P171" t="b">
        <v>0</v>
      </c>
      <c r="Q171" t="b">
        <v>1</v>
      </c>
    </row>
    <row r="172" spans="1:17" x14ac:dyDescent="0.2">
      <c r="A172">
        <v>156</v>
      </c>
      <c r="B172" t="s">
        <v>9</v>
      </c>
      <c r="C172">
        <v>29</v>
      </c>
      <c r="D172">
        <v>236</v>
      </c>
      <c r="E172">
        <v>245</v>
      </c>
      <c r="F172">
        <v>10</v>
      </c>
      <c r="G172">
        <v>1175000</v>
      </c>
      <c r="H172">
        <v>1225000</v>
      </c>
      <c r="I172">
        <f t="shared" si="2"/>
        <v>50000</v>
      </c>
      <c r="J172">
        <v>5</v>
      </c>
      <c r="K172" t="s">
        <v>202</v>
      </c>
      <c r="L172">
        <v>2</v>
      </c>
      <c r="M172" t="s">
        <v>100</v>
      </c>
      <c r="N172">
        <v>1221905</v>
      </c>
      <c r="O172" t="s">
        <v>20</v>
      </c>
      <c r="P172" t="b">
        <v>1</v>
      </c>
      <c r="Q172" t="b">
        <v>1</v>
      </c>
    </row>
    <row r="173" spans="1:17" x14ac:dyDescent="0.2">
      <c r="A173">
        <v>157</v>
      </c>
      <c r="B173" t="s">
        <v>9</v>
      </c>
      <c r="C173">
        <v>29</v>
      </c>
      <c r="D173">
        <v>71</v>
      </c>
      <c r="E173">
        <v>75</v>
      </c>
      <c r="F173">
        <v>5</v>
      </c>
      <c r="G173">
        <v>350000</v>
      </c>
      <c r="H173">
        <v>375000</v>
      </c>
      <c r="I173">
        <f t="shared" si="2"/>
        <v>25000</v>
      </c>
      <c r="J173">
        <v>1</v>
      </c>
      <c r="K173" t="s">
        <v>203</v>
      </c>
      <c r="L173">
        <v>1</v>
      </c>
      <c r="M173" t="s">
        <v>11</v>
      </c>
      <c r="N173">
        <v>1221905</v>
      </c>
      <c r="O173" t="s">
        <v>17</v>
      </c>
      <c r="P173" t="b">
        <v>0</v>
      </c>
      <c r="Q173" t="b">
        <v>1</v>
      </c>
    </row>
    <row r="174" spans="1:17" x14ac:dyDescent="0.2">
      <c r="A174">
        <v>158</v>
      </c>
      <c r="B174" t="s">
        <v>9</v>
      </c>
      <c r="C174">
        <v>29</v>
      </c>
      <c r="D174">
        <v>132</v>
      </c>
      <c r="E174">
        <v>239</v>
      </c>
      <c r="F174">
        <v>108</v>
      </c>
      <c r="G174">
        <v>655000</v>
      </c>
      <c r="H174">
        <v>1195000</v>
      </c>
      <c r="I174">
        <f t="shared" si="2"/>
        <v>540000</v>
      </c>
      <c r="J174">
        <v>1</v>
      </c>
      <c r="K174" t="s">
        <v>204</v>
      </c>
      <c r="L174">
        <v>1</v>
      </c>
      <c r="M174" t="s">
        <v>23</v>
      </c>
      <c r="N174">
        <v>1221905</v>
      </c>
      <c r="O174" t="s">
        <v>17</v>
      </c>
      <c r="P174" t="b">
        <v>0</v>
      </c>
      <c r="Q174" t="b">
        <v>1</v>
      </c>
    </row>
    <row r="175" spans="1:17" x14ac:dyDescent="0.2">
      <c r="A175">
        <v>159</v>
      </c>
      <c r="B175" t="s">
        <v>9</v>
      </c>
      <c r="C175">
        <v>29</v>
      </c>
      <c r="D175">
        <v>192</v>
      </c>
      <c r="E175">
        <v>244</v>
      </c>
      <c r="F175">
        <v>53</v>
      </c>
      <c r="G175">
        <v>955000</v>
      </c>
      <c r="H175">
        <v>1220000</v>
      </c>
      <c r="I175">
        <f t="shared" si="2"/>
        <v>265000</v>
      </c>
      <c r="J175">
        <v>1</v>
      </c>
      <c r="K175" t="s">
        <v>205</v>
      </c>
      <c r="L175">
        <v>1</v>
      </c>
      <c r="M175" t="s">
        <v>38</v>
      </c>
      <c r="N175">
        <v>1221905</v>
      </c>
      <c r="O175" t="s">
        <v>20</v>
      </c>
      <c r="P175" t="b">
        <v>0</v>
      </c>
      <c r="Q175" t="b">
        <v>1</v>
      </c>
    </row>
    <row r="176" spans="1:17" x14ac:dyDescent="0.2">
      <c r="A176">
        <v>160</v>
      </c>
      <c r="B176" t="s">
        <v>9</v>
      </c>
      <c r="C176">
        <v>29</v>
      </c>
      <c r="D176">
        <v>1</v>
      </c>
      <c r="E176">
        <v>8</v>
      </c>
      <c r="F176">
        <v>8</v>
      </c>
      <c r="G176">
        <v>0</v>
      </c>
      <c r="H176">
        <v>40000</v>
      </c>
      <c r="I176">
        <f t="shared" si="2"/>
        <v>40000</v>
      </c>
      <c r="J176">
        <v>1</v>
      </c>
      <c r="K176" t="s">
        <v>13</v>
      </c>
      <c r="L176">
        <v>1</v>
      </c>
      <c r="M176" t="s">
        <v>14</v>
      </c>
      <c r="N176">
        <v>1221905</v>
      </c>
      <c r="O176" t="s">
        <v>12</v>
      </c>
      <c r="P176" t="b">
        <v>1</v>
      </c>
      <c r="Q176" t="b">
        <v>0</v>
      </c>
    </row>
    <row r="177" spans="1:17" x14ac:dyDescent="0.2">
      <c r="A177">
        <v>161</v>
      </c>
      <c r="B177" t="s">
        <v>24</v>
      </c>
      <c r="C177">
        <v>29</v>
      </c>
      <c r="D177">
        <v>140</v>
      </c>
      <c r="E177">
        <v>144</v>
      </c>
      <c r="F177">
        <v>5</v>
      </c>
      <c r="G177">
        <v>695000</v>
      </c>
      <c r="H177">
        <v>720000</v>
      </c>
      <c r="I177">
        <f t="shared" si="2"/>
        <v>25000</v>
      </c>
      <c r="J177">
        <v>2</v>
      </c>
      <c r="K177" t="s">
        <v>206</v>
      </c>
      <c r="L177">
        <v>2</v>
      </c>
      <c r="M177" t="s">
        <v>107</v>
      </c>
      <c r="N177">
        <v>1221905</v>
      </c>
      <c r="O177" t="s">
        <v>17</v>
      </c>
      <c r="P177" t="b">
        <v>1</v>
      </c>
      <c r="Q177" t="b">
        <v>1</v>
      </c>
    </row>
    <row r="178" spans="1:17" s="3" customFormat="1" x14ac:dyDescent="0.2">
      <c r="A178" s="3">
        <v>162</v>
      </c>
      <c r="B178" s="3" t="s">
        <v>9</v>
      </c>
      <c r="C178" s="3">
        <v>30</v>
      </c>
      <c r="D178" s="3">
        <v>43</v>
      </c>
      <c r="E178" s="3">
        <v>53</v>
      </c>
      <c r="F178" s="3">
        <v>11</v>
      </c>
      <c r="G178" s="3">
        <v>210000</v>
      </c>
      <c r="H178" s="3">
        <v>265000</v>
      </c>
      <c r="I178" s="3">
        <f t="shared" si="2"/>
        <v>55000</v>
      </c>
      <c r="J178" s="3">
        <v>2</v>
      </c>
      <c r="K178" s="3" t="s">
        <v>207</v>
      </c>
      <c r="L178" s="3">
        <v>2</v>
      </c>
      <c r="M178" s="3" t="s">
        <v>59</v>
      </c>
      <c r="N178" s="3">
        <v>1365115</v>
      </c>
      <c r="O178" s="3" t="s">
        <v>17</v>
      </c>
      <c r="P178" s="3" t="b">
        <v>0</v>
      </c>
      <c r="Q178" s="3" t="b">
        <v>1</v>
      </c>
    </row>
    <row r="179" spans="1:17" s="3" customFormat="1" x14ac:dyDescent="0.2">
      <c r="A179" s="3">
        <v>163</v>
      </c>
      <c r="B179" s="3" t="s">
        <v>9</v>
      </c>
      <c r="C179" s="3">
        <v>30</v>
      </c>
      <c r="D179" s="3">
        <v>1</v>
      </c>
      <c r="E179" s="3">
        <v>7</v>
      </c>
      <c r="F179" s="3">
        <v>7</v>
      </c>
      <c r="G179" s="3">
        <v>0</v>
      </c>
      <c r="H179" s="3">
        <v>35000</v>
      </c>
      <c r="I179" s="3">
        <f t="shared" si="2"/>
        <v>35000</v>
      </c>
      <c r="J179" s="3">
        <v>4</v>
      </c>
      <c r="K179" s="3" t="s">
        <v>208</v>
      </c>
      <c r="L179" s="3">
        <v>3</v>
      </c>
      <c r="M179" s="3" t="s">
        <v>85</v>
      </c>
      <c r="N179" s="3">
        <v>1365115</v>
      </c>
      <c r="O179" s="3" t="s">
        <v>12</v>
      </c>
      <c r="P179" s="3" t="b">
        <v>1</v>
      </c>
      <c r="Q179" s="3" t="b">
        <v>1</v>
      </c>
    </row>
    <row r="180" spans="1:17" s="3" customFormat="1" x14ac:dyDescent="0.2">
      <c r="A180" s="3">
        <v>164</v>
      </c>
      <c r="B180" s="3" t="s">
        <v>9</v>
      </c>
      <c r="C180" s="3">
        <v>30</v>
      </c>
      <c r="D180" s="3">
        <v>265.5</v>
      </c>
      <c r="E180" s="3">
        <v>274</v>
      </c>
      <c r="F180" s="3">
        <v>9.5</v>
      </c>
      <c r="G180" s="3">
        <v>1322500</v>
      </c>
      <c r="H180" s="3">
        <v>1370000</v>
      </c>
      <c r="I180" s="3">
        <f t="shared" si="2"/>
        <v>47500</v>
      </c>
      <c r="J180" s="3">
        <v>2</v>
      </c>
      <c r="K180" s="3" t="s">
        <v>209</v>
      </c>
      <c r="L180" s="3">
        <v>1</v>
      </c>
      <c r="M180" s="3" t="s">
        <v>14</v>
      </c>
      <c r="N180" s="3">
        <v>1365115</v>
      </c>
      <c r="O180" s="3" t="s">
        <v>20</v>
      </c>
      <c r="P180" s="3" t="b">
        <v>1</v>
      </c>
      <c r="Q180" s="3" t="b">
        <v>0</v>
      </c>
    </row>
    <row r="181" spans="1:17" s="3" customFormat="1" x14ac:dyDescent="0.2">
      <c r="A181" s="3">
        <v>165</v>
      </c>
      <c r="B181" s="3" t="s">
        <v>9</v>
      </c>
      <c r="C181" s="3">
        <v>30</v>
      </c>
      <c r="D181" s="3">
        <v>158</v>
      </c>
      <c r="E181" s="3">
        <v>162</v>
      </c>
      <c r="F181" s="3">
        <v>5</v>
      </c>
      <c r="G181" s="3">
        <v>785000</v>
      </c>
      <c r="H181" s="3">
        <v>810000</v>
      </c>
      <c r="I181" s="3">
        <f t="shared" si="2"/>
        <v>25000</v>
      </c>
      <c r="J181" s="3">
        <v>1</v>
      </c>
      <c r="K181" s="3" t="s">
        <v>210</v>
      </c>
      <c r="L181" s="3">
        <v>1</v>
      </c>
      <c r="M181" s="3" t="s">
        <v>54</v>
      </c>
      <c r="N181" s="3">
        <v>1365115</v>
      </c>
      <c r="O181" s="3" t="s">
        <v>17</v>
      </c>
      <c r="P181" s="3" t="b">
        <v>0</v>
      </c>
      <c r="Q181" s="3" t="b">
        <v>1</v>
      </c>
    </row>
    <row r="182" spans="1:17" s="3" customFormat="1" x14ac:dyDescent="0.2">
      <c r="A182" s="3">
        <v>166</v>
      </c>
      <c r="B182" s="3" t="s">
        <v>9</v>
      </c>
      <c r="C182" s="3">
        <v>30</v>
      </c>
      <c r="D182" s="3">
        <v>8</v>
      </c>
      <c r="E182" s="3">
        <v>22</v>
      </c>
      <c r="F182" s="3">
        <v>15</v>
      </c>
      <c r="G182" s="3">
        <v>35000</v>
      </c>
      <c r="H182" s="3">
        <v>110000</v>
      </c>
      <c r="I182" s="3">
        <f t="shared" si="2"/>
        <v>75000</v>
      </c>
      <c r="J182" s="3">
        <v>1</v>
      </c>
      <c r="K182" s="3" t="s">
        <v>211</v>
      </c>
      <c r="L182" s="3">
        <v>1</v>
      </c>
      <c r="M182" s="3" t="s">
        <v>38</v>
      </c>
      <c r="N182" s="3">
        <v>1365115</v>
      </c>
      <c r="O182" s="3" t="s">
        <v>17</v>
      </c>
      <c r="P182" s="3" t="b">
        <v>0</v>
      </c>
      <c r="Q182" s="3" t="b">
        <v>1</v>
      </c>
    </row>
    <row r="183" spans="1:17" s="3" customFormat="1" x14ac:dyDescent="0.2">
      <c r="A183" s="3">
        <v>167</v>
      </c>
      <c r="B183" s="3" t="s">
        <v>24</v>
      </c>
      <c r="C183" s="3">
        <v>30</v>
      </c>
      <c r="D183" s="3">
        <v>158</v>
      </c>
      <c r="E183" s="3">
        <v>164.5</v>
      </c>
      <c r="F183" s="3">
        <v>7.5</v>
      </c>
      <c r="G183" s="3">
        <v>785000</v>
      </c>
      <c r="H183" s="3">
        <v>822500</v>
      </c>
      <c r="I183" s="3">
        <f t="shared" si="2"/>
        <v>37500</v>
      </c>
      <c r="J183" s="3">
        <v>2</v>
      </c>
      <c r="K183" s="3" t="s">
        <v>212</v>
      </c>
      <c r="L183" s="3">
        <v>2</v>
      </c>
      <c r="M183" s="3" t="s">
        <v>213</v>
      </c>
      <c r="N183" s="3">
        <v>1365115</v>
      </c>
      <c r="O183" s="3" t="s">
        <v>17</v>
      </c>
      <c r="P183" s="3" t="b">
        <v>0</v>
      </c>
      <c r="Q183" s="3" t="b">
        <v>1</v>
      </c>
    </row>
    <row r="184" spans="1:17" x14ac:dyDescent="0.2">
      <c r="A184">
        <v>168</v>
      </c>
      <c r="B184" t="s">
        <v>9</v>
      </c>
      <c r="C184">
        <v>31</v>
      </c>
      <c r="D184">
        <v>131</v>
      </c>
      <c r="E184">
        <v>135</v>
      </c>
      <c r="F184">
        <v>5</v>
      </c>
      <c r="G184">
        <v>650000</v>
      </c>
      <c r="H184">
        <v>675000</v>
      </c>
      <c r="I184">
        <f t="shared" si="2"/>
        <v>25000</v>
      </c>
      <c r="J184">
        <v>19</v>
      </c>
      <c r="K184" t="s">
        <v>214</v>
      </c>
      <c r="L184">
        <v>6</v>
      </c>
      <c r="M184" t="s">
        <v>215</v>
      </c>
      <c r="N184">
        <v>1468864</v>
      </c>
      <c r="O184" t="s">
        <v>17</v>
      </c>
      <c r="P184" t="b">
        <v>1</v>
      </c>
      <c r="Q184" t="b">
        <v>1</v>
      </c>
    </row>
    <row r="185" spans="1:17" x14ac:dyDescent="0.2">
      <c r="A185">
        <v>169</v>
      </c>
      <c r="B185" t="s">
        <v>9</v>
      </c>
      <c r="C185">
        <v>31</v>
      </c>
      <c r="D185">
        <v>149</v>
      </c>
      <c r="E185">
        <v>153</v>
      </c>
      <c r="F185">
        <v>5</v>
      </c>
      <c r="G185">
        <v>740000</v>
      </c>
      <c r="H185">
        <v>765000</v>
      </c>
      <c r="I185">
        <f t="shared" si="2"/>
        <v>25000</v>
      </c>
      <c r="J185">
        <v>18</v>
      </c>
      <c r="K185" t="s">
        <v>216</v>
      </c>
      <c r="L185">
        <v>5</v>
      </c>
      <c r="M185" t="s">
        <v>42</v>
      </c>
      <c r="N185">
        <v>1468864</v>
      </c>
      <c r="O185" t="s">
        <v>17</v>
      </c>
      <c r="P185" t="b">
        <v>1</v>
      </c>
      <c r="Q185" t="b">
        <v>1</v>
      </c>
    </row>
    <row r="186" spans="1:17" x14ac:dyDescent="0.2">
      <c r="A186">
        <v>170</v>
      </c>
      <c r="B186" t="s">
        <v>9</v>
      </c>
      <c r="C186">
        <v>31</v>
      </c>
      <c r="D186">
        <v>113</v>
      </c>
      <c r="E186">
        <v>118</v>
      </c>
      <c r="F186">
        <v>6</v>
      </c>
      <c r="G186">
        <v>560000</v>
      </c>
      <c r="H186">
        <v>590000</v>
      </c>
      <c r="I186">
        <f t="shared" si="2"/>
        <v>30000</v>
      </c>
      <c r="J186">
        <v>9</v>
      </c>
      <c r="K186" t="s">
        <v>217</v>
      </c>
      <c r="L186">
        <v>3</v>
      </c>
      <c r="M186" t="s">
        <v>218</v>
      </c>
      <c r="N186">
        <v>1468864</v>
      </c>
      <c r="O186" t="s">
        <v>17</v>
      </c>
      <c r="P186" t="b">
        <v>1</v>
      </c>
      <c r="Q186" t="b">
        <v>1</v>
      </c>
    </row>
    <row r="187" spans="1:17" x14ac:dyDescent="0.2">
      <c r="A187">
        <v>171</v>
      </c>
      <c r="B187" t="s">
        <v>9</v>
      </c>
      <c r="C187">
        <v>31</v>
      </c>
      <c r="D187">
        <v>145.5</v>
      </c>
      <c r="E187">
        <v>153</v>
      </c>
      <c r="F187">
        <v>8.5</v>
      </c>
      <c r="G187">
        <v>722500</v>
      </c>
      <c r="H187">
        <v>765000</v>
      </c>
      <c r="I187">
        <f t="shared" si="2"/>
        <v>42500</v>
      </c>
      <c r="J187">
        <v>2</v>
      </c>
      <c r="K187" t="s">
        <v>219</v>
      </c>
      <c r="L187">
        <v>2</v>
      </c>
      <c r="M187" t="s">
        <v>107</v>
      </c>
      <c r="N187">
        <v>1468864</v>
      </c>
      <c r="O187" t="s">
        <v>17</v>
      </c>
      <c r="P187" t="b">
        <v>1</v>
      </c>
      <c r="Q187" t="b">
        <v>1</v>
      </c>
    </row>
    <row r="188" spans="1:17" x14ac:dyDescent="0.2">
      <c r="A188">
        <v>172</v>
      </c>
      <c r="B188" t="s">
        <v>9</v>
      </c>
      <c r="C188">
        <v>31</v>
      </c>
      <c r="D188">
        <v>68</v>
      </c>
      <c r="E188">
        <v>72</v>
      </c>
      <c r="F188">
        <v>5</v>
      </c>
      <c r="G188">
        <v>335000</v>
      </c>
      <c r="H188">
        <v>360000</v>
      </c>
      <c r="I188">
        <f t="shared" si="2"/>
        <v>25000</v>
      </c>
      <c r="J188">
        <v>3</v>
      </c>
      <c r="K188" t="s">
        <v>220</v>
      </c>
      <c r="L188">
        <v>1</v>
      </c>
      <c r="M188" t="s">
        <v>11</v>
      </c>
      <c r="N188">
        <v>1468864</v>
      </c>
      <c r="O188" t="s">
        <v>17</v>
      </c>
      <c r="P188" t="b">
        <v>0</v>
      </c>
      <c r="Q188" t="b">
        <v>1</v>
      </c>
    </row>
    <row r="189" spans="1:17" x14ac:dyDescent="0.2">
      <c r="A189">
        <v>173</v>
      </c>
      <c r="B189" t="s">
        <v>9</v>
      </c>
      <c r="C189">
        <v>31</v>
      </c>
      <c r="D189">
        <v>289.5</v>
      </c>
      <c r="E189">
        <v>294</v>
      </c>
      <c r="F189">
        <v>5.5</v>
      </c>
      <c r="G189">
        <v>1442500</v>
      </c>
      <c r="H189">
        <v>1470000</v>
      </c>
      <c r="I189">
        <f t="shared" si="2"/>
        <v>27500</v>
      </c>
      <c r="J189">
        <v>2</v>
      </c>
      <c r="K189" t="s">
        <v>221</v>
      </c>
      <c r="L189">
        <v>2</v>
      </c>
      <c r="M189" t="s">
        <v>19</v>
      </c>
      <c r="N189">
        <v>1468864</v>
      </c>
      <c r="O189" t="s">
        <v>20</v>
      </c>
      <c r="P189" t="b">
        <v>1</v>
      </c>
      <c r="Q189" t="b">
        <v>1</v>
      </c>
    </row>
    <row r="190" spans="1:17" x14ac:dyDescent="0.2">
      <c r="A190">
        <v>174</v>
      </c>
      <c r="B190" t="s">
        <v>9</v>
      </c>
      <c r="C190">
        <v>31</v>
      </c>
      <c r="D190">
        <v>167</v>
      </c>
      <c r="E190">
        <v>172</v>
      </c>
      <c r="F190">
        <v>6</v>
      </c>
      <c r="G190">
        <v>830000</v>
      </c>
      <c r="H190">
        <v>860000</v>
      </c>
      <c r="I190">
        <f t="shared" si="2"/>
        <v>30000</v>
      </c>
      <c r="J190">
        <v>5</v>
      </c>
      <c r="K190" t="s">
        <v>222</v>
      </c>
      <c r="L190">
        <v>3</v>
      </c>
      <c r="M190" t="s">
        <v>223</v>
      </c>
      <c r="N190">
        <v>1468864</v>
      </c>
      <c r="O190" t="s">
        <v>17</v>
      </c>
      <c r="P190" t="b">
        <v>1</v>
      </c>
      <c r="Q190" t="b">
        <v>1</v>
      </c>
    </row>
    <row r="191" spans="1:17" x14ac:dyDescent="0.2">
      <c r="A191">
        <v>175</v>
      </c>
      <c r="B191" t="s">
        <v>9</v>
      </c>
      <c r="C191">
        <v>31</v>
      </c>
      <c r="D191">
        <v>2</v>
      </c>
      <c r="E191">
        <v>8</v>
      </c>
      <c r="F191">
        <v>7</v>
      </c>
      <c r="G191">
        <v>5000</v>
      </c>
      <c r="H191">
        <v>40000</v>
      </c>
      <c r="I191">
        <f t="shared" si="2"/>
        <v>35000</v>
      </c>
      <c r="J191">
        <v>4</v>
      </c>
      <c r="K191" t="s">
        <v>224</v>
      </c>
      <c r="L191">
        <v>2</v>
      </c>
      <c r="M191" t="s">
        <v>67</v>
      </c>
      <c r="N191">
        <v>1468864</v>
      </c>
      <c r="O191" t="s">
        <v>12</v>
      </c>
      <c r="P191" t="b">
        <v>1</v>
      </c>
      <c r="Q191" t="b">
        <v>1</v>
      </c>
    </row>
    <row r="192" spans="1:17" x14ac:dyDescent="0.2">
      <c r="A192">
        <v>176</v>
      </c>
      <c r="B192" t="s">
        <v>9</v>
      </c>
      <c r="C192">
        <v>31</v>
      </c>
      <c r="D192">
        <v>286</v>
      </c>
      <c r="E192">
        <v>295</v>
      </c>
      <c r="F192">
        <v>10</v>
      </c>
      <c r="G192">
        <v>1425000</v>
      </c>
      <c r="H192">
        <v>1475000</v>
      </c>
      <c r="I192">
        <f t="shared" si="2"/>
        <v>50000</v>
      </c>
      <c r="J192">
        <v>3</v>
      </c>
      <c r="K192" t="s">
        <v>225</v>
      </c>
      <c r="L192">
        <v>2</v>
      </c>
      <c r="M192" t="s">
        <v>67</v>
      </c>
      <c r="N192">
        <v>1468864</v>
      </c>
      <c r="O192" t="s">
        <v>20</v>
      </c>
      <c r="P192" t="b">
        <v>1</v>
      </c>
      <c r="Q192" t="b">
        <v>1</v>
      </c>
    </row>
    <row r="193" spans="1:17" x14ac:dyDescent="0.2">
      <c r="A193">
        <v>177</v>
      </c>
      <c r="B193" t="s">
        <v>9</v>
      </c>
      <c r="C193">
        <v>31</v>
      </c>
      <c r="D193">
        <v>43</v>
      </c>
      <c r="E193">
        <v>66</v>
      </c>
      <c r="F193">
        <v>24</v>
      </c>
      <c r="G193">
        <v>210000</v>
      </c>
      <c r="H193">
        <v>330000</v>
      </c>
      <c r="I193">
        <f t="shared" si="2"/>
        <v>120000</v>
      </c>
      <c r="J193">
        <v>1</v>
      </c>
      <c r="K193" t="s">
        <v>226</v>
      </c>
      <c r="L193">
        <v>1</v>
      </c>
      <c r="M193" t="s">
        <v>31</v>
      </c>
      <c r="N193">
        <v>1468864</v>
      </c>
      <c r="O193" t="s">
        <v>17</v>
      </c>
      <c r="P193" t="b">
        <v>1</v>
      </c>
      <c r="Q193" t="b">
        <v>0</v>
      </c>
    </row>
    <row r="194" spans="1:17" x14ac:dyDescent="0.2">
      <c r="A194">
        <v>178</v>
      </c>
      <c r="B194" t="s">
        <v>9</v>
      </c>
      <c r="C194">
        <v>31</v>
      </c>
      <c r="D194">
        <v>126</v>
      </c>
      <c r="E194">
        <v>134</v>
      </c>
      <c r="F194">
        <v>9</v>
      </c>
      <c r="G194">
        <v>625000</v>
      </c>
      <c r="H194">
        <v>670000</v>
      </c>
      <c r="I194">
        <f t="shared" si="2"/>
        <v>45000</v>
      </c>
      <c r="J194">
        <v>1</v>
      </c>
      <c r="K194" t="s">
        <v>227</v>
      </c>
      <c r="L194">
        <v>1</v>
      </c>
      <c r="M194" t="s">
        <v>31</v>
      </c>
      <c r="N194">
        <v>1468864</v>
      </c>
      <c r="O194" t="s">
        <v>17</v>
      </c>
      <c r="P194" t="b">
        <v>1</v>
      </c>
      <c r="Q194" t="b">
        <v>0</v>
      </c>
    </row>
    <row r="195" spans="1:17" x14ac:dyDescent="0.2">
      <c r="A195">
        <v>179</v>
      </c>
      <c r="B195" t="s">
        <v>9</v>
      </c>
      <c r="C195">
        <v>31</v>
      </c>
      <c r="D195">
        <v>143</v>
      </c>
      <c r="E195">
        <v>147</v>
      </c>
      <c r="F195">
        <v>5</v>
      </c>
      <c r="G195">
        <v>710000</v>
      </c>
      <c r="H195">
        <v>735000</v>
      </c>
      <c r="I195">
        <f t="shared" si="2"/>
        <v>25000</v>
      </c>
      <c r="J195">
        <v>1</v>
      </c>
      <c r="K195" t="s">
        <v>228</v>
      </c>
      <c r="L195">
        <v>1</v>
      </c>
      <c r="M195" t="s">
        <v>159</v>
      </c>
      <c r="N195">
        <v>1468864</v>
      </c>
      <c r="O195" t="s">
        <v>17</v>
      </c>
      <c r="P195" t="b">
        <v>1</v>
      </c>
      <c r="Q195" t="b">
        <v>0</v>
      </c>
    </row>
    <row r="196" spans="1:17" x14ac:dyDescent="0.2">
      <c r="A196">
        <v>180</v>
      </c>
      <c r="B196" t="s">
        <v>9</v>
      </c>
      <c r="C196">
        <v>31</v>
      </c>
      <c r="D196">
        <v>43</v>
      </c>
      <c r="E196">
        <v>63</v>
      </c>
      <c r="F196">
        <v>21</v>
      </c>
      <c r="G196">
        <v>210000</v>
      </c>
      <c r="H196">
        <v>315000</v>
      </c>
      <c r="I196">
        <f t="shared" si="2"/>
        <v>105000</v>
      </c>
      <c r="J196">
        <v>1</v>
      </c>
      <c r="K196" t="s">
        <v>229</v>
      </c>
      <c r="L196">
        <v>1</v>
      </c>
      <c r="M196" t="s">
        <v>11</v>
      </c>
      <c r="N196">
        <v>1468864</v>
      </c>
      <c r="O196" t="s">
        <v>17</v>
      </c>
      <c r="P196" t="b">
        <v>0</v>
      </c>
      <c r="Q196" t="b">
        <v>1</v>
      </c>
    </row>
    <row r="197" spans="1:17" x14ac:dyDescent="0.2">
      <c r="A197">
        <v>181</v>
      </c>
      <c r="B197" t="s">
        <v>9</v>
      </c>
      <c r="C197">
        <v>31</v>
      </c>
      <c r="D197">
        <v>183</v>
      </c>
      <c r="E197">
        <v>196</v>
      </c>
      <c r="F197">
        <v>14</v>
      </c>
      <c r="G197">
        <v>910000</v>
      </c>
      <c r="H197">
        <v>980000</v>
      </c>
      <c r="I197">
        <f t="shared" si="2"/>
        <v>70000</v>
      </c>
      <c r="J197">
        <v>1</v>
      </c>
      <c r="K197" t="s">
        <v>230</v>
      </c>
      <c r="L197">
        <v>1</v>
      </c>
      <c r="M197" t="s">
        <v>38</v>
      </c>
      <c r="N197">
        <v>1468864</v>
      </c>
      <c r="O197" t="s">
        <v>17</v>
      </c>
      <c r="P197" t="b">
        <v>0</v>
      </c>
      <c r="Q197" t="b">
        <v>1</v>
      </c>
    </row>
    <row r="198" spans="1:17" x14ac:dyDescent="0.2">
      <c r="A198">
        <v>182</v>
      </c>
      <c r="B198" t="s">
        <v>9</v>
      </c>
      <c r="C198">
        <v>31</v>
      </c>
      <c r="D198">
        <v>183</v>
      </c>
      <c r="E198">
        <v>191</v>
      </c>
      <c r="F198">
        <v>9</v>
      </c>
      <c r="G198">
        <v>910000</v>
      </c>
      <c r="H198">
        <v>955000</v>
      </c>
      <c r="I198">
        <f t="shared" si="2"/>
        <v>45000</v>
      </c>
      <c r="J198">
        <v>1</v>
      </c>
      <c r="K198" t="s">
        <v>231</v>
      </c>
      <c r="L198">
        <v>1</v>
      </c>
      <c r="M198" t="s">
        <v>14</v>
      </c>
      <c r="N198">
        <v>1468864</v>
      </c>
      <c r="O198" t="s">
        <v>17</v>
      </c>
      <c r="P198" t="b">
        <v>1</v>
      </c>
      <c r="Q198" t="b">
        <v>0</v>
      </c>
    </row>
    <row r="199" spans="1:17" x14ac:dyDescent="0.2">
      <c r="A199">
        <v>183</v>
      </c>
      <c r="B199" t="s">
        <v>9</v>
      </c>
      <c r="C199">
        <v>31</v>
      </c>
      <c r="D199">
        <v>138</v>
      </c>
      <c r="E199">
        <v>153</v>
      </c>
      <c r="F199">
        <v>16</v>
      </c>
      <c r="G199">
        <v>685000</v>
      </c>
      <c r="H199">
        <v>765000</v>
      </c>
      <c r="I199">
        <f t="shared" si="2"/>
        <v>80000</v>
      </c>
      <c r="J199">
        <v>1</v>
      </c>
      <c r="K199" t="s">
        <v>232</v>
      </c>
      <c r="L199">
        <v>1</v>
      </c>
      <c r="M199" t="s">
        <v>14</v>
      </c>
      <c r="N199">
        <v>1468864</v>
      </c>
      <c r="O199" t="s">
        <v>17</v>
      </c>
      <c r="P199" t="b">
        <v>1</v>
      </c>
      <c r="Q199" t="b">
        <v>0</v>
      </c>
    </row>
    <row r="200" spans="1:17" x14ac:dyDescent="0.2">
      <c r="A200">
        <v>184</v>
      </c>
      <c r="B200" t="s">
        <v>24</v>
      </c>
      <c r="C200">
        <v>31</v>
      </c>
      <c r="D200">
        <v>184</v>
      </c>
      <c r="E200">
        <v>195.5</v>
      </c>
      <c r="F200">
        <v>12.5</v>
      </c>
      <c r="G200">
        <v>915000</v>
      </c>
      <c r="H200">
        <v>977500</v>
      </c>
      <c r="I200">
        <f t="shared" si="2"/>
        <v>62500</v>
      </c>
      <c r="J200">
        <v>2</v>
      </c>
      <c r="K200" t="s">
        <v>233</v>
      </c>
      <c r="L200">
        <v>1</v>
      </c>
      <c r="M200" t="s">
        <v>31</v>
      </c>
      <c r="N200">
        <v>1468864</v>
      </c>
      <c r="O200" t="s">
        <v>17</v>
      </c>
      <c r="P200" t="b">
        <v>1</v>
      </c>
      <c r="Q200" t="b">
        <v>0</v>
      </c>
    </row>
    <row r="201" spans="1:17" x14ac:dyDescent="0.2">
      <c r="A201">
        <v>185</v>
      </c>
      <c r="B201" t="s">
        <v>24</v>
      </c>
      <c r="C201">
        <v>31</v>
      </c>
      <c r="D201">
        <v>59</v>
      </c>
      <c r="E201">
        <v>64</v>
      </c>
      <c r="F201">
        <v>6</v>
      </c>
      <c r="G201">
        <v>290000</v>
      </c>
      <c r="H201">
        <v>320000</v>
      </c>
      <c r="I201">
        <f t="shared" si="2"/>
        <v>30000</v>
      </c>
      <c r="J201">
        <v>4</v>
      </c>
      <c r="K201" t="s">
        <v>234</v>
      </c>
      <c r="L201">
        <v>2</v>
      </c>
      <c r="M201" t="s">
        <v>100</v>
      </c>
      <c r="N201">
        <v>1468864</v>
      </c>
      <c r="O201" t="s">
        <v>17</v>
      </c>
      <c r="P201" t="b">
        <v>1</v>
      </c>
      <c r="Q201" t="b">
        <v>1</v>
      </c>
    </row>
    <row r="202" spans="1:17" x14ac:dyDescent="0.2">
      <c r="A202">
        <v>186</v>
      </c>
      <c r="B202" t="s">
        <v>24</v>
      </c>
      <c r="C202">
        <v>31</v>
      </c>
      <c r="D202">
        <v>226</v>
      </c>
      <c r="E202">
        <v>230.5</v>
      </c>
      <c r="F202">
        <v>5.5</v>
      </c>
      <c r="G202">
        <v>1125000</v>
      </c>
      <c r="H202">
        <v>1152500</v>
      </c>
      <c r="I202">
        <f t="shared" si="2"/>
        <v>27500</v>
      </c>
      <c r="J202">
        <v>2</v>
      </c>
      <c r="K202" t="s">
        <v>235</v>
      </c>
      <c r="L202">
        <v>1</v>
      </c>
      <c r="M202" t="s">
        <v>14</v>
      </c>
      <c r="N202">
        <v>1468864</v>
      </c>
      <c r="O202" t="s">
        <v>17</v>
      </c>
      <c r="P202" t="b">
        <v>1</v>
      </c>
      <c r="Q202" t="b">
        <v>0</v>
      </c>
    </row>
    <row r="203" spans="1:17" x14ac:dyDescent="0.2">
      <c r="A203">
        <v>187</v>
      </c>
      <c r="B203" t="s">
        <v>24</v>
      </c>
      <c r="C203">
        <v>31</v>
      </c>
      <c r="D203">
        <v>1</v>
      </c>
      <c r="E203">
        <v>20</v>
      </c>
      <c r="F203">
        <v>20</v>
      </c>
      <c r="G203">
        <v>0</v>
      </c>
      <c r="H203" s="1">
        <v>100000</v>
      </c>
      <c r="I203">
        <f t="shared" si="2"/>
        <v>100000</v>
      </c>
      <c r="J203">
        <v>1</v>
      </c>
      <c r="K203" t="s">
        <v>236</v>
      </c>
      <c r="L203">
        <v>1</v>
      </c>
      <c r="M203" t="s">
        <v>38</v>
      </c>
      <c r="N203">
        <v>1468864</v>
      </c>
      <c r="O203" t="s">
        <v>12</v>
      </c>
      <c r="P203" t="b">
        <v>0</v>
      </c>
      <c r="Q203" t="b">
        <v>1</v>
      </c>
    </row>
    <row r="204" spans="1:17" x14ac:dyDescent="0.2">
      <c r="A204">
        <v>188</v>
      </c>
      <c r="B204" t="s">
        <v>24</v>
      </c>
      <c r="C204">
        <v>31</v>
      </c>
      <c r="D204">
        <v>262</v>
      </c>
      <c r="E204">
        <v>293</v>
      </c>
      <c r="F204">
        <v>32</v>
      </c>
      <c r="G204">
        <v>1305000</v>
      </c>
      <c r="H204">
        <v>1465000</v>
      </c>
      <c r="I204">
        <f t="shared" si="2"/>
        <v>160000</v>
      </c>
      <c r="J204">
        <v>1</v>
      </c>
      <c r="K204" t="s">
        <v>237</v>
      </c>
      <c r="L204">
        <v>1</v>
      </c>
      <c r="M204" t="s">
        <v>38</v>
      </c>
      <c r="N204">
        <v>1468864</v>
      </c>
      <c r="O204" t="s">
        <v>20</v>
      </c>
      <c r="P204" t="b">
        <v>0</v>
      </c>
      <c r="Q204" t="b">
        <v>1</v>
      </c>
    </row>
    <row r="205" spans="1:17" x14ac:dyDescent="0.2">
      <c r="A205">
        <v>189</v>
      </c>
      <c r="B205" t="s">
        <v>24</v>
      </c>
      <c r="C205">
        <v>31</v>
      </c>
      <c r="D205">
        <v>290</v>
      </c>
      <c r="E205">
        <v>294</v>
      </c>
      <c r="F205">
        <v>5</v>
      </c>
      <c r="G205">
        <v>1445000</v>
      </c>
      <c r="H205">
        <v>1470000</v>
      </c>
      <c r="I205">
        <f t="shared" si="2"/>
        <v>25000</v>
      </c>
      <c r="J205">
        <v>1</v>
      </c>
      <c r="K205" t="s">
        <v>238</v>
      </c>
      <c r="L205">
        <v>1</v>
      </c>
      <c r="M205" t="s">
        <v>14</v>
      </c>
      <c r="N205">
        <v>1468864</v>
      </c>
      <c r="O205" t="s">
        <v>20</v>
      </c>
      <c r="P205" t="b">
        <v>1</v>
      </c>
      <c r="Q205" t="b">
        <v>0</v>
      </c>
    </row>
    <row r="206" spans="1:17" x14ac:dyDescent="0.2">
      <c r="A206">
        <v>190</v>
      </c>
      <c r="B206" t="s">
        <v>24</v>
      </c>
      <c r="C206">
        <v>31</v>
      </c>
      <c r="D206">
        <v>224</v>
      </c>
      <c r="E206">
        <v>241</v>
      </c>
      <c r="F206">
        <v>18</v>
      </c>
      <c r="G206">
        <v>1115000</v>
      </c>
      <c r="H206">
        <v>1205000</v>
      </c>
      <c r="I206">
        <f t="shared" si="2"/>
        <v>90000</v>
      </c>
      <c r="J206">
        <v>1</v>
      </c>
      <c r="K206" t="s">
        <v>239</v>
      </c>
      <c r="L206">
        <v>1</v>
      </c>
      <c r="M206" t="s">
        <v>14</v>
      </c>
      <c r="N206">
        <v>1468864</v>
      </c>
      <c r="O206" t="s">
        <v>17</v>
      </c>
      <c r="P206" t="b">
        <v>1</v>
      </c>
      <c r="Q206" t="b">
        <v>0</v>
      </c>
    </row>
    <row r="207" spans="1:17" x14ac:dyDescent="0.2">
      <c r="A207">
        <v>191</v>
      </c>
      <c r="B207" t="s">
        <v>24</v>
      </c>
      <c r="C207">
        <v>31</v>
      </c>
      <c r="D207">
        <v>1</v>
      </c>
      <c r="E207">
        <v>16</v>
      </c>
      <c r="F207">
        <v>16</v>
      </c>
      <c r="G207">
        <v>0</v>
      </c>
      <c r="H207">
        <v>80000</v>
      </c>
      <c r="I207">
        <f t="shared" si="2"/>
        <v>80000</v>
      </c>
      <c r="J207">
        <v>1</v>
      </c>
      <c r="K207" t="s">
        <v>240</v>
      </c>
      <c r="L207">
        <v>1</v>
      </c>
      <c r="M207" t="s">
        <v>14</v>
      </c>
      <c r="N207">
        <v>1468864</v>
      </c>
      <c r="O207" t="s">
        <v>12</v>
      </c>
      <c r="P207" t="b">
        <v>1</v>
      </c>
      <c r="Q207" t="b">
        <v>0</v>
      </c>
    </row>
    <row r="208" spans="1:17" x14ac:dyDescent="0.2">
      <c r="A208">
        <v>192</v>
      </c>
      <c r="B208" t="s">
        <v>24</v>
      </c>
      <c r="C208">
        <v>31</v>
      </c>
      <c r="D208">
        <v>284</v>
      </c>
      <c r="E208">
        <v>293</v>
      </c>
      <c r="F208">
        <v>10</v>
      </c>
      <c r="G208">
        <v>1415000</v>
      </c>
      <c r="H208">
        <v>1465000</v>
      </c>
      <c r="I208">
        <f t="shared" si="2"/>
        <v>50000</v>
      </c>
      <c r="J208">
        <v>1</v>
      </c>
      <c r="K208" t="s">
        <v>241</v>
      </c>
      <c r="L208">
        <v>1</v>
      </c>
      <c r="M208" t="s">
        <v>14</v>
      </c>
      <c r="N208">
        <v>1468864</v>
      </c>
      <c r="O208" t="s">
        <v>20</v>
      </c>
      <c r="P208" t="b">
        <v>1</v>
      </c>
      <c r="Q208" t="b">
        <v>0</v>
      </c>
    </row>
    <row r="209" spans="1:17" x14ac:dyDescent="0.2">
      <c r="A209">
        <v>193</v>
      </c>
      <c r="B209" t="s">
        <v>9</v>
      </c>
      <c r="C209">
        <v>32</v>
      </c>
      <c r="D209">
        <v>1</v>
      </c>
      <c r="E209">
        <v>7.5</v>
      </c>
      <c r="F209">
        <v>7.5</v>
      </c>
      <c r="G209">
        <v>0</v>
      </c>
      <c r="H209">
        <v>37500</v>
      </c>
      <c r="I209">
        <f t="shared" si="2"/>
        <v>37500</v>
      </c>
      <c r="J209">
        <v>2</v>
      </c>
      <c r="K209" t="s">
        <v>109</v>
      </c>
      <c r="L209">
        <v>1</v>
      </c>
      <c r="M209" t="s">
        <v>14</v>
      </c>
      <c r="N209">
        <v>1547509</v>
      </c>
      <c r="O209" t="s">
        <v>12</v>
      </c>
      <c r="P209" t="b">
        <v>1</v>
      </c>
      <c r="Q209" t="b">
        <v>0</v>
      </c>
    </row>
    <row r="210" spans="1:17" s="3" customFormat="1" x14ac:dyDescent="0.2">
      <c r="A210" s="3">
        <v>194</v>
      </c>
      <c r="B210" s="3" t="s">
        <v>9</v>
      </c>
      <c r="C210" s="3">
        <v>32</v>
      </c>
      <c r="D210" s="3">
        <v>229</v>
      </c>
      <c r="E210" s="3">
        <v>241</v>
      </c>
      <c r="F210" s="3">
        <v>13</v>
      </c>
      <c r="G210" s="3">
        <v>1140000</v>
      </c>
      <c r="H210" s="3">
        <v>1205000</v>
      </c>
      <c r="I210" s="3">
        <f t="shared" ref="I210:I261" si="3">H210-G210</f>
        <v>65000</v>
      </c>
      <c r="J210" s="3">
        <v>1</v>
      </c>
      <c r="K210" s="3" t="s">
        <v>242</v>
      </c>
      <c r="L210" s="3">
        <v>1</v>
      </c>
      <c r="M210" s="3" t="s">
        <v>11</v>
      </c>
      <c r="N210" s="3">
        <v>1547509</v>
      </c>
      <c r="O210" s="3" t="s">
        <v>17</v>
      </c>
      <c r="P210" s="3" t="b">
        <v>0</v>
      </c>
      <c r="Q210" s="3" t="b">
        <v>1</v>
      </c>
    </row>
    <row r="211" spans="1:17" s="3" customFormat="1" x14ac:dyDescent="0.2">
      <c r="A211" s="3">
        <v>195</v>
      </c>
      <c r="B211" s="3" t="s">
        <v>9</v>
      </c>
      <c r="C211" s="3">
        <v>32</v>
      </c>
      <c r="D211" s="3">
        <v>233</v>
      </c>
      <c r="E211" s="3">
        <v>237</v>
      </c>
      <c r="F211" s="3">
        <v>5</v>
      </c>
      <c r="G211" s="3">
        <v>1160000</v>
      </c>
      <c r="H211" s="3">
        <v>1185000</v>
      </c>
      <c r="I211" s="3">
        <f t="shared" si="3"/>
        <v>25000</v>
      </c>
      <c r="J211" s="3">
        <v>1</v>
      </c>
      <c r="K211" s="3" t="s">
        <v>243</v>
      </c>
      <c r="L211" s="3">
        <v>1</v>
      </c>
      <c r="M211" s="3" t="s">
        <v>23</v>
      </c>
      <c r="N211" s="3">
        <v>1547509</v>
      </c>
      <c r="O211" s="3" t="s">
        <v>17</v>
      </c>
      <c r="P211" s="3" t="b">
        <v>0</v>
      </c>
      <c r="Q211" s="3" t="b">
        <v>1</v>
      </c>
    </row>
    <row r="212" spans="1:17" s="3" customFormat="1" x14ac:dyDescent="0.2">
      <c r="A212" s="3">
        <v>196</v>
      </c>
      <c r="B212" s="3" t="s">
        <v>9</v>
      </c>
      <c r="C212" s="3">
        <v>32</v>
      </c>
      <c r="D212" s="3">
        <v>299</v>
      </c>
      <c r="E212" s="3">
        <v>310</v>
      </c>
      <c r="F212" s="3">
        <v>12</v>
      </c>
      <c r="G212" s="3">
        <v>1490000</v>
      </c>
      <c r="H212" s="3">
        <v>1550000</v>
      </c>
      <c r="I212" s="3">
        <f t="shared" si="3"/>
        <v>60000</v>
      </c>
      <c r="J212" s="3">
        <v>1</v>
      </c>
      <c r="K212" s="3" t="s">
        <v>244</v>
      </c>
      <c r="L212" s="3">
        <v>1</v>
      </c>
      <c r="M212" s="3" t="s">
        <v>14</v>
      </c>
      <c r="N212" s="3">
        <v>1547509</v>
      </c>
      <c r="O212" s="3" t="s">
        <v>20</v>
      </c>
      <c r="P212" s="3" t="b">
        <v>1</v>
      </c>
      <c r="Q212" s="3" t="b">
        <v>0</v>
      </c>
    </row>
    <row r="213" spans="1:17" s="3" customFormat="1" x14ac:dyDescent="0.2">
      <c r="A213" s="3">
        <v>197</v>
      </c>
      <c r="B213" s="3" t="s">
        <v>9</v>
      </c>
      <c r="C213" s="3">
        <v>32</v>
      </c>
      <c r="D213" s="3">
        <v>303</v>
      </c>
      <c r="E213" s="3">
        <v>310</v>
      </c>
      <c r="F213" s="3">
        <v>8</v>
      </c>
      <c r="G213" s="3">
        <v>1510000</v>
      </c>
      <c r="H213" s="3">
        <v>1550000</v>
      </c>
      <c r="I213" s="3">
        <f t="shared" si="3"/>
        <v>40000</v>
      </c>
      <c r="J213" s="3">
        <v>1</v>
      </c>
      <c r="K213" s="3" t="s">
        <v>245</v>
      </c>
      <c r="L213" s="3">
        <v>1</v>
      </c>
      <c r="M213" s="3" t="s">
        <v>14</v>
      </c>
      <c r="N213" s="3">
        <v>1547509</v>
      </c>
      <c r="O213" s="3" t="s">
        <v>20</v>
      </c>
      <c r="P213" s="3" t="b">
        <v>1</v>
      </c>
      <c r="Q213" s="3" t="b">
        <v>0</v>
      </c>
    </row>
    <row r="214" spans="1:17" x14ac:dyDescent="0.2">
      <c r="A214">
        <v>198</v>
      </c>
      <c r="B214" t="s">
        <v>9</v>
      </c>
      <c r="C214">
        <v>33</v>
      </c>
      <c r="D214">
        <v>240</v>
      </c>
      <c r="E214">
        <v>244</v>
      </c>
      <c r="F214">
        <v>5</v>
      </c>
      <c r="G214">
        <v>1195000</v>
      </c>
      <c r="H214">
        <v>1220000</v>
      </c>
      <c r="I214">
        <f t="shared" si="3"/>
        <v>25000</v>
      </c>
      <c r="J214">
        <v>40</v>
      </c>
      <c r="K214" t="s">
        <v>246</v>
      </c>
      <c r="L214">
        <v>6</v>
      </c>
      <c r="M214" t="s">
        <v>27</v>
      </c>
      <c r="N214">
        <v>1448148</v>
      </c>
      <c r="O214" t="s">
        <v>17</v>
      </c>
      <c r="P214" t="b">
        <v>1</v>
      </c>
      <c r="Q214" t="b">
        <v>1</v>
      </c>
    </row>
    <row r="215" spans="1:17" x14ac:dyDescent="0.2">
      <c r="A215">
        <v>199</v>
      </c>
      <c r="B215" t="s">
        <v>9</v>
      </c>
      <c r="C215">
        <v>33</v>
      </c>
      <c r="D215">
        <v>112</v>
      </c>
      <c r="E215">
        <v>122</v>
      </c>
      <c r="F215">
        <v>11</v>
      </c>
      <c r="G215">
        <v>555000</v>
      </c>
      <c r="H215">
        <v>610000</v>
      </c>
      <c r="I215">
        <f t="shared" si="3"/>
        <v>55000</v>
      </c>
      <c r="J215">
        <v>3</v>
      </c>
      <c r="K215" t="s">
        <v>247</v>
      </c>
      <c r="L215">
        <v>3</v>
      </c>
      <c r="M215" t="s">
        <v>248</v>
      </c>
      <c r="N215">
        <v>1448148</v>
      </c>
      <c r="O215" t="s">
        <v>17</v>
      </c>
      <c r="P215" t="b">
        <v>1</v>
      </c>
      <c r="Q215" t="b">
        <v>1</v>
      </c>
    </row>
    <row r="216" spans="1:17" x14ac:dyDescent="0.2">
      <c r="A216">
        <v>200</v>
      </c>
      <c r="B216" t="s">
        <v>9</v>
      </c>
      <c r="C216">
        <v>33</v>
      </c>
      <c r="D216">
        <v>133</v>
      </c>
      <c r="E216">
        <v>139</v>
      </c>
      <c r="F216">
        <v>7</v>
      </c>
      <c r="G216">
        <v>660000</v>
      </c>
      <c r="H216">
        <v>695000</v>
      </c>
      <c r="I216">
        <f t="shared" si="3"/>
        <v>35000</v>
      </c>
      <c r="J216">
        <v>4</v>
      </c>
      <c r="K216" t="s">
        <v>249</v>
      </c>
      <c r="L216">
        <v>3</v>
      </c>
      <c r="M216" t="s">
        <v>250</v>
      </c>
      <c r="N216">
        <v>1448148</v>
      </c>
      <c r="O216" t="s">
        <v>17</v>
      </c>
      <c r="P216" t="b">
        <v>1</v>
      </c>
      <c r="Q216" t="b">
        <v>1</v>
      </c>
    </row>
    <row r="217" spans="1:17" x14ac:dyDescent="0.2">
      <c r="A217">
        <v>201</v>
      </c>
      <c r="B217" t="s">
        <v>9</v>
      </c>
      <c r="C217">
        <v>33</v>
      </c>
      <c r="D217">
        <v>116</v>
      </c>
      <c r="E217">
        <v>122</v>
      </c>
      <c r="F217">
        <v>7</v>
      </c>
      <c r="G217">
        <v>575000</v>
      </c>
      <c r="H217">
        <v>610000</v>
      </c>
      <c r="I217">
        <f t="shared" si="3"/>
        <v>35000</v>
      </c>
      <c r="J217">
        <v>2</v>
      </c>
      <c r="K217" t="s">
        <v>251</v>
      </c>
      <c r="L217">
        <v>1</v>
      </c>
      <c r="M217" t="s">
        <v>54</v>
      </c>
      <c r="N217">
        <v>1448148</v>
      </c>
      <c r="O217" t="s">
        <v>17</v>
      </c>
      <c r="P217" t="b">
        <v>0</v>
      </c>
      <c r="Q217" t="b">
        <v>1</v>
      </c>
    </row>
    <row r="218" spans="1:17" x14ac:dyDescent="0.2">
      <c r="A218">
        <v>202</v>
      </c>
      <c r="B218" t="s">
        <v>9</v>
      </c>
      <c r="C218">
        <v>33</v>
      </c>
      <c r="D218">
        <v>1</v>
      </c>
      <c r="E218">
        <v>9</v>
      </c>
      <c r="F218">
        <v>9</v>
      </c>
      <c r="G218">
        <v>0</v>
      </c>
      <c r="H218">
        <v>45000</v>
      </c>
      <c r="I218">
        <f t="shared" si="3"/>
        <v>45000</v>
      </c>
      <c r="J218">
        <v>2</v>
      </c>
      <c r="K218" t="s">
        <v>109</v>
      </c>
      <c r="L218">
        <v>1</v>
      </c>
      <c r="M218" t="s">
        <v>14</v>
      </c>
      <c r="N218">
        <v>1448148</v>
      </c>
      <c r="O218" t="s">
        <v>12</v>
      </c>
      <c r="P218" t="b">
        <v>1</v>
      </c>
      <c r="Q218" t="b">
        <v>0</v>
      </c>
    </row>
    <row r="219" spans="1:17" x14ac:dyDescent="0.2">
      <c r="A219">
        <v>203</v>
      </c>
      <c r="B219" t="s">
        <v>9</v>
      </c>
      <c r="C219">
        <v>33</v>
      </c>
      <c r="D219">
        <v>114</v>
      </c>
      <c r="E219">
        <v>118</v>
      </c>
      <c r="F219">
        <v>5</v>
      </c>
      <c r="G219">
        <v>565000</v>
      </c>
      <c r="H219">
        <v>590000</v>
      </c>
      <c r="I219">
        <f t="shared" si="3"/>
        <v>25000</v>
      </c>
      <c r="J219">
        <v>1</v>
      </c>
      <c r="K219" t="s">
        <v>252</v>
      </c>
      <c r="L219">
        <v>1</v>
      </c>
      <c r="M219" t="s">
        <v>11</v>
      </c>
      <c r="N219">
        <v>1448148</v>
      </c>
      <c r="O219" t="s">
        <v>17</v>
      </c>
      <c r="P219" t="b">
        <v>0</v>
      </c>
      <c r="Q219" t="b">
        <v>1</v>
      </c>
    </row>
    <row r="220" spans="1:17" x14ac:dyDescent="0.2">
      <c r="A220">
        <v>204</v>
      </c>
      <c r="B220" t="s">
        <v>9</v>
      </c>
      <c r="C220">
        <v>33</v>
      </c>
      <c r="D220">
        <v>284</v>
      </c>
      <c r="E220">
        <v>291</v>
      </c>
      <c r="F220">
        <v>8</v>
      </c>
      <c r="G220">
        <v>1415000</v>
      </c>
      <c r="H220">
        <v>1455000</v>
      </c>
      <c r="I220">
        <f t="shared" si="3"/>
        <v>40000</v>
      </c>
      <c r="J220">
        <v>1</v>
      </c>
      <c r="K220" t="s">
        <v>253</v>
      </c>
      <c r="L220">
        <v>1</v>
      </c>
      <c r="M220" t="s">
        <v>14</v>
      </c>
      <c r="N220">
        <v>1448148</v>
      </c>
      <c r="O220" t="s">
        <v>20</v>
      </c>
      <c r="P220" t="b">
        <v>1</v>
      </c>
      <c r="Q220" t="b">
        <v>0</v>
      </c>
    </row>
    <row r="221" spans="1:17" x14ac:dyDescent="0.2">
      <c r="A221">
        <v>205</v>
      </c>
      <c r="B221" t="s">
        <v>24</v>
      </c>
      <c r="C221">
        <v>33</v>
      </c>
      <c r="D221">
        <v>117</v>
      </c>
      <c r="E221">
        <v>121</v>
      </c>
      <c r="F221">
        <v>5</v>
      </c>
      <c r="G221">
        <v>580000</v>
      </c>
      <c r="H221">
        <v>605000</v>
      </c>
      <c r="I221">
        <f t="shared" si="3"/>
        <v>25000</v>
      </c>
      <c r="J221">
        <v>1</v>
      </c>
      <c r="K221" t="s">
        <v>254</v>
      </c>
      <c r="L221">
        <v>1</v>
      </c>
      <c r="M221" t="s">
        <v>31</v>
      </c>
      <c r="N221">
        <v>1448148</v>
      </c>
      <c r="O221" t="s">
        <v>17</v>
      </c>
      <c r="P221" t="b">
        <v>1</v>
      </c>
      <c r="Q221" t="b">
        <v>0</v>
      </c>
    </row>
    <row r="222" spans="1:17" x14ac:dyDescent="0.2">
      <c r="A222">
        <v>206</v>
      </c>
      <c r="B222" t="s">
        <v>24</v>
      </c>
      <c r="C222">
        <v>33</v>
      </c>
      <c r="D222">
        <v>277</v>
      </c>
      <c r="E222">
        <v>291</v>
      </c>
      <c r="F222">
        <v>15</v>
      </c>
      <c r="G222">
        <v>1380000</v>
      </c>
      <c r="H222">
        <v>1455000</v>
      </c>
      <c r="I222">
        <f t="shared" si="3"/>
        <v>75000</v>
      </c>
      <c r="J222">
        <v>1</v>
      </c>
      <c r="K222" t="s">
        <v>255</v>
      </c>
      <c r="L222">
        <v>1</v>
      </c>
      <c r="M222" t="s">
        <v>38</v>
      </c>
      <c r="N222">
        <v>1448148</v>
      </c>
      <c r="O222" t="s">
        <v>20</v>
      </c>
      <c r="P222" t="b">
        <v>0</v>
      </c>
      <c r="Q222" t="b">
        <v>1</v>
      </c>
    </row>
    <row r="223" spans="1:17" s="3" customFormat="1" x14ac:dyDescent="0.2">
      <c r="A223" s="3">
        <v>207</v>
      </c>
      <c r="B223" s="3" t="s">
        <v>9</v>
      </c>
      <c r="C223" s="3">
        <v>34</v>
      </c>
      <c r="D223" s="3">
        <v>1</v>
      </c>
      <c r="E223" s="3">
        <v>9</v>
      </c>
      <c r="F223" s="3">
        <v>9</v>
      </c>
      <c r="G223" s="3">
        <v>0</v>
      </c>
      <c r="H223" s="3">
        <v>45000</v>
      </c>
      <c r="I223" s="3">
        <f t="shared" si="3"/>
        <v>45000</v>
      </c>
      <c r="J223" s="3">
        <v>4</v>
      </c>
      <c r="K223" s="3" t="s">
        <v>256</v>
      </c>
      <c r="L223" s="3">
        <v>3</v>
      </c>
      <c r="M223" s="3" t="s">
        <v>85</v>
      </c>
      <c r="N223" s="3">
        <v>1668239</v>
      </c>
      <c r="O223" s="3" t="s">
        <v>12</v>
      </c>
      <c r="P223" s="3" t="b">
        <v>1</v>
      </c>
      <c r="Q223" s="3" t="b">
        <v>1</v>
      </c>
    </row>
    <row r="224" spans="1:17" s="3" customFormat="1" x14ac:dyDescent="0.2">
      <c r="A224" s="3">
        <v>208</v>
      </c>
      <c r="B224" s="3" t="s">
        <v>9</v>
      </c>
      <c r="C224" s="3">
        <v>34</v>
      </c>
      <c r="D224" s="3">
        <v>142</v>
      </c>
      <c r="E224" s="3">
        <v>146</v>
      </c>
      <c r="F224" s="3">
        <v>5</v>
      </c>
      <c r="G224" s="3">
        <v>705000</v>
      </c>
      <c r="H224" s="3">
        <v>730000</v>
      </c>
      <c r="I224" s="3">
        <f t="shared" si="3"/>
        <v>25000</v>
      </c>
      <c r="J224" s="3">
        <v>6</v>
      </c>
      <c r="K224" s="3" t="s">
        <v>257</v>
      </c>
      <c r="L224" s="3">
        <v>2</v>
      </c>
      <c r="M224" s="3" t="s">
        <v>67</v>
      </c>
      <c r="N224" s="3">
        <v>1668239</v>
      </c>
      <c r="O224" s="3" t="s">
        <v>17</v>
      </c>
      <c r="P224" s="3" t="b">
        <v>1</v>
      </c>
      <c r="Q224" s="3" t="b">
        <v>1</v>
      </c>
    </row>
    <row r="225" spans="1:17" s="3" customFormat="1" x14ac:dyDescent="0.2">
      <c r="A225" s="3">
        <v>209</v>
      </c>
      <c r="B225" s="3" t="s">
        <v>9</v>
      </c>
      <c r="C225" s="3">
        <v>34</v>
      </c>
      <c r="D225" s="3">
        <v>201</v>
      </c>
      <c r="E225" s="3">
        <v>206</v>
      </c>
      <c r="F225" s="3">
        <v>6</v>
      </c>
      <c r="G225" s="4">
        <v>1000000</v>
      </c>
      <c r="H225" s="3">
        <v>1030000</v>
      </c>
      <c r="I225" s="3">
        <f t="shared" si="3"/>
        <v>30000</v>
      </c>
      <c r="J225" s="3">
        <v>1</v>
      </c>
      <c r="K225" s="3" t="s">
        <v>258</v>
      </c>
      <c r="L225" s="3">
        <v>1</v>
      </c>
      <c r="M225" s="3" t="s">
        <v>11</v>
      </c>
      <c r="N225" s="3">
        <v>1668239</v>
      </c>
      <c r="O225" s="3" t="s">
        <v>17</v>
      </c>
      <c r="P225" s="3" t="b">
        <v>0</v>
      </c>
      <c r="Q225" s="3" t="b">
        <v>1</v>
      </c>
    </row>
    <row r="226" spans="1:17" s="3" customFormat="1" x14ac:dyDescent="0.2">
      <c r="A226" s="3">
        <v>210</v>
      </c>
      <c r="B226" s="3" t="s">
        <v>9</v>
      </c>
      <c r="C226" s="3">
        <v>34</v>
      </c>
      <c r="D226" s="3">
        <v>62</v>
      </c>
      <c r="E226" s="3">
        <v>67</v>
      </c>
      <c r="F226" s="3">
        <v>6</v>
      </c>
      <c r="G226" s="3">
        <v>305000</v>
      </c>
      <c r="H226" s="3">
        <v>335000</v>
      </c>
      <c r="I226" s="3">
        <f t="shared" si="3"/>
        <v>30000</v>
      </c>
      <c r="J226" s="3">
        <v>1</v>
      </c>
      <c r="K226" s="3" t="s">
        <v>259</v>
      </c>
      <c r="L226" s="3">
        <v>1</v>
      </c>
      <c r="M226" s="3" t="s">
        <v>11</v>
      </c>
      <c r="N226" s="3">
        <v>1668239</v>
      </c>
      <c r="O226" s="3" t="s">
        <v>17</v>
      </c>
      <c r="P226" s="3" t="b">
        <v>0</v>
      </c>
      <c r="Q226" s="3" t="b">
        <v>1</v>
      </c>
    </row>
    <row r="227" spans="1:17" s="3" customFormat="1" x14ac:dyDescent="0.2">
      <c r="A227" s="3">
        <v>211</v>
      </c>
      <c r="B227" s="3" t="s">
        <v>9</v>
      </c>
      <c r="C227" s="3">
        <v>34</v>
      </c>
      <c r="D227" s="3">
        <v>108</v>
      </c>
      <c r="E227" s="3">
        <v>118</v>
      </c>
      <c r="F227" s="3">
        <v>11</v>
      </c>
      <c r="G227" s="3">
        <v>535000</v>
      </c>
      <c r="H227" s="3">
        <v>590000</v>
      </c>
      <c r="I227" s="3">
        <f t="shared" si="3"/>
        <v>55000</v>
      </c>
      <c r="J227" s="3">
        <v>1</v>
      </c>
      <c r="K227" s="3" t="s">
        <v>260</v>
      </c>
      <c r="L227" s="3">
        <v>1</v>
      </c>
      <c r="M227" s="3" t="s">
        <v>23</v>
      </c>
      <c r="N227" s="3">
        <v>1668239</v>
      </c>
      <c r="O227" s="3" t="s">
        <v>17</v>
      </c>
      <c r="P227" s="3" t="b">
        <v>0</v>
      </c>
      <c r="Q227" s="3" t="b">
        <v>1</v>
      </c>
    </row>
    <row r="228" spans="1:17" s="3" customFormat="1" x14ac:dyDescent="0.2">
      <c r="A228" s="3">
        <v>212</v>
      </c>
      <c r="B228" s="3" t="s">
        <v>24</v>
      </c>
      <c r="C228" s="3">
        <v>34</v>
      </c>
      <c r="D228" s="3">
        <v>160</v>
      </c>
      <c r="E228" s="3">
        <v>167</v>
      </c>
      <c r="F228" s="3">
        <v>8</v>
      </c>
      <c r="G228" s="3">
        <v>795000</v>
      </c>
      <c r="H228" s="3">
        <v>835000</v>
      </c>
      <c r="I228" s="3">
        <f t="shared" si="3"/>
        <v>40000</v>
      </c>
      <c r="J228" s="3">
        <v>1</v>
      </c>
      <c r="K228" s="3" t="s">
        <v>261</v>
      </c>
      <c r="L228" s="3">
        <v>1</v>
      </c>
      <c r="M228" s="3" t="s">
        <v>31</v>
      </c>
      <c r="N228" s="3">
        <v>1668239</v>
      </c>
      <c r="O228" s="3" t="s">
        <v>17</v>
      </c>
      <c r="P228" s="3" t="b">
        <v>1</v>
      </c>
      <c r="Q228" s="3" t="b">
        <v>0</v>
      </c>
    </row>
    <row r="229" spans="1:17" s="5" customFormat="1" x14ac:dyDescent="0.2">
      <c r="A229" s="5">
        <v>213</v>
      </c>
      <c r="B229" s="5" t="s">
        <v>9</v>
      </c>
      <c r="C229" s="5">
        <v>35</v>
      </c>
      <c r="D229" s="5">
        <v>106</v>
      </c>
      <c r="E229" s="5">
        <v>112</v>
      </c>
      <c r="F229" s="5">
        <v>7</v>
      </c>
      <c r="G229" s="5">
        <v>525000</v>
      </c>
      <c r="H229" s="5">
        <v>560000</v>
      </c>
      <c r="I229" s="5">
        <f t="shared" si="3"/>
        <v>35000</v>
      </c>
      <c r="J229" s="5">
        <v>3</v>
      </c>
      <c r="K229" s="5" t="s">
        <v>262</v>
      </c>
      <c r="L229" s="5">
        <v>2</v>
      </c>
      <c r="M229" s="5" t="s">
        <v>59</v>
      </c>
      <c r="N229" s="5">
        <v>2068523</v>
      </c>
      <c r="O229" s="5" t="s">
        <v>17</v>
      </c>
      <c r="P229" s="5" t="b">
        <v>0</v>
      </c>
      <c r="Q229" s="5" t="b">
        <v>1</v>
      </c>
    </row>
    <row r="230" spans="1:17" s="5" customFormat="1" x14ac:dyDescent="0.2">
      <c r="A230" s="5">
        <v>214</v>
      </c>
      <c r="B230" s="5" t="s">
        <v>9</v>
      </c>
      <c r="C230" s="5">
        <v>35</v>
      </c>
      <c r="D230" s="5">
        <v>143</v>
      </c>
      <c r="E230" s="5">
        <v>147</v>
      </c>
      <c r="F230" s="5">
        <v>5</v>
      </c>
      <c r="G230" s="5">
        <v>710000</v>
      </c>
      <c r="H230" s="5">
        <v>735000</v>
      </c>
      <c r="I230" s="5">
        <f t="shared" si="3"/>
        <v>25000</v>
      </c>
      <c r="J230" s="5">
        <v>2</v>
      </c>
      <c r="K230" s="5" t="s">
        <v>263</v>
      </c>
      <c r="L230" s="5">
        <v>2</v>
      </c>
      <c r="M230" s="5" t="s">
        <v>59</v>
      </c>
      <c r="N230" s="5">
        <v>2068523</v>
      </c>
      <c r="O230" s="5" t="s">
        <v>17</v>
      </c>
      <c r="P230" s="5" t="b">
        <v>0</v>
      </c>
      <c r="Q230" s="5" t="b">
        <v>1</v>
      </c>
    </row>
    <row r="231" spans="1:17" s="6" customFormat="1" x14ac:dyDescent="0.2">
      <c r="A231" s="7">
        <v>215</v>
      </c>
      <c r="B231" s="7" t="s">
        <v>9</v>
      </c>
      <c r="C231" s="6">
        <v>35</v>
      </c>
      <c r="D231" s="6">
        <v>368.5</v>
      </c>
      <c r="E231" s="6">
        <v>414.5</v>
      </c>
      <c r="F231" s="6">
        <v>47</v>
      </c>
      <c r="G231" s="6">
        <v>1837500</v>
      </c>
      <c r="H231" s="6">
        <v>2072500</v>
      </c>
      <c r="I231" s="6">
        <f t="shared" si="3"/>
        <v>235000</v>
      </c>
      <c r="J231" s="6">
        <v>2</v>
      </c>
      <c r="K231" s="6" t="s">
        <v>264</v>
      </c>
      <c r="L231" s="6">
        <v>2</v>
      </c>
      <c r="M231" s="6" t="s">
        <v>107</v>
      </c>
      <c r="N231" s="6">
        <v>2068523</v>
      </c>
      <c r="O231" s="6" t="s">
        <v>20</v>
      </c>
      <c r="P231" s="6" t="b">
        <v>1</v>
      </c>
      <c r="Q231" s="6" t="b">
        <v>1</v>
      </c>
    </row>
    <row r="232" spans="1:17" s="5" customFormat="1" x14ac:dyDescent="0.2">
      <c r="A232" s="5">
        <v>216</v>
      </c>
      <c r="B232" s="5" t="s">
        <v>9</v>
      </c>
      <c r="C232" s="5">
        <v>35</v>
      </c>
      <c r="D232" s="5">
        <v>3</v>
      </c>
      <c r="E232" s="5">
        <v>10</v>
      </c>
      <c r="F232" s="5">
        <v>8</v>
      </c>
      <c r="G232" s="5">
        <v>10000</v>
      </c>
      <c r="H232" s="5">
        <v>50000</v>
      </c>
      <c r="I232" s="5">
        <f t="shared" si="3"/>
        <v>40000</v>
      </c>
      <c r="J232" s="5">
        <v>3</v>
      </c>
      <c r="K232" s="5" t="s">
        <v>265</v>
      </c>
      <c r="L232" s="5">
        <v>3</v>
      </c>
      <c r="M232" s="5" t="s">
        <v>85</v>
      </c>
      <c r="N232" s="5">
        <v>2068523</v>
      </c>
      <c r="O232" s="5" t="s">
        <v>12</v>
      </c>
      <c r="P232" s="5" t="b">
        <v>1</v>
      </c>
      <c r="Q232" s="5" t="b">
        <v>1</v>
      </c>
    </row>
    <row r="233" spans="1:17" s="5" customFormat="1" x14ac:dyDescent="0.2">
      <c r="A233" s="5">
        <v>217</v>
      </c>
      <c r="B233" s="5" t="s">
        <v>9</v>
      </c>
      <c r="C233" s="5">
        <v>35</v>
      </c>
      <c r="D233" s="5">
        <v>388</v>
      </c>
      <c r="E233" s="5">
        <v>393</v>
      </c>
      <c r="F233" s="5">
        <v>6</v>
      </c>
      <c r="G233" s="5">
        <v>1935000</v>
      </c>
      <c r="H233" s="5">
        <v>1965000</v>
      </c>
      <c r="I233" s="5">
        <f t="shared" si="3"/>
        <v>30000</v>
      </c>
      <c r="J233" s="5">
        <v>4</v>
      </c>
      <c r="K233" s="5" t="s">
        <v>266</v>
      </c>
      <c r="L233" s="5">
        <v>3</v>
      </c>
      <c r="M233" s="5" t="s">
        <v>85</v>
      </c>
      <c r="N233" s="5">
        <v>2068523</v>
      </c>
      <c r="O233" s="5" t="s">
        <v>17</v>
      </c>
      <c r="P233" s="5" t="b">
        <v>1</v>
      </c>
      <c r="Q233" s="5" t="b">
        <v>1</v>
      </c>
    </row>
    <row r="234" spans="1:17" s="6" customFormat="1" x14ac:dyDescent="0.2">
      <c r="A234" s="6">
        <v>218</v>
      </c>
      <c r="B234" s="6" t="s">
        <v>9</v>
      </c>
      <c r="C234" s="6">
        <v>35</v>
      </c>
      <c r="D234" s="6">
        <v>387.5</v>
      </c>
      <c r="E234" s="6">
        <v>406</v>
      </c>
      <c r="F234" s="6">
        <v>19.5</v>
      </c>
      <c r="G234" s="6">
        <v>1932500</v>
      </c>
      <c r="H234" s="6">
        <v>2030000</v>
      </c>
      <c r="I234" s="6">
        <f t="shared" si="3"/>
        <v>97500</v>
      </c>
      <c r="J234" s="6">
        <v>2</v>
      </c>
      <c r="K234" s="6" t="s">
        <v>267</v>
      </c>
      <c r="L234" s="6">
        <v>2</v>
      </c>
      <c r="M234" s="6" t="s">
        <v>268</v>
      </c>
      <c r="N234" s="6">
        <v>2068523</v>
      </c>
      <c r="O234" s="6" t="s">
        <v>17</v>
      </c>
      <c r="P234" s="6" t="b">
        <v>1</v>
      </c>
      <c r="Q234" s="6" t="b">
        <v>1</v>
      </c>
    </row>
    <row r="235" spans="1:17" s="6" customFormat="1" x14ac:dyDescent="0.2">
      <c r="A235" s="6">
        <v>219</v>
      </c>
      <c r="B235" s="6" t="s">
        <v>9</v>
      </c>
      <c r="C235" s="6">
        <v>35</v>
      </c>
      <c r="D235" s="6">
        <v>410</v>
      </c>
      <c r="E235" s="6">
        <v>415</v>
      </c>
      <c r="F235" s="6">
        <v>6</v>
      </c>
      <c r="G235" s="6">
        <v>2045000</v>
      </c>
      <c r="H235" s="6">
        <v>2075000</v>
      </c>
      <c r="I235" s="6">
        <f t="shared" si="3"/>
        <v>30000</v>
      </c>
      <c r="J235" s="6">
        <v>2</v>
      </c>
      <c r="K235" s="6" t="s">
        <v>269</v>
      </c>
      <c r="L235" s="6">
        <v>2</v>
      </c>
      <c r="M235" s="6" t="s">
        <v>268</v>
      </c>
      <c r="N235" s="6">
        <v>2068523</v>
      </c>
      <c r="O235" s="6" t="s">
        <v>20</v>
      </c>
      <c r="P235" s="6" t="b">
        <v>1</v>
      </c>
      <c r="Q235" s="6" t="b">
        <v>1</v>
      </c>
    </row>
    <row r="236" spans="1:17" s="6" customFormat="1" x14ac:dyDescent="0.2">
      <c r="A236" s="6">
        <v>220</v>
      </c>
      <c r="B236" s="6" t="s">
        <v>9</v>
      </c>
      <c r="C236" s="6">
        <v>35</v>
      </c>
      <c r="D236" s="6">
        <v>394</v>
      </c>
      <c r="E236" s="6">
        <v>415</v>
      </c>
      <c r="F236" s="6">
        <v>22</v>
      </c>
      <c r="G236" s="6">
        <v>1965000</v>
      </c>
      <c r="H236" s="6">
        <v>2075000</v>
      </c>
      <c r="I236" s="6">
        <f t="shared" si="3"/>
        <v>110000</v>
      </c>
      <c r="J236" s="6">
        <v>2</v>
      </c>
      <c r="K236" s="6" t="s">
        <v>270</v>
      </c>
      <c r="L236" s="6">
        <v>2</v>
      </c>
      <c r="M236" s="6" t="s">
        <v>149</v>
      </c>
      <c r="N236" s="6">
        <v>2068523</v>
      </c>
      <c r="O236" s="6" t="s">
        <v>20</v>
      </c>
      <c r="P236" s="6" t="b">
        <v>0</v>
      </c>
      <c r="Q236" s="6" t="b">
        <v>1</v>
      </c>
    </row>
    <row r="237" spans="1:17" s="5" customFormat="1" x14ac:dyDescent="0.2">
      <c r="A237" s="5">
        <v>221</v>
      </c>
      <c r="B237" s="5" t="s">
        <v>9</v>
      </c>
      <c r="C237" s="5">
        <v>35</v>
      </c>
      <c r="D237" s="5">
        <v>40</v>
      </c>
      <c r="E237" s="5">
        <v>47</v>
      </c>
      <c r="F237" s="5">
        <v>8</v>
      </c>
      <c r="G237" s="5">
        <v>195000</v>
      </c>
      <c r="H237" s="5">
        <v>235000</v>
      </c>
      <c r="I237" s="5">
        <f t="shared" si="3"/>
        <v>40000</v>
      </c>
      <c r="J237" s="5">
        <v>9</v>
      </c>
      <c r="K237" s="5" t="s">
        <v>271</v>
      </c>
      <c r="L237" s="5">
        <v>2</v>
      </c>
      <c r="M237" s="5" t="s">
        <v>67</v>
      </c>
      <c r="N237" s="5">
        <v>2068523</v>
      </c>
      <c r="O237" s="5" t="s">
        <v>17</v>
      </c>
      <c r="P237" s="5" t="b">
        <v>1</v>
      </c>
      <c r="Q237" s="5" t="b">
        <v>1</v>
      </c>
    </row>
    <row r="238" spans="1:17" s="5" customFormat="1" x14ac:dyDescent="0.2">
      <c r="A238" s="5">
        <v>222</v>
      </c>
      <c r="B238" s="5" t="s">
        <v>9</v>
      </c>
      <c r="C238" s="5">
        <v>35</v>
      </c>
      <c r="D238" s="5">
        <v>37</v>
      </c>
      <c r="E238" s="5">
        <v>48</v>
      </c>
      <c r="F238" s="5">
        <v>12</v>
      </c>
      <c r="G238" s="5">
        <v>180000</v>
      </c>
      <c r="H238" s="5">
        <v>240000</v>
      </c>
      <c r="I238" s="5">
        <f t="shared" si="3"/>
        <v>60000</v>
      </c>
      <c r="J238" s="5">
        <v>7</v>
      </c>
      <c r="K238" s="5" t="s">
        <v>272</v>
      </c>
      <c r="L238" s="5">
        <v>1</v>
      </c>
      <c r="M238" s="5" t="s">
        <v>14</v>
      </c>
      <c r="N238" s="5">
        <v>2068523</v>
      </c>
      <c r="O238" s="5" t="s">
        <v>17</v>
      </c>
      <c r="P238" s="5" t="b">
        <v>1</v>
      </c>
      <c r="Q238" s="5" t="b">
        <v>0</v>
      </c>
    </row>
    <row r="239" spans="1:17" s="6" customFormat="1" x14ac:dyDescent="0.2">
      <c r="A239" s="6">
        <v>223</v>
      </c>
      <c r="B239" s="6" t="s">
        <v>9</v>
      </c>
      <c r="C239" s="6">
        <v>35</v>
      </c>
      <c r="D239" s="6">
        <v>388</v>
      </c>
      <c r="E239" s="6">
        <v>415</v>
      </c>
      <c r="F239" s="6">
        <v>28</v>
      </c>
      <c r="G239" s="6">
        <v>1935000</v>
      </c>
      <c r="H239" s="6">
        <v>2075000</v>
      </c>
      <c r="I239" s="6">
        <f t="shared" si="3"/>
        <v>140000</v>
      </c>
      <c r="J239" s="6">
        <v>1</v>
      </c>
      <c r="K239" s="6" t="s">
        <v>273</v>
      </c>
      <c r="L239" s="6">
        <v>1</v>
      </c>
      <c r="M239" s="6" t="s">
        <v>11</v>
      </c>
      <c r="N239" s="6">
        <v>2068523</v>
      </c>
      <c r="O239" s="6" t="s">
        <v>20</v>
      </c>
      <c r="P239" s="6" t="b">
        <v>0</v>
      </c>
      <c r="Q239" s="6" t="b">
        <v>1</v>
      </c>
    </row>
    <row r="240" spans="1:17" s="6" customFormat="1" x14ac:dyDescent="0.2">
      <c r="A240" s="6">
        <v>224</v>
      </c>
      <c r="B240" s="6" t="s">
        <v>9</v>
      </c>
      <c r="C240" s="6">
        <v>35</v>
      </c>
      <c r="D240" s="6">
        <v>364</v>
      </c>
      <c r="E240" s="6">
        <v>410</v>
      </c>
      <c r="F240" s="6">
        <v>47</v>
      </c>
      <c r="G240" s="6">
        <v>1815000</v>
      </c>
      <c r="H240" s="6">
        <v>2050000</v>
      </c>
      <c r="I240" s="6">
        <f t="shared" si="3"/>
        <v>235000</v>
      </c>
      <c r="J240" s="6">
        <v>1</v>
      </c>
      <c r="K240" s="6" t="s">
        <v>274</v>
      </c>
      <c r="L240" s="6">
        <v>1</v>
      </c>
      <c r="M240" s="6" t="s">
        <v>23</v>
      </c>
      <c r="N240" s="6">
        <v>2068523</v>
      </c>
      <c r="O240" s="6" t="s">
        <v>17</v>
      </c>
      <c r="P240" s="6" t="b">
        <v>0</v>
      </c>
      <c r="Q240" s="6" t="b">
        <v>1</v>
      </c>
    </row>
    <row r="241" spans="1:17" s="6" customFormat="1" x14ac:dyDescent="0.2">
      <c r="A241" s="6">
        <v>225</v>
      </c>
      <c r="B241" s="6" t="s">
        <v>9</v>
      </c>
      <c r="C241" s="6">
        <v>35</v>
      </c>
      <c r="D241" s="6">
        <v>281</v>
      </c>
      <c r="E241" s="6">
        <v>415</v>
      </c>
      <c r="F241" s="6">
        <v>135</v>
      </c>
      <c r="G241" s="6">
        <v>1400000</v>
      </c>
      <c r="H241" s="6">
        <v>2075000</v>
      </c>
      <c r="I241" s="6">
        <f t="shared" si="3"/>
        <v>675000</v>
      </c>
      <c r="J241" s="6">
        <v>1</v>
      </c>
      <c r="K241" s="6" t="s">
        <v>275</v>
      </c>
      <c r="L241" s="6">
        <v>1</v>
      </c>
      <c r="M241" s="6" t="s">
        <v>23</v>
      </c>
      <c r="N241" s="6">
        <v>2068523</v>
      </c>
      <c r="O241" s="6" t="s">
        <v>20</v>
      </c>
      <c r="P241" s="6" t="b">
        <v>0</v>
      </c>
      <c r="Q241" s="6" t="b">
        <v>1</v>
      </c>
    </row>
    <row r="242" spans="1:17" s="6" customFormat="1" x14ac:dyDescent="0.2">
      <c r="A242" s="6">
        <v>226</v>
      </c>
      <c r="B242" s="6" t="s">
        <v>9</v>
      </c>
      <c r="C242" s="6">
        <v>35</v>
      </c>
      <c r="D242" s="6">
        <v>375</v>
      </c>
      <c r="E242" s="6">
        <v>415</v>
      </c>
      <c r="F242" s="6">
        <v>41</v>
      </c>
      <c r="G242" s="6">
        <v>1870000</v>
      </c>
      <c r="H242" s="6">
        <v>2075000</v>
      </c>
      <c r="I242" s="6">
        <f t="shared" si="3"/>
        <v>205000</v>
      </c>
      <c r="J242" s="6">
        <v>1</v>
      </c>
      <c r="K242" s="6" t="s">
        <v>276</v>
      </c>
      <c r="L242" s="6">
        <v>1</v>
      </c>
      <c r="M242" s="6" t="s">
        <v>23</v>
      </c>
      <c r="N242" s="6">
        <v>2068523</v>
      </c>
      <c r="O242" s="6" t="s">
        <v>20</v>
      </c>
      <c r="P242" s="6" t="b">
        <v>0</v>
      </c>
      <c r="Q242" s="6" t="b">
        <v>1</v>
      </c>
    </row>
    <row r="243" spans="1:17" s="5" customFormat="1" x14ac:dyDescent="0.2">
      <c r="A243" s="5">
        <v>227</v>
      </c>
      <c r="B243" s="5" t="s">
        <v>9</v>
      </c>
      <c r="C243" s="5">
        <v>35</v>
      </c>
      <c r="D243" s="5">
        <v>333</v>
      </c>
      <c r="E243" s="5">
        <v>388</v>
      </c>
      <c r="F243" s="5">
        <v>56</v>
      </c>
      <c r="G243" s="5">
        <v>1660000</v>
      </c>
      <c r="H243" s="5">
        <v>1940000</v>
      </c>
      <c r="I243" s="5">
        <f t="shared" si="3"/>
        <v>280000</v>
      </c>
      <c r="J243" s="5">
        <v>1</v>
      </c>
      <c r="K243" s="5" t="s">
        <v>277</v>
      </c>
      <c r="L243" s="5">
        <v>1</v>
      </c>
      <c r="M243" s="5" t="s">
        <v>131</v>
      </c>
      <c r="N243" s="5">
        <v>2068523</v>
      </c>
      <c r="O243" s="5" t="s">
        <v>17</v>
      </c>
      <c r="P243" s="5" t="b">
        <v>0</v>
      </c>
      <c r="Q243" s="5" t="b">
        <v>1</v>
      </c>
    </row>
    <row r="244" spans="1:17" s="6" customFormat="1" x14ac:dyDescent="0.2">
      <c r="A244" s="6">
        <v>228</v>
      </c>
      <c r="B244" s="6" t="s">
        <v>9</v>
      </c>
      <c r="C244" s="6">
        <v>35</v>
      </c>
      <c r="D244" s="6">
        <v>395</v>
      </c>
      <c r="E244" s="6">
        <v>406</v>
      </c>
      <c r="F244" s="6">
        <v>12</v>
      </c>
      <c r="G244" s="6">
        <v>1970000</v>
      </c>
      <c r="H244" s="6">
        <v>2030000</v>
      </c>
      <c r="I244" s="6">
        <f t="shared" si="3"/>
        <v>60000</v>
      </c>
      <c r="J244" s="6">
        <v>1</v>
      </c>
      <c r="K244" s="6" t="s">
        <v>278</v>
      </c>
      <c r="L244" s="6">
        <v>1</v>
      </c>
      <c r="M244" s="6" t="s">
        <v>38</v>
      </c>
      <c r="N244" s="6">
        <v>2068523</v>
      </c>
      <c r="O244" s="6" t="s">
        <v>17</v>
      </c>
      <c r="P244" s="6" t="b">
        <v>0</v>
      </c>
      <c r="Q244" s="6" t="b">
        <v>1</v>
      </c>
    </row>
    <row r="245" spans="1:17" s="5" customFormat="1" x14ac:dyDescent="0.2">
      <c r="A245" s="5">
        <v>229</v>
      </c>
      <c r="B245" s="5" t="s">
        <v>9</v>
      </c>
      <c r="C245" s="5">
        <v>35</v>
      </c>
      <c r="D245" s="5">
        <v>339</v>
      </c>
      <c r="E245" s="5">
        <v>343</v>
      </c>
      <c r="F245" s="5">
        <v>5</v>
      </c>
      <c r="G245" s="5">
        <v>1690000</v>
      </c>
      <c r="H245" s="5">
        <v>1715000</v>
      </c>
      <c r="I245" s="5">
        <f t="shared" si="3"/>
        <v>25000</v>
      </c>
      <c r="J245" s="5">
        <v>1</v>
      </c>
      <c r="K245" s="5" t="s">
        <v>279</v>
      </c>
      <c r="L245" s="5">
        <v>1</v>
      </c>
      <c r="M245" s="5" t="s">
        <v>14</v>
      </c>
      <c r="N245" s="5">
        <v>2068523</v>
      </c>
      <c r="O245" s="5" t="s">
        <v>17</v>
      </c>
      <c r="P245" s="5" t="b">
        <v>1</v>
      </c>
      <c r="Q245" s="5" t="b">
        <v>0</v>
      </c>
    </row>
    <row r="246" spans="1:17" x14ac:dyDescent="0.2">
      <c r="A246">
        <v>230</v>
      </c>
      <c r="B246" t="s">
        <v>24</v>
      </c>
      <c r="C246">
        <v>35</v>
      </c>
      <c r="D246">
        <v>38</v>
      </c>
      <c r="E246">
        <v>43</v>
      </c>
      <c r="F246">
        <v>6</v>
      </c>
      <c r="G246">
        <v>185000</v>
      </c>
      <c r="H246">
        <v>215000</v>
      </c>
      <c r="I246">
        <f t="shared" si="3"/>
        <v>30000</v>
      </c>
      <c r="J246">
        <v>2</v>
      </c>
      <c r="K246" t="s">
        <v>280</v>
      </c>
      <c r="L246">
        <v>2</v>
      </c>
      <c r="M246" t="s">
        <v>281</v>
      </c>
      <c r="N246">
        <v>2068523</v>
      </c>
      <c r="O246" t="s">
        <v>17</v>
      </c>
      <c r="P246" t="b">
        <v>1</v>
      </c>
      <c r="Q246" t="b">
        <v>1</v>
      </c>
    </row>
    <row r="247" spans="1:17" x14ac:dyDescent="0.2">
      <c r="A247">
        <v>231</v>
      </c>
      <c r="B247" t="s">
        <v>24</v>
      </c>
      <c r="C247">
        <v>35</v>
      </c>
      <c r="D247">
        <v>37</v>
      </c>
      <c r="E247">
        <v>49</v>
      </c>
      <c r="F247">
        <v>13</v>
      </c>
      <c r="G247">
        <v>180000</v>
      </c>
      <c r="H247">
        <v>245000</v>
      </c>
      <c r="I247">
        <f t="shared" si="3"/>
        <v>65000</v>
      </c>
      <c r="J247">
        <v>19</v>
      </c>
      <c r="K247" t="s">
        <v>282</v>
      </c>
      <c r="L247">
        <v>2</v>
      </c>
      <c r="M247" t="s">
        <v>77</v>
      </c>
      <c r="N247">
        <v>2068523</v>
      </c>
      <c r="O247" t="s">
        <v>17</v>
      </c>
      <c r="P247" t="b">
        <v>0</v>
      </c>
      <c r="Q247" t="b">
        <v>1</v>
      </c>
    </row>
    <row r="248" spans="1:17" x14ac:dyDescent="0.2">
      <c r="A248">
        <v>232</v>
      </c>
      <c r="B248" t="s">
        <v>24</v>
      </c>
      <c r="C248">
        <v>35</v>
      </c>
      <c r="D248">
        <v>42</v>
      </c>
      <c r="E248">
        <v>49</v>
      </c>
      <c r="F248">
        <v>8</v>
      </c>
      <c r="G248">
        <v>205000</v>
      </c>
      <c r="H248">
        <v>245000</v>
      </c>
      <c r="I248">
        <f t="shared" si="3"/>
        <v>40000</v>
      </c>
      <c r="J248">
        <v>23</v>
      </c>
      <c r="K248" t="s">
        <v>283</v>
      </c>
      <c r="L248">
        <v>6</v>
      </c>
      <c r="M248" t="s">
        <v>284</v>
      </c>
      <c r="N248">
        <v>2068523</v>
      </c>
      <c r="O248" t="s">
        <v>17</v>
      </c>
      <c r="P248" t="b">
        <v>1</v>
      </c>
      <c r="Q248" t="b">
        <v>1</v>
      </c>
    </row>
    <row r="249" spans="1:17" x14ac:dyDescent="0.2">
      <c r="A249">
        <v>233</v>
      </c>
      <c r="B249" t="s">
        <v>24</v>
      </c>
      <c r="C249">
        <v>35</v>
      </c>
      <c r="D249">
        <v>1.5</v>
      </c>
      <c r="E249">
        <v>32.5</v>
      </c>
      <c r="F249">
        <v>32</v>
      </c>
      <c r="G249">
        <v>2500</v>
      </c>
      <c r="H249">
        <v>162500</v>
      </c>
      <c r="I249">
        <f t="shared" si="3"/>
        <v>160000</v>
      </c>
      <c r="J249">
        <v>4</v>
      </c>
      <c r="K249" t="s">
        <v>285</v>
      </c>
      <c r="L249">
        <v>4</v>
      </c>
      <c r="M249" t="s">
        <v>286</v>
      </c>
      <c r="N249">
        <v>2068523</v>
      </c>
      <c r="O249" t="s">
        <v>12</v>
      </c>
      <c r="P249" t="b">
        <v>1</v>
      </c>
      <c r="Q249" t="b">
        <v>1</v>
      </c>
    </row>
    <row r="250" spans="1:17" x14ac:dyDescent="0.2">
      <c r="A250">
        <v>234</v>
      </c>
      <c r="B250" t="s">
        <v>24</v>
      </c>
      <c r="C250">
        <v>35</v>
      </c>
      <c r="D250">
        <v>35</v>
      </c>
      <c r="E250">
        <v>103</v>
      </c>
      <c r="F250">
        <v>69</v>
      </c>
      <c r="G250">
        <v>170000</v>
      </c>
      <c r="H250">
        <v>515000</v>
      </c>
      <c r="I250">
        <f t="shared" si="3"/>
        <v>345000</v>
      </c>
      <c r="J250">
        <v>1</v>
      </c>
      <c r="K250" t="s">
        <v>287</v>
      </c>
      <c r="L250">
        <v>1</v>
      </c>
      <c r="M250" t="s">
        <v>131</v>
      </c>
      <c r="N250">
        <v>2068523</v>
      </c>
      <c r="O250" t="s">
        <v>17</v>
      </c>
      <c r="P250" t="b">
        <v>0</v>
      </c>
      <c r="Q250" t="b">
        <v>1</v>
      </c>
    </row>
    <row r="251" spans="1:17" x14ac:dyDescent="0.2">
      <c r="A251">
        <v>235</v>
      </c>
      <c r="B251" t="s">
        <v>24</v>
      </c>
      <c r="C251">
        <v>35</v>
      </c>
      <c r="D251">
        <v>31</v>
      </c>
      <c r="E251">
        <v>40</v>
      </c>
      <c r="F251">
        <v>10</v>
      </c>
      <c r="G251">
        <v>150000</v>
      </c>
      <c r="H251" s="1">
        <v>200000</v>
      </c>
      <c r="I251">
        <f t="shared" si="3"/>
        <v>50000</v>
      </c>
      <c r="J251">
        <v>1</v>
      </c>
      <c r="K251" t="s">
        <v>288</v>
      </c>
      <c r="L251">
        <v>1</v>
      </c>
      <c r="M251" t="s">
        <v>14</v>
      </c>
      <c r="N251">
        <v>2068523</v>
      </c>
      <c r="O251" t="s">
        <v>17</v>
      </c>
      <c r="P251" t="b">
        <v>1</v>
      </c>
      <c r="Q251" t="b">
        <v>0</v>
      </c>
    </row>
    <row r="252" spans="1:17" x14ac:dyDescent="0.2">
      <c r="A252">
        <v>236</v>
      </c>
      <c r="B252" t="s">
        <v>24</v>
      </c>
      <c r="C252">
        <v>35</v>
      </c>
      <c r="D252">
        <v>46</v>
      </c>
      <c r="E252">
        <v>56</v>
      </c>
      <c r="F252">
        <v>11</v>
      </c>
      <c r="G252">
        <v>225000</v>
      </c>
      <c r="H252">
        <v>280000</v>
      </c>
      <c r="I252">
        <f t="shared" si="3"/>
        <v>55000</v>
      </c>
      <c r="J252">
        <v>1</v>
      </c>
      <c r="K252" t="s">
        <v>289</v>
      </c>
      <c r="L252">
        <v>1</v>
      </c>
      <c r="M252" t="s">
        <v>14</v>
      </c>
      <c r="N252">
        <v>2068523</v>
      </c>
      <c r="O252" t="s">
        <v>17</v>
      </c>
      <c r="P252" t="b">
        <v>1</v>
      </c>
      <c r="Q252" t="b">
        <v>0</v>
      </c>
    </row>
    <row r="253" spans="1:17" s="3" customFormat="1" x14ac:dyDescent="0.2">
      <c r="A253" s="3">
        <v>237</v>
      </c>
      <c r="B253" s="3" t="s">
        <v>9</v>
      </c>
      <c r="C253" s="3">
        <v>36</v>
      </c>
      <c r="D253" s="3">
        <v>323</v>
      </c>
      <c r="E253" s="3">
        <v>327</v>
      </c>
      <c r="F253" s="3">
        <v>5</v>
      </c>
      <c r="G253" s="3">
        <v>1610000</v>
      </c>
      <c r="H253" s="3">
        <v>1635000</v>
      </c>
      <c r="I253" s="3">
        <f t="shared" si="3"/>
        <v>25000</v>
      </c>
      <c r="J253" s="3">
        <v>2</v>
      </c>
      <c r="K253" s="3" t="s">
        <v>290</v>
      </c>
      <c r="L253" s="3">
        <v>2</v>
      </c>
      <c r="M253" s="3" t="s">
        <v>59</v>
      </c>
      <c r="N253" s="3">
        <v>2673956</v>
      </c>
      <c r="O253" s="3" t="s">
        <v>17</v>
      </c>
      <c r="P253" s="3" t="b">
        <v>0</v>
      </c>
      <c r="Q253" s="3" t="b">
        <v>1</v>
      </c>
    </row>
    <row r="254" spans="1:17" s="3" customFormat="1" x14ac:dyDescent="0.2">
      <c r="A254" s="3">
        <v>238</v>
      </c>
      <c r="B254" s="3" t="s">
        <v>9</v>
      </c>
      <c r="C254" s="3">
        <v>36</v>
      </c>
      <c r="D254" s="3">
        <v>145</v>
      </c>
      <c r="E254" s="3">
        <v>157</v>
      </c>
      <c r="F254" s="3">
        <v>13</v>
      </c>
      <c r="G254" s="3">
        <v>720000</v>
      </c>
      <c r="H254" s="3">
        <v>785000</v>
      </c>
      <c r="I254" s="3">
        <f t="shared" si="3"/>
        <v>65000</v>
      </c>
      <c r="J254" s="3">
        <v>1</v>
      </c>
      <c r="K254" s="3" t="s">
        <v>291</v>
      </c>
      <c r="L254" s="3">
        <v>1</v>
      </c>
      <c r="M254" s="3" t="s">
        <v>31</v>
      </c>
      <c r="N254" s="3">
        <v>2673956</v>
      </c>
      <c r="O254" s="3" t="s">
        <v>17</v>
      </c>
      <c r="P254" s="3" t="b">
        <v>1</v>
      </c>
      <c r="Q254" s="3" t="b">
        <v>0</v>
      </c>
    </row>
    <row r="255" spans="1:17" s="3" customFormat="1" x14ac:dyDescent="0.2">
      <c r="A255" s="3">
        <v>239</v>
      </c>
      <c r="B255" s="3" t="s">
        <v>9</v>
      </c>
      <c r="C255" s="3">
        <v>36</v>
      </c>
      <c r="D255" s="3">
        <v>217</v>
      </c>
      <c r="E255" s="3">
        <v>222</v>
      </c>
      <c r="F255" s="3">
        <v>6</v>
      </c>
      <c r="G255" s="3">
        <v>1080000</v>
      </c>
      <c r="H255" s="3">
        <v>1110000</v>
      </c>
      <c r="I255" s="3">
        <f t="shared" si="3"/>
        <v>30000</v>
      </c>
      <c r="J255" s="3">
        <v>1</v>
      </c>
      <c r="K255" s="3" t="s">
        <v>292</v>
      </c>
      <c r="L255" s="3">
        <v>1</v>
      </c>
      <c r="M255" s="3" t="s">
        <v>54</v>
      </c>
      <c r="N255" s="3">
        <v>2673956</v>
      </c>
      <c r="O255" s="3" t="s">
        <v>17</v>
      </c>
      <c r="P255" s="3" t="b">
        <v>0</v>
      </c>
      <c r="Q255" s="3" t="b">
        <v>1</v>
      </c>
    </row>
    <row r="256" spans="1:17" s="3" customFormat="1" x14ac:dyDescent="0.2">
      <c r="A256" s="3">
        <v>240</v>
      </c>
      <c r="B256" s="3" t="s">
        <v>9</v>
      </c>
      <c r="C256" s="3">
        <v>36</v>
      </c>
      <c r="D256" s="3">
        <v>410</v>
      </c>
      <c r="E256" s="3">
        <v>421</v>
      </c>
      <c r="F256" s="3">
        <v>12</v>
      </c>
      <c r="G256" s="3">
        <v>2045000</v>
      </c>
      <c r="H256" s="3">
        <v>2105000</v>
      </c>
      <c r="I256" s="3">
        <f t="shared" si="3"/>
        <v>60000</v>
      </c>
      <c r="J256" s="3">
        <v>1</v>
      </c>
      <c r="K256" s="3" t="s">
        <v>293</v>
      </c>
      <c r="L256" s="3">
        <v>1</v>
      </c>
      <c r="M256" s="3" t="s">
        <v>23</v>
      </c>
      <c r="N256" s="3">
        <v>2673956</v>
      </c>
      <c r="O256" s="3" t="s">
        <v>17</v>
      </c>
      <c r="P256" s="3" t="b">
        <v>0</v>
      </c>
      <c r="Q256" s="3" t="b">
        <v>1</v>
      </c>
    </row>
    <row r="257" spans="1:17" s="3" customFormat="1" x14ac:dyDescent="0.2">
      <c r="A257" s="3">
        <v>241</v>
      </c>
      <c r="B257" s="3" t="s">
        <v>9</v>
      </c>
      <c r="C257" s="3">
        <v>36</v>
      </c>
      <c r="D257" s="3">
        <v>488</v>
      </c>
      <c r="E257" s="3">
        <v>535</v>
      </c>
      <c r="F257" s="3">
        <v>48</v>
      </c>
      <c r="G257" s="3">
        <v>2435000</v>
      </c>
      <c r="H257" s="3">
        <v>2675000</v>
      </c>
      <c r="I257" s="3">
        <f t="shared" si="3"/>
        <v>240000</v>
      </c>
      <c r="J257" s="3">
        <v>1</v>
      </c>
      <c r="K257" s="3" t="s">
        <v>294</v>
      </c>
      <c r="L257" s="3">
        <v>1</v>
      </c>
      <c r="M257" s="3" t="s">
        <v>38</v>
      </c>
      <c r="N257" s="3">
        <v>2673956</v>
      </c>
      <c r="O257" s="3" t="s">
        <v>20</v>
      </c>
      <c r="P257" s="3" t="b">
        <v>0</v>
      </c>
      <c r="Q257" s="3" t="b">
        <v>1</v>
      </c>
    </row>
    <row r="258" spans="1:17" s="3" customFormat="1" x14ac:dyDescent="0.2">
      <c r="A258" s="3">
        <v>242</v>
      </c>
      <c r="B258" s="3" t="s">
        <v>9</v>
      </c>
      <c r="C258" s="3">
        <v>36</v>
      </c>
      <c r="D258" s="3">
        <v>529</v>
      </c>
      <c r="E258" s="3">
        <v>536</v>
      </c>
      <c r="F258" s="3">
        <v>8</v>
      </c>
      <c r="G258" s="3">
        <v>2640000</v>
      </c>
      <c r="H258" s="3">
        <v>2680000</v>
      </c>
      <c r="I258" s="3">
        <f t="shared" si="3"/>
        <v>40000</v>
      </c>
      <c r="J258" s="3">
        <v>1</v>
      </c>
      <c r="K258" s="3" t="s">
        <v>295</v>
      </c>
      <c r="L258" s="3">
        <v>1</v>
      </c>
      <c r="M258" s="3" t="s">
        <v>14</v>
      </c>
      <c r="N258" s="3">
        <v>2673956</v>
      </c>
      <c r="O258" s="3" t="s">
        <v>20</v>
      </c>
      <c r="P258" s="3" t="b">
        <v>1</v>
      </c>
      <c r="Q258" s="3" t="b">
        <v>0</v>
      </c>
    </row>
    <row r="259" spans="1:17" s="3" customFormat="1" x14ac:dyDescent="0.2">
      <c r="A259" s="3">
        <v>243</v>
      </c>
      <c r="B259" s="3" t="s">
        <v>24</v>
      </c>
      <c r="C259" s="3">
        <v>36</v>
      </c>
      <c r="D259" s="3">
        <v>31</v>
      </c>
      <c r="E259" s="3">
        <v>35</v>
      </c>
      <c r="F259" s="3">
        <v>5</v>
      </c>
      <c r="G259" s="3">
        <v>150000</v>
      </c>
      <c r="H259" s="3">
        <v>175000</v>
      </c>
      <c r="I259" s="3">
        <f t="shared" si="3"/>
        <v>25000</v>
      </c>
      <c r="J259" s="3">
        <v>1</v>
      </c>
      <c r="K259" s="3" t="s">
        <v>189</v>
      </c>
      <c r="L259" s="3">
        <v>1</v>
      </c>
      <c r="M259" s="3" t="s">
        <v>31</v>
      </c>
      <c r="N259" s="3">
        <v>2673956</v>
      </c>
      <c r="O259" s="3" t="s">
        <v>17</v>
      </c>
      <c r="P259" s="3" t="b">
        <v>1</v>
      </c>
      <c r="Q259" s="3" t="b">
        <v>0</v>
      </c>
    </row>
    <row r="260" spans="1:17" s="3" customFormat="1" x14ac:dyDescent="0.2">
      <c r="A260" s="3">
        <v>244</v>
      </c>
      <c r="B260" s="3" t="s">
        <v>24</v>
      </c>
      <c r="C260" s="3">
        <v>36</v>
      </c>
      <c r="D260" s="3">
        <v>198</v>
      </c>
      <c r="E260" s="3">
        <v>205</v>
      </c>
      <c r="F260" s="3">
        <v>8</v>
      </c>
      <c r="G260" s="3">
        <v>985000</v>
      </c>
      <c r="H260" s="3">
        <v>1025000</v>
      </c>
      <c r="I260" s="3">
        <f t="shared" si="3"/>
        <v>40000</v>
      </c>
      <c r="J260" s="3">
        <v>1</v>
      </c>
      <c r="K260" s="3" t="s">
        <v>296</v>
      </c>
      <c r="L260" s="3">
        <v>1</v>
      </c>
      <c r="M260" s="3" t="s">
        <v>23</v>
      </c>
      <c r="N260" s="3">
        <v>2673956</v>
      </c>
      <c r="O260" s="3" t="s">
        <v>17</v>
      </c>
      <c r="P260" s="3" t="b">
        <v>0</v>
      </c>
      <c r="Q260" s="3" t="b">
        <v>1</v>
      </c>
    </row>
    <row r="261" spans="1:17" s="3" customFormat="1" x14ac:dyDescent="0.2">
      <c r="A261" s="3">
        <v>245</v>
      </c>
      <c r="B261" s="3" t="s">
        <v>24</v>
      </c>
      <c r="C261" s="3">
        <v>36</v>
      </c>
      <c r="D261" s="3">
        <v>41</v>
      </c>
      <c r="E261" s="3">
        <v>48</v>
      </c>
      <c r="F261" s="3">
        <v>8</v>
      </c>
      <c r="G261" s="4">
        <v>200000</v>
      </c>
      <c r="H261" s="3">
        <v>240000</v>
      </c>
      <c r="I261" s="3">
        <f t="shared" si="3"/>
        <v>40000</v>
      </c>
      <c r="J261" s="3">
        <v>1</v>
      </c>
      <c r="K261" s="3" t="s">
        <v>297</v>
      </c>
      <c r="L261" s="3">
        <v>1</v>
      </c>
      <c r="M261" s="3" t="s">
        <v>14</v>
      </c>
      <c r="N261" s="3">
        <v>2673956</v>
      </c>
      <c r="O261" s="3" t="s">
        <v>17</v>
      </c>
      <c r="P261" s="3" t="b">
        <v>1</v>
      </c>
      <c r="Q261" s="3" t="b">
        <v>0</v>
      </c>
    </row>
  </sheetData>
  <mergeCells count="2">
    <mergeCell ref="A10:I11"/>
    <mergeCell ref="A13:I14"/>
  </mergeCells>
  <pageMargins left="0.75" right="0.75" top="1" bottom="1" header="0.5" footer="0.5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indels by genomic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Susanne</cp:lastModifiedBy>
  <dcterms:created xsi:type="dcterms:W3CDTF">2019-01-07T13:34:55Z</dcterms:created>
  <dcterms:modified xsi:type="dcterms:W3CDTF">2020-01-17T10:54:04Z</dcterms:modified>
</cp:coreProperties>
</file>