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2624"/>
  <workbookPr autoCompressPictures="0"/>
  <bookViews>
    <workbookView xWindow="1760" yWindow="0" windowWidth="25600" windowHeight="16060" firstSheet="3" activeTab="8"/>
  </bookViews>
  <sheets>
    <sheet name="Step1-Aligned peaks" sheetId="17" r:id="rId1"/>
    <sheet name="Step2-Aligned-annotated" sheetId="18" r:id="rId2"/>
    <sheet name="Step3-Manual-correction" sheetId="19" r:id="rId3"/>
    <sheet name="Calculations" sheetId="20" r:id="rId4"/>
    <sheet name="WT3" sheetId="2" r:id="rId5"/>
    <sheet name="WT5" sheetId="3" r:id="rId6"/>
    <sheet name="WT7" sheetId="4" r:id="rId7"/>
    <sheet name="Helix30-2" sheetId="8" r:id="rId8"/>
    <sheet name="Helix30-4" sheetId="7" r:id="rId9"/>
    <sheet name="Helix30-6" sheetId="6" r:id="rId10"/>
    <sheet name="Helix30-8" sheetId="5" r:id="rId11"/>
  </sheets>
  <definedNames>
    <definedName name="_xlnm.Print_Area" localSheetId="1">'Step2-Aligned-annotated'!$R$1:$AF$59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87" i="20" l="1"/>
  <c r="Q88" i="20"/>
  <c r="Q89" i="20"/>
  <c r="Q90" i="20"/>
  <c r="Q91" i="20"/>
  <c r="Q92" i="20"/>
  <c r="Q93" i="20"/>
  <c r="Q94" i="20"/>
  <c r="Q95" i="20"/>
  <c r="Q86" i="20"/>
  <c r="G82" i="20"/>
  <c r="G98" i="20"/>
  <c r="H82" i="20"/>
  <c r="H98" i="20"/>
  <c r="I82" i="20"/>
  <c r="I98" i="20"/>
  <c r="J82" i="20"/>
  <c r="J98" i="20"/>
  <c r="O98" i="20"/>
  <c r="G99" i="20"/>
  <c r="H99" i="20"/>
  <c r="I99" i="20"/>
  <c r="J99" i="20"/>
  <c r="O99" i="20"/>
  <c r="G100" i="20"/>
  <c r="H100" i="20"/>
  <c r="I100" i="20"/>
  <c r="J100" i="20"/>
  <c r="O100" i="20"/>
  <c r="G101" i="20"/>
  <c r="H101" i="20"/>
  <c r="I101" i="20"/>
  <c r="J101" i="20"/>
  <c r="O101" i="20"/>
  <c r="G102" i="20"/>
  <c r="H102" i="20"/>
  <c r="I102" i="20"/>
  <c r="J102" i="20"/>
  <c r="O102" i="20"/>
  <c r="G103" i="20"/>
  <c r="H103" i="20"/>
  <c r="I103" i="20"/>
  <c r="J103" i="20"/>
  <c r="O103" i="20"/>
  <c r="G104" i="20"/>
  <c r="H104" i="20"/>
  <c r="I104" i="20"/>
  <c r="J104" i="20"/>
  <c r="O104" i="20"/>
  <c r="G105" i="20"/>
  <c r="H105" i="20"/>
  <c r="I105" i="20"/>
  <c r="J105" i="20"/>
  <c r="O105" i="20"/>
  <c r="G106" i="20"/>
  <c r="H106" i="20"/>
  <c r="I106" i="20"/>
  <c r="J106" i="20"/>
  <c r="O106" i="20"/>
  <c r="G107" i="20"/>
  <c r="H107" i="20"/>
  <c r="I107" i="20"/>
  <c r="J107" i="20"/>
  <c r="O107" i="20"/>
  <c r="O87" i="20"/>
  <c r="O88" i="20"/>
  <c r="O89" i="20"/>
  <c r="O90" i="20"/>
  <c r="O91" i="20"/>
  <c r="O92" i="20"/>
  <c r="O93" i="20"/>
  <c r="O94" i="20"/>
  <c r="O95" i="20"/>
  <c r="O86" i="20"/>
  <c r="C82" i="20"/>
  <c r="C98" i="20"/>
  <c r="D82" i="20"/>
  <c r="D98" i="20"/>
  <c r="E82" i="20"/>
  <c r="E98" i="20"/>
  <c r="F82" i="20"/>
  <c r="F98" i="20"/>
  <c r="M98" i="20"/>
  <c r="C99" i="20"/>
  <c r="D99" i="20"/>
  <c r="E99" i="20"/>
  <c r="F99" i="20"/>
  <c r="M99" i="20"/>
  <c r="C100" i="20"/>
  <c r="D100" i="20"/>
  <c r="E100" i="20"/>
  <c r="F100" i="20"/>
  <c r="M100" i="20"/>
  <c r="C101" i="20"/>
  <c r="D101" i="20"/>
  <c r="E101" i="20"/>
  <c r="F101" i="20"/>
  <c r="M101" i="20"/>
  <c r="C102" i="20"/>
  <c r="D102" i="20"/>
  <c r="E102" i="20"/>
  <c r="F102" i="20"/>
  <c r="M102" i="20"/>
  <c r="C103" i="20"/>
  <c r="D103" i="20"/>
  <c r="E103" i="20"/>
  <c r="F103" i="20"/>
  <c r="M103" i="20"/>
  <c r="C104" i="20"/>
  <c r="D104" i="20"/>
  <c r="E104" i="20"/>
  <c r="F104" i="20"/>
  <c r="M104" i="20"/>
  <c r="C105" i="20"/>
  <c r="D105" i="20"/>
  <c r="E105" i="20"/>
  <c r="F105" i="20"/>
  <c r="M105" i="20"/>
  <c r="C106" i="20"/>
  <c r="D106" i="20"/>
  <c r="E106" i="20"/>
  <c r="F106" i="20"/>
  <c r="M106" i="20"/>
  <c r="C107" i="20"/>
  <c r="D107" i="20"/>
  <c r="E107" i="20"/>
  <c r="F107" i="20"/>
  <c r="M107" i="20"/>
  <c r="N107" i="20"/>
  <c r="N106" i="20"/>
  <c r="N105" i="20"/>
  <c r="N104" i="20"/>
  <c r="N103" i="20"/>
  <c r="N102" i="20"/>
  <c r="N101" i="20"/>
  <c r="N100" i="20"/>
  <c r="N99" i="20"/>
  <c r="N98" i="20"/>
  <c r="M87" i="20"/>
  <c r="M88" i="20"/>
  <c r="M89" i="20"/>
  <c r="M90" i="20"/>
  <c r="M91" i="20"/>
  <c r="M92" i="20"/>
  <c r="M93" i="20"/>
  <c r="M94" i="20"/>
  <c r="M95" i="20"/>
  <c r="M86" i="20"/>
  <c r="L98" i="20"/>
  <c r="L99" i="20"/>
  <c r="L100" i="20"/>
  <c r="L101" i="20"/>
  <c r="L102" i="20"/>
  <c r="L103" i="20"/>
  <c r="L104" i="20"/>
  <c r="L105" i="20"/>
  <c r="L106" i="20"/>
  <c r="L107" i="20"/>
  <c r="N87" i="20"/>
  <c r="N88" i="20"/>
  <c r="N89" i="20"/>
  <c r="N90" i="20"/>
  <c r="N91" i="20"/>
  <c r="N92" i="20"/>
  <c r="N93" i="20"/>
  <c r="N94" i="20"/>
  <c r="N95" i="20"/>
  <c r="N86" i="20"/>
  <c r="L87" i="20"/>
  <c r="L88" i="20"/>
  <c r="L89" i="20"/>
  <c r="L90" i="20"/>
  <c r="L91" i="20"/>
  <c r="L92" i="20"/>
  <c r="L93" i="20"/>
  <c r="L94" i="20"/>
  <c r="L95" i="20"/>
  <c r="L86" i="20"/>
</calcChain>
</file>

<file path=xl/sharedStrings.xml><?xml version="1.0" encoding="utf-8"?>
<sst xmlns="http://schemas.openxmlformats.org/spreadsheetml/2006/main" count="8152" uniqueCount="3038">
  <si>
    <t>25.4170</t>
  </si>
  <si>
    <t>9.024</t>
  </si>
  <si>
    <t>2.328</t>
  </si>
  <si>
    <t>57.009</t>
  </si>
  <si>
    <t>57.267</t>
  </si>
  <si>
    <t>19.5990</t>
  </si>
  <si>
    <t>9.120</t>
  </si>
  <si>
    <t>2.268</t>
  </si>
  <si>
    <t>0.767</t>
  </si>
  <si>
    <t>57.652</t>
  </si>
  <si>
    <t>57.833</t>
  </si>
  <si>
    <t>29.7440</t>
  </si>
  <si>
    <t>9.234</t>
  </si>
  <si>
    <t>21.911</t>
  </si>
  <si>
    <t>57.960</t>
  </si>
  <si>
    <t>58.150</t>
  </si>
  <si>
    <t>15.8710</t>
  </si>
  <si>
    <t>9.289</t>
  </si>
  <si>
    <t>1.963</t>
  </si>
  <si>
    <t>0.170</t>
  </si>
  <si>
    <t>58.516</t>
  </si>
  <si>
    <t>58.367</t>
  </si>
  <si>
    <t>15.2080</t>
  </si>
  <si>
    <t>9.388</t>
  </si>
  <si>
    <t>2.695</t>
  </si>
  <si>
    <t>59.190</t>
  </si>
  <si>
    <t>59.500</t>
  </si>
  <si>
    <t>30.3600</t>
  </si>
  <si>
    <t>9.507</t>
  </si>
  <si>
    <t>1.401</t>
  </si>
  <si>
    <t>0.786</t>
  </si>
  <si>
    <t>60.216</t>
  </si>
  <si>
    <t>60.567</t>
  </si>
  <si>
    <t>28.4050</t>
  </si>
  <si>
    <t>9.690</t>
  </si>
  <si>
    <t>1.646</t>
  </si>
  <si>
    <t>61.279</t>
  </si>
  <si>
    <t>61.367</t>
  </si>
  <si>
    <t>21.9850</t>
  </si>
  <si>
    <t>9.878</t>
  </si>
  <si>
    <t>23.395</t>
  </si>
  <si>
    <t>61.540</t>
  </si>
  <si>
    <t>49.6560</t>
  </si>
  <si>
    <t>12.440</t>
  </si>
  <si>
    <t>62.962</t>
  </si>
  <si>
    <t>19.4060</t>
  </si>
  <si>
    <t>63.523</t>
  </si>
  <si>
    <t>63.967</t>
  </si>
  <si>
    <t>29.0720</t>
  </si>
  <si>
    <t>10.277</t>
  </si>
  <si>
    <t>7.123</t>
  </si>
  <si>
    <t>0.497</t>
  </si>
  <si>
    <t>64.247</t>
  </si>
  <si>
    <t>19.6190</t>
  </si>
  <si>
    <t>10.405</t>
  </si>
  <si>
    <t>0.807</t>
  </si>
  <si>
    <t>64.616</t>
  </si>
  <si>
    <t>65.100</t>
  </si>
  <si>
    <t>27.9720</t>
  </si>
  <si>
    <t>10.471</t>
  </si>
  <si>
    <t>3.148</t>
  </si>
  <si>
    <t>10.726</t>
  </si>
  <si>
    <t>1.143</t>
  </si>
  <si>
    <t>1.505</t>
  </si>
  <si>
    <t>66.321</t>
  </si>
  <si>
    <t>66.667</t>
  </si>
  <si>
    <t>18.6420</t>
  </si>
  <si>
    <t>10.773</t>
  </si>
  <si>
    <t>1.579</t>
  </si>
  <si>
    <t>0.333</t>
  </si>
  <si>
    <t>66.861</t>
  </si>
  <si>
    <t>17.5150</t>
  </si>
  <si>
    <t>1.413</t>
  </si>
  <si>
    <t>67.329</t>
  </si>
  <si>
    <t>67.433</t>
  </si>
  <si>
    <t>19.0780</t>
  </si>
  <si>
    <t>10.952</t>
  </si>
  <si>
    <t>8.239</t>
  </si>
  <si>
    <t>67.665</t>
  </si>
  <si>
    <t>67.867</t>
  </si>
  <si>
    <t>20.1140</t>
  </si>
  <si>
    <t>11.012</t>
  </si>
  <si>
    <t>0.243</t>
  </si>
  <si>
    <t>68.025</t>
  </si>
  <si>
    <t>68.567</t>
  </si>
  <si>
    <t>25.7650</t>
  </si>
  <si>
    <t>11.076</t>
  </si>
  <si>
    <t>1.350</t>
  </si>
  <si>
    <t>0.452</t>
  </si>
  <si>
    <t>68.929</t>
  </si>
  <si>
    <t>21.3400</t>
  </si>
  <si>
    <t>11.236</t>
  </si>
  <si>
    <t>12.487</t>
  </si>
  <si>
    <t>0.543</t>
  </si>
  <si>
    <t>69.194</t>
  </si>
  <si>
    <t>24.3970</t>
  </si>
  <si>
    <t>11.283</t>
  </si>
  <si>
    <t>0.171</t>
  </si>
  <si>
    <t>70.895</t>
  </si>
  <si>
    <t>37.9260</t>
  </si>
  <si>
    <t>11.585</t>
  </si>
  <si>
    <t>0.854</t>
  </si>
  <si>
    <t>2.690</t>
  </si>
  <si>
    <t>71.312</t>
  </si>
  <si>
    <t>71.617</t>
  </si>
  <si>
    <t>18.5800</t>
  </si>
  <si>
    <t>0.804</t>
  </si>
  <si>
    <t>71.730</t>
  </si>
  <si>
    <t>14.3400</t>
  </si>
  <si>
    <t>11.734</t>
  </si>
  <si>
    <t>8.164</t>
  </si>
  <si>
    <t>0.301</t>
  </si>
  <si>
    <t>72.157</t>
  </si>
  <si>
    <t>72.650</t>
  </si>
  <si>
    <t>27.4920</t>
  </si>
  <si>
    <t>11.809</t>
  </si>
  <si>
    <t>0.701</t>
  </si>
  <si>
    <t>72.765</t>
  </si>
  <si>
    <t>13.5660</t>
  </si>
  <si>
    <t>11.917</t>
  </si>
  <si>
    <t>12.659</t>
  </si>
  <si>
    <t>73.040</t>
  </si>
  <si>
    <t>18.9690</t>
  </si>
  <si>
    <t>11.966</t>
  </si>
  <si>
    <t>8.249</t>
  </si>
  <si>
    <t>0.114</t>
  </si>
  <si>
    <t>73.418</t>
  </si>
  <si>
    <t>20.3040</t>
  </si>
  <si>
    <t>12.033</t>
  </si>
  <si>
    <t>0.914</t>
  </si>
  <si>
    <t>73.803</t>
  </si>
  <si>
    <t>19.8730</t>
  </si>
  <si>
    <t>12.102</t>
  </si>
  <si>
    <t>0.793</t>
  </si>
  <si>
    <t>0.549</t>
  </si>
  <si>
    <t>74.931</t>
  </si>
  <si>
    <t>75.133</t>
  </si>
  <si>
    <t>31.8730</t>
  </si>
  <si>
    <t>12.302</t>
  </si>
  <si>
    <t>2.259</t>
  </si>
  <si>
    <t>75.218</t>
  </si>
  <si>
    <t>14.5840</t>
  </si>
  <si>
    <t>12.353</t>
  </si>
  <si>
    <t>2.871</t>
  </si>
  <si>
    <t>75.597</t>
  </si>
  <si>
    <t>17.3710</t>
  </si>
  <si>
    <t>12.420</t>
  </si>
  <si>
    <t>0.407</t>
  </si>
  <si>
    <t>75.918</t>
  </si>
  <si>
    <t>76.183</t>
  </si>
  <si>
    <t>19.9410</t>
  </si>
  <si>
    <t>12.477</t>
  </si>
  <si>
    <t>7.201</t>
  </si>
  <si>
    <t>76.338</t>
  </si>
  <si>
    <t>76.567</t>
  </si>
  <si>
    <t>17.6590</t>
  </si>
  <si>
    <t>12.551</t>
  </si>
  <si>
    <t>0.299</t>
  </si>
  <si>
    <t>76.690</t>
  </si>
  <si>
    <t>76.983</t>
  </si>
  <si>
    <t>17.4520</t>
  </si>
  <si>
    <t>12.614</t>
  </si>
  <si>
    <t>0.717</t>
  </si>
  <si>
    <t>0.512</t>
  </si>
  <si>
    <t>77.058</t>
  </si>
  <si>
    <t>77.483</t>
  </si>
  <si>
    <t>24.5420</t>
  </si>
  <si>
    <t>12.679</t>
  </si>
  <si>
    <t>15.759</t>
  </si>
  <si>
    <t>79.501</t>
  </si>
  <si>
    <t>78.483</t>
  </si>
  <si>
    <t>79.583</t>
  </si>
  <si>
    <t>36.3070</t>
  </si>
  <si>
    <t>13.113</t>
  </si>
  <si>
    <t>41.372</t>
  </si>
  <si>
    <t>0.579</t>
  </si>
  <si>
    <t>79.642</t>
  </si>
  <si>
    <t>79.850</t>
  </si>
  <si>
    <t>14.9540</t>
  </si>
  <si>
    <t>28.081</t>
  </si>
  <si>
    <t>0.029</t>
  </si>
  <si>
    <t>80.191</t>
  </si>
  <si>
    <t>80.433</t>
  </si>
  <si>
    <t>30.5190</t>
  </si>
  <si>
    <t>13.235</t>
  </si>
  <si>
    <t>3.827</t>
  </si>
  <si>
    <t>0.184</t>
  </si>
  <si>
    <t>80.589</t>
  </si>
  <si>
    <t>81.100</t>
  </si>
  <si>
    <t>20.6340</t>
  </si>
  <si>
    <t>13.306</t>
  </si>
  <si>
    <t>0.438</t>
  </si>
  <si>
    <t>83.188</t>
  </si>
  <si>
    <t>83.417</t>
  </si>
  <si>
    <t>35.4250</t>
  </si>
  <si>
    <t>13.767</t>
  </si>
  <si>
    <t>2.412</t>
  </si>
  <si>
    <t>2.757</t>
  </si>
  <si>
    <t>1.035</t>
  </si>
  <si>
    <t>84.419</t>
  </si>
  <si>
    <t>84.300</t>
  </si>
  <si>
    <t>84.983</t>
  </si>
  <si>
    <t>27.6560</t>
  </si>
  <si>
    <t>13.986</t>
  </si>
  <si>
    <t>4.192</t>
  </si>
  <si>
    <t>89.796</t>
  </si>
  <si>
    <t>88.917</t>
  </si>
  <si>
    <t>90.217</t>
  </si>
  <si>
    <t>62.4060</t>
  </si>
  <si>
    <t>14.941</t>
  </si>
  <si>
    <t>5.581</t>
  </si>
  <si>
    <t>2.705</t>
  </si>
  <si>
    <t>90.604</t>
  </si>
  <si>
    <t>91.917</t>
  </si>
  <si>
    <t>64.8770</t>
  </si>
  <si>
    <t>15.084</t>
  </si>
  <si>
    <t>4.098</t>
  </si>
  <si>
    <t>0.396</t>
  </si>
  <si>
    <t>116.897</t>
  </si>
  <si>
    <t>116.533</t>
  </si>
  <si>
    <t>118.033</t>
  </si>
  <si>
    <t>72.9120</t>
  </si>
  <si>
    <t>19.751</t>
  </si>
  <si>
    <t>64.799</t>
  </si>
  <si>
    <t>4.528</t>
  </si>
  <si>
    <t>118.958</t>
  </si>
  <si>
    <t>120.283</t>
  </si>
  <si>
    <t>97.1200</t>
  </si>
  <si>
    <t>20.117</t>
  </si>
  <si>
    <t>19.412</t>
  </si>
  <si>
    <t>0.273</t>
  </si>
  <si>
    <t>123.303</t>
  </si>
  <si>
    <t>122.700</t>
  </si>
  <si>
    <t>123.733</t>
  </si>
  <si>
    <t>55.5200</t>
  </si>
  <si>
    <t>20.889</t>
  </si>
  <si>
    <t>150.883</t>
  </si>
  <si>
    <t>0.413</t>
  </si>
  <si>
    <t>124.108</t>
  </si>
  <si>
    <t>124.617</t>
  </si>
  <si>
    <t>49.2760</t>
  </si>
  <si>
    <t>21.032</t>
  </si>
  <si>
    <t>10.004</t>
  </si>
  <si>
    <t>125.140</t>
  </si>
  <si>
    <t>125.983</t>
  </si>
  <si>
    <t>73.8870</t>
  </si>
  <si>
    <t>21.215</t>
  </si>
  <si>
    <t>23.125</t>
  </si>
  <si>
    <t>0.201</t>
  </si>
  <si>
    <t>126.845</t>
  </si>
  <si>
    <t>127.117</t>
  </si>
  <si>
    <t>56.5530</t>
  </si>
  <si>
    <t>21.517</t>
  </si>
  <si>
    <t>72.880</t>
  </si>
  <si>
    <t>127.498</t>
  </si>
  <si>
    <t>128.600</t>
  </si>
  <si>
    <t>80.3400</t>
  </si>
  <si>
    <t>21.633</t>
  </si>
  <si>
    <t>44.540</t>
  </si>
  <si>
    <t>0.065</t>
  </si>
  <si>
    <t>128.986</t>
  </si>
  <si>
    <t>129.300</t>
  </si>
  <si>
    <t>40.2360</t>
  </si>
  <si>
    <t>21.898</t>
  </si>
  <si>
    <t>25.314</t>
  </si>
  <si>
    <t>129.544</t>
  </si>
  <si>
    <t>129.800</t>
  </si>
  <si>
    <t>29.6660</t>
  </si>
  <si>
    <t>21.997</t>
  </si>
  <si>
    <t>231.573</t>
  </si>
  <si>
    <t>0.041</t>
  </si>
  <si>
    <t>130.615</t>
  </si>
  <si>
    <t>130.883</t>
  </si>
  <si>
    <t>62.4790</t>
  </si>
  <si>
    <t>22.187</t>
  </si>
  <si>
    <t>189.479</t>
  </si>
  <si>
    <t>0.055</t>
  </si>
  <si>
    <t>131.482</t>
  </si>
  <si>
    <t>132.100</t>
  </si>
  <si>
    <t>67.1180</t>
  </si>
  <si>
    <t>22.341</t>
  </si>
  <si>
    <t>1435.253</t>
  </si>
  <si>
    <t>0.025</t>
  </si>
  <si>
    <t>132.626</t>
  </si>
  <si>
    <t>133.233</t>
  </si>
  <si>
    <t>64.2310</t>
  </si>
  <si>
    <t>22.544</t>
  </si>
  <si>
    <t>23.748</t>
  </si>
  <si>
    <t>0.039</t>
  </si>
  <si>
    <t>133.450</t>
  </si>
  <si>
    <t>133.567</t>
  </si>
  <si>
    <t>19.9230</t>
  </si>
  <si>
    <t>22.690</t>
  </si>
  <si>
    <t>134.458</t>
  </si>
  <si>
    <t>134.800</t>
  </si>
  <si>
    <t>69.1670</t>
  </si>
  <si>
    <t>22.869</t>
  </si>
  <si>
    <t>58.311</t>
  </si>
  <si>
    <t>135.044</t>
  </si>
  <si>
    <t>136.067</t>
  </si>
  <si>
    <t>73.7360</t>
  </si>
  <si>
    <t>22.973</t>
  </si>
  <si>
    <t>308.023</t>
  </si>
  <si>
    <t>136.200</t>
  </si>
  <si>
    <t>136.467</t>
  </si>
  <si>
    <t>23.8020</t>
  </si>
  <si>
    <t>23.178</t>
  </si>
  <si>
    <t>564.942</t>
  </si>
  <si>
    <t>0.040</t>
  </si>
  <si>
    <t>136.968</t>
  </si>
  <si>
    <t>137.533</t>
  </si>
  <si>
    <t>58.6850</t>
  </si>
  <si>
    <t>23.314</t>
  </si>
  <si>
    <t>9.001</t>
  </si>
  <si>
    <t>137.888</t>
  </si>
  <si>
    <t>138.417</t>
  </si>
  <si>
    <t>50.5860</t>
  </si>
  <si>
    <t>23.478</t>
  </si>
  <si>
    <t>20.472</t>
  </si>
  <si>
    <t>0.172</t>
  </si>
  <si>
    <t>138.974</t>
  </si>
  <si>
    <t>139.367</t>
  </si>
  <si>
    <t>54.5800</t>
  </si>
  <si>
    <t>23.671</t>
  </si>
  <si>
    <t>38.245</t>
  </si>
  <si>
    <t>139.585</t>
  </si>
  <si>
    <t>140.333</t>
  </si>
  <si>
    <t>57.7070</t>
  </si>
  <si>
    <t>469.093</t>
  </si>
  <si>
    <t>140.693</t>
  </si>
  <si>
    <t>141.167</t>
  </si>
  <si>
    <t>49.1840</t>
  </si>
  <si>
    <t>23.976</t>
  </si>
  <si>
    <t>234.441</t>
  </si>
  <si>
    <t>142.180</t>
  </si>
  <si>
    <t>142.467</t>
  </si>
  <si>
    <t>73.4070</t>
  </si>
  <si>
    <t>24.240</t>
  </si>
  <si>
    <t>167.801</t>
  </si>
  <si>
    <t>0.072</t>
  </si>
  <si>
    <t>143.091</t>
  </si>
  <si>
    <t>143.867</t>
  </si>
  <si>
    <t>77.8070</t>
  </si>
  <si>
    <t>24.401</t>
  </si>
  <si>
    <t>16.348</t>
  </si>
  <si>
    <t>144.100</t>
  </si>
  <si>
    <t>144.500</t>
  </si>
  <si>
    <t>37.6440</t>
  </si>
  <si>
    <t>24.581</t>
  </si>
  <si>
    <t>437.926</t>
  </si>
  <si>
    <t>0.054</t>
  </si>
  <si>
    <t>145.694</t>
  </si>
  <si>
    <t>146.567</t>
  </si>
  <si>
    <t>111.0300</t>
  </si>
  <si>
    <t>24.864</t>
  </si>
  <si>
    <t>119.560</t>
  </si>
  <si>
    <t>0.067</t>
  </si>
  <si>
    <t>147.012</t>
  </si>
  <si>
    <t>92.0280</t>
  </si>
  <si>
    <t>25.097</t>
  </si>
  <si>
    <t>65.891</t>
  </si>
  <si>
    <t>0.092</t>
  </si>
  <si>
    <t>148.384</t>
  </si>
  <si>
    <t>149.317</t>
  </si>
  <si>
    <t>66.7960</t>
  </si>
  <si>
    <t>25.341</t>
  </si>
  <si>
    <t>1816.044</t>
  </si>
  <si>
    <t>0.035</t>
  </si>
  <si>
    <t>149.591</t>
  </si>
  <si>
    <t>150.000</t>
  </si>
  <si>
    <t>40.5750</t>
  </si>
  <si>
    <t>25.555</t>
  </si>
  <si>
    <t>238.712</t>
  </si>
  <si>
    <t>0.027</t>
  </si>
  <si>
    <t>151.275</t>
  </si>
  <si>
    <t>152.017</t>
  </si>
  <si>
    <t>111.1290</t>
  </si>
  <si>
    <t>25.854</t>
  </si>
  <si>
    <t>130.002</t>
  </si>
  <si>
    <t>0.081</t>
  </si>
  <si>
    <t>152.458</t>
  </si>
  <si>
    <t>154.633</t>
  </si>
  <si>
    <t>151.4480</t>
  </si>
  <si>
    <t>26.064</t>
  </si>
  <si>
    <t>6108.797</t>
  </si>
  <si>
    <t>0.017</t>
  </si>
  <si>
    <t>155.283</t>
  </si>
  <si>
    <t>155.733</t>
  </si>
  <si>
    <t>65.3970</t>
  </si>
  <si>
    <t>26.566</t>
  </si>
  <si>
    <t>35884.153</t>
  </si>
  <si>
    <t>0.013</t>
  </si>
  <si>
    <t>156.144</t>
  </si>
  <si>
    <t>174.2500</t>
  </si>
  <si>
    <t>26.719</t>
  </si>
  <si>
    <t>64.969</t>
  </si>
  <si>
    <t>0.005</t>
  </si>
  <si>
    <t>5.617</t>
  </si>
  <si>
    <t>5.483</t>
  </si>
  <si>
    <t>8.9670</t>
  </si>
  <si>
    <t xml:space="preserve">S  </t>
  </si>
  <si>
    <t>13.925</t>
  </si>
  <si>
    <t>1.671</t>
  </si>
  <si>
    <t>6.805</t>
  </si>
  <si>
    <t>14.8550</t>
  </si>
  <si>
    <t>22.670</t>
  </si>
  <si>
    <t>4.314</t>
  </si>
  <si>
    <t>7.148</t>
  </si>
  <si>
    <t>8.000</t>
  </si>
  <si>
    <t>20.3870</t>
  </si>
  <si>
    <t>57.973</t>
  </si>
  <si>
    <t>0.765</t>
  </si>
  <si>
    <t>1.289</t>
  </si>
  <si>
    <t>9.450</t>
  </si>
  <si>
    <t>8.533</t>
  </si>
  <si>
    <t>9.833</t>
  </si>
  <si>
    <t>77.1320</t>
  </si>
  <si>
    <t>0.683</t>
  </si>
  <si>
    <t>1373.741</t>
  </si>
  <si>
    <t>2.502</t>
  </si>
  <si>
    <t>12.133</t>
  </si>
  <si>
    <t>125.6400</t>
  </si>
  <si>
    <t>0.940</t>
  </si>
  <si>
    <t>1.377</t>
  </si>
  <si>
    <t>33.297</t>
  </si>
  <si>
    <t>31.850</t>
  </si>
  <si>
    <t>32.4290</t>
  </si>
  <si>
    <t>4.928</t>
  </si>
  <si>
    <t>3.762</t>
  </si>
  <si>
    <t>5.244</t>
  </si>
  <si>
    <t>33.863</t>
  </si>
  <si>
    <t>39.183</t>
  </si>
  <si>
    <t>23.5210</t>
  </si>
  <si>
    <t>5.029</t>
  </si>
  <si>
    <t>1.882</t>
  </si>
  <si>
    <t>0.988</t>
  </si>
  <si>
    <t>40.052</t>
  </si>
  <si>
    <t>42.267</t>
  </si>
  <si>
    <t>56.3490</t>
  </si>
  <si>
    <t>6.131</t>
  </si>
  <si>
    <t>11.238</t>
  </si>
  <si>
    <t>1.249</t>
  </si>
  <si>
    <t>6.632</t>
  </si>
  <si>
    <t>1.219</t>
  </si>
  <si>
    <t>43.523</t>
  </si>
  <si>
    <t>28.3360</t>
  </si>
  <si>
    <t>6.749</t>
  </si>
  <si>
    <t>1.841</t>
  </si>
  <si>
    <t>3.477</t>
  </si>
  <si>
    <t>44.963</t>
  </si>
  <si>
    <t>45.233</t>
  </si>
  <si>
    <t>31.8660</t>
  </si>
  <si>
    <t>7.005</t>
  </si>
  <si>
    <t>2.898</t>
  </si>
  <si>
    <t>2.057</t>
  </si>
  <si>
    <t>45.663</t>
  </si>
  <si>
    <t>18.4360</t>
  </si>
  <si>
    <t>1.183</t>
  </si>
  <si>
    <t>49.091</t>
  </si>
  <si>
    <t>29.7690</t>
  </si>
  <si>
    <t>1.923</t>
  </si>
  <si>
    <t>6.257</t>
  </si>
  <si>
    <t>50.325</t>
  </si>
  <si>
    <t>61.3280</t>
  </si>
  <si>
    <t>7.960</t>
  </si>
  <si>
    <t>9.061</t>
  </si>
  <si>
    <t>53.284</t>
  </si>
  <si>
    <t>53.717</t>
  </si>
  <si>
    <t>25.3320</t>
  </si>
  <si>
    <t>8.487</t>
  </si>
  <si>
    <t>2.918</t>
  </si>
  <si>
    <t>53.907</t>
  </si>
  <si>
    <t>17.1320</t>
  </si>
  <si>
    <t>8.598</t>
  </si>
  <si>
    <t>54.885</t>
  </si>
  <si>
    <t>39.3630</t>
  </si>
  <si>
    <t>8.772</t>
  </si>
  <si>
    <t>2.122</t>
  </si>
  <si>
    <t>1.405</t>
  </si>
  <si>
    <t>56.460</t>
  </si>
  <si>
    <t>25.3830</t>
  </si>
  <si>
    <t>9.052</t>
  </si>
  <si>
    <t>2.343</t>
  </si>
  <si>
    <t>56.999</t>
  </si>
  <si>
    <t>18.8310</t>
  </si>
  <si>
    <t>9.148</t>
  </si>
  <si>
    <t>2.157</t>
  </si>
  <si>
    <t>57.660</t>
  </si>
  <si>
    <t>57.483</t>
  </si>
  <si>
    <t>57.817</t>
  </si>
  <si>
    <t>17.9970</t>
  </si>
  <si>
    <t>9.266</t>
  </si>
  <si>
    <t>3.936</t>
  </si>
  <si>
    <t>0.646</t>
  </si>
  <si>
    <t>57.942</t>
  </si>
  <si>
    <t>15.9020</t>
  </si>
  <si>
    <t>9.316</t>
  </si>
  <si>
    <t>2.080</t>
  </si>
  <si>
    <t>0.275</t>
  </si>
  <si>
    <t>58.497</t>
  </si>
  <si>
    <t>58.350</t>
  </si>
  <si>
    <t>15.2920</t>
  </si>
  <si>
    <t>9.415</t>
  </si>
  <si>
    <t>2.974</t>
  </si>
  <si>
    <t>0.583</t>
  </si>
  <si>
    <t>59.163</t>
  </si>
  <si>
    <t>30.7810</t>
  </si>
  <si>
    <t>9.534</t>
  </si>
  <si>
    <t>1.557</t>
  </si>
  <si>
    <t>0.739</t>
  </si>
  <si>
    <t>60.189</t>
  </si>
  <si>
    <t>28.3990</t>
  </si>
  <si>
    <t>9.716</t>
  </si>
  <si>
    <t>1.598</t>
  </si>
  <si>
    <t>61.254</t>
  </si>
  <si>
    <t>61.333</t>
  </si>
  <si>
    <t>21.5050</t>
  </si>
  <si>
    <t>9.906</t>
  </si>
  <si>
    <t>25.094</t>
  </si>
  <si>
    <t>0.577</t>
  </si>
  <si>
    <t>61.511</t>
  </si>
  <si>
    <t>62.717</t>
  </si>
  <si>
    <t>49.8060</t>
  </si>
  <si>
    <t>9.952</t>
  </si>
  <si>
    <t>12.179</t>
  </si>
  <si>
    <t>0.095</t>
  </si>
  <si>
    <t>62.925</t>
  </si>
  <si>
    <t>63.250</t>
  </si>
  <si>
    <t>19.2810</t>
  </si>
  <si>
    <t>10.203</t>
  </si>
  <si>
    <t>63.482</t>
  </si>
  <si>
    <t>63.933</t>
  </si>
  <si>
    <t>29.1220</t>
  </si>
  <si>
    <t>10.303</t>
  </si>
  <si>
    <t>8.417</t>
  </si>
  <si>
    <t>0.465</t>
  </si>
  <si>
    <t>64.400</t>
  </si>
  <si>
    <t>19.7970</t>
  </si>
  <si>
    <t>10.433</t>
  </si>
  <si>
    <t>64.580</t>
  </si>
  <si>
    <t>65.067</t>
  </si>
  <si>
    <t>28.6750</t>
  </si>
  <si>
    <t>10.498</t>
  </si>
  <si>
    <t>3.242</t>
  </si>
  <si>
    <t>0.403</t>
  </si>
  <si>
    <t>66.019</t>
  </si>
  <si>
    <t>66.150</t>
  </si>
  <si>
    <t>27.7980</t>
  </si>
  <si>
    <t>1.491</t>
  </si>
  <si>
    <t>66.282</t>
  </si>
  <si>
    <t>66.617</t>
  </si>
  <si>
    <t>19.0890</t>
  </si>
  <si>
    <t>0.332</t>
  </si>
  <si>
    <t>66.816</t>
  </si>
  <si>
    <t>66.967</t>
  </si>
  <si>
    <t>17.5530</t>
  </si>
  <si>
    <t>10.896</t>
  </si>
  <si>
    <t>1.497</t>
  </si>
  <si>
    <t>0.626</t>
  </si>
  <si>
    <t>67.293</t>
  </si>
  <si>
    <t>67.383</t>
  </si>
  <si>
    <t>18.7310</t>
  </si>
  <si>
    <t>10.981</t>
  </si>
  <si>
    <t>10.669</t>
  </si>
  <si>
    <t>67.621</t>
  </si>
  <si>
    <t>67.817</t>
  </si>
  <si>
    <t>20.0790</t>
  </si>
  <si>
    <t>11.039</t>
  </si>
  <si>
    <t>1.250</t>
  </si>
  <si>
    <t>67.974</t>
  </si>
  <si>
    <t>68.517</t>
  </si>
  <si>
    <t>25.7630</t>
  </si>
  <si>
    <t>11.102</t>
  </si>
  <si>
    <t>68.885</t>
  </si>
  <si>
    <t>21.2740</t>
  </si>
  <si>
    <t>11.265</t>
  </si>
  <si>
    <t>11.792</t>
  </si>
  <si>
    <t>0.559</t>
  </si>
  <si>
    <t>69.149</t>
  </si>
  <si>
    <t>24.4830</t>
  </si>
  <si>
    <t>11.311</t>
  </si>
  <si>
    <t>70.841</t>
  </si>
  <si>
    <t>37.7560</t>
  </si>
  <si>
    <t>11.613</t>
  </si>
  <si>
    <t>0.875</t>
  </si>
  <si>
    <t>2.667</t>
  </si>
  <si>
    <t>71.257</t>
  </si>
  <si>
    <t>71.583</t>
  </si>
  <si>
    <t>11.687</t>
  </si>
  <si>
    <t>0.832</t>
  </si>
  <si>
    <t>0.614</t>
  </si>
  <si>
    <t>71.685</t>
  </si>
  <si>
    <t>13.4610</t>
  </si>
  <si>
    <t>11.763</t>
  </si>
  <si>
    <t>9.854</t>
  </si>
  <si>
    <t>0.286</t>
  </si>
  <si>
    <t>72.111</t>
  </si>
  <si>
    <t>72.600</t>
  </si>
  <si>
    <t>27.3120</t>
  </si>
  <si>
    <t>11.839</t>
  </si>
  <si>
    <t>72.713</t>
  </si>
  <si>
    <t>72.833</t>
  </si>
  <si>
    <t>13.5530</t>
  </si>
  <si>
    <t>11.946</t>
  </si>
  <si>
    <t>12.119</t>
  </si>
  <si>
    <t>0.374</t>
  </si>
  <si>
    <t>72.986</t>
  </si>
  <si>
    <t>73.167</t>
  </si>
  <si>
    <t>18.8810</t>
  </si>
  <si>
    <t>11.995</t>
  </si>
  <si>
    <t>7.280</t>
  </si>
  <si>
    <t>73.371</t>
  </si>
  <si>
    <t>73.600</t>
  </si>
  <si>
    <t>20.2610</t>
  </si>
  <si>
    <t>12.063</t>
  </si>
  <si>
    <t>0.905</t>
  </si>
  <si>
    <t>73.758</t>
  </si>
  <si>
    <t>74.033</t>
  </si>
  <si>
    <t>19.2270</t>
  </si>
  <si>
    <t>12.132</t>
  </si>
  <si>
    <t>0.561</t>
  </si>
  <si>
    <t>74.885</t>
  </si>
  <si>
    <t>75.083</t>
  </si>
  <si>
    <t>32.0790</t>
  </si>
  <si>
    <t>12.333</t>
  </si>
  <si>
    <t>2.291</t>
  </si>
  <si>
    <t>1.234</t>
  </si>
  <si>
    <t>75.172</t>
  </si>
  <si>
    <t>14.6850</t>
  </si>
  <si>
    <t>2.969</t>
  </si>
  <si>
    <t>75.549</t>
  </si>
  <si>
    <t>75.783</t>
  </si>
  <si>
    <t>17.7940</t>
  </si>
  <si>
    <t>12.451</t>
  </si>
  <si>
    <t>0.479</t>
  </si>
  <si>
    <t>0.402</t>
  </si>
  <si>
    <t>75.878</t>
  </si>
  <si>
    <t>19.0620</t>
  </si>
  <si>
    <t>12.509</t>
  </si>
  <si>
    <t>6.619</t>
  </si>
  <si>
    <t>76.298</t>
  </si>
  <si>
    <t>17.7510</t>
  </si>
  <si>
    <t>12.584</t>
  </si>
  <si>
    <t>0.311</t>
  </si>
  <si>
    <t>76.651</t>
  </si>
  <si>
    <t>76.933</t>
  </si>
  <si>
    <t>17.8140</t>
  </si>
  <si>
    <t>12.647</t>
  </si>
  <si>
    <t>77.027</t>
  </si>
  <si>
    <t>24.7190</t>
  </si>
  <si>
    <t>12.714</t>
  </si>
  <si>
    <t>10.455</t>
  </si>
  <si>
    <t>79.483</t>
  </si>
  <si>
    <t>35.4010</t>
  </si>
  <si>
    <t>13.151</t>
  </si>
  <si>
    <t>84.395</t>
  </si>
  <si>
    <t>0.486</t>
  </si>
  <si>
    <t>79.588</t>
  </si>
  <si>
    <t>79.800</t>
  </si>
  <si>
    <t>14.8590</t>
  </si>
  <si>
    <t>13.170</t>
  </si>
  <si>
    <t>55.369</t>
  </si>
  <si>
    <t>0.015</t>
  </si>
  <si>
    <t>1.001</t>
  </si>
  <si>
    <t>80.157</t>
  </si>
  <si>
    <t>30.6970</t>
  </si>
  <si>
    <t>13.271</t>
  </si>
  <si>
    <t>4.556</t>
  </si>
  <si>
    <t>0.144</t>
  </si>
  <si>
    <t>80.547</t>
  </si>
  <si>
    <t>81.067</t>
  </si>
  <si>
    <t>21.1310</t>
  </si>
  <si>
    <t>13.341</t>
  </si>
  <si>
    <t>0.454</t>
  </si>
  <si>
    <t>83.142</t>
  </si>
  <si>
    <t>82.533</t>
  </si>
  <si>
    <t>83.383</t>
  </si>
  <si>
    <t>37.9610</t>
  </si>
  <si>
    <t>13.803</t>
  </si>
  <si>
    <t>2.542</t>
  </si>
  <si>
    <t>83.877</t>
  </si>
  <si>
    <t>83.700</t>
  </si>
  <si>
    <t>29.5550</t>
  </si>
  <si>
    <t>13.934</t>
  </si>
  <si>
    <t>8.631</t>
  </si>
  <si>
    <t>84.383</t>
  </si>
  <si>
    <t>26.7260</t>
  </si>
  <si>
    <t>14.024</t>
  </si>
  <si>
    <t>3.390</t>
  </si>
  <si>
    <t>0.244</t>
  </si>
  <si>
    <t>90.425</t>
  </si>
  <si>
    <t>91.767</t>
  </si>
  <si>
    <t>72.7420</t>
  </si>
  <si>
    <t>15.099</t>
  </si>
  <si>
    <t>6.290</t>
  </si>
  <si>
    <t>3.061</t>
  </si>
  <si>
    <t>1.077</t>
  </si>
  <si>
    <t>142.761</t>
  </si>
  <si>
    <t>142.217</t>
  </si>
  <si>
    <t>143.617</t>
  </si>
  <si>
    <t>69.6850</t>
  </si>
  <si>
    <t>24.417</t>
  </si>
  <si>
    <t>3.264</t>
  </si>
  <si>
    <t>20.909</t>
  </si>
  <si>
    <t>1.617</t>
  </si>
  <si>
    <t>145.187</t>
  </si>
  <si>
    <t>144.150</t>
  </si>
  <si>
    <t>146.367</t>
  </si>
  <si>
    <t>100.7770</t>
  </si>
  <si>
    <t>24.849</t>
  </si>
  <si>
    <t>4.743</t>
  </si>
  <si>
    <t>0.818</t>
  </si>
  <si>
    <t>146.925</t>
  </si>
  <si>
    <t>148.567</t>
  </si>
  <si>
    <t>92.4080</t>
  </si>
  <si>
    <t>25.159</t>
  </si>
  <si>
    <t>0.525</t>
  </si>
  <si>
    <t>151.095</t>
  </si>
  <si>
    <t>150.033</t>
  </si>
  <si>
    <t>151.800</t>
  </si>
  <si>
    <t>76.0070</t>
  </si>
  <si>
    <t>25.901</t>
  </si>
  <si>
    <t>43.962</t>
  </si>
  <si>
    <t>5.623</t>
  </si>
  <si>
    <t>6.183</t>
  </si>
  <si>
    <t>8.1180</t>
  </si>
  <si>
    <t>13.145</t>
  </si>
  <si>
    <t>1.551</t>
  </si>
  <si>
    <t>6.799</t>
  </si>
  <si>
    <t>15.8850</t>
  </si>
  <si>
    <t>23.337</t>
  </si>
  <si>
    <t>4.278</t>
  </si>
  <si>
    <t>7.117</t>
  </si>
  <si>
    <t>7.933</t>
  </si>
  <si>
    <t>19.3550</t>
  </si>
  <si>
    <t>0.266</t>
  </si>
  <si>
    <t>56.299</t>
  </si>
  <si>
    <t>1.271</t>
  </si>
  <si>
    <t>9.476</t>
  </si>
  <si>
    <t>72.0760</t>
  </si>
  <si>
    <t>1284.490</t>
  </si>
  <si>
    <t>1.162</t>
  </si>
  <si>
    <t>2.579</t>
  </si>
  <si>
    <t>10.916</t>
  </si>
  <si>
    <t>12.200</t>
  </si>
  <si>
    <t>134.3490</t>
  </si>
  <si>
    <t>0.941</t>
  </si>
  <si>
    <t>1.374</t>
  </si>
  <si>
    <t>33.266</t>
  </si>
  <si>
    <t>31.650</t>
  </si>
  <si>
    <t>35.0630</t>
  </si>
  <si>
    <t>4.917</t>
  </si>
  <si>
    <t>3.945</t>
  </si>
  <si>
    <t>5.223</t>
  </si>
  <si>
    <t>33.821</t>
  </si>
  <si>
    <t>22.6510</t>
  </si>
  <si>
    <t>5.015</t>
  </si>
  <si>
    <t>1.845</t>
  </si>
  <si>
    <t>0.960</t>
  </si>
  <si>
    <t>40.090</t>
  </si>
  <si>
    <t>53.1860</t>
  </si>
  <si>
    <t>6.130</t>
  </si>
  <si>
    <t>9.955</t>
  </si>
  <si>
    <t>1.194</t>
  </si>
  <si>
    <t>7.040</t>
  </si>
  <si>
    <t>1.222</t>
  </si>
  <si>
    <t>43.533</t>
  </si>
  <si>
    <t>44.167</t>
  </si>
  <si>
    <t>26.9260</t>
  </si>
  <si>
    <t>1.605</t>
  </si>
  <si>
    <t>0.768</t>
  </si>
  <si>
    <t>3.671</t>
  </si>
  <si>
    <t>44.927</t>
  </si>
  <si>
    <t>45.200</t>
  </si>
  <si>
    <t>32.7840</t>
  </si>
  <si>
    <t>6.991</t>
  </si>
  <si>
    <t>3.024</t>
  </si>
  <si>
    <t>2.026</t>
  </si>
  <si>
    <t>45.627</t>
  </si>
  <si>
    <t>46.000</t>
  </si>
  <si>
    <t>18.3680</t>
  </si>
  <si>
    <t>7.115</t>
  </si>
  <si>
    <t>49.029</t>
  </si>
  <si>
    <t>48.133</t>
  </si>
  <si>
    <t>49.283</t>
  </si>
  <si>
    <t>29.5360</t>
  </si>
  <si>
    <t>7.720</t>
  </si>
  <si>
    <t>1.778</t>
  </si>
  <si>
    <t>6.393</t>
  </si>
  <si>
    <t>1.085</t>
  </si>
  <si>
    <t>50.346</t>
  </si>
  <si>
    <t>55.5510</t>
  </si>
  <si>
    <t>7.954</t>
  </si>
  <si>
    <t>7.694</t>
  </si>
  <si>
    <t>0.975</t>
  </si>
  <si>
    <t>1.243</t>
  </si>
  <si>
    <t>53.225</t>
  </si>
  <si>
    <t>24.5450</t>
  </si>
  <si>
    <t>8.466</t>
  </si>
  <si>
    <t>3.043</t>
  </si>
  <si>
    <t>53.851</t>
  </si>
  <si>
    <t>54.033</t>
  </si>
  <si>
    <t>17.1990</t>
  </si>
  <si>
    <t>54.850</t>
  </si>
  <si>
    <t>37.7840</t>
  </si>
  <si>
    <t>8.755</t>
  </si>
  <si>
    <t>0.868</t>
  </si>
  <si>
    <t>1.475</t>
  </si>
  <si>
    <t>56.429</t>
  </si>
  <si>
    <t>56.817</t>
  </si>
  <si>
    <t>24.6100</t>
  </si>
  <si>
    <t>9.036</t>
  </si>
  <si>
    <t>2.464</t>
  </si>
  <si>
    <t>56.947</t>
  </si>
  <si>
    <t>57.200</t>
  </si>
  <si>
    <t>18.7240</t>
  </si>
  <si>
    <t>9.128</t>
  </si>
  <si>
    <t>0.764</t>
  </si>
  <si>
    <t>57.576</t>
  </si>
  <si>
    <t>57.417</t>
  </si>
  <si>
    <t>57.767</t>
  </si>
  <si>
    <t>19.3560</t>
  </si>
  <si>
    <t>9.240</t>
  </si>
  <si>
    <t>6.888</t>
  </si>
  <si>
    <t>0.519</t>
  </si>
  <si>
    <t>57.894</t>
  </si>
  <si>
    <t>58.083</t>
  </si>
  <si>
    <t>15.9890</t>
  </si>
  <si>
    <t>9.297</t>
  </si>
  <si>
    <t>2.022</t>
  </si>
  <si>
    <t>0.263</t>
  </si>
  <si>
    <t>58.583</t>
  </si>
  <si>
    <t>30.8070</t>
  </si>
  <si>
    <t>1.611</t>
  </si>
  <si>
    <t>59.879</t>
  </si>
  <si>
    <t>59.950</t>
  </si>
  <si>
    <t>21.9070</t>
  </si>
  <si>
    <t>9.650</t>
  </si>
  <si>
    <t>37.626</t>
  </si>
  <si>
    <t>60.160</t>
  </si>
  <si>
    <t>60.517</t>
  </si>
  <si>
    <t>18.9830</t>
  </si>
  <si>
    <t>0.687</t>
  </si>
  <si>
    <t>0.131</t>
  </si>
  <si>
    <t>61.231</t>
  </si>
  <si>
    <t>22.1880</t>
  </si>
  <si>
    <t>9.890</t>
  </si>
  <si>
    <t>8.217</t>
  </si>
  <si>
    <t>0.920</t>
  </si>
  <si>
    <t>62.683</t>
  </si>
  <si>
    <t>46.3040</t>
  </si>
  <si>
    <t>8.082</t>
  </si>
  <si>
    <t>0.155</t>
  </si>
  <si>
    <t>62.901</t>
  </si>
  <si>
    <t>19.3090</t>
  </si>
  <si>
    <t>10.187</t>
  </si>
  <si>
    <t>0.582</t>
  </si>
  <si>
    <t>1.208</t>
  </si>
  <si>
    <t>28.6700</t>
  </si>
  <si>
    <t>10.287</t>
  </si>
  <si>
    <t>8.357</t>
  </si>
  <si>
    <t>0.467</t>
  </si>
  <si>
    <t>64.162</t>
  </si>
  <si>
    <t>64.350</t>
  </si>
  <si>
    <t>18.9580</t>
  </si>
  <si>
    <t>10.412</t>
  </si>
  <si>
    <t>0.747</t>
  </si>
  <si>
    <t>0.570</t>
  </si>
  <si>
    <t>64.569</t>
  </si>
  <si>
    <t>27.4100</t>
  </si>
  <si>
    <t>2.707</t>
  </si>
  <si>
    <t>66.000</t>
  </si>
  <si>
    <t>27.7050</t>
  </si>
  <si>
    <t>10.738</t>
  </si>
  <si>
    <t>1.051</t>
  </si>
  <si>
    <t>1.593</t>
  </si>
  <si>
    <t>66.262</t>
  </si>
  <si>
    <t>18.6180</t>
  </si>
  <si>
    <t>10.785</t>
  </si>
  <si>
    <t>1.477</t>
  </si>
  <si>
    <t>66.797</t>
  </si>
  <si>
    <t>17.9590</t>
  </si>
  <si>
    <t>1.844</t>
  </si>
  <si>
    <t>67.265</t>
  </si>
  <si>
    <t>19.9490</t>
  </si>
  <si>
    <t>10.964</t>
  </si>
  <si>
    <t>5.411</t>
  </si>
  <si>
    <t>67.626</t>
  </si>
  <si>
    <t>67.833</t>
  </si>
  <si>
    <t>19.8370</t>
  </si>
  <si>
    <t>11.028</t>
  </si>
  <si>
    <t>0.314</t>
  </si>
  <si>
    <t>67.997</t>
  </si>
  <si>
    <t>23.5780</t>
  </si>
  <si>
    <t>11.094</t>
  </si>
  <si>
    <t>68.832</t>
  </si>
  <si>
    <t>21.6000</t>
  </si>
  <si>
    <t>11.242</t>
  </si>
  <si>
    <t>5.632</t>
  </si>
  <si>
    <t>0.698</t>
  </si>
  <si>
    <t>69.113</t>
  </si>
  <si>
    <t>69.817</t>
  </si>
  <si>
    <t>23.5710</t>
  </si>
  <si>
    <t>11.292</t>
  </si>
  <si>
    <t>0.597</t>
  </si>
  <si>
    <t>0.251</t>
  </si>
  <si>
    <t>70.825</t>
  </si>
  <si>
    <t>71.100</t>
  </si>
  <si>
    <t>37.0600</t>
  </si>
  <si>
    <t>11.597</t>
  </si>
  <si>
    <t>0.774</t>
  </si>
  <si>
    <t>2.864</t>
  </si>
  <si>
    <t>71.235</t>
  </si>
  <si>
    <t>71.517</t>
  </si>
  <si>
    <t>17.9200</t>
  </si>
  <si>
    <t>11.670</t>
  </si>
  <si>
    <t>0.649</t>
  </si>
  <si>
    <t>71.630</t>
  </si>
  <si>
    <t>71.767</t>
  </si>
  <si>
    <t>14.2850</t>
  </si>
  <si>
    <t>11.740</t>
  </si>
  <si>
    <t>7.799</t>
  </si>
  <si>
    <t>0.294</t>
  </si>
  <si>
    <t>72.058</t>
  </si>
  <si>
    <t>28.3200</t>
  </si>
  <si>
    <t>11.816</t>
  </si>
  <si>
    <t>0.713</t>
  </si>
  <si>
    <t>0.318</t>
  </si>
  <si>
    <t>72.680</t>
  </si>
  <si>
    <t>72.800</t>
  </si>
  <si>
    <t>12.6970</t>
  </si>
  <si>
    <t>11.927</t>
  </si>
  <si>
    <t>21.732</t>
  </si>
  <si>
    <t>0.302</t>
  </si>
  <si>
    <t>72.909</t>
  </si>
  <si>
    <t>73.117</t>
  </si>
  <si>
    <t>18.2200</t>
  </si>
  <si>
    <t>11.967</t>
  </si>
  <si>
    <t>20.118</t>
  </si>
  <si>
    <t>73.317</t>
  </si>
  <si>
    <t>73.550</t>
  </si>
  <si>
    <t>20.4550</t>
  </si>
  <si>
    <t>12.040</t>
  </si>
  <si>
    <t>0.953</t>
  </si>
  <si>
    <t>0.198</t>
  </si>
  <si>
    <t>73.698</t>
  </si>
  <si>
    <t>73.967</t>
  </si>
  <si>
    <t>18.4370</t>
  </si>
  <si>
    <t>12.108</t>
  </si>
  <si>
    <t>0.551</t>
  </si>
  <si>
    <t>74.843</t>
  </si>
  <si>
    <t>75.050</t>
  </si>
  <si>
    <t>31.7620</t>
  </si>
  <si>
    <t>12.311</t>
  </si>
  <si>
    <t>75.152</t>
  </si>
  <si>
    <t>75.333</t>
  </si>
  <si>
    <t>14.8360</t>
  </si>
  <si>
    <t>12.366</t>
  </si>
  <si>
    <t>1.753</t>
  </si>
  <si>
    <t>0.290</t>
  </si>
  <si>
    <t>75.525</t>
  </si>
  <si>
    <t>17.3820</t>
  </si>
  <si>
    <t>12.433</t>
  </si>
  <si>
    <t>0.496</t>
  </si>
  <si>
    <t>75.827</t>
  </si>
  <si>
    <t>19.0230</t>
  </si>
  <si>
    <t>12.486</t>
  </si>
  <si>
    <t>7.725</t>
  </si>
  <si>
    <t>76.241</t>
  </si>
  <si>
    <t>76.467</t>
  </si>
  <si>
    <t>17.8270</t>
  </si>
  <si>
    <t>12.560</t>
  </si>
  <si>
    <t>0.287</t>
  </si>
  <si>
    <t>76.595</t>
  </si>
  <si>
    <t>17.6170</t>
  </si>
  <si>
    <t>12.623</t>
  </si>
  <si>
    <t>0.514</t>
  </si>
  <si>
    <t>76.953</t>
  </si>
  <si>
    <t>23.3910</t>
  </si>
  <si>
    <t>12.687</t>
  </si>
  <si>
    <t>10.935</t>
  </si>
  <si>
    <t>0.218</t>
  </si>
  <si>
    <t>79.358</t>
  </si>
  <si>
    <t>79.500</t>
  </si>
  <si>
    <t>36.2110</t>
  </si>
  <si>
    <t>13.114</t>
  </si>
  <si>
    <t>1.248</t>
  </si>
  <si>
    <t>79.605</t>
  </si>
  <si>
    <t>79.750</t>
  </si>
  <si>
    <t>14.3600</t>
  </si>
  <si>
    <t>13.158</t>
  </si>
  <si>
    <t>6.319</t>
  </si>
  <si>
    <t>80.122</t>
  </si>
  <si>
    <t>31.4590</t>
  </si>
  <si>
    <t>0.203</t>
  </si>
  <si>
    <t>80.498</t>
  </si>
  <si>
    <t>19.8660</t>
  </si>
  <si>
    <t>13.317</t>
  </si>
  <si>
    <t>0.435</t>
  </si>
  <si>
    <t>0.210</t>
  </si>
  <si>
    <t>83.105</t>
  </si>
  <si>
    <t>82.450</t>
  </si>
  <si>
    <t>83.300</t>
  </si>
  <si>
    <t>39.9780</t>
  </si>
  <si>
    <t>13.781</t>
  </si>
  <si>
    <t>3.842</t>
  </si>
  <si>
    <t>2.338</t>
  </si>
  <si>
    <t>83.504</t>
  </si>
  <si>
    <t>84.200</t>
  </si>
  <si>
    <t>44.3620</t>
  </si>
  <si>
    <t>13.852</t>
  </si>
  <si>
    <t>4.956</t>
  </si>
  <si>
    <t>0.222</t>
  </si>
  <si>
    <t>86.840</t>
  </si>
  <si>
    <t>85.650</t>
  </si>
  <si>
    <t>87.150</t>
  </si>
  <si>
    <t>60.3790</t>
  </si>
  <si>
    <t>14.445</t>
  </si>
  <si>
    <t>3.750</t>
  </si>
  <si>
    <t>1.825</t>
  </si>
  <si>
    <t>1.043</t>
  </si>
  <si>
    <t>145.016</t>
  </si>
  <si>
    <t>144.083</t>
  </si>
  <si>
    <t>145.450</t>
  </si>
  <si>
    <t>67.2080</t>
  </si>
  <si>
    <t>24.792</t>
  </si>
  <si>
    <t>35.884</t>
  </si>
  <si>
    <t>10.865</t>
  </si>
  <si>
    <t>1.716</t>
  </si>
  <si>
    <t>[Header]</t>
  </si>
  <si>
    <t>Application Name</t>
  </si>
  <si>
    <t>LCsolution</t>
  </si>
  <si>
    <t>Version</t>
  </si>
  <si>
    <t>1.25</t>
  </si>
  <si>
    <t>Output Date</t>
  </si>
  <si>
    <t>Output Time</t>
  </si>
  <si>
    <t>[Configuration]</t>
  </si>
  <si>
    <t># of Detectors</t>
  </si>
  <si>
    <t>Detector ID</t>
  </si>
  <si>
    <t>Detector A</t>
  </si>
  <si>
    <t>Detector Name</t>
  </si>
  <si>
    <t># of Channels</t>
  </si>
  <si>
    <t>[Peak Table(Detector A-Ch1)]</t>
  </si>
  <si>
    <t># of Peaks</t>
  </si>
  <si>
    <t>Peak#</t>
  </si>
  <si>
    <t>R.Time</t>
  </si>
  <si>
    <t>I.Time</t>
  </si>
  <si>
    <t>F.Time</t>
  </si>
  <si>
    <t>Area</t>
  </si>
  <si>
    <t>Height</t>
  </si>
  <si>
    <t>A/H</t>
  </si>
  <si>
    <t>Conc.</t>
  </si>
  <si>
    <t>Mark</t>
  </si>
  <si>
    <t>ID#</t>
  </si>
  <si>
    <t>Name</t>
  </si>
  <si>
    <t>k'</t>
  </si>
  <si>
    <t>Plate #</t>
  </si>
  <si>
    <t>Plate Ht.</t>
  </si>
  <si>
    <t>Tailing</t>
  </si>
  <si>
    <t>Resolution</t>
  </si>
  <si>
    <t>Sep.Factor</t>
  </si>
  <si>
    <t>Conc. %</t>
  </si>
  <si>
    <t>Norm Conc.</t>
  </si>
  <si>
    <t>5.616</t>
  </si>
  <si>
    <t>6.467</t>
  </si>
  <si>
    <t>0.0000</t>
  </si>
  <si>
    <t xml:space="preserve">   </t>
  </si>
  <si>
    <t>0.000</t>
  </si>
  <si>
    <t>2.689</t>
  </si>
  <si>
    <t>6.808</t>
  </si>
  <si>
    <t>6.983</t>
  </si>
  <si>
    <t>0.212</t>
  </si>
  <si>
    <t>7.130</t>
  </si>
  <si>
    <t xml:space="preserve"> V </t>
  </si>
  <si>
    <t>0.270</t>
  </si>
  <si>
    <t>1.270</t>
  </si>
  <si>
    <t>9.377</t>
  </si>
  <si>
    <t>8.483</t>
  </si>
  <si>
    <t>9.700</t>
  </si>
  <si>
    <t>0.670</t>
  </si>
  <si>
    <t>1.033</t>
  </si>
  <si>
    <t>2.485</t>
  </si>
  <si>
    <t>10.890</t>
  </si>
  <si>
    <t>23.992</t>
  </si>
  <si>
    <t>27.423</t>
  </si>
  <si>
    <t>0.446</t>
  </si>
  <si>
    <t>33.742</t>
  </si>
  <si>
    <t>31.883</t>
  </si>
  <si>
    <t>34.370</t>
  </si>
  <si>
    <t>18.3700</t>
  </si>
  <si>
    <t>1.022</t>
  </si>
  <si>
    <t>36.923</t>
  </si>
  <si>
    <t>40.376</t>
  </si>
  <si>
    <t>42.317</t>
  </si>
  <si>
    <t xml:space="preserve">SV </t>
  </si>
  <si>
    <t>43.485</t>
  </si>
  <si>
    <t>44.150</t>
  </si>
  <si>
    <t>6.743</t>
  </si>
  <si>
    <t>45.014</t>
  </si>
  <si>
    <t>1.040</t>
  </si>
  <si>
    <t>45.691</t>
  </si>
  <si>
    <t>46.050</t>
  </si>
  <si>
    <t>1.017</t>
  </si>
  <si>
    <t>49.012</t>
  </si>
  <si>
    <t>49.333</t>
  </si>
  <si>
    <t>49.573</t>
  </si>
  <si>
    <t>49.783</t>
  </si>
  <si>
    <t>0.780</t>
  </si>
  <si>
    <t>1.056</t>
  </si>
  <si>
    <t>1.013</t>
  </si>
  <si>
    <t>50.609</t>
  </si>
  <si>
    <t>1.024</t>
  </si>
  <si>
    <t>51.519</t>
  </si>
  <si>
    <t>52.117</t>
  </si>
  <si>
    <t>1.020</t>
  </si>
  <si>
    <t>53.189</t>
  </si>
  <si>
    <t>0.685</t>
  </si>
  <si>
    <t>1.036</t>
  </si>
  <si>
    <t>53.737</t>
  </si>
  <si>
    <t>1.064</t>
  </si>
  <si>
    <t>1.012</t>
  </si>
  <si>
    <t>54.789</t>
  </si>
  <si>
    <t>56.311</t>
  </si>
  <si>
    <t>1.031</t>
  </si>
  <si>
    <t>56.864</t>
  </si>
  <si>
    <t>1.011</t>
  </si>
  <si>
    <t>57.212</t>
  </si>
  <si>
    <t>9.187</t>
  </si>
  <si>
    <t>0.216</t>
  </si>
  <si>
    <t>1.007</t>
  </si>
  <si>
    <t>57.554</t>
  </si>
  <si>
    <t>57.862</t>
  </si>
  <si>
    <t>0.363</t>
  </si>
  <si>
    <t>1.006</t>
  </si>
  <si>
    <t>58.445</t>
  </si>
  <si>
    <t>0.671</t>
  </si>
  <si>
    <t>59.126</t>
  </si>
  <si>
    <t>59.417</t>
  </si>
  <si>
    <t>9.528</t>
  </si>
  <si>
    <t>0.715</t>
  </si>
  <si>
    <t>60.164</t>
  </si>
  <si>
    <t>0.792</t>
  </si>
  <si>
    <t>1.019</t>
  </si>
  <si>
    <t>61.220</t>
  </si>
  <si>
    <t>61.597</t>
  </si>
  <si>
    <t>61.946</t>
  </si>
  <si>
    <t>62.143</t>
  </si>
  <si>
    <t>1.003</t>
  </si>
  <si>
    <t>62.864</t>
  </si>
  <si>
    <t>0.801</t>
  </si>
  <si>
    <t>63.408</t>
  </si>
  <si>
    <t>63.900</t>
  </si>
  <si>
    <t>0.753</t>
  </si>
  <si>
    <t>1.018</t>
  </si>
  <si>
    <t>1.010</t>
  </si>
  <si>
    <t>64.159</t>
  </si>
  <si>
    <t>1.145</t>
  </si>
  <si>
    <t>1.175</t>
  </si>
  <si>
    <t>64.583</t>
  </si>
  <si>
    <t>0.617</t>
  </si>
  <si>
    <t>0.688</t>
  </si>
  <si>
    <t>65.267</t>
  </si>
  <si>
    <t>1.794</t>
  </si>
  <si>
    <t>66.009</t>
  </si>
  <si>
    <t>66.133</t>
  </si>
  <si>
    <t>10.754</t>
  </si>
  <si>
    <t>66.272</t>
  </si>
  <si>
    <t>66.600</t>
  </si>
  <si>
    <t>10.801</t>
  </si>
  <si>
    <t>1.004</t>
  </si>
  <si>
    <t>66.803</t>
  </si>
  <si>
    <t>66.950</t>
  </si>
  <si>
    <t>10.895</t>
  </si>
  <si>
    <t>0.544</t>
  </si>
  <si>
    <t>1.009</t>
  </si>
  <si>
    <t>67.298</t>
  </si>
  <si>
    <t>0.236</t>
  </si>
  <si>
    <t>1.008</t>
  </si>
  <si>
    <t>67.689</t>
  </si>
  <si>
    <t>67.900</t>
  </si>
  <si>
    <t>0.215</t>
  </si>
  <si>
    <t>68.074</t>
  </si>
  <si>
    <t>0.744</t>
  </si>
  <si>
    <t>68.796</t>
  </si>
  <si>
    <t>69.067</t>
  </si>
  <si>
    <t>69.850</t>
  </si>
  <si>
    <t>11.298</t>
  </si>
  <si>
    <t>0.763</t>
  </si>
  <si>
    <t>0.237</t>
  </si>
  <si>
    <t>70.856</t>
  </si>
  <si>
    <t>71.117</t>
  </si>
  <si>
    <t>1.028</t>
  </si>
  <si>
    <t>71.270</t>
  </si>
  <si>
    <t>71.647</t>
  </si>
  <si>
    <t>72.043</t>
  </si>
  <si>
    <t>73.053</t>
  </si>
  <si>
    <t>1.015</t>
  </si>
  <si>
    <t>73.378</t>
  </si>
  <si>
    <t>0.211</t>
  </si>
  <si>
    <t>1.005</t>
  </si>
  <si>
    <t>73.699</t>
  </si>
  <si>
    <t>12.123</t>
  </si>
  <si>
    <t>1.365</t>
  </si>
  <si>
    <t>74.872</t>
  </si>
  <si>
    <t>75.164</t>
  </si>
  <si>
    <t>12.384</t>
  </si>
  <si>
    <t>75.553</t>
  </si>
  <si>
    <t>75.733</t>
  </si>
  <si>
    <t>0.693</t>
  </si>
  <si>
    <t>75.856</t>
  </si>
  <si>
    <t>76.083</t>
  </si>
  <si>
    <t>76.258</t>
  </si>
  <si>
    <t>0.280</t>
  </si>
  <si>
    <t>76.603</t>
  </si>
  <si>
    <t>76.883</t>
  </si>
  <si>
    <t>0.843</t>
  </si>
  <si>
    <t>76.950</t>
  </si>
  <si>
    <t>77.383</t>
  </si>
  <si>
    <t>78.383</t>
  </si>
  <si>
    <t>1.034</t>
  </si>
  <si>
    <t>80.350</t>
  </si>
  <si>
    <t>9.940</t>
  </si>
  <si>
    <t>0.073</t>
  </si>
  <si>
    <t>0.221</t>
  </si>
  <si>
    <t>81.583</t>
  </si>
  <si>
    <t>82.483</t>
  </si>
  <si>
    <t>1.027</t>
  </si>
  <si>
    <t>1.099</t>
  </si>
  <si>
    <t>0.042</t>
  </si>
  <si>
    <t>[Peak Table(PDA-Ch1)]</t>
  </si>
  <si>
    <t>Width</t>
  </si>
  <si>
    <t>Slope</t>
  </si>
  <si>
    <t>Drift</t>
  </si>
  <si>
    <t>T.DBL</t>
  </si>
  <si>
    <t>Min area</t>
  </si>
  <si>
    <t>counts</t>
  </si>
  <si>
    <t xml:space="preserve"> min</t>
  </si>
  <si>
    <t xml:space="preserve"> uV/min</t>
  </si>
  <si>
    <t xml:space="preserve"> sec</t>
  </si>
  <si>
    <t>5.634</t>
  </si>
  <si>
    <t>5.500</t>
  </si>
  <si>
    <t>6.217</t>
  </si>
  <si>
    <t>8.7640</t>
  </si>
  <si>
    <t>14.408</t>
  </si>
  <si>
    <t>1.661</t>
  </si>
  <si>
    <t>6.791</t>
  </si>
  <si>
    <t>6.417</t>
  </si>
  <si>
    <t>6.967</t>
  </si>
  <si>
    <t>15.8780</t>
  </si>
  <si>
    <t>0.206</t>
  </si>
  <si>
    <t>22.709</t>
  </si>
  <si>
    <t>4.172</t>
  </si>
  <si>
    <t>7.110</t>
  </si>
  <si>
    <t>7.917</t>
  </si>
  <si>
    <t>19.6430</t>
  </si>
  <si>
    <t>0.262</t>
  </si>
  <si>
    <t>58.537</t>
  </si>
  <si>
    <t>0.711</t>
  </si>
  <si>
    <t>1.275</t>
  </si>
  <si>
    <t>9.523</t>
  </si>
  <si>
    <t>8.550</t>
  </si>
  <si>
    <t>9.767</t>
  </si>
  <si>
    <t>0.690</t>
  </si>
  <si>
    <t>2.634</t>
  </si>
  <si>
    <t>10.899</t>
  </si>
  <si>
    <t>12.350</t>
  </si>
  <si>
    <t>0.935</t>
  </si>
  <si>
    <t>1.354</t>
  </si>
  <si>
    <t>33.298</t>
  </si>
  <si>
    <t>31.283</t>
  </si>
  <si>
    <t>33.617</t>
  </si>
  <si>
    <t>35.6400</t>
  </si>
  <si>
    <t>4.911</t>
  </si>
  <si>
    <t>5.382</t>
  </si>
  <si>
    <t>5.254</t>
  </si>
  <si>
    <t>33.841</t>
  </si>
  <si>
    <t>39.283</t>
  </si>
  <si>
    <t>5.007</t>
  </si>
  <si>
    <t>1.888</t>
  </si>
  <si>
    <t>0.849</t>
  </si>
  <si>
    <t>40.320</t>
  </si>
  <si>
    <t>43.4160</t>
  </si>
  <si>
    <t>6.157</t>
  </si>
  <si>
    <t>6.383</t>
  </si>
  <si>
    <t>1.074</t>
  </si>
  <si>
    <t>8.457</t>
  </si>
  <si>
    <t>1.230</t>
  </si>
  <si>
    <t>43.515</t>
  </si>
  <si>
    <t>44.183</t>
  </si>
  <si>
    <t>29.0020</t>
  </si>
  <si>
    <t>6.724</t>
  </si>
  <si>
    <t>2.055</t>
  </si>
  <si>
    <t>0.825</t>
  </si>
  <si>
    <t>3.767</t>
  </si>
  <si>
    <t>1.092</t>
  </si>
  <si>
    <t>44.961</t>
  </si>
  <si>
    <t>45.133</t>
  </si>
  <si>
    <t>24.6950</t>
  </si>
  <si>
    <t>6.981</t>
  </si>
  <si>
    <t>1.982</t>
  </si>
  <si>
    <t>2.227</t>
  </si>
  <si>
    <t>1.038</t>
  </si>
  <si>
    <t>45.660</t>
  </si>
  <si>
    <t>46.117</t>
  </si>
  <si>
    <t>19.5890</t>
  </si>
  <si>
    <t>7.105</t>
  </si>
  <si>
    <t>0.703</t>
  </si>
  <si>
    <t>1.332</t>
  </si>
  <si>
    <t>49.198</t>
  </si>
  <si>
    <t>48.467</t>
  </si>
  <si>
    <t>49.483</t>
  </si>
  <si>
    <t>26.8180</t>
  </si>
  <si>
    <t>7.733</t>
  </si>
  <si>
    <t>1.515</t>
  </si>
  <si>
    <t>6.930</t>
  </si>
  <si>
    <t>1.088</t>
  </si>
  <si>
    <t>49.693</t>
  </si>
  <si>
    <t>49.867</t>
  </si>
  <si>
    <t>15.6500</t>
  </si>
  <si>
    <t>7.821</t>
  </si>
  <si>
    <t>0.859</t>
  </si>
  <si>
    <t>0.900</t>
  </si>
  <si>
    <t>50.708</t>
  </si>
  <si>
    <t>51.450</t>
  </si>
  <si>
    <t>40.1120</t>
  </si>
  <si>
    <t>8.001</t>
  </si>
  <si>
    <t>2.958</t>
  </si>
  <si>
    <t>1.474</t>
  </si>
  <si>
    <t>1.023</t>
  </si>
  <si>
    <t>53.317</t>
  </si>
  <si>
    <t>52.100</t>
  </si>
  <si>
    <t>53.700</t>
  </si>
  <si>
    <t>25.4510</t>
  </si>
  <si>
    <t>8.464</t>
  </si>
  <si>
    <t>0.676</t>
  </si>
  <si>
    <t>3.855</t>
  </si>
  <si>
    <t>1.058</t>
  </si>
  <si>
    <t>53.898</t>
  </si>
  <si>
    <t>54.150</t>
  </si>
  <si>
    <t>18.2990</t>
  </si>
  <si>
    <t>8.567</t>
  </si>
  <si>
    <t>0.942</t>
  </si>
  <si>
    <t>1.171</t>
  </si>
  <si>
    <t>54.945</t>
  </si>
  <si>
    <t>55.617</t>
  </si>
  <si>
    <t>36.4610</t>
  </si>
  <si>
    <t>8.753</t>
  </si>
  <si>
    <t>1.880</t>
  </si>
  <si>
    <t>0.876</t>
  </si>
  <si>
    <t>1.589</t>
  </si>
  <si>
    <t>56.458</t>
  </si>
  <si>
    <t>56.917</t>
  </si>
  <si>
    <t>27.6510</t>
  </si>
  <si>
    <t>9.022</t>
  </si>
  <si>
    <t>1.002</t>
  </si>
  <si>
    <t>2.221</t>
  </si>
  <si>
    <t>57.022</t>
  </si>
  <si>
    <t>57.250</t>
  </si>
  <si>
    <t>17.6740</t>
  </si>
  <si>
    <t>9.122</t>
  </si>
  <si>
    <t>6.578</t>
  </si>
  <si>
    <t>0.539</t>
  </si>
  <si>
    <t>57.647</t>
  </si>
  <si>
    <t>57.850</t>
  </si>
  <si>
    <t>30.8560</t>
  </si>
  <si>
    <t>9.233</t>
  </si>
  <si>
    <t>11.735</t>
  </si>
  <si>
    <t>0.352</t>
  </si>
  <si>
    <t>57.999</t>
  </si>
  <si>
    <t>58.200</t>
  </si>
  <si>
    <t>16.9910</t>
  </si>
  <si>
    <t>9.295</t>
  </si>
  <si>
    <t>1.457</t>
  </si>
  <si>
    <t>0.255</t>
  </si>
  <si>
    <t>58.550</t>
  </si>
  <si>
    <t>58.400</t>
  </si>
  <si>
    <t>58.717</t>
  </si>
  <si>
    <t>16.3280</t>
  </si>
  <si>
    <t>9.393</t>
  </si>
  <si>
    <t>1.795</t>
  </si>
  <si>
    <t>0.719</t>
  </si>
  <si>
    <t>59.245</t>
  </si>
  <si>
    <t>59.550</t>
  </si>
  <si>
    <t>31.2590</t>
  </si>
  <si>
    <t>9.516</t>
  </si>
  <si>
    <t>1.580</t>
  </si>
  <si>
    <t>0.881</t>
  </si>
  <si>
    <t>60.279</t>
  </si>
  <si>
    <t>60.617</t>
  </si>
  <si>
    <t>29.1590</t>
  </si>
  <si>
    <t>0.748</t>
  </si>
  <si>
    <t>1.581</t>
  </si>
  <si>
    <t>61.286</t>
  </si>
  <si>
    <t>61.500</t>
  </si>
  <si>
    <t>26.1240</t>
  </si>
  <si>
    <t>9.879</t>
  </si>
  <si>
    <t>2.574</t>
  </si>
  <si>
    <t>1.297</t>
  </si>
  <si>
    <t>61.695</t>
  </si>
  <si>
    <t>62.033</t>
  </si>
  <si>
    <t>26.7330</t>
  </si>
  <si>
    <t>9.951</t>
  </si>
  <si>
    <t>3.028</t>
  </si>
  <si>
    <t>0.385</t>
  </si>
  <si>
    <t>62.200</t>
  </si>
  <si>
    <t>62.750</t>
  </si>
  <si>
    <t>23.4690</t>
  </si>
  <si>
    <t>10.041</t>
  </si>
  <si>
    <t>1.989</t>
  </si>
  <si>
    <t>0.502</t>
  </si>
  <si>
    <t>62.958</t>
  </si>
  <si>
    <t>63.283</t>
  </si>
  <si>
    <t>19.5160</t>
  </si>
  <si>
    <t>10.176</t>
  </si>
  <si>
    <t>0.605</t>
  </si>
  <si>
    <t>63.505</t>
  </si>
  <si>
    <t>63.983</t>
  </si>
  <si>
    <t>24.7290</t>
  </si>
  <si>
    <t>10.273</t>
  </si>
  <si>
    <t>0.775</t>
  </si>
  <si>
    <t>64.265</t>
  </si>
  <si>
    <t>64.433</t>
  </si>
  <si>
    <t>19.7350</t>
  </si>
  <si>
    <t>10.408</t>
  </si>
  <si>
    <t>1.170</t>
  </si>
  <si>
    <t>64.631</t>
  </si>
  <si>
    <t>65.117</t>
  </si>
  <si>
    <t>26.5270</t>
  </si>
  <si>
    <t>10.472</t>
  </si>
  <si>
    <t>1.892</t>
  </si>
  <si>
    <t>65.317</t>
  </si>
  <si>
    <t>65.483</t>
  </si>
  <si>
    <t>18.1180</t>
  </si>
  <si>
    <t>10.594</t>
  </si>
  <si>
    <t>1.649</t>
  </si>
  <si>
    <t>0.769</t>
  </si>
  <si>
    <t>66.079</t>
  </si>
  <si>
    <t>66.217</t>
  </si>
  <si>
    <t>25.2620</t>
  </si>
  <si>
    <t>10.730</t>
  </si>
  <si>
    <t>1.181</t>
  </si>
  <si>
    <t>0.949</t>
  </si>
  <si>
    <t>66.346</t>
  </si>
  <si>
    <t>66.683</t>
  </si>
  <si>
    <t>18.8600</t>
  </si>
  <si>
    <t>10.777</t>
  </si>
  <si>
    <t>1.300</t>
  </si>
  <si>
    <t>0.350</t>
  </si>
  <si>
    <t>66.867</t>
  </si>
  <si>
    <t>67.017</t>
  </si>
  <si>
    <t>16.7340</t>
  </si>
  <si>
    <t>10.869</t>
  </si>
  <si>
    <t>1.225</t>
  </si>
  <si>
    <t>0.675</t>
  </si>
  <si>
    <t>67.413</t>
  </si>
  <si>
    <t>67.533</t>
  </si>
  <si>
    <t>24.4970</t>
  </si>
  <si>
    <t>10.966</t>
  </si>
  <si>
    <t>18.931</t>
  </si>
  <si>
    <t>0.288</t>
  </si>
  <si>
    <t>67.765</t>
  </si>
  <si>
    <t>67.967</t>
  </si>
  <si>
    <t>19.0510</t>
  </si>
  <si>
    <t>11.029</t>
  </si>
  <si>
    <t>0.822</t>
  </si>
  <si>
    <t>0.192</t>
  </si>
  <si>
    <t>68.135</t>
  </si>
  <si>
    <t>68.533</t>
  </si>
  <si>
    <t>21.7260</t>
  </si>
  <si>
    <t>11.095</t>
  </si>
  <si>
    <t>0.862</t>
  </si>
  <si>
    <t>0.575</t>
  </si>
  <si>
    <t>68.898</t>
  </si>
  <si>
    <t>68.967</t>
  </si>
  <si>
    <t>19.9080</t>
  </si>
  <si>
    <t>11.230</t>
  </si>
  <si>
    <t>15.934</t>
  </si>
  <si>
    <t>0.437</t>
  </si>
  <si>
    <t>69.158</t>
  </si>
  <si>
    <t>69.933</t>
  </si>
  <si>
    <t>26.7190</t>
  </si>
  <si>
    <t>11.276</t>
  </si>
  <si>
    <t>0.761</t>
  </si>
  <si>
    <t>0.150</t>
  </si>
  <si>
    <t>70.903</t>
  </si>
  <si>
    <t>71.167</t>
  </si>
  <si>
    <t>40.2080</t>
  </si>
  <si>
    <t>11.586</t>
  </si>
  <si>
    <t>2.452</t>
  </si>
  <si>
    <t>1.972</t>
  </si>
  <si>
    <t>71.318</t>
  </si>
  <si>
    <t>71.567</t>
  </si>
  <si>
    <t>19.0270</t>
  </si>
  <si>
    <t>11.659</t>
  </si>
  <si>
    <t>0.978</t>
  </si>
  <si>
    <t>0.442</t>
  </si>
  <si>
    <t>71.703</t>
  </si>
  <si>
    <t>71.850</t>
  </si>
  <si>
    <t>15.7440</t>
  </si>
  <si>
    <t>11.728</t>
  </si>
  <si>
    <t>3.417</t>
  </si>
  <si>
    <t>0.367</t>
  </si>
  <si>
    <t>72.103</t>
  </si>
  <si>
    <t>72.583</t>
  </si>
  <si>
    <t>25.0850</t>
  </si>
  <si>
    <t>11.799</t>
  </si>
  <si>
    <t>0.642</t>
  </si>
  <si>
    <t>0.408</t>
  </si>
  <si>
    <t>73.096</t>
  </si>
  <si>
    <t>73.250</t>
  </si>
  <si>
    <t>34.2760</t>
  </si>
  <si>
    <t>11.975</t>
  </si>
  <si>
    <t>7.204</t>
  </si>
  <si>
    <t>0.757</t>
  </si>
  <si>
    <t>73.426</t>
  </si>
  <si>
    <t>73.650</t>
  </si>
  <si>
    <t>19.1450</t>
  </si>
  <si>
    <t>12.034</t>
  </si>
  <si>
    <t>73.794</t>
  </si>
  <si>
    <t>74.100</t>
  </si>
  <si>
    <t>20.8300</t>
  </si>
  <si>
    <t>12.099</t>
  </si>
  <si>
    <t>1.195</t>
  </si>
  <si>
    <t>0.462</t>
  </si>
  <si>
    <t>74.944</t>
  </si>
  <si>
    <t>75.400</t>
  </si>
  <si>
    <t>41.5130</t>
  </si>
  <si>
    <t>12.303</t>
  </si>
  <si>
    <t>2.144</t>
  </si>
  <si>
    <t>75.598</t>
  </si>
  <si>
    <t>75.800</t>
  </si>
  <si>
    <t>18.0170</t>
  </si>
  <si>
    <t>12.419</t>
  </si>
  <si>
    <t>0.595</t>
  </si>
  <si>
    <t>75.909</t>
  </si>
  <si>
    <t>76.133</t>
  </si>
  <si>
    <t>18.7590</t>
  </si>
  <si>
    <t>12.474</t>
  </si>
  <si>
    <t>6.850</t>
  </si>
  <si>
    <t>0.234</t>
  </si>
  <si>
    <t>76.313</t>
  </si>
  <si>
    <t>76.533</t>
  </si>
  <si>
    <t>18.7710</t>
  </si>
  <si>
    <t>12.546</t>
  </si>
  <si>
    <t>0.855</t>
  </si>
  <si>
    <t>0.291</t>
  </si>
  <si>
    <t>76.660</t>
  </si>
  <si>
    <t>18.2910</t>
  </si>
  <si>
    <t>12.608</t>
  </si>
  <si>
    <t>0.857</t>
  </si>
  <si>
    <t>0.474</t>
  </si>
  <si>
    <t>77.000</t>
  </si>
  <si>
    <t>77.433</t>
  </si>
  <si>
    <t>24.9480</t>
  </si>
  <si>
    <t>12.668</t>
  </si>
  <si>
    <t>42.372</t>
  </si>
  <si>
    <t>0.115</t>
  </si>
  <si>
    <t>77.574</t>
  </si>
  <si>
    <t>78.167</t>
  </si>
  <si>
    <t>33.6400</t>
  </si>
  <si>
    <t>12.770</t>
  </si>
  <si>
    <t>13.681</t>
  </si>
  <si>
    <t>0.141</t>
  </si>
  <si>
    <t>79.488</t>
  </si>
  <si>
    <t>78.450</t>
  </si>
  <si>
    <t>79.567</t>
  </si>
  <si>
    <t>39.4090</t>
  </si>
  <si>
    <t>13.110</t>
  </si>
  <si>
    <t>75.625</t>
  </si>
  <si>
    <t>0.379</t>
  </si>
  <si>
    <t>79.617</t>
  </si>
  <si>
    <t>79.817</t>
  </si>
  <si>
    <t>14.5450</t>
  </si>
  <si>
    <t>13.133</t>
  </si>
  <si>
    <t>318.968</t>
  </si>
  <si>
    <t>0.012</t>
  </si>
  <si>
    <t>80.198</t>
  </si>
  <si>
    <t>80.400</t>
  </si>
  <si>
    <t>30.2130</t>
  </si>
  <si>
    <t>13.236</t>
  </si>
  <si>
    <t>13.465</t>
  </si>
  <si>
    <t>0.066</t>
  </si>
  <si>
    <t>80.573</t>
  </si>
  <si>
    <t>80.883</t>
  </si>
  <si>
    <t>18.6230</t>
  </si>
  <si>
    <t>13.302</t>
  </si>
  <si>
    <t>0.450</t>
  </si>
  <si>
    <t>0.209</t>
  </si>
  <si>
    <t>81.142</t>
  </si>
  <si>
    <t>81.633</t>
  </si>
  <si>
    <t>31.6430</t>
  </si>
  <si>
    <t>13.403</t>
  </si>
  <si>
    <t>190.113</t>
  </si>
  <si>
    <t>0.094</t>
  </si>
  <si>
    <t>83.183</t>
  </si>
  <si>
    <t>82.600</t>
  </si>
  <si>
    <t>83.400</t>
  </si>
  <si>
    <t>35.6600</t>
  </si>
  <si>
    <t>13.766</t>
  </si>
  <si>
    <t>4.173</t>
  </si>
  <si>
    <t>0.307</t>
  </si>
  <si>
    <t>83.913</t>
  </si>
  <si>
    <t>83.733</t>
  </si>
  <si>
    <t>84.250</t>
  </si>
  <si>
    <t>27.1580</t>
  </si>
  <si>
    <t>13.895</t>
  </si>
  <si>
    <t>37.361</t>
  </si>
  <si>
    <t>0.207</t>
  </si>
  <si>
    <t>84.397</t>
  </si>
  <si>
    <t>84.950</t>
  </si>
  <si>
    <t>31.2320</t>
  </si>
  <si>
    <t>13.981</t>
  </si>
  <si>
    <t>3.208</t>
  </si>
  <si>
    <t>89.950</t>
  </si>
  <si>
    <t>90.283</t>
  </si>
  <si>
    <t>14.967</t>
  </si>
  <si>
    <t>4.714</t>
  </si>
  <si>
    <t>3.104</t>
  </si>
  <si>
    <t>1.070</t>
  </si>
  <si>
    <t>90.802</t>
  </si>
  <si>
    <t>92.117</t>
  </si>
  <si>
    <t>63.3240</t>
  </si>
  <si>
    <t>15.118</t>
  </si>
  <si>
    <t>3.967</t>
  </si>
  <si>
    <t>0.439</t>
  </si>
  <si>
    <t>127.711</t>
  </si>
  <si>
    <t>127.167</t>
  </si>
  <si>
    <t>128.667</t>
  </si>
  <si>
    <t>21.670</t>
  </si>
  <si>
    <t>1.433</t>
  </si>
  <si>
    <t>132.670</t>
  </si>
  <si>
    <t>133.633</t>
  </si>
  <si>
    <t>22.550</t>
  </si>
  <si>
    <t>1.041</t>
  </si>
  <si>
    <t>0.267</t>
  </si>
  <si>
    <t>146.126</t>
  </si>
  <si>
    <t>146.717</t>
  </si>
  <si>
    <t>24.939</t>
  </si>
  <si>
    <t>149.400</t>
  </si>
  <si>
    <t>0.330</t>
  </si>
  <si>
    <t>156.514</t>
  </si>
  <si>
    <t>159.933</t>
  </si>
  <si>
    <t>26.782</t>
  </si>
  <si>
    <t>5.620</t>
  </si>
  <si>
    <t>6.200</t>
  </si>
  <si>
    <t>8.1280</t>
  </si>
  <si>
    <t>13.260</t>
  </si>
  <si>
    <t>1.516</t>
  </si>
  <si>
    <t>6.785</t>
  </si>
  <si>
    <t>6.433</t>
  </si>
  <si>
    <t>7.138</t>
  </si>
  <si>
    <t>7.967</t>
  </si>
  <si>
    <t>1.303</t>
  </si>
  <si>
    <t>9.489</t>
  </si>
  <si>
    <t>2.549</t>
  </si>
  <si>
    <t>10.880</t>
  </si>
  <si>
    <t>1.269</t>
  </si>
  <si>
    <t>13.250</t>
  </si>
  <si>
    <t>1.420</t>
  </si>
  <si>
    <t>23.779</t>
  </si>
  <si>
    <t>1.087</t>
  </si>
  <si>
    <t>1.025</t>
  </si>
  <si>
    <t>0.030</t>
  </si>
  <si>
    <t>1.073</t>
  </si>
  <si>
    <t>31.817</t>
  </si>
  <si>
    <t>33.290</t>
  </si>
  <si>
    <t>4.924</t>
  </si>
  <si>
    <t>1.068</t>
  </si>
  <si>
    <t>33.838</t>
  </si>
  <si>
    <t>5.021</t>
  </si>
  <si>
    <t>1.047</t>
  </si>
  <si>
    <t>39.267</t>
  </si>
  <si>
    <t>0.102</t>
  </si>
  <si>
    <t>40.298</t>
  </si>
  <si>
    <t>6.171</t>
  </si>
  <si>
    <t>7.740</t>
  </si>
  <si>
    <t>1.037</t>
  </si>
  <si>
    <t>6.367</t>
  </si>
  <si>
    <t>0.296</t>
  </si>
  <si>
    <t>1.032</t>
  </si>
  <si>
    <t>42.300</t>
  </si>
  <si>
    <t>1.016</t>
  </si>
  <si>
    <t>43.493</t>
  </si>
  <si>
    <t>6.739</t>
  </si>
  <si>
    <t>0.304</t>
  </si>
  <si>
    <t>44.947</t>
  </si>
  <si>
    <t>6.998</t>
  </si>
  <si>
    <t>45.644</t>
  </si>
  <si>
    <t>46.083</t>
  </si>
  <si>
    <t>7.122</t>
  </si>
  <si>
    <t>48.417</t>
  </si>
  <si>
    <t>49.132</t>
  </si>
  <si>
    <t>49.433</t>
  </si>
  <si>
    <t>7.743</t>
  </si>
  <si>
    <t>49.651</t>
  </si>
  <si>
    <t>49.833</t>
  </si>
  <si>
    <t>7.835</t>
  </si>
  <si>
    <t>50.669</t>
  </si>
  <si>
    <t>51.400</t>
  </si>
  <si>
    <t>8.016</t>
  </si>
  <si>
    <t>52.050</t>
  </si>
  <si>
    <t>53.259</t>
  </si>
  <si>
    <t>53.650</t>
  </si>
  <si>
    <t>8.477</t>
  </si>
  <si>
    <t>53.841</t>
  </si>
  <si>
    <t>54.083</t>
  </si>
  <si>
    <t>8.581</t>
  </si>
  <si>
    <t>54.872</t>
  </si>
  <si>
    <t>55.550</t>
  </si>
  <si>
    <t>8.764</t>
  </si>
  <si>
    <t>1.228</t>
  </si>
  <si>
    <t>1.021</t>
  </si>
  <si>
    <t>56.382</t>
  </si>
  <si>
    <t>56.850</t>
  </si>
  <si>
    <t>9.033</t>
  </si>
  <si>
    <t>2.060</t>
  </si>
  <si>
    <t>56.946</t>
  </si>
  <si>
    <t>57.167</t>
  </si>
  <si>
    <t>9.133</t>
  </si>
  <si>
    <t>57.307</t>
  </si>
  <si>
    <t>57.450</t>
  </si>
  <si>
    <t>9.198</t>
  </si>
  <si>
    <t>57.607</t>
  </si>
  <si>
    <t>57.783</t>
  </si>
  <si>
    <t>9.251</t>
  </si>
  <si>
    <t>57.923</t>
  </si>
  <si>
    <t>58.117</t>
  </si>
  <si>
    <t>9.307</t>
  </si>
  <si>
    <t>58.317</t>
  </si>
  <si>
    <t>58.476</t>
  </si>
  <si>
    <t>58.633</t>
  </si>
  <si>
    <t>9.405</t>
  </si>
  <si>
    <t>59.167</t>
  </si>
  <si>
    <t>59.450</t>
  </si>
  <si>
    <t>60.208</t>
  </si>
  <si>
    <t>60.550</t>
  </si>
  <si>
    <t>9.714</t>
  </si>
  <si>
    <t>0.608</t>
  </si>
  <si>
    <t>61.224</t>
  </si>
  <si>
    <t>61.433</t>
  </si>
  <si>
    <t>9.895</t>
  </si>
  <si>
    <t>61.627</t>
  </si>
  <si>
    <t>61.967</t>
  </si>
  <si>
    <t>9.966</t>
  </si>
  <si>
    <t>62.145</t>
  </si>
  <si>
    <t>62.700</t>
  </si>
  <si>
    <t>10.058</t>
  </si>
  <si>
    <t>62.898</t>
  </si>
  <si>
    <t>63.217</t>
  </si>
  <si>
    <t>10.192</t>
  </si>
  <si>
    <t>63.444</t>
  </si>
  <si>
    <t>63.917</t>
  </si>
  <si>
    <t>10.289</t>
  </si>
  <si>
    <t>0.803</t>
  </si>
  <si>
    <t>64.208</t>
  </si>
  <si>
    <t>64.383</t>
  </si>
  <si>
    <t>10.426</t>
  </si>
  <si>
    <t>2.244</t>
  </si>
  <si>
    <t>0.879</t>
  </si>
  <si>
    <t>64.584</t>
  </si>
  <si>
    <t>65.050</t>
  </si>
  <si>
    <t>10.492</t>
  </si>
  <si>
    <t>65.273</t>
  </si>
  <si>
    <t>65.433</t>
  </si>
  <si>
    <t>10.615</t>
  </si>
  <si>
    <t>66.032</t>
  </si>
  <si>
    <t>66.167</t>
  </si>
  <si>
    <t>10.750</t>
  </si>
  <si>
    <t>66.299</t>
  </si>
  <si>
    <t>66.633</t>
  </si>
  <si>
    <t>10.798</t>
  </si>
  <si>
    <t>66.825</t>
  </si>
  <si>
    <t>66.983</t>
  </si>
  <si>
    <t>10.891</t>
  </si>
  <si>
    <t>0.520</t>
  </si>
  <si>
    <t>67.367</t>
  </si>
  <si>
    <t>67.500</t>
  </si>
  <si>
    <t>10.988</t>
  </si>
  <si>
    <t>0.200</t>
  </si>
  <si>
    <t>67.720</t>
  </si>
  <si>
    <t>67.933</t>
  </si>
  <si>
    <t>11.050</t>
  </si>
  <si>
    <t>0.142</t>
  </si>
  <si>
    <t>68.091</t>
  </si>
  <si>
    <t>68.483</t>
  </si>
  <si>
    <t>11.116</t>
  </si>
  <si>
    <t>0.533</t>
  </si>
  <si>
    <t>68.848</t>
  </si>
  <si>
    <t>68.933</t>
  </si>
  <si>
    <t>11.251</t>
  </si>
  <si>
    <t>0.417</t>
  </si>
  <si>
    <t>69.110</t>
  </si>
  <si>
    <t>69.883</t>
  </si>
  <si>
    <t>70.867</t>
  </si>
  <si>
    <t>71.133</t>
  </si>
  <si>
    <t>11.610</t>
  </si>
  <si>
    <t>71.284</t>
  </si>
  <si>
    <t>71.533</t>
  </si>
  <si>
    <t>11.685</t>
  </si>
  <si>
    <t>71.669</t>
  </si>
  <si>
    <t>71.817</t>
  </si>
  <si>
    <t>11.753</t>
  </si>
  <si>
    <t>72.070</t>
  </si>
  <si>
    <t>72.550</t>
  </si>
  <si>
    <t>11.825</t>
  </si>
  <si>
    <t>0.797</t>
  </si>
  <si>
    <t>0.335</t>
  </si>
  <si>
    <t>73.063</t>
  </si>
  <si>
    <t>73.217</t>
  </si>
  <si>
    <t>12.001</t>
  </si>
  <si>
    <t>73.390</t>
  </si>
  <si>
    <t>73.617</t>
  </si>
  <si>
    <t>12.059</t>
  </si>
  <si>
    <t>73.747</t>
  </si>
  <si>
    <t>74.050</t>
  </si>
  <si>
    <t>0.328</t>
  </si>
  <si>
    <t>74.905</t>
  </si>
  <si>
    <t>75.117</t>
  </si>
  <si>
    <t>12.329</t>
  </si>
  <si>
    <t>75.173</t>
  </si>
  <si>
    <t>75.367</t>
  </si>
  <si>
    <t>12.377</t>
  </si>
  <si>
    <t>75.567</t>
  </si>
  <si>
    <t>75.767</t>
  </si>
  <si>
    <t>12.447</t>
  </si>
  <si>
    <t>0.861</t>
  </si>
  <si>
    <t>75.875</t>
  </si>
  <si>
    <t>76.117</t>
  </si>
  <si>
    <t>12.502</t>
  </si>
  <si>
    <t>76.286</t>
  </si>
  <si>
    <t>76.500</t>
  </si>
  <si>
    <t>12.575</t>
  </si>
  <si>
    <t>76.633</t>
  </si>
  <si>
    <t>76.917</t>
  </si>
  <si>
    <t>12.636</t>
  </si>
  <si>
    <t>1.358</t>
  </si>
  <si>
    <t>0.389</t>
  </si>
  <si>
    <t>76.976</t>
  </si>
  <si>
    <t>77.417</t>
  </si>
  <si>
    <t>12.697</t>
  </si>
  <si>
    <t>77.529</t>
  </si>
  <si>
    <t>77.867</t>
  </si>
  <si>
    <t>12.796</t>
  </si>
  <si>
    <t>78.246</t>
  </si>
  <si>
    <t>78.433</t>
  </si>
  <si>
    <t>12.923</t>
  </si>
  <si>
    <t>0.098</t>
  </si>
  <si>
    <t>79.455</t>
  </si>
  <si>
    <t>79.533</t>
  </si>
  <si>
    <t>13.138</t>
  </si>
  <si>
    <t>79.601</t>
  </si>
  <si>
    <t>79.767</t>
  </si>
  <si>
    <t>13.165</t>
  </si>
  <si>
    <t>80.176</t>
  </si>
  <si>
    <t>80.383</t>
  </si>
  <si>
    <t>13.267</t>
  </si>
  <si>
    <t>80.546</t>
  </si>
  <si>
    <t>80.983</t>
  </si>
  <si>
    <t>13.333</t>
  </si>
  <si>
    <t>0.725</t>
  </si>
  <si>
    <t>81.126</t>
  </si>
  <si>
    <t>13.436</t>
  </si>
  <si>
    <t>82.517</t>
  </si>
  <si>
    <t>83.136</t>
  </si>
  <si>
    <t>83.350</t>
  </si>
  <si>
    <t>13.794</t>
  </si>
  <si>
    <t>83.667</t>
  </si>
  <si>
    <t>83.862</t>
  </si>
  <si>
    <t>13.923</t>
  </si>
  <si>
    <t>84.340</t>
  </si>
  <si>
    <t>84.867</t>
  </si>
  <si>
    <t>14.008</t>
  </si>
  <si>
    <t>0.099</t>
  </si>
  <si>
    <t>0.090</t>
  </si>
  <si>
    <t>0.033</t>
  </si>
  <si>
    <t>90.633</t>
  </si>
  <si>
    <t>90.717</t>
  </si>
  <si>
    <t>91.800</t>
  </si>
  <si>
    <t>15.143</t>
  </si>
  <si>
    <t>0.242</t>
  </si>
  <si>
    <t>105.400</t>
  </si>
  <si>
    <t>1.026</t>
  </si>
  <si>
    <t>106.532</t>
  </si>
  <si>
    <t>107.050</t>
  </si>
  <si>
    <t>17.957</t>
  </si>
  <si>
    <t>0.257</t>
  </si>
  <si>
    <t>145.378</t>
  </si>
  <si>
    <t>144.367</t>
  </si>
  <si>
    <t>146.467</t>
  </si>
  <si>
    <t>78.9400</t>
  </si>
  <si>
    <t>24.869</t>
  </si>
  <si>
    <t>2.212</t>
  </si>
  <si>
    <t>155.932</t>
  </si>
  <si>
    <t>154.267</t>
  </si>
  <si>
    <t>267.9270</t>
  </si>
  <si>
    <t>26.747</t>
  </si>
  <si>
    <t>11.899</t>
  </si>
  <si>
    <t>1.744</t>
  </si>
  <si>
    <t>2.710</t>
  </si>
  <si>
    <t>1.076</t>
  </si>
  <si>
    <t>6.450</t>
  </si>
  <si>
    <t>15.3040</t>
  </si>
  <si>
    <t>23.594</t>
  </si>
  <si>
    <t>4.223</t>
  </si>
  <si>
    <t>21.2670</t>
  </si>
  <si>
    <t>65.159</t>
  </si>
  <si>
    <t>0.754</t>
  </si>
  <si>
    <t>8.517</t>
  </si>
  <si>
    <t>75.3180</t>
  </si>
  <si>
    <t>1501.942</t>
  </si>
  <si>
    <t>10.928</t>
  </si>
  <si>
    <t>12.467</t>
  </si>
  <si>
    <t>135.3000</t>
  </si>
  <si>
    <t>0.945</t>
  </si>
  <si>
    <t>1.372</t>
  </si>
  <si>
    <t>34.0620</t>
  </si>
  <si>
    <t>4.918</t>
  </si>
  <si>
    <t>5.213</t>
  </si>
  <si>
    <t>22.2930</t>
  </si>
  <si>
    <t>1.912</t>
  </si>
  <si>
    <t>43.9770</t>
  </si>
  <si>
    <t>6.533</t>
  </si>
  <si>
    <t>8.351</t>
  </si>
  <si>
    <t>1.229</t>
  </si>
  <si>
    <t>29.0210</t>
  </si>
  <si>
    <t>0.826</t>
  </si>
  <si>
    <t>3.740</t>
  </si>
  <si>
    <t>25.4960</t>
  </si>
  <si>
    <t>1.999</t>
  </si>
  <si>
    <t>2.235</t>
  </si>
  <si>
    <t>19.3050</t>
  </si>
  <si>
    <t>0.696</t>
  </si>
  <si>
    <t>1.328</t>
  </si>
  <si>
    <t>26.6190</t>
  </si>
  <si>
    <t>1.466</t>
  </si>
  <si>
    <t>6.924</t>
  </si>
  <si>
    <t>15.9220</t>
  </si>
  <si>
    <t>0.820</t>
  </si>
  <si>
    <t>0.962</t>
  </si>
  <si>
    <t>39.8460</t>
  </si>
  <si>
    <t>2.892</t>
  </si>
  <si>
    <t>1.503</t>
  </si>
  <si>
    <t>25.3720</t>
  </si>
  <si>
    <t>3.865</t>
  </si>
  <si>
    <t>1.057</t>
  </si>
  <si>
    <t>17.8670</t>
  </si>
  <si>
    <t>0.943</t>
  </si>
  <si>
    <t>1.177</t>
  </si>
  <si>
    <t>36.9960</t>
  </si>
  <si>
    <t>1.932</t>
  </si>
  <si>
    <t>0.882</t>
  </si>
  <si>
    <t>1.553</t>
  </si>
  <si>
    <t>27.8780</t>
  </si>
  <si>
    <t>1.014</t>
  </si>
  <si>
    <t>2.197</t>
  </si>
  <si>
    <t>16.8630</t>
  </si>
  <si>
    <t>6.406</t>
  </si>
  <si>
    <t>16.3690</t>
  </si>
  <si>
    <t>18.549</t>
  </si>
  <si>
    <t>0.179</t>
  </si>
  <si>
    <t>17.6940</t>
  </si>
  <si>
    <t>3.102</t>
  </si>
  <si>
    <t>0.167</t>
  </si>
  <si>
    <t>16.3730</t>
  </si>
  <si>
    <t>1.556</t>
  </si>
  <si>
    <t>0.353</t>
  </si>
  <si>
    <t>16.3330</t>
  </si>
  <si>
    <t>0.702</t>
  </si>
  <si>
    <t>30.9490</t>
  </si>
  <si>
    <t>1.634</t>
  </si>
  <si>
    <t>0.858</t>
  </si>
  <si>
    <t>29.7240</t>
  </si>
  <si>
    <t>1.573</t>
  </si>
  <si>
    <t>26.1910</t>
  </si>
  <si>
    <t>2.538</t>
  </si>
  <si>
    <t>1.311</t>
  </si>
  <si>
    <t>26.8330</t>
  </si>
  <si>
    <t>3.159</t>
  </si>
  <si>
    <t>0.376</t>
  </si>
  <si>
    <t>23.9940</t>
  </si>
  <si>
    <t>2.465</t>
  </si>
  <si>
    <t>0.484</t>
  </si>
  <si>
    <t>19.0570</t>
  </si>
  <si>
    <t>0.598</t>
  </si>
  <si>
    <t>0.997</t>
  </si>
  <si>
    <t>24.7150</t>
  </si>
  <si>
    <t>0.746</t>
  </si>
  <si>
    <t>20.3110</t>
  </si>
  <si>
    <t>1.154</t>
  </si>
  <si>
    <t>1.196</t>
  </si>
  <si>
    <t>25.1240</t>
  </si>
  <si>
    <t>1.626</t>
  </si>
  <si>
    <t>0.480</t>
  </si>
  <si>
    <t>18.5600</t>
  </si>
  <si>
    <t>1.658</t>
  </si>
  <si>
    <t>25.1170</t>
  </si>
  <si>
    <t>1.184</t>
  </si>
  <si>
    <t>0.944</t>
  </si>
  <si>
    <t>18.9990</t>
  </si>
  <si>
    <t>1.335</t>
  </si>
  <si>
    <t>0.348</t>
  </si>
  <si>
    <t>17.7660</t>
  </si>
  <si>
    <t>1.510</t>
  </si>
  <si>
    <t>24.9980</t>
  </si>
  <si>
    <t>24.429</t>
  </si>
  <si>
    <t>0.253</t>
  </si>
  <si>
    <t>0.813</t>
  </si>
  <si>
    <t>0.174</t>
  </si>
  <si>
    <t>21.1480</t>
  </si>
  <si>
    <t>0.829</t>
  </si>
  <si>
    <t>0.584</t>
  </si>
  <si>
    <t>20.6580</t>
  </si>
  <si>
    <t>12.358</t>
  </si>
  <si>
    <t>0.482</t>
  </si>
  <si>
    <t>26.0590</t>
  </si>
  <si>
    <t>0.777</t>
  </si>
  <si>
    <t>0.168</t>
  </si>
  <si>
    <t>40.4280</t>
  </si>
  <si>
    <t>2.473</t>
  </si>
  <si>
    <t>1.974</t>
  </si>
  <si>
    <t>19.1800</t>
  </si>
  <si>
    <t>0.441</t>
  </si>
  <si>
    <t>15.7230</t>
  </si>
  <si>
    <t>3.319</t>
  </si>
  <si>
    <t>0.370</t>
  </si>
  <si>
    <t>24.7800</t>
  </si>
  <si>
    <t>0.615</t>
  </si>
  <si>
    <t>0.415</t>
  </si>
  <si>
    <t>35.1880</t>
  </si>
  <si>
    <t>6.127</t>
  </si>
  <si>
    <t>0.810</t>
  </si>
  <si>
    <t>19.2210</t>
  </si>
  <si>
    <t>1.049</t>
  </si>
  <si>
    <t>0.247</t>
  </si>
  <si>
    <t>19.6890</t>
  </si>
  <si>
    <t>1.100</t>
  </si>
  <si>
    <t>0.453</t>
  </si>
  <si>
    <t>33.7680</t>
  </si>
  <si>
    <t>2.074</t>
  </si>
  <si>
    <t>1.210</t>
  </si>
  <si>
    <t>13.2520</t>
  </si>
  <si>
    <t>12.320</t>
  </si>
  <si>
    <t>0.140</t>
  </si>
  <si>
    <t>18.1560</t>
  </si>
  <si>
    <t>0.631</t>
  </si>
  <si>
    <t>19.4750</t>
  </si>
  <si>
    <t>6.304</t>
  </si>
  <si>
    <t>0.238</t>
  </si>
  <si>
    <t>18.0510</t>
  </si>
  <si>
    <t>0.828</t>
  </si>
  <si>
    <t>18.3150</t>
  </si>
  <si>
    <t>0.798</t>
  </si>
  <si>
    <t>0.487</t>
  </si>
  <si>
    <t>25.0010</t>
  </si>
  <si>
    <t>16.707</t>
  </si>
  <si>
    <t>0.173</t>
  </si>
  <si>
    <t>22.7120</t>
  </si>
  <si>
    <t>4.139</t>
  </si>
  <si>
    <t>0.227</t>
  </si>
  <si>
    <t>32.6400</t>
  </si>
  <si>
    <t>31.577</t>
  </si>
  <si>
    <t>0.232</t>
  </si>
  <si>
    <t>38.9210</t>
  </si>
  <si>
    <t>54.081</t>
  </si>
  <si>
    <t>0.228</t>
  </si>
  <si>
    <t>13.7570</t>
  </si>
  <si>
    <t>144.427</t>
  </si>
  <si>
    <t>0.018</t>
  </si>
  <si>
    <t>32.0930</t>
  </si>
  <si>
    <t>12.537</t>
  </si>
  <si>
    <t>20.5730</t>
  </si>
  <si>
    <t>0.464</t>
  </si>
  <si>
    <t>25.0910</t>
  </si>
  <si>
    <t>2.518</t>
  </si>
  <si>
    <t>0.612</t>
  </si>
  <si>
    <t>36.7270</t>
  </si>
  <si>
    <t>3.321</t>
  </si>
  <si>
    <t>1.389</t>
  </si>
  <si>
    <t>30.6450</t>
  </si>
  <si>
    <t>7.301</t>
  </si>
  <si>
    <t>0.372</t>
  </si>
  <si>
    <t>26.7210</t>
  </si>
  <si>
    <t>8.552</t>
  </si>
  <si>
    <t>0.196</t>
  </si>
  <si>
    <t>42.0360</t>
  </si>
  <si>
    <t>2062.931</t>
  </si>
  <si>
    <t>0.283</t>
  </si>
  <si>
    <t>1.081</t>
  </si>
  <si>
    <t>69.5850</t>
  </si>
  <si>
    <t>4.386</t>
  </si>
  <si>
    <t>0.705</t>
  </si>
  <si>
    <t>1.186</t>
  </si>
  <si>
    <t>17.124</t>
  </si>
  <si>
    <t>1.385</t>
  </si>
  <si>
    <t>9.800</t>
  </si>
  <si>
    <t>75.8590</t>
  </si>
  <si>
    <t>1354.304</t>
  </si>
  <si>
    <t>12.267</t>
  </si>
  <si>
    <t>127.4380</t>
  </si>
  <si>
    <t>21.9790</t>
  </si>
  <si>
    <t>89.283</t>
  </si>
  <si>
    <t>48.3440</t>
  </si>
  <si>
    <t>65.7070</t>
  </si>
  <si>
    <t>3.800</t>
  </si>
  <si>
    <t>16.630</t>
  </si>
  <si>
    <t>132.033</t>
  </si>
  <si>
    <t>60.3850</t>
  </si>
  <si>
    <t>1.209</t>
  </si>
  <si>
    <t>2.432</t>
  </si>
  <si>
    <t>144.983</t>
  </si>
  <si>
    <t>60.1770</t>
  </si>
  <si>
    <t>7.628</t>
  </si>
  <si>
    <t>1.106</t>
  </si>
  <si>
    <t>155.817</t>
  </si>
  <si>
    <t>263.4390</t>
  </si>
  <si>
    <t>6.252</t>
  </si>
  <si>
    <t>3.041</t>
  </si>
  <si>
    <t>3.426</t>
  </si>
  <si>
    <t>1.048</t>
  </si>
  <si>
    <t>28.3830</t>
  </si>
  <si>
    <t>0.779</t>
  </si>
  <si>
    <t>1.403</t>
  </si>
  <si>
    <t>1.065</t>
  </si>
  <si>
    <t>0.689</t>
  </si>
  <si>
    <t>2.147</t>
  </si>
  <si>
    <t>5.625</t>
  </si>
  <si>
    <t>9.6610</t>
  </si>
  <si>
    <t>16.090</t>
  </si>
  <si>
    <t>2.327</t>
  </si>
  <si>
    <t>6.871</t>
  </si>
  <si>
    <t>6.517</t>
  </si>
  <si>
    <t>7.050</t>
  </si>
  <si>
    <t>15.8800</t>
  </si>
  <si>
    <t>28.602</t>
  </si>
  <si>
    <t>4.068</t>
  </si>
  <si>
    <t>7.198</t>
  </si>
  <si>
    <t>8.317</t>
  </si>
  <si>
    <t>26.7010</t>
  </si>
  <si>
    <t>77.023</t>
  </si>
  <si>
    <t>0.633</t>
  </si>
  <si>
    <t>1.262</t>
  </si>
  <si>
    <t>9.533</t>
  </si>
  <si>
    <t>9.733</t>
  </si>
  <si>
    <t>80.0200</t>
  </si>
  <si>
    <t>0.695</t>
  </si>
  <si>
    <t>1548.107</t>
  </si>
  <si>
    <t>10.959</t>
  </si>
  <si>
    <t>12.317</t>
  </si>
  <si>
    <t>138.4420</t>
  </si>
  <si>
    <t>0.948</t>
  </si>
  <si>
    <t>33.325</t>
  </si>
  <si>
    <t>33.650</t>
  </si>
  <si>
    <t>33.0440</t>
  </si>
  <si>
    <t>4.324</t>
  </si>
  <si>
    <t>5.193</t>
  </si>
  <si>
    <t>33.878</t>
  </si>
  <si>
    <t>21.9400</t>
  </si>
  <si>
    <t>5.022</t>
  </si>
  <si>
    <t>1.803</t>
  </si>
  <si>
    <t>0.934</t>
  </si>
  <si>
    <t>40.319</t>
  </si>
  <si>
    <t>42.9690</t>
  </si>
  <si>
    <t>6.167</t>
  </si>
  <si>
    <t>6.140</t>
  </si>
  <si>
    <t>1.060</t>
  </si>
  <si>
    <t>8.578</t>
  </si>
  <si>
    <t>43.519</t>
  </si>
  <si>
    <t>27.9560</t>
  </si>
  <si>
    <t>6.736</t>
  </si>
  <si>
    <t>1.843</t>
  </si>
  <si>
    <t>0.808</t>
  </si>
  <si>
    <t>3.898</t>
  </si>
  <si>
    <t>44.967</t>
  </si>
  <si>
    <t>44.467</t>
  </si>
  <si>
    <t>45.150</t>
  </si>
  <si>
    <t>23.1150</t>
  </si>
  <si>
    <t>6.993</t>
  </si>
  <si>
    <t>2.196</t>
  </si>
  <si>
    <t>2.230</t>
  </si>
  <si>
    <t>45.670</t>
  </si>
  <si>
    <t>46.100</t>
  </si>
  <si>
    <t>19.5540</t>
  </si>
  <si>
    <t>7.118</t>
  </si>
  <si>
    <t>0.691</t>
  </si>
  <si>
    <t>1.302</t>
  </si>
  <si>
    <t>49.130</t>
  </si>
  <si>
    <t>48.183</t>
  </si>
  <si>
    <t>49.450</t>
  </si>
  <si>
    <t>27.4820</t>
  </si>
  <si>
    <t>1.309</t>
  </si>
  <si>
    <t>7.116</t>
  </si>
  <si>
    <t>1.086</t>
  </si>
  <si>
    <t>49.675</t>
  </si>
  <si>
    <t>49.883</t>
  </si>
  <si>
    <t>15.8740</t>
  </si>
  <si>
    <t>7.830</t>
  </si>
  <si>
    <t>0.678</t>
  </si>
  <si>
    <t>50.510</t>
  </si>
  <si>
    <t>50.583</t>
  </si>
  <si>
    <t>20.3080</t>
  </si>
  <si>
    <t>7.979</t>
  </si>
  <si>
    <t>14.309</t>
  </si>
  <si>
    <t>0.697</t>
  </si>
  <si>
    <t>50.759</t>
  </si>
  <si>
    <t>51.417</t>
  </si>
  <si>
    <t>24.9800</t>
  </si>
  <si>
    <t>8.023</t>
  </si>
  <si>
    <t>2.113</t>
  </si>
  <si>
    <t>0.182</t>
  </si>
  <si>
    <t>53.287</t>
  </si>
  <si>
    <t>52.067</t>
  </si>
  <si>
    <t>53.683</t>
  </si>
  <si>
    <t>24.9500</t>
  </si>
  <si>
    <t>8.472</t>
  </si>
  <si>
    <t>0.643</t>
  </si>
  <si>
    <t>4.201</t>
  </si>
  <si>
    <t>53.874</t>
  </si>
  <si>
    <t>54.100</t>
  </si>
  <si>
    <t>17.7950</t>
  </si>
  <si>
    <t>8.577</t>
  </si>
  <si>
    <t>0.993</t>
  </si>
  <si>
    <t>1.179</t>
  </si>
  <si>
    <t>54.893</t>
  </si>
  <si>
    <t>55.567</t>
  </si>
  <si>
    <t>36.7330</t>
  </si>
  <si>
    <t>8.758</t>
  </si>
  <si>
    <t>1.901</t>
  </si>
  <si>
    <t>0.891</t>
  </si>
  <si>
    <t>1.526</t>
  </si>
  <si>
    <t>56.411</t>
  </si>
  <si>
    <t>26.8740</t>
  </si>
  <si>
    <t>9.028</t>
  </si>
  <si>
    <t>0.922</t>
  </si>
  <si>
    <t>2.264</t>
  </si>
  <si>
    <t>56.963</t>
  </si>
  <si>
    <t>57.183</t>
  </si>
  <si>
    <t>17.4180</t>
  </si>
  <si>
    <t>9.126</t>
  </si>
  <si>
    <t>4.163</t>
  </si>
  <si>
    <t>0.627</t>
  </si>
  <si>
    <t>57.308</t>
  </si>
  <si>
    <t>57.467</t>
  </si>
  <si>
    <t>16.2930</t>
  </si>
  <si>
    <t>16.606</t>
  </si>
  <si>
    <t>0.191</t>
  </si>
  <si>
    <t>57.618</t>
  </si>
  <si>
    <t>57.800</t>
  </si>
  <si>
    <t>17.7750</t>
  </si>
  <si>
    <t>9.242</t>
  </si>
  <si>
    <t>3.297</t>
  </si>
  <si>
    <t>0.178</t>
  </si>
  <si>
    <t>57.930</t>
  </si>
  <si>
    <t>58.133</t>
  </si>
  <si>
    <t>16.2980</t>
  </si>
  <si>
    <t>9.298</t>
  </si>
  <si>
    <t>1.541</t>
  </si>
  <si>
    <t>0.343</t>
  </si>
  <si>
    <t>58.486</t>
  </si>
  <si>
    <t>58.333</t>
  </si>
  <si>
    <t>58.650</t>
  </si>
  <si>
    <t>16.4720</t>
  </si>
  <si>
    <t>9.397</t>
  </si>
  <si>
    <t>2.012</t>
  </si>
  <si>
    <t>59.178</t>
  </si>
  <si>
    <t>59.467</t>
  </si>
  <si>
    <t>30.4720</t>
  </si>
  <si>
    <t>9.520</t>
  </si>
  <si>
    <t>1.429</t>
  </si>
  <si>
    <t>0.872</t>
  </si>
  <si>
    <t>60.227</t>
  </si>
  <si>
    <t>29.8630</t>
  </si>
  <si>
    <t>9.706</t>
  </si>
  <si>
    <t>1.630</t>
  </si>
  <si>
    <t>61.226</t>
  </si>
  <si>
    <t>61.467</t>
  </si>
  <si>
    <t>26.6470</t>
  </si>
  <si>
    <t>9.884</t>
  </si>
  <si>
    <t>1.920</t>
  </si>
  <si>
    <t>1.396</t>
  </si>
  <si>
    <t>61.663</t>
  </si>
  <si>
    <t>61.983</t>
  </si>
  <si>
    <t>25.6180</t>
  </si>
  <si>
    <t>9.961</t>
  </si>
  <si>
    <t>2.517</t>
  </si>
  <si>
    <t>0.463</t>
  </si>
  <si>
    <t>62.164</t>
  </si>
  <si>
    <t>23.0230</t>
  </si>
  <si>
    <t>10.051</t>
  </si>
  <si>
    <t>1.807</t>
  </si>
  <si>
    <t>0.535</t>
  </si>
  <si>
    <t>62.917</t>
  </si>
  <si>
    <t>63.233</t>
  </si>
  <si>
    <t>19.5840</t>
  </si>
  <si>
    <t>10.184</t>
  </si>
  <si>
    <t>0.604</t>
  </si>
  <si>
    <t>63.460</t>
  </si>
  <si>
    <t>63.950</t>
  </si>
  <si>
    <t>25.7950</t>
  </si>
  <si>
    <t>10.281</t>
  </si>
  <si>
    <t>0.796</t>
  </si>
  <si>
    <t>0.996</t>
  </si>
  <si>
    <t>64.216</t>
  </si>
  <si>
    <t>19.3760</t>
  </si>
  <si>
    <t>10.415</t>
  </si>
  <si>
    <t>1.180</t>
  </si>
  <si>
    <t>1.159</t>
  </si>
  <si>
    <t>64.605</t>
  </si>
  <si>
    <t>65.017</t>
  </si>
  <si>
    <t>22.2360</t>
  </si>
  <si>
    <t>10.484</t>
  </si>
  <si>
    <t>0.607</t>
  </si>
  <si>
    <t>65.294</t>
  </si>
  <si>
    <t>65.450</t>
  </si>
  <si>
    <t>19.7030</t>
  </si>
  <si>
    <t>10.607</t>
  </si>
  <si>
    <t>66.056</t>
  </si>
  <si>
    <t>66.183</t>
  </si>
  <si>
    <t>24.5720</t>
  </si>
  <si>
    <t>10.742</t>
  </si>
  <si>
    <t>1.149</t>
  </si>
  <si>
    <t>0.995</t>
  </si>
  <si>
    <t>66.319</t>
  </si>
  <si>
    <t>66.650</t>
  </si>
  <si>
    <t>18.9030</t>
  </si>
  <si>
    <t>10.789</t>
  </si>
  <si>
    <t>1.242</t>
  </si>
  <si>
    <t>66.855</t>
  </si>
  <si>
    <t>67.000</t>
  </si>
  <si>
    <t>18.3400</t>
  </si>
  <si>
    <t>10.884</t>
  </si>
  <si>
    <t>2.292</t>
  </si>
  <si>
    <t>0.592</t>
  </si>
  <si>
    <t>67.115</t>
  </si>
  <si>
    <t>67.183</t>
  </si>
  <si>
    <t>10.5610</t>
  </si>
  <si>
    <t>10.931</t>
  </si>
  <si>
    <t>24.858</t>
  </si>
  <si>
    <t>0.116</t>
  </si>
  <si>
    <t>67.377</t>
  </si>
  <si>
    <t>67.550</t>
  </si>
  <si>
    <t>19.5970</t>
  </si>
  <si>
    <t>10.977</t>
  </si>
  <si>
    <t>5.638</t>
  </si>
  <si>
    <t>67.769</t>
  </si>
  <si>
    <t>67.983</t>
  </si>
  <si>
    <t>18.4180</t>
  </si>
  <si>
    <t>11.047</t>
  </si>
  <si>
    <t>0.659</t>
  </si>
  <si>
    <t>68.159</t>
  </si>
  <si>
    <t>68.500</t>
  </si>
  <si>
    <t>20.3480</t>
  </si>
  <si>
    <t>0.708</t>
  </si>
  <si>
    <t>0.673</t>
  </si>
  <si>
    <t>68.850</t>
  </si>
  <si>
    <t>68.950</t>
  </si>
  <si>
    <t>21.1410</t>
  </si>
  <si>
    <t>11.239</t>
  </si>
  <si>
    <t>4.825</t>
  </si>
  <si>
    <t>69.128</t>
  </si>
  <si>
    <t>69.900</t>
  </si>
  <si>
    <t>24.9390</t>
  </si>
  <si>
    <t>11.288</t>
  </si>
  <si>
    <t>70.905</t>
  </si>
  <si>
    <t>41.2630</t>
  </si>
  <si>
    <t>11.604</t>
  </si>
  <si>
    <t>2.551</t>
  </si>
  <si>
    <t>2.013</t>
  </si>
  <si>
    <t>71.320</t>
  </si>
  <si>
    <t>71.550</t>
  </si>
  <si>
    <t>11.678</t>
  </si>
  <si>
    <t>0.894</t>
  </si>
  <si>
    <t>0.445</t>
  </si>
  <si>
    <t>71.689</t>
  </si>
  <si>
    <t>71.833</t>
  </si>
  <si>
    <t>15.4530</t>
  </si>
  <si>
    <t>11.744</t>
  </si>
  <si>
    <t>2.317</t>
  </si>
  <si>
    <t>0.405</t>
  </si>
  <si>
    <t>72.086</t>
  </si>
  <si>
    <t>72.567</t>
  </si>
  <si>
    <t>24.5020</t>
  </si>
  <si>
    <t>11.814</t>
  </si>
  <si>
    <t>0.587</t>
  </si>
  <si>
    <t>0.468</t>
  </si>
  <si>
    <t>73.098</t>
  </si>
  <si>
    <t>73.267</t>
  </si>
  <si>
    <t>37.6670</t>
  </si>
  <si>
    <t>11.994</t>
  </si>
  <si>
    <t>6.691</t>
  </si>
  <si>
    <t>0.802</t>
  </si>
  <si>
    <t>73.435</t>
  </si>
  <si>
    <t>18.5500</t>
  </si>
  <si>
    <t>12.054</t>
  </si>
  <si>
    <t>0.248</t>
  </si>
  <si>
    <t>73.768</t>
  </si>
  <si>
    <t>18.3090</t>
  </si>
  <si>
    <t>12.113</t>
  </si>
  <si>
    <t>1.282</t>
  </si>
  <si>
    <t>74.945</t>
  </si>
  <si>
    <t>40.9660</t>
  </si>
  <si>
    <t>12.322</t>
  </si>
  <si>
    <t>1.915</t>
  </si>
  <si>
    <t>1.217</t>
  </si>
  <si>
    <t>75.609</t>
  </si>
  <si>
    <t>17.3720</t>
  </si>
  <si>
    <t>12.441</t>
  </si>
  <si>
    <t>0.736</t>
  </si>
  <si>
    <t>75.894</t>
  </si>
  <si>
    <t>20.3980</t>
  </si>
  <si>
    <t>12.491</t>
  </si>
  <si>
    <t>6.218</t>
  </si>
  <si>
    <t>76.299</t>
  </si>
  <si>
    <t>76.517</t>
  </si>
  <si>
    <t>18.0760</t>
  </si>
  <si>
    <t>12.563</t>
  </si>
  <si>
    <t>0.821</t>
  </si>
  <si>
    <t>76.643</t>
  </si>
  <si>
    <t>17.7330</t>
  </si>
  <si>
    <t>12.624</t>
  </si>
  <si>
    <t>0.789</t>
  </si>
  <si>
    <t>0.485</t>
  </si>
  <si>
    <t>76.971</t>
  </si>
  <si>
    <t>23.9810</t>
  </si>
  <si>
    <t>12.683</t>
  </si>
  <si>
    <t>16.607</t>
  </si>
  <si>
    <t>78.057</t>
  </si>
  <si>
    <t>77.800</t>
  </si>
  <si>
    <t>36.7570</t>
  </si>
  <si>
    <t>12.876</t>
  </si>
  <si>
    <t>8.476</t>
  </si>
  <si>
    <t>79.415</t>
  </si>
  <si>
    <t>39.6300</t>
  </si>
  <si>
    <t>13.117</t>
  </si>
  <si>
    <t>6.038</t>
  </si>
  <si>
    <t>0.623</t>
  </si>
  <si>
    <t>79.869</t>
  </si>
  <si>
    <t>79.950</t>
  </si>
  <si>
    <t>22.0250</t>
  </si>
  <si>
    <t>13.198</t>
  </si>
  <si>
    <t>121.974</t>
  </si>
  <si>
    <t>0.082</t>
  </si>
  <si>
    <t>80.168</t>
  </si>
  <si>
    <t>80.367</t>
  </si>
  <si>
    <t>22.7340</t>
  </si>
  <si>
    <t>13.251</t>
  </si>
  <si>
    <t>3.262</t>
  </si>
  <si>
    <t>0.056</t>
  </si>
  <si>
    <t>80.522</t>
  </si>
  <si>
    <t>80.933</t>
  </si>
  <si>
    <t>19.8160</t>
  </si>
  <si>
    <t>13.314</t>
  </si>
  <si>
    <t>0.444</t>
  </si>
  <si>
    <t>0.346</t>
  </si>
  <si>
    <t>81.087</t>
  </si>
  <si>
    <t>81.550</t>
  </si>
  <si>
    <t>24.8340</t>
  </si>
  <si>
    <t>13.414</t>
  </si>
  <si>
    <t>0.787</t>
  </si>
  <si>
    <t>83.110</t>
  </si>
  <si>
    <t>83.317</t>
  </si>
  <si>
    <t>38.4990</t>
  </si>
  <si>
    <t>13.774</t>
  </si>
  <si>
    <t>4.108</t>
  </si>
  <si>
    <t>1.544</t>
  </si>
  <si>
    <t>83.815</t>
  </si>
  <si>
    <t>83.650</t>
  </si>
  <si>
    <t>84.267</t>
  </si>
  <si>
    <t>31.7530</t>
  </si>
  <si>
    <t>13.899</t>
  </si>
  <si>
    <t>0.359</t>
  </si>
  <si>
    <t>90.721</t>
  </si>
  <si>
    <t>90.583</t>
  </si>
  <si>
    <t>91.717</t>
  </si>
  <si>
    <t>46.7230</t>
  </si>
  <si>
    <t>15.127</t>
  </si>
  <si>
    <t>18.313</t>
  </si>
  <si>
    <t>126.492</t>
  </si>
  <si>
    <t>125.617</t>
  </si>
  <si>
    <t>126.933</t>
  </si>
  <si>
    <t>57.8270</t>
  </si>
  <si>
    <t>21.486</t>
  </si>
  <si>
    <t>2.926</t>
  </si>
  <si>
    <t>11.457</t>
  </si>
  <si>
    <t>131.313</t>
  </si>
  <si>
    <t>130.350</t>
  </si>
  <si>
    <t>131.933</t>
  </si>
  <si>
    <t>74.7810</t>
  </si>
  <si>
    <t>22.343</t>
  </si>
  <si>
    <t>4.549</t>
  </si>
  <si>
    <t>133.405</t>
  </si>
  <si>
    <t>133.933</t>
  </si>
  <si>
    <t>92.9350</t>
  </si>
  <si>
    <t>22.715</t>
  </si>
  <si>
    <t>8.055</t>
  </si>
  <si>
    <t>134.921</t>
  </si>
  <si>
    <t>134.700</t>
  </si>
  <si>
    <t>135.833</t>
  </si>
  <si>
    <t>59.8590</t>
  </si>
  <si>
    <t>22.984</t>
  </si>
  <si>
    <t>42.041</t>
  </si>
  <si>
    <t>136.882</t>
  </si>
  <si>
    <t>136.283</t>
  </si>
  <si>
    <t>137.283</t>
  </si>
  <si>
    <t>47.4410</t>
  </si>
  <si>
    <t>23.333</t>
  </si>
  <si>
    <t>1.575</t>
  </si>
  <si>
    <t>137.657</t>
  </si>
  <si>
    <t>138.217</t>
  </si>
  <si>
    <t>46.0560</t>
  </si>
  <si>
    <t>23.470</t>
  </si>
  <si>
    <t>2.231</t>
  </si>
  <si>
    <t>0.397</t>
  </si>
  <si>
    <t>138.906</t>
  </si>
  <si>
    <t>139.300</t>
  </si>
  <si>
    <t>57.1130</t>
  </si>
  <si>
    <t>23.693</t>
  </si>
  <si>
    <t>22.336</t>
  </si>
  <si>
    <t>0.281</t>
  </si>
  <si>
    <t>141.937</t>
  </si>
  <si>
    <t>140.967</t>
  </si>
  <si>
    <t>142.350</t>
  </si>
  <si>
    <t>63.9830</t>
  </si>
  <si>
    <t>24.231</t>
  </si>
  <si>
    <t>16.219</t>
  </si>
  <si>
    <t>0.478</t>
  </si>
  <si>
    <t>143.037</t>
  </si>
  <si>
    <t>143.567</t>
  </si>
  <si>
    <t>68.0520</t>
  </si>
  <si>
    <t>24.427</t>
  </si>
  <si>
    <t>14.509</t>
  </si>
  <si>
    <t>145.204</t>
  </si>
  <si>
    <t>145.567</t>
  </si>
  <si>
    <t>63.7240</t>
  </si>
  <si>
    <t>24.812</t>
  </si>
  <si>
    <t>44.422</t>
  </si>
  <si>
    <t>0.277</t>
  </si>
  <si>
    <t>145.830</t>
  </si>
  <si>
    <t>146.383</t>
  </si>
  <si>
    <t>45.8320</t>
  </si>
  <si>
    <t>24.923</t>
  </si>
  <si>
    <t>168.730</t>
  </si>
  <si>
    <t>146.901</t>
  </si>
  <si>
    <t>148.500</t>
  </si>
  <si>
    <t>94.2980</t>
  </si>
  <si>
    <t>25.114</t>
  </si>
  <si>
    <t>14.365</t>
  </si>
  <si>
    <t>0.085</t>
  </si>
  <si>
    <t>155.555</t>
  </si>
  <si>
    <t>154.567</t>
  </si>
  <si>
    <t>372.3870</t>
  </si>
  <si>
    <t>26.652</t>
  </si>
  <si>
    <t>11.190</t>
  </si>
  <si>
    <t>2.812</t>
  </si>
  <si>
    <t>1.061</t>
  </si>
  <si>
    <t>5.635</t>
  </si>
  <si>
    <t>10.8930</t>
  </si>
  <si>
    <t>18.003</t>
  </si>
  <si>
    <t>2.750</t>
  </si>
  <si>
    <t>6.826</t>
  </si>
  <si>
    <t>7.000</t>
  </si>
  <si>
    <t>16.3500</t>
  </si>
  <si>
    <t>26.182</t>
  </si>
  <si>
    <t>3.920</t>
  </si>
  <si>
    <t>7.140</t>
  </si>
  <si>
    <t>8.017</t>
  </si>
  <si>
    <t>21.2890</t>
  </si>
  <si>
    <t>61.319</t>
  </si>
  <si>
    <t>1.264</t>
  </si>
  <si>
    <t>9.448</t>
  </si>
  <si>
    <t>76.9590</t>
  </si>
  <si>
    <t>0.677</t>
  </si>
  <si>
    <t>939.945</t>
  </si>
  <si>
    <t>1.293</t>
  </si>
  <si>
    <t>2.533</t>
  </si>
  <si>
    <t>10.853</t>
  </si>
  <si>
    <t>11.567</t>
  </si>
  <si>
    <t>127.8400</t>
  </si>
  <si>
    <t>0.926</t>
  </si>
  <si>
    <t>1.369</t>
  </si>
  <si>
    <t>33.355</t>
  </si>
  <si>
    <t>31.383</t>
  </si>
  <si>
    <t>33.700</t>
  </si>
  <si>
    <t>33.8630</t>
  </si>
  <si>
    <t>4.919</t>
  </si>
  <si>
    <t>3.825</t>
  </si>
  <si>
    <t>5.312</t>
  </si>
  <si>
    <t>33.915</t>
  </si>
  <si>
    <t>34.400</t>
  </si>
  <si>
    <t>17.8900</t>
  </si>
  <si>
    <t>5.019</t>
  </si>
  <si>
    <t>1.771</t>
  </si>
  <si>
    <t>0.982</t>
  </si>
  <si>
    <t>40.058</t>
  </si>
  <si>
    <t>39.217</t>
  </si>
  <si>
    <t>58.0630</t>
  </si>
  <si>
    <t>6.109</t>
  </si>
  <si>
    <t>12.060</t>
  </si>
  <si>
    <t>1.288</t>
  </si>
  <si>
    <t>6.457</t>
  </si>
  <si>
    <t>43.566</t>
  </si>
  <si>
    <t>44.233</t>
  </si>
  <si>
    <t>28.1480</t>
  </si>
  <si>
    <t>6.731</t>
  </si>
  <si>
    <t>1.836</t>
  </si>
  <si>
    <t>3.428</t>
  </si>
  <si>
    <t>1.102</t>
  </si>
  <si>
    <t>45.681</t>
  </si>
  <si>
    <t>46.067</t>
  </si>
  <si>
    <t>20.1870</t>
  </si>
  <si>
    <t>7.107</t>
  </si>
  <si>
    <t>0.686</t>
  </si>
  <si>
    <t>4.229</t>
  </si>
  <si>
    <t>49.158</t>
  </si>
  <si>
    <t>48.633</t>
  </si>
  <si>
    <t>49.400</t>
  </si>
  <si>
    <t>26.5590</t>
  </si>
  <si>
    <t>7.724</t>
  </si>
  <si>
    <t>2.226</t>
  </si>
  <si>
    <t>6.056</t>
  </si>
  <si>
    <t>50.399</t>
  </si>
  <si>
    <t>52.133</t>
  </si>
  <si>
    <t>58.6230</t>
  </si>
  <si>
    <t>7.944</t>
  </si>
  <si>
    <t>8.303</t>
  </si>
  <si>
    <t>1.029</t>
  </si>
  <si>
    <t>53.294</t>
  </si>
  <si>
    <t>53.767</t>
  </si>
  <si>
    <t>25.5820</t>
  </si>
  <si>
    <t>8.458</t>
  </si>
  <si>
    <t>0.738</t>
  </si>
  <si>
    <t>2.935</t>
  </si>
  <si>
    <t>53.951</t>
  </si>
  <si>
    <t>54.117</t>
  </si>
  <si>
    <t>16.3210</t>
  </si>
  <si>
    <t>8.574</t>
  </si>
  <si>
    <t>1.160</t>
  </si>
  <si>
    <t>1.224</t>
  </si>
  <si>
    <t>54.890</t>
  </si>
  <si>
    <t>55.633</t>
  </si>
  <si>
    <t>40.9910</t>
  </si>
  <si>
    <t>8.741</t>
  </si>
  <si>
    <t>2.389</t>
  </si>
  <si>
    <t>1.273</t>
  </si>
  <si>
    <t>56.498</t>
  </si>
  <si>
    <t>56.900</t>
  </si>
  <si>
    <t>25.5630</t>
  </si>
  <si>
    <t>9.026</t>
  </si>
  <si>
    <t>0.812</t>
  </si>
  <si>
    <t>2.293</t>
  </si>
  <si>
    <t>57.031</t>
  </si>
  <si>
    <t>57.300</t>
  </si>
  <si>
    <t>9.121</t>
  </si>
  <si>
    <t>2.045</t>
  </si>
  <si>
    <t>57.634</t>
  </si>
  <si>
    <t>29.5790</t>
  </si>
  <si>
    <t>9.228</t>
  </si>
  <si>
    <t>22.645</t>
  </si>
  <si>
    <t>57.988</t>
  </si>
  <si>
    <t>58.183</t>
  </si>
  <si>
    <t>16.4580</t>
  </si>
  <si>
    <t>9.291</t>
  </si>
  <si>
    <t>1.751</t>
  </si>
  <si>
    <t>0.195</t>
  </si>
  <si>
    <t>59.220</t>
  </si>
  <si>
    <t>58.683</t>
  </si>
  <si>
    <t>59.533</t>
  </si>
  <si>
    <t>29.7040</t>
  </si>
  <si>
    <t>9.509</t>
  </si>
  <si>
    <t>1.298</t>
  </si>
  <si>
    <t>1.655</t>
  </si>
  <si>
    <t>60.244</t>
  </si>
  <si>
    <t>60.583</t>
  </si>
  <si>
    <t>28.1120</t>
  </si>
  <si>
    <t>9.691</t>
  </si>
  <si>
    <t>1.680</t>
  </si>
  <si>
    <t>61.291</t>
  </si>
  <si>
    <t>61.400</t>
  </si>
  <si>
    <t>23.0310</t>
  </si>
  <si>
    <t>9.877</t>
  </si>
  <si>
    <t>15.440</t>
  </si>
  <si>
    <t>61.563</t>
  </si>
  <si>
    <t>62.767</t>
  </si>
  <si>
    <t>48.5890</t>
  </si>
  <si>
    <t>9.925</t>
  </si>
  <si>
    <t>11.767</t>
  </si>
  <si>
    <t>0.117</t>
  </si>
  <si>
    <t>62.984</t>
  </si>
  <si>
    <t>63.300</t>
  </si>
  <si>
    <t>19.6590</t>
  </si>
  <si>
    <t>10.177</t>
  </si>
  <si>
    <t>63.541</t>
  </si>
  <si>
    <t>29.0270</t>
  </si>
  <si>
    <t>10.276</t>
  </si>
  <si>
    <t>6.361</t>
  </si>
  <si>
    <t>0.515</t>
  </si>
  <si>
    <t>64.248</t>
  </si>
  <si>
    <t>18.9070</t>
  </si>
  <si>
    <t>10.402</t>
  </si>
  <si>
    <t>64.621</t>
  </si>
  <si>
    <t>26.6840</t>
  </si>
  <si>
    <t>10.468</t>
  </si>
  <si>
    <t>0.593</t>
  </si>
  <si>
    <t>65.350</t>
  </si>
  <si>
    <t>16.1900</t>
  </si>
  <si>
    <t>10.597</t>
  </si>
  <si>
    <t>38.406</t>
  </si>
  <si>
    <t>0.300</t>
  </si>
  <si>
    <t>66.058</t>
  </si>
  <si>
    <t>66.200</t>
  </si>
  <si>
    <t>24.6600</t>
  </si>
  <si>
    <t>10.723</t>
  </si>
  <si>
    <t>1.163</t>
  </si>
  <si>
    <t>66.322</t>
  </si>
  <si>
    <t>18.8380</t>
  </si>
  <si>
    <t>10.770</t>
  </si>
  <si>
    <t>1.530</t>
  </si>
  <si>
    <t>0.334</t>
  </si>
  <si>
    <t>66.877</t>
  </si>
  <si>
    <t>67.033</t>
  </si>
  <si>
    <t>17.4200</t>
  </si>
  <si>
    <t>10.868</t>
  </si>
  <si>
    <t>1.346</t>
  </si>
  <si>
    <t>67.338</t>
  </si>
  <si>
    <t>67.467</t>
  </si>
  <si>
    <t>19.9270</t>
  </si>
  <si>
    <t>10.950</t>
  </si>
  <si>
    <t>4.115</t>
  </si>
  <si>
    <t>67.700</t>
  </si>
  <si>
    <t>19.6670</t>
  </si>
  <si>
    <t>11.014</t>
  </si>
  <si>
    <t>0.339</t>
  </si>
  <si>
    <t>68.073</t>
  </si>
  <si>
    <t>68.583</t>
  </si>
  <si>
    <t>25.0440</t>
  </si>
  <si>
    <t>11.080</t>
  </si>
  <si>
    <t>1.169</t>
  </si>
  <si>
    <t>0.504</t>
  </si>
  <si>
    <t>68.920</t>
  </si>
  <si>
    <t>69.017</t>
  </si>
  <si>
    <t>20.8580</t>
  </si>
  <si>
    <t>11.231</t>
  </si>
  <si>
    <t>8.864</t>
  </si>
  <si>
    <t>0.589</t>
  </si>
  <si>
    <t>69.191</t>
  </si>
  <si>
    <t>69.917</t>
  </si>
  <si>
    <t>24.0860</t>
  </si>
  <si>
    <t>11.279</t>
  </si>
  <si>
    <t>0.662</t>
  </si>
  <si>
    <t>71.183</t>
  </si>
  <si>
    <t>37.3200</t>
  </si>
  <si>
    <t>11.583</t>
  </si>
  <si>
    <t>0.823</t>
  </si>
  <si>
    <t>2.749</t>
  </si>
  <si>
    <t>71.319</t>
  </si>
  <si>
    <t>71.600</t>
  </si>
  <si>
    <t>18.1060</t>
  </si>
  <si>
    <t>11.656</t>
  </si>
  <si>
    <t>0.759</t>
  </si>
  <si>
    <t>0.637</t>
  </si>
  <si>
    <t>71.731</t>
  </si>
  <si>
    <t>71.867</t>
  </si>
  <si>
    <t>15.0700</t>
  </si>
  <si>
    <t>11.730</t>
  </si>
  <si>
    <t>4.806</t>
  </si>
  <si>
    <t>72.146</t>
  </si>
  <si>
    <t>72.667</t>
  </si>
  <si>
    <t>27.7850</t>
  </si>
  <si>
    <t>11.803</t>
  </si>
  <si>
    <t>0.731</t>
  </si>
  <si>
    <t>72.761</t>
  </si>
  <si>
    <t>72.883</t>
  </si>
  <si>
    <t>12.6850</t>
  </si>
  <si>
    <t>11.912</t>
  </si>
  <si>
    <t>20.618</t>
  </si>
  <si>
    <t>73.048</t>
  </si>
  <si>
    <t>19.1050</t>
  </si>
  <si>
    <t>11.963</t>
  </si>
  <si>
    <t>10.109</t>
  </si>
  <si>
    <t>73.420</t>
  </si>
  <si>
    <t>20.1160</t>
  </si>
  <si>
    <t>12.029</t>
  </si>
  <si>
    <t>0.239</t>
  </si>
  <si>
    <t>73.806</t>
  </si>
  <si>
    <t>74.117</t>
  </si>
  <si>
    <t>20.5060</t>
  </si>
  <si>
    <t>12.098</t>
  </si>
  <si>
    <t>0.553</t>
  </si>
  <si>
    <t>74.940</t>
  </si>
  <si>
    <t>75.150</t>
  </si>
  <si>
    <t>31.5310</t>
  </si>
  <si>
    <t>12.299</t>
  </si>
  <si>
    <t>75.227</t>
  </si>
  <si>
    <t>75.417</t>
  </si>
  <si>
    <t>13.8840</t>
  </si>
  <si>
    <t>3.832</t>
  </si>
  <si>
    <t>75.817</t>
  </si>
  <si>
    <t>17.4800</t>
  </si>
  <si>
    <t>12.418</t>
  </si>
  <si>
    <t>0.508</t>
  </si>
  <si>
    <t>0.368</t>
  </si>
  <si>
    <t>75.911</t>
  </si>
  <si>
    <t>76.167</t>
  </si>
  <si>
    <t>19.1920</t>
  </si>
  <si>
    <t>12.471</t>
  </si>
  <si>
    <t>7.094</t>
  </si>
  <si>
    <t>0.229</t>
  </si>
  <si>
    <t>76.326</t>
  </si>
  <si>
    <t>76.550</t>
  </si>
  <si>
    <t>17.7820</t>
  </si>
  <si>
    <t>12.545</t>
  </si>
  <si>
    <t>76.678</t>
  </si>
  <si>
    <t>77.467</t>
  </si>
  <si>
    <t>25.3840</t>
  </si>
  <si>
    <t>12.607</t>
  </si>
  <si>
    <t>0.718</t>
  </si>
  <si>
    <t>0.511</t>
  </si>
  <si>
    <t>79.475</t>
  </si>
  <si>
    <t>78.467</t>
  </si>
  <si>
    <t>79.833</t>
  </si>
  <si>
    <t>47.3090</t>
  </si>
  <si>
    <t>13.104</t>
  </si>
  <si>
    <t>5.030</t>
  </si>
  <si>
    <t>1.039</t>
  </si>
  <si>
    <t>80.179</t>
  </si>
  <si>
    <t>80.417</t>
  </si>
  <si>
    <t>30.4270</t>
  </si>
  <si>
    <t>13.229</t>
  </si>
  <si>
    <t>12.127</t>
  </si>
  <si>
    <t>0.298</t>
  </si>
  <si>
    <t>80.583</t>
  </si>
  <si>
    <t>80.900</t>
  </si>
  <si>
    <t>17.7880</t>
  </si>
  <si>
    <t>13.300</t>
  </si>
  <si>
    <t>0.401</t>
  </si>
  <si>
    <t>80.950</t>
  </si>
  <si>
    <t>81.650</t>
  </si>
  <si>
    <t>30.9960</t>
  </si>
  <si>
    <t>13.366</t>
  </si>
  <si>
    <t>124.670</t>
  </si>
  <si>
    <t>0.074</t>
  </si>
  <si>
    <t>83.172</t>
  </si>
  <si>
    <t>82.583</t>
  </si>
  <si>
    <t>34.6030</t>
  </si>
  <si>
    <t>13.760</t>
  </si>
  <si>
    <t>2.365</t>
  </si>
  <si>
    <t>1.030</t>
  </si>
  <si>
    <t>90.867</t>
  </si>
  <si>
    <t>90.350</t>
  </si>
  <si>
    <t>92.167</t>
  </si>
  <si>
    <t>57.2590</t>
  </si>
  <si>
    <t>15.126</t>
  </si>
  <si>
    <t>3.170</t>
  </si>
  <si>
    <t>5.144</t>
  </si>
  <si>
    <t>128.992</t>
  </si>
  <si>
    <t>128.167</t>
  </si>
  <si>
    <t>129.450</t>
  </si>
  <si>
    <t>61.6210</t>
  </si>
  <si>
    <t>21.891</t>
  </si>
  <si>
    <t>32.763</t>
  </si>
  <si>
    <t>8.202</t>
  </si>
  <si>
    <t>1.447</t>
  </si>
  <si>
    <t>131.645</t>
  </si>
  <si>
    <t>131.133</t>
  </si>
  <si>
    <t>132.333</t>
  </si>
  <si>
    <t>55.2890</t>
  </si>
  <si>
    <t>22.362</t>
  </si>
  <si>
    <t>3.286</t>
  </si>
  <si>
    <t>0.526</t>
  </si>
  <si>
    <t>135.059</t>
  </si>
  <si>
    <t>133.817</t>
  </si>
  <si>
    <t>136.017</t>
  </si>
  <si>
    <t>114.2380</t>
  </si>
  <si>
    <t>22.968</t>
  </si>
  <si>
    <t>12.952</t>
  </si>
  <si>
    <t>0.912</t>
  </si>
  <si>
    <t>137.131</t>
  </si>
  <si>
    <t>137.767</t>
  </si>
  <si>
    <t>71.4690</t>
  </si>
  <si>
    <t>23.336</t>
  </si>
  <si>
    <t>18.980</t>
  </si>
  <si>
    <t>143.219</t>
  </si>
  <si>
    <t>142.733</t>
  </si>
  <si>
    <t>143.767</t>
  </si>
  <si>
    <t>50.8740</t>
  </si>
  <si>
    <t>24.416</t>
  </si>
  <si>
    <t>1.811</t>
  </si>
  <si>
    <t>1.492</t>
  </si>
  <si>
    <t>1.046</t>
  </si>
  <si>
    <t>144.269</t>
  </si>
  <si>
    <t>145.067</t>
  </si>
  <si>
    <t>65.3960</t>
  </si>
  <si>
    <t>24.602</t>
  </si>
  <si>
    <t>10.067</t>
  </si>
  <si>
    <t>0.312</t>
  </si>
  <si>
    <t>146.460</t>
  </si>
  <si>
    <t>148.183</t>
  </si>
  <si>
    <t>128.6890</t>
  </si>
  <si>
    <t>24.991</t>
  </si>
  <si>
    <t>8.086</t>
  </si>
  <si>
    <t>148.691</t>
  </si>
  <si>
    <t>67.9720</t>
  </si>
  <si>
    <t>25.387</t>
  </si>
  <si>
    <t>122.852</t>
  </si>
  <si>
    <t>5.633</t>
  </si>
  <si>
    <t>6.267</t>
  </si>
  <si>
    <t>9.6520</t>
  </si>
  <si>
    <t>15.642</t>
  </si>
  <si>
    <t>2.462</t>
  </si>
  <si>
    <t>6.820</t>
  </si>
  <si>
    <t>15.5340</t>
  </si>
  <si>
    <t>23.224</t>
  </si>
  <si>
    <t>4.169</t>
  </si>
  <si>
    <t>20.4480</t>
  </si>
  <si>
    <t>0.268</t>
  </si>
  <si>
    <t>58.946</t>
  </si>
  <si>
    <t>0.706</t>
  </si>
  <si>
    <t>9.500</t>
  </si>
  <si>
    <t>82.1430</t>
  </si>
  <si>
    <t>1030.563</t>
  </si>
  <si>
    <t>2.566</t>
  </si>
  <si>
    <t>10.808</t>
  </si>
  <si>
    <t>11.750</t>
  </si>
  <si>
    <t>118.9070</t>
  </si>
  <si>
    <t>0.919</t>
  </si>
  <si>
    <t>1.338</t>
  </si>
  <si>
    <t>33.294</t>
  </si>
  <si>
    <t>31.950</t>
  </si>
  <si>
    <t>30.8680</t>
  </si>
  <si>
    <t>4.910</t>
  </si>
  <si>
    <t>3.556</t>
  </si>
  <si>
    <t>5.345</t>
  </si>
  <si>
    <t>33.856</t>
  </si>
  <si>
    <t>39.200</t>
  </si>
  <si>
    <t>23.3410</t>
  </si>
  <si>
    <t>5.010</t>
  </si>
  <si>
    <t>1.861</t>
  </si>
  <si>
    <t>0.999</t>
  </si>
  <si>
    <t>40.061</t>
  </si>
  <si>
    <t>42.283</t>
  </si>
  <si>
    <t>56.7940</t>
  </si>
  <si>
    <t>6.112</t>
  </si>
  <si>
    <t>11.458</t>
  </si>
  <si>
    <t>6.609</t>
  </si>
  <si>
    <t>1.220</t>
  </si>
  <si>
    <t>43.537</t>
  </si>
  <si>
    <t>44.200</t>
  </si>
  <si>
    <t>28.3980</t>
  </si>
  <si>
    <t>6.729</t>
  </si>
  <si>
    <t>1.848</t>
  </si>
  <si>
    <t>0.791</t>
  </si>
  <si>
    <t>3.456</t>
  </si>
  <si>
    <t>1.101</t>
  </si>
  <si>
    <t>44.958</t>
  </si>
  <si>
    <t>27.5390</t>
  </si>
  <si>
    <t>2.933</t>
  </si>
  <si>
    <t>2.020</t>
  </si>
  <si>
    <t>45.656</t>
  </si>
  <si>
    <t>19.6770</t>
  </si>
  <si>
    <t>49.131</t>
  </si>
  <si>
    <t>48.217</t>
  </si>
  <si>
    <t>49.367</t>
  </si>
  <si>
    <t>30.1130</t>
  </si>
  <si>
    <t>7.722</t>
  </si>
  <si>
    <t>2.174</t>
  </si>
  <si>
    <t>6.098</t>
  </si>
  <si>
    <t>50.348</t>
  </si>
  <si>
    <t>60.8640</t>
  </si>
  <si>
    <t>7.938</t>
  </si>
  <si>
    <t>8.838</t>
  </si>
  <si>
    <t>53.281</t>
  </si>
  <si>
    <t>53.733</t>
  </si>
  <si>
    <t>25.5340</t>
  </si>
  <si>
    <t>2.912</t>
  </si>
  <si>
    <t>1.066</t>
  </si>
  <si>
    <t>53.920</t>
  </si>
  <si>
    <t>16.6970</t>
  </si>
  <si>
    <t>8.572</t>
  </si>
  <si>
    <t>54.882</t>
  </si>
  <si>
    <t>55.600</t>
  </si>
  <si>
    <t>39.7900</t>
  </si>
  <si>
    <t>8.743</t>
  </si>
  <si>
    <t>56.469</t>
  </si>
  <si>
    <t>56.867</t>
  </si>
  <si>
    <t>WT1</t>
  </si>
  <si>
    <t>WT3</t>
  </si>
  <si>
    <t>WT5</t>
  </si>
  <si>
    <t>WT7</t>
  </si>
  <si>
    <t>Loop30-2</t>
  </si>
  <si>
    <t>Loop30-4</t>
  </si>
  <si>
    <t>Loop30-6</t>
  </si>
  <si>
    <t>Loop30-8</t>
  </si>
  <si>
    <t>44.980</t>
  </si>
  <si>
    <t>50.370</t>
  </si>
  <si>
    <t>50.478</t>
  </si>
  <si>
    <t>50.220</t>
  </si>
  <si>
    <t>50.150</t>
  </si>
  <si>
    <t>50.133</t>
  </si>
  <si>
    <t>50.439</t>
  </si>
  <si>
    <t>50.167</t>
  </si>
  <si>
    <t>62.167</t>
  </si>
  <si>
    <t>62.133</t>
  </si>
  <si>
    <t>62.113</t>
  </si>
  <si>
    <t>62.117</t>
  </si>
  <si>
    <t>65.362</t>
  </si>
  <si>
    <t>65.400</t>
  </si>
  <si>
    <t>75.203</t>
  </si>
  <si>
    <t>75.210</t>
  </si>
  <si>
    <t>49.750</t>
  </si>
  <si>
    <t>49.700</t>
  </si>
  <si>
    <t>#</t>
  </si>
  <si>
    <t>Total</t>
  </si>
  <si>
    <t>GM3</t>
  </si>
  <si>
    <t>GM4</t>
  </si>
  <si>
    <t>GM5</t>
  </si>
  <si>
    <t>GM4*</t>
  </si>
  <si>
    <t>4-4</t>
  </si>
  <si>
    <t>GM4-4</t>
  </si>
  <si>
    <t>GanhM3</t>
  </si>
  <si>
    <t>GM4-GM5</t>
  </si>
  <si>
    <t>GM4-GM4</t>
  </si>
  <si>
    <t>GM4*-GM4*</t>
  </si>
  <si>
    <t>GM4*GM4*</t>
  </si>
  <si>
    <t>WT</t>
  </si>
  <si>
    <t>StDEV</t>
  </si>
  <si>
    <t>StDEV-WT</t>
  </si>
  <si>
    <t>TDIST</t>
  </si>
  <si>
    <t>Raw peak area tables are generated automatically for each chromatogram</t>
  </si>
  <si>
    <t>The peak area tables are aligned. Minor peaks may not have been identified automatically by the software across all samples. Table alignment aids manual identification of such peaks.</t>
  </si>
  <si>
    <t>Minor peaks areas that were not identified automatically by the software, but which are required for comparison between chromatograms, are isolated manually and included in the relevant table.</t>
  </si>
  <si>
    <t>Peak proportions</t>
  </si>
  <si>
    <t>Peak areas aligned</t>
  </si>
  <si>
    <t>Peak area corresponding to key muropeptides</t>
  </si>
  <si>
    <t>Helix30-2</t>
  </si>
  <si>
    <t>Helix30-4</t>
  </si>
  <si>
    <t>Helix30-6</t>
  </si>
  <si>
    <t>Helix30-8</t>
  </si>
  <si>
    <t>Helix30</t>
  </si>
  <si>
    <t>StDEV-Helix30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</si>
</sst>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00E+00;\_x0000_"/>
  </numFmts>
  <fonts count="4" x14ac:knownFonts="1">
    <font>
      <sz val="10"/>
      <name val="Arial"/>
    </font>
    <font>
      <sz val="8"/>
      <name val="Arial"/>
    </font>
    <font>
      <b/>
      <sz val="10"/>
      <name val="Arial"/>
    </font>
    <font>
      <sz val="10"/>
      <color indexed="72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14" fontId="0" fillId="0" borderId="0" xfId="0" applyNumberFormat="1"/>
    <xf numFmtId="21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Fill="1"/>
    <xf numFmtId="0" fontId="0" fillId="4" borderId="0" xfId="0" applyFill="1"/>
    <xf numFmtId="0" fontId="0" fillId="5" borderId="0" xfId="0" applyFill="1"/>
    <xf numFmtId="0" fontId="2" fillId="0" borderId="0" xfId="0" applyFont="1"/>
    <xf numFmtId="0" fontId="2" fillId="2" borderId="0" xfId="0" applyFont="1" applyFill="1"/>
    <xf numFmtId="0" fontId="2" fillId="0" borderId="0" xfId="0" applyFont="1" applyFill="1"/>
    <xf numFmtId="0" fontId="2" fillId="5" borderId="0" xfId="0" applyFont="1" applyFill="1"/>
    <xf numFmtId="16" fontId="2" fillId="5" borderId="0" xfId="0" quotePrefix="1" applyNumberFormat="1" applyFont="1" applyFill="1"/>
    <xf numFmtId="16" fontId="0" fillId="0" borderId="0" xfId="0" quotePrefix="1" applyNumberFormat="1"/>
    <xf numFmtId="0" fontId="2" fillId="0" borderId="0" xfId="0" applyFont="1" applyAlignment="1">
      <alignment horizontal="center"/>
    </xf>
    <xf numFmtId="0" fontId="0" fillId="0" borderId="0" xfId="0" applyFont="1" applyFill="1"/>
    <xf numFmtId="164" fontId="0" fillId="0" borderId="0" xfId="0" applyNumberFormat="1" applyFont="1" applyFill="1"/>
    <xf numFmtId="2" fontId="0" fillId="0" borderId="0" xfId="0" applyNumberFormat="1"/>
    <xf numFmtId="0" fontId="3" fillId="0" borderId="0" xfId="0" applyFont="1"/>
    <xf numFmtId="165" fontId="3" fillId="0" borderId="0" xfId="0" applyNumberFormat="1" applyFont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theme" Target="theme/theme1.xml"/><Relationship Id="rId13" Type="http://schemas.openxmlformats.org/officeDocument/2006/relationships/styles" Target="styles.xml"/><Relationship Id="rId14" Type="http://schemas.openxmlformats.org/officeDocument/2006/relationships/sharedStrings" Target="sharedStrings.xml"/><Relationship Id="rId1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8"/>
  <sheetViews>
    <sheetView topLeftCell="A39" workbookViewId="0">
      <selection activeCell="E81" sqref="E81"/>
    </sheetView>
  </sheetViews>
  <sheetFormatPr baseColWidth="10" defaultRowHeight="12" x14ac:dyDescent="0"/>
  <sheetData>
    <row r="1" spans="1:32">
      <c r="B1" t="s">
        <v>2983</v>
      </c>
      <c r="F1" t="s">
        <v>2984</v>
      </c>
      <c r="J1" t="s">
        <v>2985</v>
      </c>
      <c r="N1" t="s">
        <v>2986</v>
      </c>
      <c r="R1" t="s">
        <v>2987</v>
      </c>
      <c r="V1" t="s">
        <v>2988</v>
      </c>
      <c r="Z1" t="s">
        <v>2989</v>
      </c>
      <c r="AD1" t="s">
        <v>2990</v>
      </c>
    </row>
    <row r="2" spans="1:32">
      <c r="B2" t="s">
        <v>1044</v>
      </c>
      <c r="C2" t="s">
        <v>1045</v>
      </c>
      <c r="D2" t="s">
        <v>1048</v>
      </c>
    </row>
    <row r="3" spans="1:32">
      <c r="B3">
        <v>1</v>
      </c>
      <c r="C3" t="s">
        <v>1063</v>
      </c>
      <c r="D3">
        <v>22152513</v>
      </c>
    </row>
    <row r="4" spans="1:32">
      <c r="B4">
        <v>2</v>
      </c>
      <c r="C4" t="s">
        <v>1069</v>
      </c>
      <c r="D4">
        <v>9206727</v>
      </c>
      <c r="F4" t="s">
        <v>1044</v>
      </c>
      <c r="G4" t="s">
        <v>1045</v>
      </c>
      <c r="H4" t="s">
        <v>1048</v>
      </c>
      <c r="J4" t="s">
        <v>1044</v>
      </c>
      <c r="K4" t="s">
        <v>1045</v>
      </c>
      <c r="L4" t="s">
        <v>1048</v>
      </c>
      <c r="N4" t="s">
        <v>1044</v>
      </c>
      <c r="O4" t="s">
        <v>1045</v>
      </c>
      <c r="P4" t="s">
        <v>1048</v>
      </c>
      <c r="R4" t="s">
        <v>1044</v>
      </c>
      <c r="S4" t="s">
        <v>1045</v>
      </c>
      <c r="T4" t="s">
        <v>1048</v>
      </c>
      <c r="V4" t="s">
        <v>1044</v>
      </c>
      <c r="W4" t="s">
        <v>1045</v>
      </c>
      <c r="X4" t="s">
        <v>1048</v>
      </c>
      <c r="Z4" t="s">
        <v>1044</v>
      </c>
      <c r="AA4" t="s">
        <v>1045</v>
      </c>
      <c r="AB4" t="s">
        <v>1048</v>
      </c>
      <c r="AD4" t="s">
        <v>1044</v>
      </c>
      <c r="AE4" t="s">
        <v>1045</v>
      </c>
      <c r="AF4" t="s">
        <v>1048</v>
      </c>
    </row>
    <row r="5" spans="1:32">
      <c r="B5">
        <v>3</v>
      </c>
      <c r="C5" t="s">
        <v>1072</v>
      </c>
      <c r="D5">
        <v>6730325</v>
      </c>
      <c r="F5">
        <v>1</v>
      </c>
      <c r="G5" t="s">
        <v>1239</v>
      </c>
      <c r="H5">
        <v>11430162</v>
      </c>
      <c r="J5">
        <v>1</v>
      </c>
      <c r="K5" t="s">
        <v>1643</v>
      </c>
      <c r="L5">
        <v>10687024</v>
      </c>
      <c r="N5">
        <v>1</v>
      </c>
      <c r="O5" t="s">
        <v>2125</v>
      </c>
      <c r="P5">
        <v>13831093</v>
      </c>
      <c r="R5">
        <v>1</v>
      </c>
      <c r="S5" t="s">
        <v>2554</v>
      </c>
      <c r="T5">
        <v>15089578</v>
      </c>
      <c r="V5">
        <v>1</v>
      </c>
      <c r="W5" t="s">
        <v>2903</v>
      </c>
      <c r="X5">
        <v>12944067</v>
      </c>
      <c r="Z5">
        <v>1</v>
      </c>
      <c r="AA5" t="s">
        <v>397</v>
      </c>
      <c r="AB5">
        <v>12013740</v>
      </c>
      <c r="AD5">
        <v>1</v>
      </c>
      <c r="AE5" t="s">
        <v>723</v>
      </c>
      <c r="AF5">
        <v>11245101</v>
      </c>
    </row>
    <row r="6" spans="1:32">
      <c r="B6">
        <v>4</v>
      </c>
      <c r="C6" t="s">
        <v>1076</v>
      </c>
      <c r="D6">
        <v>5002165</v>
      </c>
      <c r="F6">
        <v>2</v>
      </c>
      <c r="G6" t="s">
        <v>1245</v>
      </c>
      <c r="H6">
        <v>9843819</v>
      </c>
      <c r="J6">
        <v>2</v>
      </c>
      <c r="K6" t="s">
        <v>1648</v>
      </c>
      <c r="L6">
        <v>9543920</v>
      </c>
      <c r="N6">
        <v>2</v>
      </c>
      <c r="O6" t="s">
        <v>2129</v>
      </c>
      <c r="P6">
        <v>10660386</v>
      </c>
      <c r="R6">
        <v>2</v>
      </c>
      <c r="S6" t="s">
        <v>2558</v>
      </c>
      <c r="T6">
        <v>10408591</v>
      </c>
      <c r="V6">
        <v>2</v>
      </c>
      <c r="W6" t="s">
        <v>2908</v>
      </c>
      <c r="X6">
        <v>9540059</v>
      </c>
      <c r="Z6">
        <v>2</v>
      </c>
      <c r="AA6" t="s">
        <v>403</v>
      </c>
      <c r="AB6">
        <v>9126989</v>
      </c>
      <c r="AD6">
        <v>2</v>
      </c>
      <c r="AE6" t="s">
        <v>728</v>
      </c>
      <c r="AF6">
        <v>10020796</v>
      </c>
    </row>
    <row r="7" spans="1:32">
      <c r="B7">
        <v>5</v>
      </c>
      <c r="C7" t="s">
        <v>1082</v>
      </c>
      <c r="D7">
        <v>5096887</v>
      </c>
      <c r="F7">
        <v>3</v>
      </c>
      <c r="G7" t="s">
        <v>1252</v>
      </c>
      <c r="H7">
        <v>6025718</v>
      </c>
      <c r="J7">
        <v>3</v>
      </c>
      <c r="K7" t="s">
        <v>1650</v>
      </c>
      <c r="L7">
        <v>6522046</v>
      </c>
      <c r="N7">
        <v>3</v>
      </c>
      <c r="O7" t="s">
        <v>2135</v>
      </c>
      <c r="P7">
        <v>10479713</v>
      </c>
      <c r="R7">
        <v>3</v>
      </c>
      <c r="S7" t="s">
        <v>2563</v>
      </c>
      <c r="T7">
        <v>7683889</v>
      </c>
      <c r="V7">
        <v>3</v>
      </c>
      <c r="W7" t="s">
        <v>2563</v>
      </c>
      <c r="X7">
        <v>6374886</v>
      </c>
      <c r="Z7">
        <v>3</v>
      </c>
      <c r="AA7" t="s">
        <v>407</v>
      </c>
      <c r="AB7">
        <v>6323139</v>
      </c>
      <c r="AD7">
        <v>3</v>
      </c>
      <c r="AE7" t="s">
        <v>732</v>
      </c>
      <c r="AF7">
        <v>5771676</v>
      </c>
    </row>
    <row r="8" spans="1:32">
      <c r="B8">
        <v>6</v>
      </c>
      <c r="C8" t="s">
        <v>1083</v>
      </c>
      <c r="D8">
        <v>1404593</v>
      </c>
      <c r="F8">
        <v>4</v>
      </c>
      <c r="G8" t="s">
        <v>1259</v>
      </c>
      <c r="H8">
        <v>4987470</v>
      </c>
      <c r="J8">
        <v>4</v>
      </c>
      <c r="K8" t="s">
        <v>1653</v>
      </c>
      <c r="L8">
        <v>5144165</v>
      </c>
      <c r="N8">
        <v>4</v>
      </c>
      <c r="O8" t="s">
        <v>2141</v>
      </c>
      <c r="P8">
        <v>6408994</v>
      </c>
      <c r="R8">
        <v>4</v>
      </c>
      <c r="S8" t="s">
        <v>2568</v>
      </c>
      <c r="T8">
        <v>4649671</v>
      </c>
      <c r="V8">
        <v>4</v>
      </c>
      <c r="W8" t="s">
        <v>2916</v>
      </c>
      <c r="X8">
        <v>5060566</v>
      </c>
      <c r="Z8">
        <v>4</v>
      </c>
      <c r="AA8" t="s">
        <v>413</v>
      </c>
      <c r="AB8">
        <v>5197890</v>
      </c>
      <c r="AD8">
        <v>4</v>
      </c>
      <c r="AE8" t="s">
        <v>738</v>
      </c>
      <c r="AF8">
        <v>4738699</v>
      </c>
    </row>
    <row r="9" spans="1:32">
      <c r="B9">
        <v>7</v>
      </c>
      <c r="C9" t="s">
        <v>1084</v>
      </c>
      <c r="D9">
        <v>1170786</v>
      </c>
      <c r="F9">
        <v>5</v>
      </c>
      <c r="G9" t="s">
        <v>1264</v>
      </c>
      <c r="H9">
        <v>4560186</v>
      </c>
      <c r="J9">
        <v>5</v>
      </c>
      <c r="K9" t="s">
        <v>1910</v>
      </c>
      <c r="L9">
        <v>5224671</v>
      </c>
      <c r="N9">
        <v>5</v>
      </c>
      <c r="O9" t="s">
        <v>2146</v>
      </c>
      <c r="P9">
        <v>6072426</v>
      </c>
      <c r="R9">
        <v>5</v>
      </c>
      <c r="S9" t="s">
        <v>2574</v>
      </c>
      <c r="T9">
        <v>2706929</v>
      </c>
      <c r="V9">
        <v>5</v>
      </c>
      <c r="W9" t="s">
        <v>2920</v>
      </c>
      <c r="X9">
        <v>3172803</v>
      </c>
      <c r="Z9">
        <v>5</v>
      </c>
      <c r="AA9" t="s">
        <v>1172</v>
      </c>
      <c r="AB9">
        <v>4077000</v>
      </c>
      <c r="AD9">
        <v>5</v>
      </c>
      <c r="AE9" t="s">
        <v>743</v>
      </c>
      <c r="AF9">
        <v>4585835</v>
      </c>
    </row>
    <row r="10" spans="1:32">
      <c r="A10">
        <v>1</v>
      </c>
      <c r="B10" s="3">
        <v>8</v>
      </c>
      <c r="C10" s="3" t="s">
        <v>1086</v>
      </c>
      <c r="D10" s="3">
        <v>10745011</v>
      </c>
      <c r="F10" s="3">
        <v>6</v>
      </c>
      <c r="G10" s="3" t="s">
        <v>1268</v>
      </c>
      <c r="H10" s="3">
        <v>9541840</v>
      </c>
      <c r="J10" s="3">
        <v>6</v>
      </c>
      <c r="K10" s="3" t="s">
        <v>1665</v>
      </c>
      <c r="L10" s="3">
        <v>9643819</v>
      </c>
      <c r="N10" s="3">
        <v>6</v>
      </c>
      <c r="O10" s="3" t="s">
        <v>2150</v>
      </c>
      <c r="P10" s="3">
        <v>9164946</v>
      </c>
      <c r="R10" s="3">
        <v>6</v>
      </c>
      <c r="S10" s="3" t="s">
        <v>2579</v>
      </c>
      <c r="T10" s="3">
        <v>10125762</v>
      </c>
      <c r="V10" s="3">
        <v>6</v>
      </c>
      <c r="W10" s="3" t="s">
        <v>2925</v>
      </c>
      <c r="X10" s="3">
        <v>9572167</v>
      </c>
      <c r="Z10" s="3">
        <v>6</v>
      </c>
      <c r="AA10" s="3" t="s">
        <v>424</v>
      </c>
      <c r="AB10" s="3">
        <v>9703436</v>
      </c>
      <c r="AD10" s="3">
        <v>6</v>
      </c>
      <c r="AE10" s="3" t="s">
        <v>748</v>
      </c>
      <c r="AF10" s="3">
        <v>9035461</v>
      </c>
    </row>
    <row r="11" spans="1:32">
      <c r="A11">
        <v>2</v>
      </c>
      <c r="B11" s="3">
        <v>9</v>
      </c>
      <c r="C11" s="3" t="s">
        <v>1088</v>
      </c>
      <c r="D11" s="3">
        <v>6324777</v>
      </c>
      <c r="F11" s="3">
        <v>7</v>
      </c>
      <c r="G11" s="3" t="s">
        <v>1275</v>
      </c>
      <c r="H11" s="3">
        <v>7164998</v>
      </c>
      <c r="J11" s="3">
        <v>7</v>
      </c>
      <c r="K11" s="3" t="s">
        <v>1668</v>
      </c>
      <c r="L11" s="3">
        <v>7547796</v>
      </c>
      <c r="N11" s="3">
        <v>7</v>
      </c>
      <c r="O11" s="3" t="s">
        <v>2155</v>
      </c>
      <c r="P11" s="3">
        <v>7188608</v>
      </c>
      <c r="R11" s="3">
        <v>7</v>
      </c>
      <c r="S11" s="3" t="s">
        <v>2586</v>
      </c>
      <c r="T11" s="3">
        <v>4513583</v>
      </c>
      <c r="V11" s="3">
        <v>7</v>
      </c>
      <c r="W11" s="3" t="s">
        <v>2931</v>
      </c>
      <c r="X11" s="3">
        <v>5989756</v>
      </c>
      <c r="Z11" s="3">
        <v>7</v>
      </c>
      <c r="AA11" s="3" t="s">
        <v>430</v>
      </c>
      <c r="AB11" s="3">
        <v>5905316</v>
      </c>
      <c r="AD11" s="3">
        <v>7</v>
      </c>
      <c r="AE11" s="3" t="s">
        <v>754</v>
      </c>
      <c r="AF11" s="3">
        <v>4985681</v>
      </c>
    </row>
    <row r="12" spans="1:32">
      <c r="B12">
        <v>10</v>
      </c>
      <c r="C12" t="s">
        <v>1091</v>
      </c>
      <c r="D12">
        <v>896001</v>
      </c>
      <c r="J12" s="5"/>
      <c r="K12" s="5"/>
      <c r="L12" s="5"/>
      <c r="N12" s="5"/>
      <c r="O12" s="5"/>
      <c r="P12" s="5"/>
      <c r="R12" s="3">
        <v>8</v>
      </c>
      <c r="S12" s="3" t="s">
        <v>2592</v>
      </c>
      <c r="T12" s="3">
        <v>52092690</v>
      </c>
      <c r="V12" s="3">
        <v>8</v>
      </c>
      <c r="W12" s="3" t="s">
        <v>2937</v>
      </c>
      <c r="X12" s="3">
        <v>50613876</v>
      </c>
      <c r="Z12" s="3">
        <v>8</v>
      </c>
      <c r="AA12" s="3" t="s">
        <v>436</v>
      </c>
      <c r="AB12" s="3">
        <v>50032186</v>
      </c>
      <c r="AD12" s="3">
        <v>8</v>
      </c>
      <c r="AE12" s="3" t="s">
        <v>759</v>
      </c>
      <c r="AF12" s="3">
        <v>45975226</v>
      </c>
    </row>
    <row r="13" spans="1:32">
      <c r="A13">
        <v>3</v>
      </c>
      <c r="B13" s="3">
        <v>11</v>
      </c>
      <c r="C13" s="3" t="s">
        <v>1092</v>
      </c>
      <c r="D13" s="3">
        <v>34111206</v>
      </c>
      <c r="F13" s="3">
        <v>8</v>
      </c>
      <c r="G13" s="3" t="s">
        <v>1280</v>
      </c>
      <c r="H13" s="3">
        <v>33352273</v>
      </c>
      <c r="J13" s="3">
        <v>8</v>
      </c>
      <c r="K13" s="3" t="s">
        <v>1673</v>
      </c>
      <c r="L13" s="3">
        <v>34037417</v>
      </c>
      <c r="N13" s="3">
        <v>8</v>
      </c>
      <c r="O13" s="3" t="s">
        <v>2160</v>
      </c>
      <c r="P13" s="3">
        <v>32828755</v>
      </c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spans="1:32">
      <c r="A14">
        <v>4</v>
      </c>
      <c r="B14" s="3">
        <v>12</v>
      </c>
      <c r="C14" s="3" t="s">
        <v>1095</v>
      </c>
      <c r="D14" s="3">
        <v>14809795</v>
      </c>
      <c r="F14" s="3">
        <v>9</v>
      </c>
      <c r="G14" s="3" t="s">
        <v>1287</v>
      </c>
      <c r="H14" s="3">
        <v>14868453</v>
      </c>
      <c r="J14" s="3">
        <v>9</v>
      </c>
      <c r="K14" s="3" t="s">
        <v>1682</v>
      </c>
      <c r="L14" s="3">
        <v>15026394</v>
      </c>
      <c r="N14" s="3">
        <v>9</v>
      </c>
      <c r="O14" s="3" t="s">
        <v>2166</v>
      </c>
      <c r="P14" s="3">
        <v>13476752</v>
      </c>
      <c r="R14" s="3">
        <v>9</v>
      </c>
      <c r="S14" s="3" t="s">
        <v>2599</v>
      </c>
      <c r="T14" s="3">
        <v>12849378</v>
      </c>
      <c r="V14" s="3">
        <v>9</v>
      </c>
      <c r="W14" s="3" t="s">
        <v>2944</v>
      </c>
      <c r="X14" s="3">
        <v>13126302</v>
      </c>
      <c r="Z14" s="3">
        <v>9</v>
      </c>
      <c r="AA14" s="3" t="s">
        <v>444</v>
      </c>
      <c r="AB14" s="3">
        <v>13032439</v>
      </c>
      <c r="AD14" s="3">
        <v>9</v>
      </c>
      <c r="AE14" s="3" t="s">
        <v>766</v>
      </c>
      <c r="AF14" s="3">
        <v>11110984</v>
      </c>
    </row>
    <row r="15" spans="1:32">
      <c r="A15">
        <v>5</v>
      </c>
      <c r="B15" s="3">
        <v>13</v>
      </c>
      <c r="C15" s="3" t="s">
        <v>1098</v>
      </c>
      <c r="D15" s="3">
        <v>968302</v>
      </c>
      <c r="F15" s="3">
        <v>10</v>
      </c>
      <c r="G15" s="3" t="s">
        <v>1295</v>
      </c>
      <c r="H15" s="3">
        <v>1072626</v>
      </c>
      <c r="J15" s="3">
        <v>10</v>
      </c>
      <c r="K15" s="3" t="s">
        <v>1685</v>
      </c>
      <c r="L15" s="3">
        <v>1104916</v>
      </c>
      <c r="N15" s="3">
        <v>10</v>
      </c>
      <c r="O15" s="3" t="s">
        <v>2172</v>
      </c>
      <c r="P15" s="3">
        <v>764830</v>
      </c>
      <c r="V15">
        <v>10</v>
      </c>
      <c r="W15" t="s">
        <v>2952</v>
      </c>
      <c r="X15">
        <v>789932</v>
      </c>
      <c r="Z15">
        <v>10</v>
      </c>
      <c r="AA15" t="s">
        <v>449</v>
      </c>
      <c r="AB15">
        <v>938810</v>
      </c>
      <c r="AD15">
        <v>10</v>
      </c>
      <c r="AE15" t="s">
        <v>772</v>
      </c>
      <c r="AF15">
        <v>806467</v>
      </c>
    </row>
    <row r="16" spans="1:32">
      <c r="A16">
        <v>6</v>
      </c>
      <c r="B16" s="3">
        <v>14</v>
      </c>
      <c r="C16" s="3" t="s">
        <v>1100</v>
      </c>
      <c r="D16" s="3">
        <v>2876532</v>
      </c>
      <c r="F16" s="3">
        <v>11</v>
      </c>
      <c r="G16" s="3" t="s">
        <v>1302</v>
      </c>
      <c r="H16" s="3">
        <v>3033287</v>
      </c>
      <c r="J16" s="3">
        <v>11</v>
      </c>
      <c r="K16" s="3" t="s">
        <v>1687</v>
      </c>
      <c r="L16" s="3">
        <v>2966323</v>
      </c>
      <c r="N16" s="3">
        <v>11</v>
      </c>
      <c r="O16" s="3" t="s">
        <v>2179</v>
      </c>
      <c r="P16" s="3">
        <v>2233142</v>
      </c>
      <c r="R16" s="3">
        <v>10</v>
      </c>
      <c r="S16" s="3" t="s">
        <v>2606</v>
      </c>
      <c r="T16" s="3">
        <v>1817301</v>
      </c>
      <c r="V16" s="3">
        <v>11</v>
      </c>
      <c r="W16" s="3" t="s">
        <v>2956</v>
      </c>
      <c r="X16" s="3">
        <v>1956618</v>
      </c>
      <c r="Z16" s="3">
        <v>11</v>
      </c>
      <c r="AA16" s="3" t="s">
        <v>455</v>
      </c>
      <c r="AB16" s="3">
        <v>1853131</v>
      </c>
      <c r="AD16" s="3">
        <v>11</v>
      </c>
      <c r="AE16" s="3" t="s">
        <v>778</v>
      </c>
      <c r="AF16" s="3">
        <v>1518293</v>
      </c>
    </row>
    <row r="17" spans="1:32">
      <c r="A17">
        <v>7</v>
      </c>
      <c r="B17" s="3">
        <v>15</v>
      </c>
      <c r="C17" s="3" t="s">
        <v>1103</v>
      </c>
      <c r="D17" s="3">
        <v>1870045</v>
      </c>
      <c r="F17" s="3">
        <v>12</v>
      </c>
      <c r="G17" s="3" t="s">
        <v>1308</v>
      </c>
      <c r="H17" s="3">
        <v>1761273</v>
      </c>
      <c r="J17" s="3">
        <v>12</v>
      </c>
      <c r="K17" s="3" t="s">
        <v>1691</v>
      </c>
      <c r="L17" s="3">
        <v>1828321</v>
      </c>
      <c r="N17" s="3">
        <v>12</v>
      </c>
      <c r="O17" s="3" t="s">
        <v>2185</v>
      </c>
      <c r="P17" s="3">
        <v>1810478</v>
      </c>
      <c r="R17" s="3">
        <v>11</v>
      </c>
      <c r="S17" s="3" t="s">
        <v>2612</v>
      </c>
      <c r="T17" s="3">
        <v>1826533</v>
      </c>
      <c r="V17" s="3">
        <v>12</v>
      </c>
      <c r="W17" s="3" t="s">
        <v>2958</v>
      </c>
      <c r="X17" s="3">
        <v>2050825</v>
      </c>
      <c r="Z17" s="3">
        <v>12</v>
      </c>
      <c r="AA17" s="3" t="s">
        <v>458</v>
      </c>
      <c r="AB17" s="3">
        <v>2012975</v>
      </c>
      <c r="AD17" s="3">
        <v>12</v>
      </c>
      <c r="AE17" s="3" t="s">
        <v>782</v>
      </c>
      <c r="AF17" s="3">
        <v>1782516</v>
      </c>
    </row>
    <row r="18" spans="1:32">
      <c r="A18">
        <v>8</v>
      </c>
      <c r="B18" s="3">
        <v>16</v>
      </c>
      <c r="C18" s="3" t="s">
        <v>1105</v>
      </c>
      <c r="D18" s="3">
        <v>1178113</v>
      </c>
      <c r="F18" s="3">
        <v>13</v>
      </c>
      <c r="G18" s="3" t="s">
        <v>1316</v>
      </c>
      <c r="H18" s="3">
        <v>1064695</v>
      </c>
      <c r="J18" s="3">
        <v>13</v>
      </c>
      <c r="K18" s="3" t="s">
        <v>1694</v>
      </c>
      <c r="L18" s="3">
        <v>1094745</v>
      </c>
      <c r="N18" s="3">
        <v>13</v>
      </c>
      <c r="O18" s="3" t="s">
        <v>2192</v>
      </c>
      <c r="P18" s="3">
        <v>987303</v>
      </c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spans="1:32">
      <c r="N19" s="3">
        <v>14</v>
      </c>
      <c r="O19" s="3" t="s">
        <v>2197</v>
      </c>
      <c r="P19" s="3">
        <v>4926308</v>
      </c>
      <c r="R19" s="3">
        <v>12</v>
      </c>
      <c r="S19" s="3" t="s">
        <v>2619</v>
      </c>
      <c r="T19" s="3">
        <v>43856369</v>
      </c>
      <c r="V19" s="3">
        <v>13</v>
      </c>
      <c r="W19" s="3" t="s">
        <v>2965</v>
      </c>
      <c r="X19" s="3">
        <v>47111442</v>
      </c>
      <c r="Z19" s="3">
        <v>13</v>
      </c>
      <c r="AA19" s="3" t="s">
        <v>462</v>
      </c>
      <c r="AB19" s="3">
        <v>47471512</v>
      </c>
      <c r="AD19" s="3">
        <v>13</v>
      </c>
      <c r="AE19" s="3" t="s">
        <v>790</v>
      </c>
      <c r="AF19" s="3">
        <v>40070732</v>
      </c>
    </row>
    <row r="20" spans="1:32">
      <c r="A20">
        <v>9</v>
      </c>
      <c r="B20" s="4">
        <v>17</v>
      </c>
      <c r="C20" s="4" t="s">
        <v>1110</v>
      </c>
      <c r="D20" s="4">
        <v>18481073</v>
      </c>
      <c r="E20" s="5"/>
      <c r="F20" s="3">
        <v>14</v>
      </c>
      <c r="G20" s="3" t="s">
        <v>1322</v>
      </c>
      <c r="H20" s="3">
        <v>20916386</v>
      </c>
      <c r="I20" s="5"/>
      <c r="J20" s="3">
        <v>14</v>
      </c>
      <c r="K20" s="3" t="s">
        <v>1697</v>
      </c>
      <c r="L20" s="3">
        <v>20539837</v>
      </c>
      <c r="M20" s="5"/>
      <c r="N20" s="3">
        <v>15</v>
      </c>
      <c r="O20" s="3" t="s">
        <v>2203</v>
      </c>
      <c r="P20" s="3">
        <v>10944344</v>
      </c>
      <c r="Q20" s="5"/>
      <c r="R20" s="5"/>
      <c r="S20" s="5"/>
      <c r="T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spans="1:32">
      <c r="B21" s="3">
        <v>18</v>
      </c>
      <c r="C21" s="3" t="s">
        <v>1112</v>
      </c>
      <c r="D21" s="3">
        <v>1214723</v>
      </c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spans="1:32">
      <c r="A22">
        <v>10</v>
      </c>
      <c r="B22" s="3">
        <v>19</v>
      </c>
      <c r="C22" s="3" t="s">
        <v>1115</v>
      </c>
      <c r="D22" s="3">
        <v>9258484</v>
      </c>
      <c r="F22" s="3">
        <v>15</v>
      </c>
      <c r="G22" s="3" t="s">
        <v>1329</v>
      </c>
      <c r="H22" s="3">
        <v>8790348</v>
      </c>
      <c r="J22" s="3">
        <v>15</v>
      </c>
      <c r="K22" s="3" t="s">
        <v>1701</v>
      </c>
      <c r="L22" s="3">
        <v>9041121</v>
      </c>
      <c r="N22" s="3">
        <v>16</v>
      </c>
      <c r="O22" s="3" t="s">
        <v>2209</v>
      </c>
      <c r="P22" s="3">
        <v>8848827</v>
      </c>
      <c r="R22" s="3">
        <v>13</v>
      </c>
      <c r="S22" s="3" t="s">
        <v>2625</v>
      </c>
      <c r="T22" s="3">
        <v>11463774</v>
      </c>
      <c r="V22" s="3">
        <v>14</v>
      </c>
      <c r="W22" s="3" t="s">
        <v>2969</v>
      </c>
      <c r="X22" s="3">
        <v>11194228</v>
      </c>
      <c r="Z22" s="3">
        <v>14</v>
      </c>
      <c r="AA22" s="3" t="s">
        <v>466</v>
      </c>
      <c r="AB22" s="3">
        <v>10968907</v>
      </c>
      <c r="AD22" s="3">
        <v>14</v>
      </c>
      <c r="AE22" s="3" t="s">
        <v>796</v>
      </c>
      <c r="AF22" s="3">
        <v>9763333</v>
      </c>
    </row>
    <row r="23" spans="1:32">
      <c r="A23">
        <v>11</v>
      </c>
      <c r="B23" s="3">
        <v>20</v>
      </c>
      <c r="C23" s="3" t="s">
        <v>1118</v>
      </c>
      <c r="D23" s="3">
        <v>1866670</v>
      </c>
      <c r="F23" s="3">
        <v>16</v>
      </c>
      <c r="G23" s="3" t="s">
        <v>1337</v>
      </c>
      <c r="H23" s="3">
        <v>1984104</v>
      </c>
      <c r="J23" s="3">
        <v>16</v>
      </c>
      <c r="K23" s="3" t="s">
        <v>1704</v>
      </c>
      <c r="L23" s="3">
        <v>1924136</v>
      </c>
      <c r="N23" s="3">
        <v>17</v>
      </c>
      <c r="O23" s="3" t="s">
        <v>2216</v>
      </c>
      <c r="P23" s="3">
        <v>1505116</v>
      </c>
      <c r="R23" s="3">
        <v>14</v>
      </c>
      <c r="S23" s="3" t="s">
        <v>2631</v>
      </c>
      <c r="T23" s="3">
        <v>1307742</v>
      </c>
      <c r="V23" s="3">
        <v>15</v>
      </c>
      <c r="W23" s="3" t="s">
        <v>2974</v>
      </c>
      <c r="X23" s="3">
        <v>1444915</v>
      </c>
      <c r="Z23" s="3">
        <v>15</v>
      </c>
      <c r="AA23" s="3" t="s">
        <v>471</v>
      </c>
      <c r="AB23" s="3">
        <v>1497949</v>
      </c>
      <c r="AD23" s="3">
        <v>15</v>
      </c>
      <c r="AE23" s="3" t="s">
        <v>800</v>
      </c>
      <c r="AF23" s="3">
        <v>1236635</v>
      </c>
    </row>
    <row r="24" spans="1:32">
      <c r="A24">
        <v>12</v>
      </c>
      <c r="B24" s="3">
        <v>21</v>
      </c>
      <c r="C24" s="3" t="s">
        <v>1121</v>
      </c>
      <c r="D24" s="3">
        <v>32717538</v>
      </c>
      <c r="F24" s="3">
        <v>17</v>
      </c>
      <c r="G24" s="3" t="s">
        <v>1343</v>
      </c>
      <c r="H24" s="3">
        <v>31046214</v>
      </c>
      <c r="J24" s="3">
        <v>17</v>
      </c>
      <c r="K24" s="3" t="s">
        <v>1707</v>
      </c>
      <c r="L24" s="3">
        <v>31836736</v>
      </c>
      <c r="N24" s="3">
        <v>18</v>
      </c>
      <c r="O24" s="3" t="s">
        <v>2222</v>
      </c>
      <c r="P24" s="3">
        <v>31656758</v>
      </c>
      <c r="R24" s="3">
        <v>15</v>
      </c>
      <c r="S24" s="3" t="s">
        <v>2637</v>
      </c>
      <c r="T24" s="3">
        <v>36937749</v>
      </c>
      <c r="V24" s="3">
        <v>16</v>
      </c>
      <c r="W24" s="3" t="s">
        <v>2977</v>
      </c>
      <c r="X24" s="3">
        <v>35379020</v>
      </c>
      <c r="Z24" s="3">
        <v>16</v>
      </c>
      <c r="AA24" s="3" t="s">
        <v>474</v>
      </c>
      <c r="AB24" s="3">
        <v>34797146</v>
      </c>
      <c r="AD24" s="3">
        <v>16</v>
      </c>
      <c r="AE24" s="3" t="s">
        <v>803</v>
      </c>
      <c r="AF24" s="3">
        <v>32697108</v>
      </c>
    </row>
    <row r="25" spans="1:32">
      <c r="A25">
        <v>13</v>
      </c>
      <c r="B25" s="3">
        <v>22</v>
      </c>
      <c r="C25" s="3" t="s">
        <v>1122</v>
      </c>
      <c r="D25" s="3">
        <v>19283465</v>
      </c>
      <c r="F25" s="3">
        <v>18</v>
      </c>
      <c r="G25" s="3" t="s">
        <v>1350</v>
      </c>
      <c r="H25" s="3">
        <v>18972504</v>
      </c>
      <c r="J25" s="3">
        <v>18</v>
      </c>
      <c r="K25" s="3" t="s">
        <v>1712</v>
      </c>
      <c r="L25" s="3">
        <v>19370194</v>
      </c>
      <c r="N25" s="3">
        <v>19</v>
      </c>
      <c r="O25" s="3" t="s">
        <v>2229</v>
      </c>
      <c r="P25" s="3">
        <v>17856663</v>
      </c>
      <c r="R25" s="3">
        <v>16</v>
      </c>
      <c r="S25" s="3" t="s">
        <v>2643</v>
      </c>
      <c r="T25" s="3">
        <v>14908037</v>
      </c>
      <c r="V25" s="3">
        <v>17</v>
      </c>
      <c r="W25" s="3" t="s">
        <v>2981</v>
      </c>
      <c r="X25" s="3">
        <v>14771702</v>
      </c>
      <c r="Z25" s="3">
        <v>17</v>
      </c>
      <c r="AA25" s="3" t="s">
        <v>479</v>
      </c>
      <c r="AB25" s="3">
        <v>14726664</v>
      </c>
      <c r="AD25" s="3">
        <v>17</v>
      </c>
      <c r="AE25" s="3" t="s">
        <v>808</v>
      </c>
      <c r="AF25" s="3">
        <v>13239707</v>
      </c>
    </row>
    <row r="26" spans="1:32">
      <c r="B26">
        <v>23</v>
      </c>
      <c r="C26" t="s">
        <v>1124</v>
      </c>
      <c r="D26">
        <v>1209508</v>
      </c>
      <c r="F26">
        <v>19</v>
      </c>
      <c r="G26" t="s">
        <v>1356</v>
      </c>
      <c r="H26">
        <v>1156390</v>
      </c>
      <c r="J26">
        <v>19</v>
      </c>
      <c r="K26" t="s">
        <v>1716</v>
      </c>
      <c r="L26">
        <v>1134338</v>
      </c>
      <c r="N26">
        <v>20</v>
      </c>
      <c r="O26" t="s">
        <v>2234</v>
      </c>
      <c r="P26">
        <v>1219559</v>
      </c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spans="1:32">
      <c r="B27">
        <v>24</v>
      </c>
      <c r="C27" t="s">
        <v>1126</v>
      </c>
      <c r="D27">
        <v>920429</v>
      </c>
      <c r="F27">
        <v>20</v>
      </c>
      <c r="G27" t="s">
        <v>1362</v>
      </c>
      <c r="H27">
        <v>1868731</v>
      </c>
      <c r="J27">
        <v>20</v>
      </c>
      <c r="K27" t="s">
        <v>1719</v>
      </c>
      <c r="L27">
        <v>869524</v>
      </c>
      <c r="N27">
        <v>21</v>
      </c>
      <c r="O27" t="s">
        <v>2240</v>
      </c>
      <c r="P27">
        <v>839540</v>
      </c>
      <c r="R27">
        <v>17</v>
      </c>
      <c r="S27" t="s">
        <v>2649</v>
      </c>
      <c r="T27">
        <v>1424305</v>
      </c>
      <c r="V27">
        <v>18</v>
      </c>
      <c r="W27" t="s">
        <v>3</v>
      </c>
      <c r="X27">
        <v>1393979</v>
      </c>
      <c r="Z27">
        <v>18</v>
      </c>
      <c r="AA27" t="s">
        <v>483</v>
      </c>
      <c r="AB27">
        <v>1382443</v>
      </c>
      <c r="AD27">
        <v>18</v>
      </c>
      <c r="AE27" t="s">
        <v>813</v>
      </c>
      <c r="AF27">
        <v>1266205</v>
      </c>
    </row>
    <row r="28" spans="1:32">
      <c r="B28">
        <v>25</v>
      </c>
      <c r="C28" t="s">
        <v>1130</v>
      </c>
      <c r="D28">
        <v>1132852</v>
      </c>
      <c r="F28">
        <v>21</v>
      </c>
      <c r="G28" t="s">
        <v>1368</v>
      </c>
      <c r="H28">
        <v>1018376</v>
      </c>
      <c r="J28">
        <v>21</v>
      </c>
      <c r="K28" t="s">
        <v>1722</v>
      </c>
      <c r="L28">
        <v>1111441</v>
      </c>
      <c r="N28">
        <v>22</v>
      </c>
      <c r="O28" t="s">
        <v>2245</v>
      </c>
      <c r="P28">
        <v>1032966</v>
      </c>
      <c r="R28">
        <v>18</v>
      </c>
      <c r="S28" t="s">
        <v>2653</v>
      </c>
      <c r="T28">
        <v>1576552</v>
      </c>
      <c r="V28">
        <v>19</v>
      </c>
      <c r="W28" t="s">
        <v>9</v>
      </c>
      <c r="X28">
        <v>1664421</v>
      </c>
      <c r="Z28">
        <v>19</v>
      </c>
      <c r="AA28" t="s">
        <v>487</v>
      </c>
      <c r="AB28">
        <v>1031999</v>
      </c>
      <c r="AD28">
        <v>19</v>
      </c>
      <c r="AE28" t="s">
        <v>818</v>
      </c>
      <c r="AF28">
        <v>964288</v>
      </c>
    </row>
    <row r="29" spans="1:32">
      <c r="B29">
        <v>26</v>
      </c>
      <c r="C29" t="s">
        <v>1131</v>
      </c>
      <c r="D29">
        <v>986368</v>
      </c>
      <c r="F29">
        <v>22</v>
      </c>
      <c r="G29" t="s">
        <v>1374</v>
      </c>
      <c r="H29">
        <v>875554</v>
      </c>
      <c r="J29">
        <v>22</v>
      </c>
      <c r="K29" t="s">
        <v>1725</v>
      </c>
      <c r="L29">
        <v>1024990</v>
      </c>
      <c r="N29">
        <v>23</v>
      </c>
      <c r="O29" t="s">
        <v>2251</v>
      </c>
      <c r="P29">
        <v>955027</v>
      </c>
      <c r="R29">
        <v>19</v>
      </c>
      <c r="S29" t="s">
        <v>2657</v>
      </c>
      <c r="T29">
        <v>898190</v>
      </c>
      <c r="V29">
        <v>20</v>
      </c>
      <c r="W29" t="s">
        <v>14</v>
      </c>
      <c r="X29">
        <v>885541</v>
      </c>
      <c r="Z29">
        <v>20</v>
      </c>
      <c r="AA29" t="s">
        <v>494</v>
      </c>
      <c r="AB29">
        <v>890950</v>
      </c>
      <c r="AD29">
        <v>20</v>
      </c>
      <c r="AE29" t="s">
        <v>825</v>
      </c>
      <c r="AF29">
        <v>810348</v>
      </c>
    </row>
    <row r="30" spans="1:32">
      <c r="B30">
        <v>27</v>
      </c>
      <c r="C30" t="s">
        <v>1134</v>
      </c>
      <c r="D30">
        <v>982872</v>
      </c>
      <c r="J30">
        <v>23</v>
      </c>
      <c r="K30" t="s">
        <v>1729</v>
      </c>
      <c r="L30">
        <v>921772</v>
      </c>
      <c r="N30">
        <v>24</v>
      </c>
      <c r="O30" t="s">
        <v>2257</v>
      </c>
      <c r="P30">
        <v>883645</v>
      </c>
      <c r="V30">
        <v>21</v>
      </c>
      <c r="W30" t="s">
        <v>20</v>
      </c>
      <c r="X30">
        <v>766252</v>
      </c>
      <c r="Z30">
        <v>21</v>
      </c>
      <c r="AA30" t="s">
        <v>499</v>
      </c>
      <c r="AB30">
        <v>787214</v>
      </c>
    </row>
    <row r="31" spans="1:32">
      <c r="A31">
        <v>14</v>
      </c>
      <c r="B31" s="3">
        <v>28</v>
      </c>
      <c r="C31" s="3" t="s">
        <v>1136</v>
      </c>
      <c r="D31" s="3">
        <v>3356267</v>
      </c>
      <c r="F31" s="3">
        <v>23</v>
      </c>
      <c r="G31" s="3" t="s">
        <v>1381</v>
      </c>
      <c r="H31" s="3">
        <v>3292532</v>
      </c>
      <c r="J31" s="3">
        <v>24</v>
      </c>
      <c r="K31" s="3" t="s">
        <v>1732</v>
      </c>
      <c r="L31" s="3">
        <v>3347715</v>
      </c>
      <c r="N31" s="3">
        <v>25</v>
      </c>
      <c r="O31" s="3" t="s">
        <v>2263</v>
      </c>
      <c r="P31" s="3">
        <v>3219882</v>
      </c>
      <c r="R31" s="3">
        <v>20</v>
      </c>
      <c r="S31" s="3" t="s">
        <v>2663</v>
      </c>
      <c r="T31" s="3">
        <v>3845330</v>
      </c>
      <c r="V31" s="3">
        <v>22</v>
      </c>
      <c r="W31" s="3" t="s">
        <v>25</v>
      </c>
      <c r="X31" s="3">
        <v>3924585</v>
      </c>
      <c r="Z31" s="3">
        <v>22</v>
      </c>
      <c r="AA31" s="3" t="s">
        <v>505</v>
      </c>
      <c r="AB31" s="3">
        <v>3883730</v>
      </c>
      <c r="AD31" s="3">
        <v>21</v>
      </c>
      <c r="AE31" s="3" t="s">
        <v>1136</v>
      </c>
      <c r="AF31" s="3">
        <v>3423240</v>
      </c>
    </row>
    <row r="32" spans="1:3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D32" s="3">
        <v>22</v>
      </c>
      <c r="AE32" s="3" t="s">
        <v>834</v>
      </c>
      <c r="AF32" s="3">
        <v>2707157</v>
      </c>
    </row>
    <row r="33" spans="1:32">
      <c r="A33">
        <v>15</v>
      </c>
      <c r="B33" s="3">
        <v>29</v>
      </c>
      <c r="C33" s="3" t="s">
        <v>1140</v>
      </c>
      <c r="D33" s="3">
        <v>7760637</v>
      </c>
      <c r="F33" s="3">
        <v>24</v>
      </c>
      <c r="G33" s="3" t="s">
        <v>1387</v>
      </c>
      <c r="H33" s="3">
        <v>7663352</v>
      </c>
      <c r="J33" s="3">
        <v>25</v>
      </c>
      <c r="K33" s="3" t="s">
        <v>1734</v>
      </c>
      <c r="L33" s="3">
        <v>7896397</v>
      </c>
      <c r="N33" s="3">
        <v>26</v>
      </c>
      <c r="O33" s="3" t="s">
        <v>2269</v>
      </c>
      <c r="P33" s="3">
        <v>7131586</v>
      </c>
      <c r="R33" s="3">
        <v>21</v>
      </c>
      <c r="S33" s="3" t="s">
        <v>2670</v>
      </c>
      <c r="T33" s="3">
        <v>8907478</v>
      </c>
      <c r="V33" s="3">
        <v>23</v>
      </c>
      <c r="W33" s="3" t="s">
        <v>31</v>
      </c>
      <c r="X33" s="3">
        <v>9316412</v>
      </c>
      <c r="Z33" s="3">
        <v>23</v>
      </c>
      <c r="AA33" s="3" t="s">
        <v>510</v>
      </c>
      <c r="AB33" s="3">
        <v>9337261</v>
      </c>
      <c r="AD33" s="3">
        <v>23</v>
      </c>
      <c r="AE33" s="3" t="s">
        <v>839</v>
      </c>
      <c r="AF33" s="3">
        <v>5469161</v>
      </c>
    </row>
    <row r="34" spans="1:32">
      <c r="A34">
        <v>16</v>
      </c>
      <c r="B34" s="3">
        <v>30</v>
      </c>
      <c r="C34" s="3" t="s">
        <v>1143</v>
      </c>
      <c r="D34" s="3">
        <v>18261171</v>
      </c>
      <c r="F34" s="3">
        <v>25</v>
      </c>
      <c r="G34" s="3" t="s">
        <v>1392</v>
      </c>
      <c r="H34" s="3">
        <v>17803584</v>
      </c>
      <c r="J34" s="3">
        <v>26</v>
      </c>
      <c r="K34" s="3" t="s">
        <v>1738</v>
      </c>
      <c r="L34" s="3">
        <v>18301514</v>
      </c>
      <c r="N34" s="3">
        <v>27</v>
      </c>
      <c r="O34" s="3" t="s">
        <v>2273</v>
      </c>
      <c r="P34" s="3">
        <v>18371235</v>
      </c>
      <c r="R34" s="3">
        <v>22</v>
      </c>
      <c r="S34" s="3" t="s">
        <v>2675</v>
      </c>
      <c r="T34" s="3">
        <v>18812743</v>
      </c>
      <c r="V34" s="3">
        <v>24</v>
      </c>
      <c r="W34" s="3" t="s">
        <v>36</v>
      </c>
      <c r="X34" s="3">
        <v>17867537</v>
      </c>
      <c r="Z34" s="3">
        <v>24</v>
      </c>
      <c r="AA34" s="3" t="s">
        <v>514</v>
      </c>
      <c r="AB34" s="3">
        <v>17380889</v>
      </c>
      <c r="AD34" s="3">
        <v>24</v>
      </c>
      <c r="AE34" s="3" t="s">
        <v>844</v>
      </c>
      <c r="AF34" s="3">
        <v>17082147</v>
      </c>
    </row>
    <row r="35" spans="1:3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R35" s="3">
        <v>23</v>
      </c>
      <c r="S35" s="3" t="s">
        <v>2680</v>
      </c>
      <c r="T35" s="3">
        <v>42403390</v>
      </c>
      <c r="V35" s="3">
        <v>25</v>
      </c>
      <c r="W35" s="3" t="s">
        <v>41</v>
      </c>
      <c r="X35" s="3">
        <v>43476071</v>
      </c>
      <c r="Z35" s="3">
        <v>25</v>
      </c>
      <c r="AA35" s="3" t="s">
        <v>520</v>
      </c>
      <c r="AB35" s="3">
        <v>43506591</v>
      </c>
      <c r="AD35" s="3">
        <v>25</v>
      </c>
      <c r="AE35" s="3" t="s">
        <v>520</v>
      </c>
      <c r="AF35" s="3">
        <v>39066095</v>
      </c>
    </row>
    <row r="36" spans="1:32">
      <c r="A36">
        <v>17</v>
      </c>
      <c r="B36" s="3">
        <v>31</v>
      </c>
      <c r="C36" s="3" t="s">
        <v>1144</v>
      </c>
      <c r="D36" s="3">
        <v>18586327</v>
      </c>
      <c r="F36" s="3">
        <v>26</v>
      </c>
      <c r="G36" s="3" t="s">
        <v>1398</v>
      </c>
      <c r="H36" s="3">
        <v>19919079</v>
      </c>
      <c r="J36" s="3">
        <v>27</v>
      </c>
      <c r="K36" s="3" t="s">
        <v>1741</v>
      </c>
      <c r="L36" s="3">
        <v>20138418</v>
      </c>
      <c r="N36" s="3">
        <v>28</v>
      </c>
      <c r="O36" s="3" t="s">
        <v>2279</v>
      </c>
      <c r="P36" s="3">
        <v>18055348</v>
      </c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spans="1:32">
      <c r="B37" s="4">
        <v>32</v>
      </c>
      <c r="C37" s="4" t="s">
        <v>1145</v>
      </c>
      <c r="D37" s="4">
        <v>4540026</v>
      </c>
      <c r="F37" s="5"/>
      <c r="G37" s="5"/>
      <c r="H37" s="5"/>
      <c r="J37" s="5"/>
      <c r="K37" s="5"/>
      <c r="L37" s="5"/>
      <c r="N37" s="5"/>
      <c r="O37" s="5"/>
      <c r="P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spans="1:32">
      <c r="A38">
        <v>18</v>
      </c>
      <c r="B38" s="3">
        <v>33</v>
      </c>
      <c r="C38" s="3" t="s">
        <v>1146</v>
      </c>
      <c r="D38" s="3">
        <v>9558008</v>
      </c>
      <c r="F38" s="3">
        <v>27</v>
      </c>
      <c r="G38" s="3" t="s">
        <v>1404</v>
      </c>
      <c r="H38" s="3">
        <v>13625663</v>
      </c>
      <c r="J38" s="3">
        <v>28</v>
      </c>
      <c r="K38" s="3" t="s">
        <v>1744</v>
      </c>
      <c r="L38" s="3">
        <v>13934886</v>
      </c>
      <c r="N38" s="3">
        <v>29</v>
      </c>
      <c r="O38" s="3" t="s">
        <v>2285</v>
      </c>
      <c r="P38" s="3">
        <v>12671079</v>
      </c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spans="1:32">
      <c r="A39">
        <v>19</v>
      </c>
      <c r="B39" s="3">
        <v>34</v>
      </c>
      <c r="C39" s="3" t="s">
        <v>1148</v>
      </c>
      <c r="D39" s="3">
        <v>4120441</v>
      </c>
      <c r="F39" s="3">
        <v>28</v>
      </c>
      <c r="G39" s="3" t="s">
        <v>1410</v>
      </c>
      <c r="H39" s="3">
        <v>4377633</v>
      </c>
      <c r="J39" s="3">
        <v>29</v>
      </c>
      <c r="K39" s="3" t="s">
        <v>1747</v>
      </c>
      <c r="L39" s="3">
        <v>4299141</v>
      </c>
      <c r="N39" s="3">
        <v>30</v>
      </c>
      <c r="O39" s="3" t="s">
        <v>2290</v>
      </c>
      <c r="P39" s="3">
        <v>3686341</v>
      </c>
      <c r="R39" s="3">
        <v>24</v>
      </c>
      <c r="S39" s="3" t="s">
        <v>2686</v>
      </c>
      <c r="T39" s="3">
        <v>3542278</v>
      </c>
      <c r="V39" s="3">
        <v>26</v>
      </c>
      <c r="W39" s="3" t="s">
        <v>44</v>
      </c>
      <c r="X39" s="3">
        <v>3724446</v>
      </c>
      <c r="Y39" s="5"/>
      <c r="Z39" s="3">
        <v>26</v>
      </c>
      <c r="AA39" s="3" t="s">
        <v>526</v>
      </c>
      <c r="AB39" s="3">
        <v>3720761</v>
      </c>
      <c r="AC39" s="5"/>
      <c r="AD39" s="3">
        <v>26</v>
      </c>
      <c r="AE39" s="3" t="s">
        <v>853</v>
      </c>
      <c r="AF39" s="3">
        <v>3170333</v>
      </c>
    </row>
    <row r="40" spans="1:32">
      <c r="A40">
        <v>20</v>
      </c>
      <c r="B40" s="3">
        <v>35</v>
      </c>
      <c r="C40" s="3" t="s">
        <v>1150</v>
      </c>
      <c r="D40" s="3">
        <v>3920280</v>
      </c>
      <c r="F40" s="3">
        <v>29</v>
      </c>
      <c r="G40" s="3" t="s">
        <v>1415</v>
      </c>
      <c r="H40" s="3">
        <v>3890590</v>
      </c>
      <c r="J40" s="3">
        <v>30</v>
      </c>
      <c r="K40" s="3" t="s">
        <v>1750</v>
      </c>
      <c r="L40" s="3">
        <v>3935874</v>
      </c>
      <c r="N40" s="3">
        <v>31</v>
      </c>
      <c r="O40" s="3" t="s">
        <v>2295</v>
      </c>
      <c r="P40" s="3">
        <v>3596482</v>
      </c>
      <c r="R40" s="3">
        <v>25</v>
      </c>
      <c r="S40" s="3" t="s">
        <v>2690</v>
      </c>
      <c r="T40" s="3">
        <v>3356330</v>
      </c>
      <c r="V40" s="3">
        <v>27</v>
      </c>
      <c r="W40" s="3" t="s">
        <v>46</v>
      </c>
      <c r="X40" s="3">
        <v>3442959</v>
      </c>
      <c r="Z40" s="3">
        <v>27</v>
      </c>
      <c r="AA40" s="3" t="s">
        <v>530</v>
      </c>
      <c r="AB40" s="3">
        <v>3452920</v>
      </c>
      <c r="AD40" s="3">
        <v>27</v>
      </c>
      <c r="AE40" s="3" t="s">
        <v>2295</v>
      </c>
      <c r="AF40" s="3">
        <v>3038203</v>
      </c>
    </row>
    <row r="41" spans="1:32">
      <c r="A41">
        <v>21</v>
      </c>
      <c r="B41" s="3">
        <v>36</v>
      </c>
      <c r="C41" s="3" t="s">
        <v>1155</v>
      </c>
      <c r="D41" s="3">
        <v>2454932</v>
      </c>
      <c r="F41" s="3">
        <v>30</v>
      </c>
      <c r="G41" s="3" t="s">
        <v>1420</v>
      </c>
      <c r="H41" s="3">
        <v>2529780</v>
      </c>
      <c r="J41" s="3">
        <v>31</v>
      </c>
      <c r="K41" s="3" t="s">
        <v>1754</v>
      </c>
      <c r="L41" s="3">
        <v>2626209</v>
      </c>
      <c r="N41" s="3">
        <v>32</v>
      </c>
      <c r="O41" s="3" t="s">
        <v>2301</v>
      </c>
      <c r="P41" s="3">
        <v>2352484</v>
      </c>
      <c r="R41" s="3">
        <v>26</v>
      </c>
      <c r="S41" s="3" t="s">
        <v>2695</v>
      </c>
      <c r="T41" s="3">
        <v>2737059</v>
      </c>
      <c r="V41" s="3">
        <v>28</v>
      </c>
      <c r="W41" s="3" t="s">
        <v>52</v>
      </c>
      <c r="X41" s="3">
        <v>2867693</v>
      </c>
      <c r="Z41" s="3">
        <v>28</v>
      </c>
      <c r="AA41" s="3" t="s">
        <v>2301</v>
      </c>
      <c r="AB41" s="3">
        <v>2885892</v>
      </c>
      <c r="AD41" s="3">
        <v>28</v>
      </c>
      <c r="AE41" s="3" t="s">
        <v>862</v>
      </c>
      <c r="AF41" s="3">
        <v>2438765</v>
      </c>
    </row>
    <row r="42" spans="1:32">
      <c r="A42">
        <v>22</v>
      </c>
      <c r="B42" s="3">
        <v>37</v>
      </c>
      <c r="C42" s="3" t="s">
        <v>1158</v>
      </c>
      <c r="D42" s="3">
        <v>4523294</v>
      </c>
      <c r="F42" s="3">
        <v>31</v>
      </c>
      <c r="G42" s="3" t="s">
        <v>1425</v>
      </c>
      <c r="H42" s="3">
        <v>4849251</v>
      </c>
      <c r="J42" s="3">
        <v>32</v>
      </c>
      <c r="K42" s="3" t="s">
        <v>1759</v>
      </c>
      <c r="L42" s="3">
        <v>4746658</v>
      </c>
      <c r="N42" s="3">
        <v>33</v>
      </c>
      <c r="O42" s="3" t="s">
        <v>2306</v>
      </c>
      <c r="P42" s="3">
        <v>4568997</v>
      </c>
      <c r="R42" s="3">
        <v>27</v>
      </c>
      <c r="S42" s="3" t="s">
        <v>2698</v>
      </c>
      <c r="T42" s="3">
        <v>3434573</v>
      </c>
      <c r="V42" s="3">
        <v>29</v>
      </c>
      <c r="W42" s="3" t="s">
        <v>56</v>
      </c>
      <c r="X42" s="3">
        <v>3431713</v>
      </c>
      <c r="Z42" s="3">
        <v>29</v>
      </c>
      <c r="AA42" s="3" t="s">
        <v>539</v>
      </c>
      <c r="AB42" s="3">
        <v>3473707</v>
      </c>
      <c r="AD42" s="3">
        <v>29</v>
      </c>
      <c r="AE42" s="3" t="s">
        <v>868</v>
      </c>
      <c r="AF42" s="3">
        <v>3053222</v>
      </c>
    </row>
    <row r="43" spans="1:32">
      <c r="A43">
        <v>23</v>
      </c>
      <c r="B43" s="3">
        <v>38</v>
      </c>
      <c r="C43" s="3" t="s">
        <v>1161</v>
      </c>
      <c r="D43" s="3">
        <v>2614671</v>
      </c>
      <c r="F43" s="3">
        <v>32</v>
      </c>
      <c r="G43" s="3" t="s">
        <v>1430</v>
      </c>
      <c r="H43" s="3">
        <v>2063787</v>
      </c>
      <c r="J43" s="3">
        <v>33</v>
      </c>
      <c r="K43" s="3" t="s">
        <v>1762</v>
      </c>
      <c r="L43" s="3">
        <v>2187847</v>
      </c>
      <c r="N43" s="3">
        <v>34</v>
      </c>
      <c r="O43" s="3" t="s">
        <v>2311</v>
      </c>
      <c r="P43" s="3">
        <v>2290081</v>
      </c>
      <c r="R43">
        <v>28</v>
      </c>
      <c r="S43" t="s">
        <v>2702</v>
      </c>
      <c r="T43">
        <v>1368886</v>
      </c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spans="1:32">
      <c r="A44">
        <v>24</v>
      </c>
      <c r="B44" s="3">
        <v>39</v>
      </c>
      <c r="C44" s="3" t="s">
        <v>1163</v>
      </c>
      <c r="D44" s="3">
        <v>8489219</v>
      </c>
      <c r="F44" s="3">
        <v>33</v>
      </c>
      <c r="G44" s="3" t="s">
        <v>1436</v>
      </c>
      <c r="H44" s="3">
        <v>8473737</v>
      </c>
      <c r="J44" s="3">
        <v>34</v>
      </c>
      <c r="K44" s="3" t="s">
        <v>1765</v>
      </c>
      <c r="L44" s="3">
        <v>8675325</v>
      </c>
      <c r="N44" s="3">
        <v>35</v>
      </c>
      <c r="O44" s="3" t="s">
        <v>2315</v>
      </c>
      <c r="P44" s="3">
        <v>8212628</v>
      </c>
      <c r="R44" s="3">
        <v>29</v>
      </c>
      <c r="S44" s="3" t="s">
        <v>2707</v>
      </c>
      <c r="T44" s="3">
        <v>10570451</v>
      </c>
      <c r="V44" s="3">
        <v>30</v>
      </c>
      <c r="W44" s="3" t="s">
        <v>2315</v>
      </c>
      <c r="X44" s="3">
        <v>11851822</v>
      </c>
      <c r="Z44" s="3">
        <v>30</v>
      </c>
      <c r="AA44" s="3" t="s">
        <v>545</v>
      </c>
      <c r="AB44" s="3">
        <v>11385657</v>
      </c>
      <c r="AD44" s="3">
        <v>30</v>
      </c>
      <c r="AE44" s="3" t="s">
        <v>871</v>
      </c>
      <c r="AF44" s="3">
        <v>10733211</v>
      </c>
    </row>
    <row r="45" spans="1:32">
      <c r="A45">
        <v>25</v>
      </c>
      <c r="B45" s="3">
        <v>40</v>
      </c>
      <c r="C45" s="3" t="s">
        <v>1166</v>
      </c>
      <c r="D45" s="3">
        <v>6910914</v>
      </c>
      <c r="F45" s="3">
        <v>34</v>
      </c>
      <c r="G45" s="3" t="s">
        <v>1442</v>
      </c>
      <c r="H45" s="3">
        <v>6499544</v>
      </c>
      <c r="J45" s="3">
        <v>35</v>
      </c>
      <c r="K45" s="3" t="s">
        <v>1768</v>
      </c>
      <c r="L45" s="3">
        <v>6723676</v>
      </c>
      <c r="N45" s="3">
        <v>36</v>
      </c>
      <c r="O45" s="3" t="s">
        <v>2321</v>
      </c>
      <c r="P45" s="3">
        <v>6493455</v>
      </c>
      <c r="R45" s="3">
        <v>30</v>
      </c>
      <c r="S45" s="3" t="s">
        <v>2712</v>
      </c>
      <c r="T45" s="3">
        <v>7870456</v>
      </c>
      <c r="V45" s="3">
        <v>31</v>
      </c>
      <c r="W45" s="3" t="s">
        <v>64</v>
      </c>
      <c r="X45" s="3">
        <v>7522352</v>
      </c>
      <c r="Z45" s="3">
        <v>31</v>
      </c>
      <c r="AA45" s="3" t="s">
        <v>549</v>
      </c>
      <c r="AB45" s="3">
        <v>7517778</v>
      </c>
      <c r="AD45" s="3">
        <v>31</v>
      </c>
      <c r="AE45" s="3" t="s">
        <v>876</v>
      </c>
      <c r="AF45" s="3">
        <v>6948816</v>
      </c>
    </row>
    <row r="46" spans="1:32">
      <c r="A46">
        <v>26</v>
      </c>
      <c r="B46" s="3">
        <v>41</v>
      </c>
      <c r="C46" s="3" t="s">
        <v>1170</v>
      </c>
      <c r="D46" s="3">
        <v>2523160</v>
      </c>
      <c r="F46" s="3">
        <v>35</v>
      </c>
      <c r="G46" s="3" t="s">
        <v>1448</v>
      </c>
      <c r="H46" s="3">
        <v>2531861</v>
      </c>
      <c r="J46" s="3">
        <v>36</v>
      </c>
      <c r="K46" s="3" t="s">
        <v>1771</v>
      </c>
      <c r="L46" s="3">
        <v>2661821</v>
      </c>
      <c r="N46" s="3">
        <v>37</v>
      </c>
      <c r="O46" s="3" t="s">
        <v>2326</v>
      </c>
      <c r="P46" s="3">
        <v>2279733</v>
      </c>
      <c r="R46" s="3">
        <v>31</v>
      </c>
      <c r="S46" s="3" t="s">
        <v>2717</v>
      </c>
      <c r="T46" s="3">
        <v>2569138</v>
      </c>
      <c r="V46" s="3">
        <v>32</v>
      </c>
      <c r="W46" s="3" t="s">
        <v>70</v>
      </c>
      <c r="X46" s="3">
        <v>2795717</v>
      </c>
      <c r="Z46" s="3">
        <v>32</v>
      </c>
      <c r="AA46" s="3" t="s">
        <v>553</v>
      </c>
      <c r="AB46" s="3">
        <v>2793578</v>
      </c>
      <c r="AD46" s="3">
        <v>32</v>
      </c>
      <c r="AE46" s="3" t="s">
        <v>880</v>
      </c>
      <c r="AF46" s="3">
        <v>2368954</v>
      </c>
    </row>
    <row r="47" spans="1:32">
      <c r="A47">
        <v>27</v>
      </c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N47">
        <v>38</v>
      </c>
      <c r="O47" t="s">
        <v>2332</v>
      </c>
      <c r="P47">
        <v>1232179</v>
      </c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spans="1:32">
      <c r="A48">
        <v>28</v>
      </c>
      <c r="B48" s="3">
        <v>42</v>
      </c>
      <c r="C48" s="3" t="s">
        <v>1175</v>
      </c>
      <c r="D48" s="3">
        <v>4511806</v>
      </c>
      <c r="F48" s="3">
        <v>36</v>
      </c>
      <c r="G48" s="3" t="s">
        <v>1454</v>
      </c>
      <c r="H48" s="3">
        <v>4885403</v>
      </c>
      <c r="J48" s="3">
        <v>37</v>
      </c>
      <c r="K48" s="3" t="s">
        <v>1775</v>
      </c>
      <c r="L48" s="3">
        <v>4994476</v>
      </c>
      <c r="N48" s="3">
        <v>39</v>
      </c>
      <c r="O48" s="3" t="s">
        <v>2338</v>
      </c>
      <c r="P48" s="3">
        <v>3350759</v>
      </c>
      <c r="R48" s="3">
        <v>32</v>
      </c>
      <c r="S48" s="3" t="s">
        <v>2722</v>
      </c>
      <c r="T48" s="3">
        <v>5377988</v>
      </c>
      <c r="V48" s="3">
        <v>33</v>
      </c>
      <c r="W48" s="3" t="s">
        <v>73</v>
      </c>
      <c r="X48" s="3">
        <v>5566193</v>
      </c>
      <c r="Z48" s="3">
        <v>33</v>
      </c>
      <c r="AA48" s="3" t="s">
        <v>559</v>
      </c>
      <c r="AB48" s="3">
        <v>5536008</v>
      </c>
      <c r="AD48" s="3">
        <v>33</v>
      </c>
      <c r="AE48" s="3" t="s">
        <v>883</v>
      </c>
      <c r="AF48" s="3">
        <v>4841171</v>
      </c>
    </row>
    <row r="49" spans="1:32">
      <c r="A49">
        <v>29</v>
      </c>
      <c r="B49" s="3">
        <v>43</v>
      </c>
      <c r="C49" s="3" t="s">
        <v>1178</v>
      </c>
      <c r="D49" s="3">
        <v>7788486</v>
      </c>
      <c r="F49" s="3">
        <v>37</v>
      </c>
      <c r="G49" s="3" t="s">
        <v>1460</v>
      </c>
      <c r="H49" s="3">
        <v>8512346</v>
      </c>
      <c r="J49" s="3">
        <v>38</v>
      </c>
      <c r="K49" s="3" t="s">
        <v>1779</v>
      </c>
      <c r="L49" s="3">
        <v>8482706</v>
      </c>
      <c r="N49" s="3">
        <v>40</v>
      </c>
      <c r="O49" s="3" t="s">
        <v>2343</v>
      </c>
      <c r="P49" s="3">
        <v>6777133</v>
      </c>
      <c r="R49" s="3">
        <v>33</v>
      </c>
      <c r="S49" s="3" t="s">
        <v>2727</v>
      </c>
      <c r="T49" s="3">
        <v>11282847</v>
      </c>
      <c r="V49" s="3">
        <v>34</v>
      </c>
      <c r="W49" s="3" t="s">
        <v>78</v>
      </c>
      <c r="X49" s="3">
        <v>12352137</v>
      </c>
      <c r="Z49" s="3">
        <v>34</v>
      </c>
      <c r="AA49" s="3" t="s">
        <v>564</v>
      </c>
      <c r="AB49" s="3">
        <v>12416622</v>
      </c>
      <c r="AD49" s="3">
        <v>34</v>
      </c>
      <c r="AE49" s="3" t="s">
        <v>887</v>
      </c>
      <c r="AF49" s="3">
        <v>10750968</v>
      </c>
    </row>
    <row r="50" spans="1:32">
      <c r="A50">
        <v>30</v>
      </c>
      <c r="B50" s="3">
        <v>44</v>
      </c>
      <c r="C50" s="3" t="s">
        <v>1181</v>
      </c>
      <c r="D50" s="3">
        <v>9470145</v>
      </c>
      <c r="F50" s="3">
        <v>38</v>
      </c>
      <c r="G50" s="3" t="s">
        <v>1466</v>
      </c>
      <c r="H50" s="3">
        <v>11213390</v>
      </c>
      <c r="J50" s="3">
        <v>39</v>
      </c>
      <c r="K50" s="3" t="s">
        <v>1783</v>
      </c>
      <c r="L50" s="3">
        <v>10668464</v>
      </c>
      <c r="N50" s="3">
        <v>41</v>
      </c>
      <c r="O50" s="3" t="s">
        <v>2348</v>
      </c>
      <c r="P50" s="3">
        <v>7906436</v>
      </c>
      <c r="R50" s="3">
        <v>34</v>
      </c>
      <c r="S50" s="3" t="s">
        <v>2731</v>
      </c>
      <c r="T50" s="3">
        <v>16380139</v>
      </c>
      <c r="V50" s="3">
        <v>35</v>
      </c>
      <c r="W50" s="3" t="s">
        <v>83</v>
      </c>
      <c r="X50" s="3">
        <v>18070733</v>
      </c>
      <c r="Z50" s="3">
        <v>35</v>
      </c>
      <c r="AA50" s="3" t="s">
        <v>569</v>
      </c>
      <c r="AB50" s="3">
        <v>18179492</v>
      </c>
      <c r="AD50" s="3">
        <v>35</v>
      </c>
      <c r="AE50" s="3" t="s">
        <v>892</v>
      </c>
      <c r="AF50" s="3">
        <v>14845670</v>
      </c>
    </row>
    <row r="51" spans="1:32">
      <c r="A51">
        <v>31</v>
      </c>
      <c r="B51" s="3">
        <v>45</v>
      </c>
      <c r="C51" s="3" t="s">
        <v>1183</v>
      </c>
      <c r="D51" s="3">
        <v>5319208</v>
      </c>
      <c r="F51" s="3">
        <v>39</v>
      </c>
      <c r="G51" s="3" t="s">
        <v>1472</v>
      </c>
      <c r="H51" s="3">
        <v>5163234</v>
      </c>
      <c r="J51" s="3">
        <v>40</v>
      </c>
      <c r="K51" s="3" t="s">
        <v>1787</v>
      </c>
      <c r="L51" s="3">
        <v>5551815</v>
      </c>
      <c r="N51" s="3">
        <v>42</v>
      </c>
      <c r="O51" s="3" t="s">
        <v>2353</v>
      </c>
      <c r="P51" s="3">
        <v>5368424</v>
      </c>
      <c r="R51" s="3">
        <v>35</v>
      </c>
      <c r="S51" s="3" t="s">
        <v>2737</v>
      </c>
      <c r="T51" s="3">
        <v>4770798</v>
      </c>
      <c r="V51" s="3">
        <v>36</v>
      </c>
      <c r="W51" s="3" t="s">
        <v>89</v>
      </c>
      <c r="X51" s="3">
        <v>4848256</v>
      </c>
      <c r="Z51" s="3">
        <v>36</v>
      </c>
      <c r="AA51" s="3" t="s">
        <v>573</v>
      </c>
      <c r="AB51" s="3">
        <v>4813352</v>
      </c>
      <c r="AD51" s="3">
        <v>36</v>
      </c>
      <c r="AE51" s="3" t="s">
        <v>895</v>
      </c>
      <c r="AF51" s="3">
        <v>4426775</v>
      </c>
    </row>
    <row r="52" spans="1:32">
      <c r="A52">
        <v>32</v>
      </c>
      <c r="B52" s="3">
        <v>46</v>
      </c>
      <c r="C52" s="3" t="s">
        <v>1184</v>
      </c>
      <c r="D52" s="3">
        <v>11770990</v>
      </c>
      <c r="F52" s="3">
        <v>40</v>
      </c>
      <c r="G52" s="3" t="s">
        <v>1478</v>
      </c>
      <c r="H52" s="3">
        <v>11981508</v>
      </c>
      <c r="J52" s="3">
        <v>41</v>
      </c>
      <c r="K52" s="3" t="s">
        <v>1791</v>
      </c>
      <c r="L52" s="3">
        <v>11839352</v>
      </c>
      <c r="N52" s="3">
        <v>43</v>
      </c>
      <c r="O52" s="3" t="s">
        <v>2358</v>
      </c>
      <c r="P52" s="3">
        <v>10727592</v>
      </c>
      <c r="R52" s="3">
        <v>36</v>
      </c>
      <c r="S52" s="3" t="s">
        <v>2743</v>
      </c>
      <c r="T52" s="3">
        <v>9902762</v>
      </c>
      <c r="V52" s="3">
        <v>37</v>
      </c>
      <c r="W52" s="3" t="s">
        <v>94</v>
      </c>
      <c r="X52" s="3">
        <v>9836701</v>
      </c>
      <c r="Z52" s="3">
        <v>37</v>
      </c>
      <c r="AA52" s="3" t="s">
        <v>578</v>
      </c>
      <c r="AB52" s="3">
        <v>9780506</v>
      </c>
      <c r="AD52" s="3">
        <v>37</v>
      </c>
      <c r="AE52" s="3" t="s">
        <v>900</v>
      </c>
      <c r="AF52" s="3">
        <v>8664265</v>
      </c>
    </row>
    <row r="53" spans="1:32">
      <c r="A53">
        <v>33</v>
      </c>
      <c r="B53" s="3">
        <v>47</v>
      </c>
      <c r="C53" s="3" t="s">
        <v>1189</v>
      </c>
      <c r="D53" s="3">
        <v>12287122</v>
      </c>
      <c r="F53" s="3">
        <v>41</v>
      </c>
      <c r="G53" s="3" t="s">
        <v>1484</v>
      </c>
      <c r="H53" s="3">
        <v>12945289</v>
      </c>
      <c r="J53" s="3">
        <v>42</v>
      </c>
      <c r="K53" s="3" t="s">
        <v>1793</v>
      </c>
      <c r="L53" s="3">
        <v>13003520</v>
      </c>
      <c r="N53" s="3">
        <v>44</v>
      </c>
      <c r="O53" s="3" t="s">
        <v>2362</v>
      </c>
      <c r="P53" s="3">
        <v>11102649</v>
      </c>
      <c r="R53" s="3">
        <v>37</v>
      </c>
      <c r="S53" s="3" t="s">
        <v>1484</v>
      </c>
      <c r="T53" s="3">
        <v>15336888</v>
      </c>
      <c r="V53" s="3">
        <v>38</v>
      </c>
      <c r="W53" s="3" t="s">
        <v>98</v>
      </c>
      <c r="X53" s="3">
        <v>16289078</v>
      </c>
      <c r="Z53" s="3">
        <v>38</v>
      </c>
      <c r="AA53" s="3" t="s">
        <v>581</v>
      </c>
      <c r="AB53" s="3">
        <v>16103276</v>
      </c>
      <c r="AD53" s="3">
        <v>38</v>
      </c>
      <c r="AE53" s="3" t="s">
        <v>906</v>
      </c>
      <c r="AF53" s="3">
        <v>14295573</v>
      </c>
    </row>
    <row r="54" spans="1:32">
      <c r="A54">
        <v>34</v>
      </c>
      <c r="B54" s="3">
        <v>48</v>
      </c>
      <c r="C54" s="3" t="s">
        <v>1192</v>
      </c>
      <c r="D54" s="3">
        <v>4080501</v>
      </c>
      <c r="F54" s="3">
        <v>42</v>
      </c>
      <c r="G54" s="3" t="s">
        <v>1490</v>
      </c>
      <c r="H54" s="3">
        <v>4241910</v>
      </c>
      <c r="J54" s="3">
        <v>43</v>
      </c>
      <c r="K54" s="3" t="s">
        <v>1796</v>
      </c>
      <c r="L54" s="3">
        <v>4348465</v>
      </c>
      <c r="N54" s="3">
        <v>45</v>
      </c>
      <c r="O54" s="3" t="s">
        <v>2367</v>
      </c>
      <c r="P54" s="3">
        <v>3759993</v>
      </c>
      <c r="R54" s="3">
        <v>38</v>
      </c>
      <c r="S54" s="3" t="s">
        <v>2753</v>
      </c>
      <c r="T54" s="3">
        <v>4590177</v>
      </c>
      <c r="V54" s="3">
        <v>39</v>
      </c>
      <c r="W54" s="3" t="s">
        <v>103</v>
      </c>
      <c r="X54" s="3">
        <v>4877996</v>
      </c>
      <c r="Z54" s="3">
        <v>39</v>
      </c>
      <c r="AA54" s="3" t="s">
        <v>586</v>
      </c>
      <c r="AB54" s="3">
        <v>5104526</v>
      </c>
      <c r="AD54" s="3">
        <v>39</v>
      </c>
      <c r="AE54" s="3" t="s">
        <v>912</v>
      </c>
      <c r="AF54" s="3">
        <v>4251455</v>
      </c>
    </row>
    <row r="55" spans="1:32">
      <c r="A55">
        <v>35</v>
      </c>
      <c r="B55" s="3">
        <v>49</v>
      </c>
      <c r="C55" s="3" t="s">
        <v>1193</v>
      </c>
      <c r="D55" s="3">
        <v>2415967</v>
      </c>
      <c r="F55" s="3">
        <v>43</v>
      </c>
      <c r="G55" s="3" t="s">
        <v>1496</v>
      </c>
      <c r="H55" s="3">
        <v>2432337</v>
      </c>
      <c r="J55" s="3">
        <v>44</v>
      </c>
      <c r="K55" s="3" t="s">
        <v>1799</v>
      </c>
      <c r="L55" s="3">
        <v>2503840</v>
      </c>
      <c r="N55" s="3">
        <v>46</v>
      </c>
      <c r="O55" s="3" t="s">
        <v>2372</v>
      </c>
      <c r="P55" s="3">
        <v>2351763</v>
      </c>
      <c r="R55" s="3">
        <v>39</v>
      </c>
      <c r="S55" s="3" t="s">
        <v>2759</v>
      </c>
      <c r="T55" s="3">
        <v>1782871</v>
      </c>
      <c r="V55" s="3">
        <v>40</v>
      </c>
      <c r="W55" s="3" t="s">
        <v>107</v>
      </c>
      <c r="X55" s="3">
        <v>1688904</v>
      </c>
      <c r="Z55" s="3">
        <v>40</v>
      </c>
      <c r="AA55" s="3" t="s">
        <v>591</v>
      </c>
      <c r="AB55" s="3">
        <v>1525797</v>
      </c>
      <c r="AD55" s="3">
        <v>40</v>
      </c>
      <c r="AE55" s="3" t="s">
        <v>917</v>
      </c>
      <c r="AF55" s="3">
        <v>1492025</v>
      </c>
    </row>
    <row r="56" spans="1:32">
      <c r="B56" s="3">
        <v>50</v>
      </c>
      <c r="C56" s="3" t="s">
        <v>1194</v>
      </c>
      <c r="D56" s="3">
        <v>7554549</v>
      </c>
      <c r="F56" s="3">
        <v>44</v>
      </c>
      <c r="G56" s="3" t="s">
        <v>1502</v>
      </c>
      <c r="H56" s="3">
        <v>7232141</v>
      </c>
      <c r="J56" s="3">
        <v>45</v>
      </c>
      <c r="K56" s="3" t="s">
        <v>1802</v>
      </c>
      <c r="L56" s="3">
        <v>7374475</v>
      </c>
      <c r="N56" s="3">
        <v>47</v>
      </c>
      <c r="O56" s="3" t="s">
        <v>2378</v>
      </c>
      <c r="P56" s="3">
        <v>7062213</v>
      </c>
      <c r="R56" s="3">
        <v>40</v>
      </c>
      <c r="S56" s="3" t="s">
        <v>2764</v>
      </c>
      <c r="T56" s="3">
        <v>6370325</v>
      </c>
      <c r="V56" s="3">
        <v>41</v>
      </c>
      <c r="W56" s="3" t="s">
        <v>112</v>
      </c>
      <c r="X56" s="3">
        <v>6240537</v>
      </c>
      <c r="Z56" s="3">
        <v>41</v>
      </c>
      <c r="AA56" s="3" t="s">
        <v>596</v>
      </c>
      <c r="AB56" s="3">
        <v>6102655</v>
      </c>
      <c r="AD56" s="3">
        <v>41</v>
      </c>
      <c r="AE56" s="3" t="s">
        <v>923</v>
      </c>
      <c r="AF56" s="3">
        <v>5777060</v>
      </c>
    </row>
    <row r="57" spans="1:32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R57">
        <v>41</v>
      </c>
      <c r="S57" t="s">
        <v>2769</v>
      </c>
      <c r="T57">
        <v>904348</v>
      </c>
      <c r="V57">
        <v>42</v>
      </c>
      <c r="W57" t="s">
        <v>117</v>
      </c>
      <c r="X57">
        <v>1048943</v>
      </c>
      <c r="Z57">
        <v>42</v>
      </c>
      <c r="AA57" t="s">
        <v>600</v>
      </c>
      <c r="AB57">
        <v>1050755</v>
      </c>
      <c r="AD57">
        <v>42</v>
      </c>
      <c r="AE57" t="s">
        <v>928</v>
      </c>
      <c r="AF57">
        <v>897226</v>
      </c>
    </row>
    <row r="58" spans="1:32">
      <c r="A58">
        <v>36</v>
      </c>
      <c r="B58">
        <v>51</v>
      </c>
      <c r="C58" t="s">
        <v>1195</v>
      </c>
      <c r="D58">
        <v>3736428</v>
      </c>
      <c r="F58">
        <v>45</v>
      </c>
      <c r="G58" t="s">
        <v>1508</v>
      </c>
      <c r="H58">
        <v>3757034</v>
      </c>
      <c r="J58">
        <v>46</v>
      </c>
      <c r="K58" t="s">
        <v>1807</v>
      </c>
      <c r="L58">
        <v>3794812</v>
      </c>
      <c r="N58" s="5">
        <v>48</v>
      </c>
      <c r="O58" s="5" t="s">
        <v>2384</v>
      </c>
      <c r="P58" s="5">
        <v>3713666</v>
      </c>
      <c r="R58">
        <v>42</v>
      </c>
      <c r="S58" t="s">
        <v>2774</v>
      </c>
      <c r="T58">
        <v>1430645</v>
      </c>
      <c r="V58">
        <v>43</v>
      </c>
      <c r="W58" t="s">
        <v>121</v>
      </c>
      <c r="X58">
        <v>1557519</v>
      </c>
      <c r="Z58">
        <v>43</v>
      </c>
      <c r="AA58" t="s">
        <v>606</v>
      </c>
      <c r="AB58">
        <v>1551352</v>
      </c>
      <c r="AD58">
        <v>43</v>
      </c>
      <c r="AE58" t="s">
        <v>934</v>
      </c>
      <c r="AF58">
        <v>1274744</v>
      </c>
    </row>
    <row r="59" spans="1:32">
      <c r="A59">
        <v>37</v>
      </c>
      <c r="B59" s="3">
        <v>52</v>
      </c>
      <c r="C59" s="3" t="s">
        <v>1197</v>
      </c>
      <c r="D59" s="3">
        <v>2295119</v>
      </c>
      <c r="F59" s="3">
        <v>46</v>
      </c>
      <c r="G59" s="3" t="s">
        <v>1514</v>
      </c>
      <c r="H59" s="3">
        <v>2493151</v>
      </c>
      <c r="J59" s="3">
        <v>47</v>
      </c>
      <c r="K59" s="3" t="s">
        <v>1810</v>
      </c>
      <c r="L59" s="3">
        <v>2433970</v>
      </c>
      <c r="N59" s="3">
        <v>49</v>
      </c>
      <c r="O59" s="3" t="s">
        <v>2390</v>
      </c>
      <c r="P59" s="3">
        <v>2122586</v>
      </c>
      <c r="R59" s="3">
        <v>43</v>
      </c>
      <c r="S59" s="3" t="s">
        <v>2778</v>
      </c>
      <c r="T59" s="3">
        <v>2241267</v>
      </c>
      <c r="V59" s="3">
        <v>44</v>
      </c>
      <c r="W59" s="3" t="s">
        <v>126</v>
      </c>
      <c r="X59" s="3">
        <v>2444266</v>
      </c>
      <c r="Z59" s="3">
        <v>44</v>
      </c>
      <c r="AA59" s="3" t="s">
        <v>611</v>
      </c>
      <c r="AB59" s="3">
        <v>2455458</v>
      </c>
      <c r="AD59" s="3">
        <v>44</v>
      </c>
      <c r="AE59" s="3" t="s">
        <v>939</v>
      </c>
      <c r="AF59" s="3">
        <v>2076098</v>
      </c>
    </row>
    <row r="60" spans="1:32">
      <c r="A60">
        <v>38</v>
      </c>
      <c r="B60" s="3">
        <v>53</v>
      </c>
      <c r="C60" s="3" t="s">
        <v>1200</v>
      </c>
      <c r="D60" s="3">
        <v>1765073</v>
      </c>
      <c r="F60" s="3">
        <v>47</v>
      </c>
      <c r="G60" s="3" t="s">
        <v>1518</v>
      </c>
      <c r="H60" s="3">
        <v>1976231</v>
      </c>
      <c r="J60" s="3">
        <v>48</v>
      </c>
      <c r="K60" s="3" t="s">
        <v>1813</v>
      </c>
      <c r="L60" s="3">
        <v>1848921</v>
      </c>
      <c r="N60" s="3">
        <v>50</v>
      </c>
      <c r="O60" s="3" t="s">
        <v>2394</v>
      </c>
      <c r="P60" s="3">
        <v>1470180</v>
      </c>
      <c r="R60" s="3">
        <v>44</v>
      </c>
      <c r="S60" s="3" t="s">
        <v>2782</v>
      </c>
      <c r="T60" s="3">
        <v>1928327</v>
      </c>
      <c r="V60" s="3">
        <v>45</v>
      </c>
      <c r="W60" s="3" t="s">
        <v>130</v>
      </c>
      <c r="X60" s="3">
        <v>2045332</v>
      </c>
      <c r="Z60" s="3">
        <v>45</v>
      </c>
      <c r="AA60" s="3" t="s">
        <v>616</v>
      </c>
      <c r="AB60" s="3">
        <v>2004732</v>
      </c>
      <c r="AD60" s="3">
        <v>45</v>
      </c>
      <c r="AE60" s="3" t="s">
        <v>945</v>
      </c>
      <c r="AF60" s="3">
        <v>1607786</v>
      </c>
    </row>
    <row r="61" spans="1:32">
      <c r="B61" s="3">
        <v>54</v>
      </c>
      <c r="C61" s="3" t="s">
        <v>1203</v>
      </c>
      <c r="D61" s="3">
        <v>7647226</v>
      </c>
      <c r="F61" s="3">
        <v>48</v>
      </c>
      <c r="G61" s="3" t="s">
        <v>1524</v>
      </c>
      <c r="H61" s="3">
        <v>10573281</v>
      </c>
      <c r="J61" s="3">
        <v>49</v>
      </c>
      <c r="K61" s="3" t="s">
        <v>1816</v>
      </c>
      <c r="L61" s="3">
        <v>8451934</v>
      </c>
      <c r="N61" s="3">
        <v>51</v>
      </c>
      <c r="O61" s="3" t="s">
        <v>2398</v>
      </c>
      <c r="P61" s="3">
        <v>8063677</v>
      </c>
      <c r="R61" s="3">
        <v>45</v>
      </c>
      <c r="S61" s="3" t="s">
        <v>2787</v>
      </c>
      <c r="T61" s="3">
        <v>9824717</v>
      </c>
      <c r="V61" s="3">
        <v>46</v>
      </c>
      <c r="W61" s="3" t="s">
        <v>135</v>
      </c>
      <c r="X61" s="3">
        <v>10840488</v>
      </c>
      <c r="Z61" s="3">
        <v>46</v>
      </c>
      <c r="AA61" s="3" t="s">
        <v>621</v>
      </c>
      <c r="AB61" s="3">
        <v>10960932</v>
      </c>
      <c r="AD61" s="3">
        <v>46</v>
      </c>
      <c r="AE61" s="3" t="s">
        <v>950</v>
      </c>
      <c r="AF61" s="3">
        <v>9223981</v>
      </c>
    </row>
    <row r="62" spans="1:32">
      <c r="A62">
        <v>39</v>
      </c>
      <c r="B62" s="4">
        <v>55</v>
      </c>
      <c r="C62" s="4" t="s">
        <v>1204</v>
      </c>
      <c r="D62" s="4">
        <v>1627824</v>
      </c>
      <c r="F62" s="5"/>
      <c r="G62" s="5"/>
      <c r="H62" s="5"/>
      <c r="J62">
        <v>50</v>
      </c>
      <c r="K62" t="s">
        <v>1819</v>
      </c>
      <c r="L62">
        <v>1952878</v>
      </c>
      <c r="N62" s="5"/>
      <c r="O62" s="5"/>
      <c r="P62" s="5"/>
      <c r="R62" s="3">
        <v>46</v>
      </c>
      <c r="S62" s="3" t="s">
        <v>2791</v>
      </c>
      <c r="T62" s="3">
        <v>2686999</v>
      </c>
      <c r="V62" s="3">
        <v>47</v>
      </c>
      <c r="W62" s="3" t="s">
        <v>140</v>
      </c>
      <c r="X62" s="3">
        <v>3376092</v>
      </c>
      <c r="Z62" s="3">
        <v>47</v>
      </c>
      <c r="AA62" s="3" t="s">
        <v>627</v>
      </c>
      <c r="AB62" s="3">
        <v>3454002</v>
      </c>
      <c r="AD62" s="3">
        <v>47</v>
      </c>
      <c r="AE62" s="3" t="s">
        <v>954</v>
      </c>
      <c r="AF62" s="3">
        <v>2725091</v>
      </c>
    </row>
    <row r="63" spans="1:32">
      <c r="A63">
        <v>40</v>
      </c>
      <c r="B63" s="3">
        <v>56</v>
      </c>
      <c r="C63" s="3" t="s">
        <v>1206</v>
      </c>
      <c r="D63" s="3">
        <v>3378469</v>
      </c>
      <c r="F63" s="3">
        <v>49</v>
      </c>
      <c r="G63" s="3" t="s">
        <v>1529</v>
      </c>
      <c r="H63" s="3">
        <v>4131963</v>
      </c>
      <c r="J63" s="3">
        <v>51</v>
      </c>
      <c r="K63" s="3" t="s">
        <v>1822</v>
      </c>
      <c r="L63" s="3">
        <v>4087302</v>
      </c>
      <c r="N63" s="3">
        <v>52</v>
      </c>
      <c r="O63" s="3" t="s">
        <v>2403</v>
      </c>
      <c r="P63" s="3">
        <v>2835976</v>
      </c>
      <c r="R63" s="3">
        <v>47</v>
      </c>
      <c r="S63" s="3" t="s">
        <v>2403</v>
      </c>
      <c r="T63" s="3">
        <v>4971145</v>
      </c>
      <c r="V63" s="3">
        <v>48</v>
      </c>
      <c r="W63" s="3" t="s">
        <v>144</v>
      </c>
      <c r="X63" s="3">
        <v>5805733</v>
      </c>
      <c r="Z63" s="3">
        <v>48</v>
      </c>
      <c r="AA63" s="3" t="s">
        <v>630</v>
      </c>
      <c r="AB63" s="3">
        <v>6025788</v>
      </c>
      <c r="AD63" s="3">
        <v>48</v>
      </c>
      <c r="AE63" s="3" t="s">
        <v>960</v>
      </c>
      <c r="AF63" s="3">
        <v>4840164</v>
      </c>
    </row>
    <row r="64" spans="1:32">
      <c r="A64">
        <v>41</v>
      </c>
      <c r="B64" s="3">
        <v>57</v>
      </c>
      <c r="C64" s="3" t="s">
        <v>1209</v>
      </c>
      <c r="D64" s="3">
        <v>2939088</v>
      </c>
      <c r="F64" s="3">
        <v>50</v>
      </c>
      <c r="G64" s="3" t="s">
        <v>1534</v>
      </c>
      <c r="H64" s="3">
        <v>2964514</v>
      </c>
      <c r="J64" s="3">
        <v>52</v>
      </c>
      <c r="K64" s="3" t="s">
        <v>1826</v>
      </c>
      <c r="L64" s="3">
        <v>3164158</v>
      </c>
      <c r="N64" s="3">
        <v>53</v>
      </c>
      <c r="O64" s="3" t="s">
        <v>2407</v>
      </c>
      <c r="P64" s="3">
        <v>2864068</v>
      </c>
      <c r="R64" s="3">
        <v>48</v>
      </c>
      <c r="S64" s="3" t="s">
        <v>2800</v>
      </c>
      <c r="T64" s="3">
        <v>3241138</v>
      </c>
      <c r="V64" s="3">
        <v>49</v>
      </c>
      <c r="W64" s="3" t="s">
        <v>148</v>
      </c>
      <c r="X64" s="3">
        <v>3649680</v>
      </c>
      <c r="Z64" s="3">
        <v>49</v>
      </c>
      <c r="AA64" s="3" t="s">
        <v>636</v>
      </c>
      <c r="AB64" s="3">
        <v>3407039</v>
      </c>
      <c r="AD64" s="3">
        <v>49</v>
      </c>
      <c r="AE64" s="3" t="s">
        <v>964</v>
      </c>
      <c r="AF64" s="3">
        <v>3017817</v>
      </c>
    </row>
    <row r="65" spans="1:32">
      <c r="A65">
        <v>42</v>
      </c>
      <c r="B65" s="3">
        <v>58</v>
      </c>
      <c r="C65" s="3" t="s">
        <v>1211</v>
      </c>
      <c r="D65" s="3">
        <v>3428108</v>
      </c>
      <c r="F65" s="3">
        <v>51</v>
      </c>
      <c r="G65" s="3" t="s">
        <v>1540</v>
      </c>
      <c r="H65" s="3">
        <v>3591215</v>
      </c>
      <c r="J65" s="3">
        <v>53</v>
      </c>
      <c r="K65" s="3" t="s">
        <v>1829</v>
      </c>
      <c r="L65" s="3">
        <v>3439150</v>
      </c>
      <c r="N65" s="3">
        <v>54</v>
      </c>
      <c r="O65" s="3" t="s">
        <v>2411</v>
      </c>
      <c r="P65" s="3">
        <v>3007787</v>
      </c>
      <c r="R65" s="3">
        <v>49</v>
      </c>
      <c r="S65" s="3" t="s">
        <v>2806</v>
      </c>
      <c r="T65" s="3">
        <v>3361316</v>
      </c>
      <c r="V65" s="3">
        <v>50</v>
      </c>
      <c r="W65" s="3" t="s">
        <v>153</v>
      </c>
      <c r="X65" s="3">
        <v>3428252</v>
      </c>
      <c r="Z65" s="3">
        <v>50</v>
      </c>
      <c r="AA65" s="3" t="s">
        <v>640</v>
      </c>
      <c r="AB65" s="3">
        <v>3368975</v>
      </c>
      <c r="AD65" s="3">
        <v>50</v>
      </c>
      <c r="AE65" s="3" t="s">
        <v>968</v>
      </c>
      <c r="AF65" s="3">
        <v>2991888</v>
      </c>
    </row>
    <row r="66" spans="1:32">
      <c r="B66" s="3">
        <v>59</v>
      </c>
      <c r="C66" s="3" t="s">
        <v>1213</v>
      </c>
      <c r="D66" s="3">
        <v>2171197</v>
      </c>
      <c r="F66" s="3">
        <v>52</v>
      </c>
      <c r="G66" s="3" t="s">
        <v>1546</v>
      </c>
      <c r="H66" s="3">
        <v>2251482</v>
      </c>
      <c r="J66" s="3">
        <v>54</v>
      </c>
      <c r="K66" s="3" t="s">
        <v>1832</v>
      </c>
      <c r="L66" s="3">
        <v>2259889</v>
      </c>
      <c r="N66" s="3">
        <v>55</v>
      </c>
      <c r="O66" s="3" t="s">
        <v>2416</v>
      </c>
      <c r="P66" s="3">
        <v>2025626</v>
      </c>
      <c r="R66" s="3">
        <v>50</v>
      </c>
      <c r="S66" s="3" t="s">
        <v>2810</v>
      </c>
      <c r="T66" s="3">
        <v>2961850</v>
      </c>
      <c r="V66" s="3">
        <v>51</v>
      </c>
      <c r="W66" s="3" t="s">
        <v>158</v>
      </c>
      <c r="X66" s="3">
        <v>2061926</v>
      </c>
      <c r="Z66" s="3">
        <v>51</v>
      </c>
      <c r="AA66" s="3" t="s">
        <v>644</v>
      </c>
      <c r="AB66" s="3">
        <v>2069946</v>
      </c>
      <c r="AD66" s="3">
        <v>51</v>
      </c>
      <c r="AE66" s="3" t="s">
        <v>973</v>
      </c>
      <c r="AF66" s="3">
        <v>1857773</v>
      </c>
    </row>
    <row r="68" spans="1:32">
      <c r="A68" t="s">
        <v>3026</v>
      </c>
    </row>
  </sheetData>
  <pageMargins left="0.75" right="0.75" top="1" bottom="1" header="0.5" footer="0.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0.46532407407407406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64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397</v>
      </c>
      <c r="C16" t="s">
        <v>398</v>
      </c>
      <c r="D16" t="s">
        <v>1064</v>
      </c>
      <c r="E16">
        <v>12013740</v>
      </c>
      <c r="F16">
        <v>1339800</v>
      </c>
      <c r="G16" t="s">
        <v>399</v>
      </c>
      <c r="H16" t="s">
        <v>1065</v>
      </c>
      <c r="I16" t="s">
        <v>400</v>
      </c>
      <c r="L16" t="s">
        <v>1067</v>
      </c>
      <c r="M16">
        <v>10772</v>
      </c>
      <c r="N16" t="s">
        <v>401</v>
      </c>
      <c r="O16" t="s">
        <v>402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403</v>
      </c>
      <c r="C17" t="s">
        <v>1064</v>
      </c>
      <c r="D17" t="s">
        <v>2559</v>
      </c>
      <c r="E17">
        <v>9126989</v>
      </c>
      <c r="F17">
        <v>614408</v>
      </c>
      <c r="G17" t="s">
        <v>404</v>
      </c>
      <c r="H17" t="s">
        <v>1065</v>
      </c>
      <c r="I17" t="s">
        <v>1066</v>
      </c>
      <c r="L17" t="s">
        <v>1071</v>
      </c>
      <c r="M17">
        <v>6617</v>
      </c>
      <c r="N17" t="s">
        <v>405</v>
      </c>
      <c r="O17" t="s">
        <v>1067</v>
      </c>
      <c r="P17" t="s">
        <v>406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407</v>
      </c>
      <c r="C18" t="s">
        <v>2559</v>
      </c>
      <c r="D18" t="s">
        <v>408</v>
      </c>
      <c r="E18">
        <v>6323139</v>
      </c>
      <c r="F18">
        <v>310151</v>
      </c>
      <c r="G18" t="s">
        <v>409</v>
      </c>
      <c r="H18" t="s">
        <v>1065</v>
      </c>
      <c r="I18" t="s">
        <v>1073</v>
      </c>
      <c r="L18" t="s">
        <v>230</v>
      </c>
      <c r="M18">
        <v>2587</v>
      </c>
      <c r="N18" t="s">
        <v>410</v>
      </c>
      <c r="O18" t="s">
        <v>1067</v>
      </c>
      <c r="P18" t="s">
        <v>411</v>
      </c>
      <c r="Q18" t="s">
        <v>412</v>
      </c>
      <c r="R18" t="s">
        <v>1065</v>
      </c>
      <c r="S18" t="s">
        <v>1065</v>
      </c>
    </row>
    <row r="19" spans="1:19">
      <c r="A19">
        <v>4</v>
      </c>
      <c r="B19" t="s">
        <v>413</v>
      </c>
      <c r="C19" t="s">
        <v>414</v>
      </c>
      <c r="D19" t="s">
        <v>415</v>
      </c>
      <c r="E19">
        <v>5197890</v>
      </c>
      <c r="F19">
        <v>67390</v>
      </c>
      <c r="G19" t="s">
        <v>416</v>
      </c>
      <c r="H19" t="s">
        <v>1065</v>
      </c>
      <c r="I19" t="s">
        <v>1066</v>
      </c>
      <c r="L19" t="s">
        <v>417</v>
      </c>
      <c r="M19">
        <v>109</v>
      </c>
      <c r="N19" t="s">
        <v>418</v>
      </c>
      <c r="O19" t="s">
        <v>1067</v>
      </c>
      <c r="P19" t="s">
        <v>2951</v>
      </c>
      <c r="Q19" t="s">
        <v>419</v>
      </c>
      <c r="R19" t="s">
        <v>1065</v>
      </c>
      <c r="S19" t="s">
        <v>1065</v>
      </c>
    </row>
    <row r="20" spans="1:19">
      <c r="A20">
        <v>5</v>
      </c>
      <c r="B20" t="s">
        <v>1172</v>
      </c>
      <c r="C20" t="s">
        <v>415</v>
      </c>
      <c r="D20" t="s">
        <v>420</v>
      </c>
      <c r="E20">
        <v>4077000</v>
      </c>
      <c r="F20">
        <v>32450</v>
      </c>
      <c r="G20" t="s">
        <v>421</v>
      </c>
      <c r="H20" t="s">
        <v>1065</v>
      </c>
      <c r="I20" t="s">
        <v>1073</v>
      </c>
      <c r="L20" t="s">
        <v>422</v>
      </c>
      <c r="M20">
        <v>0</v>
      </c>
      <c r="N20" t="s">
        <v>1067</v>
      </c>
      <c r="O20" t="s">
        <v>1067</v>
      </c>
      <c r="P20" t="s">
        <v>1067</v>
      </c>
      <c r="Q20" t="s">
        <v>423</v>
      </c>
      <c r="R20" t="s">
        <v>1065</v>
      </c>
      <c r="S20" t="s">
        <v>1065</v>
      </c>
    </row>
    <row r="21" spans="1:19">
      <c r="A21">
        <v>6</v>
      </c>
      <c r="B21" t="s">
        <v>424</v>
      </c>
      <c r="C21" t="s">
        <v>425</v>
      </c>
      <c r="D21" t="s">
        <v>2151</v>
      </c>
      <c r="E21">
        <v>9703436</v>
      </c>
      <c r="F21">
        <v>299222</v>
      </c>
      <c r="G21" t="s">
        <v>426</v>
      </c>
      <c r="H21" t="s">
        <v>1065</v>
      </c>
      <c r="I21" t="s">
        <v>1073</v>
      </c>
      <c r="L21" t="s">
        <v>427</v>
      </c>
      <c r="M21">
        <v>39874</v>
      </c>
      <c r="N21" t="s">
        <v>428</v>
      </c>
      <c r="O21" t="s">
        <v>1067</v>
      </c>
      <c r="P21" t="s">
        <v>1067</v>
      </c>
      <c r="Q21" t="s">
        <v>429</v>
      </c>
      <c r="R21" t="s">
        <v>1065</v>
      </c>
      <c r="S21" t="s">
        <v>1065</v>
      </c>
    </row>
    <row r="22" spans="1:19">
      <c r="A22">
        <v>7</v>
      </c>
      <c r="B22" t="s">
        <v>430</v>
      </c>
      <c r="C22" t="s">
        <v>2151</v>
      </c>
      <c r="D22" t="s">
        <v>431</v>
      </c>
      <c r="E22">
        <v>5905316</v>
      </c>
      <c r="F22">
        <v>251062</v>
      </c>
      <c r="G22" t="s">
        <v>432</v>
      </c>
      <c r="H22" t="s">
        <v>1065</v>
      </c>
      <c r="I22" t="s">
        <v>1094</v>
      </c>
      <c r="L22" t="s">
        <v>433</v>
      </c>
      <c r="M22">
        <v>79710</v>
      </c>
      <c r="N22" t="s">
        <v>434</v>
      </c>
      <c r="O22" t="s">
        <v>1067</v>
      </c>
      <c r="P22" t="s">
        <v>435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436</v>
      </c>
      <c r="C23" t="s">
        <v>431</v>
      </c>
      <c r="D23" t="s">
        <v>437</v>
      </c>
      <c r="E23">
        <v>50032186</v>
      </c>
      <c r="F23">
        <v>887900</v>
      </c>
      <c r="G23" t="s">
        <v>438</v>
      </c>
      <c r="H23" t="s">
        <v>1065</v>
      </c>
      <c r="I23" t="s">
        <v>1094</v>
      </c>
      <c r="L23" t="s">
        <v>439</v>
      </c>
      <c r="M23">
        <v>13348</v>
      </c>
      <c r="N23" t="s">
        <v>440</v>
      </c>
      <c r="O23" t="s">
        <v>441</v>
      </c>
      <c r="P23" t="s">
        <v>442</v>
      </c>
      <c r="Q23" t="s">
        <v>443</v>
      </c>
      <c r="R23" t="s">
        <v>1065</v>
      </c>
      <c r="S23" t="s">
        <v>1065</v>
      </c>
    </row>
    <row r="24" spans="1:19">
      <c r="A24">
        <v>9</v>
      </c>
      <c r="B24" t="s">
        <v>444</v>
      </c>
      <c r="C24" t="s">
        <v>437</v>
      </c>
      <c r="D24" t="s">
        <v>1288</v>
      </c>
      <c r="E24">
        <v>13032439</v>
      </c>
      <c r="F24">
        <v>459927</v>
      </c>
      <c r="G24" t="s">
        <v>445</v>
      </c>
      <c r="H24" t="s">
        <v>1065</v>
      </c>
      <c r="I24" t="s">
        <v>1073</v>
      </c>
      <c r="L24" t="s">
        <v>446</v>
      </c>
      <c r="M24">
        <v>81495</v>
      </c>
      <c r="N24" t="s">
        <v>447</v>
      </c>
      <c r="O24" t="s">
        <v>2419</v>
      </c>
      <c r="P24" t="s">
        <v>448</v>
      </c>
      <c r="Q24" t="s">
        <v>2951</v>
      </c>
      <c r="R24" t="s">
        <v>1065</v>
      </c>
      <c r="S24" t="s">
        <v>1065</v>
      </c>
    </row>
    <row r="25" spans="1:19">
      <c r="A25">
        <v>10</v>
      </c>
      <c r="B25" t="s">
        <v>449</v>
      </c>
      <c r="C25" t="s">
        <v>1288</v>
      </c>
      <c r="D25" t="s">
        <v>450</v>
      </c>
      <c r="E25">
        <v>938810</v>
      </c>
      <c r="F25">
        <v>29461</v>
      </c>
      <c r="G25" t="s">
        <v>451</v>
      </c>
      <c r="H25" t="s">
        <v>1065</v>
      </c>
      <c r="I25" t="s">
        <v>1073</v>
      </c>
      <c r="L25" t="s">
        <v>452</v>
      </c>
      <c r="M25">
        <v>51758</v>
      </c>
      <c r="N25" t="s">
        <v>453</v>
      </c>
      <c r="O25" t="s">
        <v>1067</v>
      </c>
      <c r="P25" t="s">
        <v>454</v>
      </c>
      <c r="Q25" t="s">
        <v>1301</v>
      </c>
      <c r="R25" t="s">
        <v>1065</v>
      </c>
      <c r="S25" t="s">
        <v>1065</v>
      </c>
    </row>
    <row r="26" spans="1:19">
      <c r="A26">
        <v>11</v>
      </c>
      <c r="B26" t="s">
        <v>455</v>
      </c>
      <c r="C26" t="s">
        <v>450</v>
      </c>
      <c r="D26" t="s">
        <v>1101</v>
      </c>
      <c r="E26">
        <v>1853131</v>
      </c>
      <c r="F26">
        <v>100516</v>
      </c>
      <c r="G26" t="s">
        <v>456</v>
      </c>
      <c r="H26" t="s">
        <v>1065</v>
      </c>
      <c r="I26" t="s">
        <v>1073</v>
      </c>
      <c r="L26" t="s">
        <v>1072</v>
      </c>
      <c r="M26">
        <v>216468</v>
      </c>
      <c r="N26" t="s">
        <v>1208</v>
      </c>
      <c r="O26" t="s">
        <v>1067</v>
      </c>
      <c r="P26" t="s">
        <v>457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458</v>
      </c>
      <c r="C27" t="s">
        <v>2186</v>
      </c>
      <c r="D27" t="s">
        <v>1104</v>
      </c>
      <c r="E27">
        <v>2012975</v>
      </c>
      <c r="F27">
        <v>67620</v>
      </c>
      <c r="G27" t="s">
        <v>459</v>
      </c>
      <c r="H27" t="s">
        <v>1065</v>
      </c>
      <c r="I27" t="s">
        <v>1073</v>
      </c>
      <c r="L27" t="s">
        <v>1675</v>
      </c>
      <c r="M27">
        <v>78011</v>
      </c>
      <c r="N27" t="s">
        <v>460</v>
      </c>
      <c r="O27" t="s">
        <v>1067</v>
      </c>
      <c r="P27" t="s">
        <v>461</v>
      </c>
      <c r="Q27" t="s">
        <v>2191</v>
      </c>
      <c r="R27" t="s">
        <v>1065</v>
      </c>
      <c r="S27" t="s">
        <v>1065</v>
      </c>
    </row>
    <row r="28" spans="1:19">
      <c r="A28">
        <v>13</v>
      </c>
      <c r="B28" t="s">
        <v>462</v>
      </c>
      <c r="C28" t="s">
        <v>1104</v>
      </c>
      <c r="D28" t="s">
        <v>1113</v>
      </c>
      <c r="E28">
        <v>47471512</v>
      </c>
      <c r="F28">
        <v>774059</v>
      </c>
      <c r="G28" t="s">
        <v>463</v>
      </c>
      <c r="H28" t="s">
        <v>1065</v>
      </c>
      <c r="I28" t="s">
        <v>1094</v>
      </c>
      <c r="L28" t="s">
        <v>464</v>
      </c>
      <c r="M28">
        <v>16554</v>
      </c>
      <c r="N28" t="s">
        <v>465</v>
      </c>
      <c r="O28" t="s">
        <v>1117</v>
      </c>
      <c r="P28" t="s">
        <v>1315</v>
      </c>
      <c r="Q28" t="s">
        <v>1191</v>
      </c>
      <c r="R28" t="s">
        <v>1065</v>
      </c>
      <c r="S28" t="s">
        <v>1065</v>
      </c>
    </row>
    <row r="29" spans="1:19">
      <c r="A29">
        <v>14</v>
      </c>
      <c r="B29" t="s">
        <v>466</v>
      </c>
      <c r="C29" t="s">
        <v>1113</v>
      </c>
      <c r="D29" t="s">
        <v>467</v>
      </c>
      <c r="E29">
        <v>10968907</v>
      </c>
      <c r="F29">
        <v>433004</v>
      </c>
      <c r="G29" t="s">
        <v>468</v>
      </c>
      <c r="H29" t="s">
        <v>1065</v>
      </c>
      <c r="I29" t="s">
        <v>1073</v>
      </c>
      <c r="L29" t="s">
        <v>469</v>
      </c>
      <c r="M29">
        <v>211030</v>
      </c>
      <c r="N29" t="s">
        <v>1257</v>
      </c>
      <c r="O29" t="s">
        <v>1067</v>
      </c>
      <c r="P29" t="s">
        <v>470</v>
      </c>
      <c r="Q29" t="s">
        <v>2973</v>
      </c>
      <c r="R29" t="s">
        <v>1065</v>
      </c>
      <c r="S29" t="s">
        <v>1065</v>
      </c>
    </row>
    <row r="30" spans="1:19">
      <c r="A30">
        <v>15</v>
      </c>
      <c r="B30" t="s">
        <v>471</v>
      </c>
      <c r="C30" t="s">
        <v>467</v>
      </c>
      <c r="D30" t="s">
        <v>2217</v>
      </c>
      <c r="E30">
        <v>1497949</v>
      </c>
      <c r="F30">
        <v>87437</v>
      </c>
      <c r="G30" t="s">
        <v>472</v>
      </c>
      <c r="H30" t="s">
        <v>1065</v>
      </c>
      <c r="I30" t="s">
        <v>1073</v>
      </c>
      <c r="L30" t="s">
        <v>473</v>
      </c>
      <c r="M30">
        <v>145110</v>
      </c>
      <c r="N30" t="s">
        <v>1219</v>
      </c>
      <c r="O30" t="s">
        <v>1067</v>
      </c>
      <c r="P30" t="s">
        <v>2107</v>
      </c>
      <c r="Q30" t="s">
        <v>1109</v>
      </c>
      <c r="R30" t="s">
        <v>1065</v>
      </c>
      <c r="S30" t="s">
        <v>1065</v>
      </c>
    </row>
    <row r="31" spans="1:19">
      <c r="A31">
        <v>16</v>
      </c>
      <c r="B31" t="s">
        <v>474</v>
      </c>
      <c r="C31" t="s">
        <v>2217</v>
      </c>
      <c r="D31" t="s">
        <v>2978</v>
      </c>
      <c r="E31">
        <v>34797146</v>
      </c>
      <c r="F31">
        <v>884001</v>
      </c>
      <c r="G31" t="s">
        <v>475</v>
      </c>
      <c r="H31" t="s">
        <v>1065</v>
      </c>
      <c r="I31" t="s">
        <v>1073</v>
      </c>
      <c r="L31" t="s">
        <v>476</v>
      </c>
      <c r="M31">
        <v>70704</v>
      </c>
      <c r="N31" t="s">
        <v>477</v>
      </c>
      <c r="O31" t="s">
        <v>1067</v>
      </c>
      <c r="P31" t="s">
        <v>478</v>
      </c>
      <c r="Q31" t="s">
        <v>1114</v>
      </c>
      <c r="R31" t="s">
        <v>1065</v>
      </c>
      <c r="S31" t="s">
        <v>1065</v>
      </c>
    </row>
    <row r="32" spans="1:19">
      <c r="A32">
        <v>17</v>
      </c>
      <c r="B32" t="s">
        <v>479</v>
      </c>
      <c r="C32" t="s">
        <v>2978</v>
      </c>
      <c r="D32" t="s">
        <v>2982</v>
      </c>
      <c r="E32">
        <v>14726664</v>
      </c>
      <c r="F32">
        <v>580186</v>
      </c>
      <c r="G32" t="s">
        <v>480</v>
      </c>
      <c r="H32" t="s">
        <v>1065</v>
      </c>
      <c r="I32" t="s">
        <v>1073</v>
      </c>
      <c r="L32" t="s">
        <v>481</v>
      </c>
      <c r="M32">
        <v>189484</v>
      </c>
      <c r="N32" t="s">
        <v>1141</v>
      </c>
      <c r="O32" t="s">
        <v>1067</v>
      </c>
      <c r="P32" t="s">
        <v>482</v>
      </c>
      <c r="Q32" t="s">
        <v>1679</v>
      </c>
      <c r="R32" t="s">
        <v>1065</v>
      </c>
      <c r="S32" t="s">
        <v>1065</v>
      </c>
    </row>
    <row r="33" spans="1:19">
      <c r="A33">
        <v>18</v>
      </c>
      <c r="B33" t="s">
        <v>483</v>
      </c>
      <c r="C33" t="s">
        <v>2982</v>
      </c>
      <c r="D33" t="s">
        <v>1357</v>
      </c>
      <c r="E33">
        <v>1382443</v>
      </c>
      <c r="F33">
        <v>73413</v>
      </c>
      <c r="G33" t="s">
        <v>484</v>
      </c>
      <c r="H33" t="s">
        <v>1065</v>
      </c>
      <c r="I33" t="s">
        <v>1073</v>
      </c>
      <c r="L33" t="s">
        <v>485</v>
      </c>
      <c r="M33">
        <v>69542</v>
      </c>
      <c r="N33" t="s">
        <v>486</v>
      </c>
      <c r="O33" t="s">
        <v>1067</v>
      </c>
      <c r="P33" t="s">
        <v>1107</v>
      </c>
      <c r="Q33" t="s">
        <v>1125</v>
      </c>
      <c r="R33" t="s">
        <v>1065</v>
      </c>
      <c r="S33" t="s">
        <v>1065</v>
      </c>
    </row>
    <row r="34" spans="1:19">
      <c r="A34">
        <v>19</v>
      </c>
      <c r="B34" t="s">
        <v>487</v>
      </c>
      <c r="C34" t="s">
        <v>488</v>
      </c>
      <c r="D34" t="s">
        <v>489</v>
      </c>
      <c r="E34">
        <v>1031999</v>
      </c>
      <c r="F34">
        <v>57344</v>
      </c>
      <c r="G34" t="s">
        <v>490</v>
      </c>
      <c r="H34" t="s">
        <v>1065</v>
      </c>
      <c r="I34" t="s">
        <v>1073</v>
      </c>
      <c r="L34" t="s">
        <v>491</v>
      </c>
      <c r="M34">
        <v>38108</v>
      </c>
      <c r="N34" t="s">
        <v>492</v>
      </c>
      <c r="O34" t="s">
        <v>1067</v>
      </c>
      <c r="P34" t="s">
        <v>493</v>
      </c>
      <c r="Q34" t="s">
        <v>1109</v>
      </c>
      <c r="R34" t="s">
        <v>1065</v>
      </c>
      <c r="S34" t="s">
        <v>1065</v>
      </c>
    </row>
    <row r="35" spans="1:19">
      <c r="A35">
        <v>20</v>
      </c>
      <c r="B35" t="s">
        <v>494</v>
      </c>
      <c r="C35" t="s">
        <v>489</v>
      </c>
      <c r="D35" t="s">
        <v>2252</v>
      </c>
      <c r="E35">
        <v>890950</v>
      </c>
      <c r="F35">
        <v>56027</v>
      </c>
      <c r="G35" t="s">
        <v>495</v>
      </c>
      <c r="H35" t="s">
        <v>1065</v>
      </c>
      <c r="I35" t="s">
        <v>1073</v>
      </c>
      <c r="L35" t="s">
        <v>496</v>
      </c>
      <c r="M35">
        <v>72132</v>
      </c>
      <c r="N35" t="s">
        <v>497</v>
      </c>
      <c r="O35" t="s">
        <v>1067</v>
      </c>
      <c r="P35" t="s">
        <v>498</v>
      </c>
      <c r="Q35" t="s">
        <v>1199</v>
      </c>
      <c r="R35" t="s">
        <v>1065</v>
      </c>
      <c r="S35" t="s">
        <v>1065</v>
      </c>
    </row>
    <row r="36" spans="1:19">
      <c r="A36">
        <v>21</v>
      </c>
      <c r="B36" t="s">
        <v>499</v>
      </c>
      <c r="C36" t="s">
        <v>500</v>
      </c>
      <c r="D36" t="s">
        <v>1730</v>
      </c>
      <c r="E36">
        <v>787214</v>
      </c>
      <c r="F36">
        <v>51478</v>
      </c>
      <c r="G36" t="s">
        <v>501</v>
      </c>
      <c r="H36" t="s">
        <v>1065</v>
      </c>
      <c r="I36" t="s">
        <v>1073</v>
      </c>
      <c r="L36" t="s">
        <v>502</v>
      </c>
      <c r="M36">
        <v>50438</v>
      </c>
      <c r="N36" t="s">
        <v>503</v>
      </c>
      <c r="O36" t="s">
        <v>1067</v>
      </c>
      <c r="P36" t="s">
        <v>504</v>
      </c>
      <c r="Q36" t="s">
        <v>1125</v>
      </c>
      <c r="R36" t="s">
        <v>1065</v>
      </c>
      <c r="S36" t="s">
        <v>1065</v>
      </c>
    </row>
    <row r="37" spans="1:19">
      <c r="A37">
        <v>22</v>
      </c>
      <c r="B37" t="s">
        <v>505</v>
      </c>
      <c r="C37" t="s">
        <v>1730</v>
      </c>
      <c r="D37" t="s">
        <v>2264</v>
      </c>
      <c r="E37">
        <v>3883730</v>
      </c>
      <c r="F37">
        <v>126172</v>
      </c>
      <c r="G37" t="s">
        <v>506</v>
      </c>
      <c r="H37" t="s">
        <v>1065</v>
      </c>
      <c r="I37" t="s">
        <v>1073</v>
      </c>
      <c r="L37" t="s">
        <v>507</v>
      </c>
      <c r="M37">
        <v>96359</v>
      </c>
      <c r="N37" t="s">
        <v>508</v>
      </c>
      <c r="O37" t="s">
        <v>1067</v>
      </c>
      <c r="P37" t="s">
        <v>509</v>
      </c>
      <c r="Q37" t="s">
        <v>1109</v>
      </c>
      <c r="R37" t="s">
        <v>1065</v>
      </c>
      <c r="S37" t="s">
        <v>1065</v>
      </c>
    </row>
    <row r="38" spans="1:19">
      <c r="A38">
        <v>23</v>
      </c>
      <c r="B38" t="s">
        <v>510</v>
      </c>
      <c r="C38" t="s">
        <v>2264</v>
      </c>
      <c r="D38" t="s">
        <v>1735</v>
      </c>
      <c r="E38">
        <v>9337261</v>
      </c>
      <c r="F38">
        <v>328785</v>
      </c>
      <c r="G38" t="s">
        <v>511</v>
      </c>
      <c r="H38" t="s">
        <v>1065</v>
      </c>
      <c r="I38" t="s">
        <v>1073</v>
      </c>
      <c r="L38" t="s">
        <v>512</v>
      </c>
      <c r="M38">
        <v>213348</v>
      </c>
      <c r="N38" t="s">
        <v>1306</v>
      </c>
      <c r="O38" t="s">
        <v>1067</v>
      </c>
      <c r="P38" t="s">
        <v>513</v>
      </c>
      <c r="Q38" t="s">
        <v>1142</v>
      </c>
      <c r="R38" t="s">
        <v>1065</v>
      </c>
      <c r="S38" t="s">
        <v>1065</v>
      </c>
    </row>
    <row r="39" spans="1:19">
      <c r="A39">
        <v>24</v>
      </c>
      <c r="B39" t="s">
        <v>514</v>
      </c>
      <c r="C39" t="s">
        <v>1735</v>
      </c>
      <c r="D39" t="s">
        <v>515</v>
      </c>
      <c r="E39">
        <v>17380889</v>
      </c>
      <c r="F39">
        <v>808222</v>
      </c>
      <c r="G39" t="s">
        <v>516</v>
      </c>
      <c r="H39" t="s">
        <v>1065</v>
      </c>
      <c r="I39" t="s">
        <v>1073</v>
      </c>
      <c r="L39" t="s">
        <v>517</v>
      </c>
      <c r="M39">
        <v>5978</v>
      </c>
      <c r="N39" t="s">
        <v>518</v>
      </c>
      <c r="O39" t="s">
        <v>1067</v>
      </c>
      <c r="P39" t="s">
        <v>519</v>
      </c>
      <c r="Q39" t="s">
        <v>1114</v>
      </c>
      <c r="R39" t="s">
        <v>1065</v>
      </c>
      <c r="S39" t="s">
        <v>1065</v>
      </c>
    </row>
    <row r="40" spans="1:19">
      <c r="A40">
        <v>25</v>
      </c>
      <c r="B40" t="s">
        <v>520</v>
      </c>
      <c r="C40" t="s">
        <v>515</v>
      </c>
      <c r="D40" t="s">
        <v>521</v>
      </c>
      <c r="E40">
        <v>43506591</v>
      </c>
      <c r="F40">
        <v>873529</v>
      </c>
      <c r="G40" t="s">
        <v>522</v>
      </c>
      <c r="H40" t="s">
        <v>1065</v>
      </c>
      <c r="I40" t="s">
        <v>1073</v>
      </c>
      <c r="L40" t="s">
        <v>523</v>
      </c>
      <c r="M40">
        <v>12316</v>
      </c>
      <c r="N40" t="s">
        <v>524</v>
      </c>
      <c r="O40" t="s">
        <v>1067</v>
      </c>
      <c r="P40" t="s">
        <v>525</v>
      </c>
      <c r="Q40" t="s">
        <v>1199</v>
      </c>
      <c r="R40" t="s">
        <v>1065</v>
      </c>
      <c r="S40" t="s">
        <v>1065</v>
      </c>
    </row>
    <row r="41" spans="1:19">
      <c r="A41">
        <v>26</v>
      </c>
      <c r="B41" t="s">
        <v>526</v>
      </c>
      <c r="C41" t="s">
        <v>521</v>
      </c>
      <c r="D41" t="s">
        <v>527</v>
      </c>
      <c r="E41">
        <v>3720761</v>
      </c>
      <c r="F41">
        <v>192974</v>
      </c>
      <c r="G41" t="s">
        <v>528</v>
      </c>
      <c r="H41" t="s">
        <v>1065</v>
      </c>
      <c r="I41" t="s">
        <v>1073</v>
      </c>
      <c r="L41" t="s">
        <v>529</v>
      </c>
      <c r="M41">
        <v>254511</v>
      </c>
      <c r="N41" t="s">
        <v>2742</v>
      </c>
      <c r="O41" t="s">
        <v>1067</v>
      </c>
      <c r="P41" t="s">
        <v>1633</v>
      </c>
      <c r="Q41" t="s">
        <v>1661</v>
      </c>
      <c r="R41" t="s">
        <v>1065</v>
      </c>
      <c r="S41" t="s">
        <v>1065</v>
      </c>
    </row>
    <row r="42" spans="1:19">
      <c r="A42">
        <v>27</v>
      </c>
      <c r="B42" t="s">
        <v>530</v>
      </c>
      <c r="C42" t="s">
        <v>527</v>
      </c>
      <c r="D42" t="s">
        <v>531</v>
      </c>
      <c r="E42">
        <v>3452920</v>
      </c>
      <c r="F42">
        <v>118567</v>
      </c>
      <c r="G42" t="s">
        <v>532</v>
      </c>
      <c r="H42" t="s">
        <v>1065</v>
      </c>
      <c r="I42" t="s">
        <v>1073</v>
      </c>
      <c r="L42" t="s">
        <v>533</v>
      </c>
      <c r="M42">
        <v>17821</v>
      </c>
      <c r="N42" t="s">
        <v>534</v>
      </c>
      <c r="O42" t="s">
        <v>1067</v>
      </c>
      <c r="P42" t="s">
        <v>535</v>
      </c>
      <c r="Q42" t="s">
        <v>1154</v>
      </c>
      <c r="R42" t="s">
        <v>1065</v>
      </c>
      <c r="S42" t="s">
        <v>1065</v>
      </c>
    </row>
    <row r="43" spans="1:19">
      <c r="A43">
        <v>28</v>
      </c>
      <c r="B43" t="s">
        <v>2301</v>
      </c>
      <c r="C43" t="s">
        <v>531</v>
      </c>
      <c r="D43" t="s">
        <v>536</v>
      </c>
      <c r="E43">
        <v>2885892</v>
      </c>
      <c r="F43">
        <v>145774</v>
      </c>
      <c r="G43" t="s">
        <v>537</v>
      </c>
      <c r="H43" t="s">
        <v>1065</v>
      </c>
      <c r="I43" t="s">
        <v>1073</v>
      </c>
      <c r="L43" t="s">
        <v>538</v>
      </c>
      <c r="M43">
        <v>177973</v>
      </c>
      <c r="N43" t="s">
        <v>1215</v>
      </c>
      <c r="O43" t="s">
        <v>1067</v>
      </c>
      <c r="P43" t="s">
        <v>2010</v>
      </c>
      <c r="Q43" t="s">
        <v>1109</v>
      </c>
      <c r="R43" t="s">
        <v>1065</v>
      </c>
      <c r="S43" t="s">
        <v>1065</v>
      </c>
    </row>
    <row r="44" spans="1:19">
      <c r="A44">
        <v>29</v>
      </c>
      <c r="B44" t="s">
        <v>539</v>
      </c>
      <c r="C44" t="s">
        <v>536</v>
      </c>
      <c r="D44" t="s">
        <v>540</v>
      </c>
      <c r="E44">
        <v>3473707</v>
      </c>
      <c r="F44">
        <v>121141</v>
      </c>
      <c r="G44" t="s">
        <v>541</v>
      </c>
      <c r="H44" t="s">
        <v>1065</v>
      </c>
      <c r="I44" t="s">
        <v>1073</v>
      </c>
      <c r="L44" t="s">
        <v>542</v>
      </c>
      <c r="M44">
        <v>46266</v>
      </c>
      <c r="N44" t="s">
        <v>543</v>
      </c>
      <c r="O44" t="s">
        <v>1067</v>
      </c>
      <c r="P44" t="s">
        <v>544</v>
      </c>
      <c r="Q44" t="s">
        <v>1133</v>
      </c>
      <c r="R44" t="s">
        <v>1065</v>
      </c>
      <c r="S44" t="s">
        <v>1065</v>
      </c>
    </row>
    <row r="45" spans="1:19">
      <c r="A45">
        <v>30</v>
      </c>
      <c r="B45" t="s">
        <v>545</v>
      </c>
      <c r="C45" t="s">
        <v>540</v>
      </c>
      <c r="D45" t="s">
        <v>546</v>
      </c>
      <c r="E45">
        <v>11385657</v>
      </c>
      <c r="F45">
        <v>409586</v>
      </c>
      <c r="G45" t="s">
        <v>547</v>
      </c>
      <c r="H45" t="s">
        <v>1065</v>
      </c>
      <c r="I45" t="s">
        <v>1073</v>
      </c>
      <c r="L45" t="s">
        <v>1165</v>
      </c>
      <c r="M45">
        <v>130980</v>
      </c>
      <c r="N45" t="s">
        <v>1156</v>
      </c>
      <c r="O45" t="s">
        <v>1067</v>
      </c>
      <c r="P45" t="s">
        <v>548</v>
      </c>
      <c r="Q45" t="s">
        <v>1111</v>
      </c>
      <c r="R45" t="s">
        <v>1065</v>
      </c>
      <c r="S45" t="s">
        <v>1065</v>
      </c>
    </row>
    <row r="46" spans="1:19">
      <c r="A46">
        <v>31</v>
      </c>
      <c r="B46" t="s">
        <v>549</v>
      </c>
      <c r="C46" t="s">
        <v>546</v>
      </c>
      <c r="D46" t="s">
        <v>550</v>
      </c>
      <c r="E46">
        <v>7517778</v>
      </c>
      <c r="F46">
        <v>393821</v>
      </c>
      <c r="G46" t="s">
        <v>551</v>
      </c>
      <c r="H46" t="s">
        <v>1065</v>
      </c>
      <c r="I46" t="s">
        <v>1073</v>
      </c>
      <c r="L46" t="s">
        <v>1168</v>
      </c>
      <c r="M46">
        <v>94954</v>
      </c>
      <c r="N46" t="s">
        <v>1385</v>
      </c>
      <c r="O46" t="s">
        <v>1067</v>
      </c>
      <c r="P46" t="s">
        <v>552</v>
      </c>
      <c r="Q46" t="s">
        <v>1169</v>
      </c>
      <c r="R46" t="s">
        <v>1065</v>
      </c>
      <c r="S46" t="s">
        <v>1065</v>
      </c>
    </row>
    <row r="47" spans="1:19">
      <c r="A47">
        <v>32</v>
      </c>
      <c r="B47" t="s">
        <v>553</v>
      </c>
      <c r="C47" t="s">
        <v>550</v>
      </c>
      <c r="D47" t="s">
        <v>554</v>
      </c>
      <c r="E47">
        <v>2793578</v>
      </c>
      <c r="F47">
        <v>159149</v>
      </c>
      <c r="G47" t="s">
        <v>555</v>
      </c>
      <c r="H47" t="s">
        <v>1065</v>
      </c>
      <c r="I47" t="s">
        <v>1073</v>
      </c>
      <c r="L47" t="s">
        <v>556</v>
      </c>
      <c r="M47">
        <v>100187</v>
      </c>
      <c r="N47" t="s">
        <v>557</v>
      </c>
      <c r="O47" t="s">
        <v>1067</v>
      </c>
      <c r="P47" t="s">
        <v>558</v>
      </c>
      <c r="Q47" t="s">
        <v>1174</v>
      </c>
      <c r="R47" t="s">
        <v>1065</v>
      </c>
      <c r="S47" t="s">
        <v>1065</v>
      </c>
    </row>
    <row r="48" spans="1:19">
      <c r="A48">
        <v>33</v>
      </c>
      <c r="B48" t="s">
        <v>559</v>
      </c>
      <c r="C48" t="s">
        <v>554</v>
      </c>
      <c r="D48" t="s">
        <v>560</v>
      </c>
      <c r="E48">
        <v>5536008</v>
      </c>
      <c r="F48">
        <v>295549</v>
      </c>
      <c r="G48" t="s">
        <v>561</v>
      </c>
      <c r="H48" t="s">
        <v>1065</v>
      </c>
      <c r="I48" t="s">
        <v>1073</v>
      </c>
      <c r="L48" t="s">
        <v>562</v>
      </c>
      <c r="M48">
        <v>14060</v>
      </c>
      <c r="N48" t="s">
        <v>563</v>
      </c>
      <c r="O48" t="s">
        <v>1067</v>
      </c>
      <c r="P48" t="s">
        <v>1600</v>
      </c>
      <c r="Q48" t="s">
        <v>1177</v>
      </c>
      <c r="R48" t="s">
        <v>1065</v>
      </c>
      <c r="S48" t="s">
        <v>1065</v>
      </c>
    </row>
    <row r="49" spans="1:19">
      <c r="A49">
        <v>34</v>
      </c>
      <c r="B49" t="s">
        <v>564</v>
      </c>
      <c r="C49" t="s">
        <v>560</v>
      </c>
      <c r="D49" t="s">
        <v>565</v>
      </c>
      <c r="E49">
        <v>12416622</v>
      </c>
      <c r="F49">
        <v>618381</v>
      </c>
      <c r="G49" t="s">
        <v>566</v>
      </c>
      <c r="H49" t="s">
        <v>1065</v>
      </c>
      <c r="I49" t="s">
        <v>1073</v>
      </c>
      <c r="L49" t="s">
        <v>567</v>
      </c>
      <c r="M49">
        <v>119965</v>
      </c>
      <c r="N49" t="s">
        <v>568</v>
      </c>
      <c r="O49" t="s">
        <v>1067</v>
      </c>
      <c r="P49" t="s">
        <v>1180</v>
      </c>
      <c r="Q49" t="s">
        <v>1199</v>
      </c>
      <c r="R49" t="s">
        <v>1065</v>
      </c>
      <c r="S49" t="s">
        <v>1065</v>
      </c>
    </row>
    <row r="50" spans="1:19">
      <c r="A50">
        <v>35</v>
      </c>
      <c r="B50" t="s">
        <v>569</v>
      </c>
      <c r="C50" t="s">
        <v>565</v>
      </c>
      <c r="D50" t="s">
        <v>570</v>
      </c>
      <c r="E50">
        <v>18179492</v>
      </c>
      <c r="F50">
        <v>705638</v>
      </c>
      <c r="G50" t="s">
        <v>571</v>
      </c>
      <c r="H50" t="s">
        <v>1065</v>
      </c>
      <c r="I50" t="s">
        <v>1073</v>
      </c>
      <c r="L50" t="s">
        <v>572</v>
      </c>
      <c r="M50">
        <v>110763</v>
      </c>
      <c r="N50" t="s">
        <v>1267</v>
      </c>
      <c r="O50" t="s">
        <v>1067</v>
      </c>
      <c r="P50" t="s">
        <v>1495</v>
      </c>
      <c r="Q50" t="s">
        <v>1133</v>
      </c>
      <c r="R50" t="s">
        <v>1065</v>
      </c>
      <c r="S50" t="s">
        <v>1065</v>
      </c>
    </row>
    <row r="51" spans="1:19">
      <c r="A51">
        <v>36</v>
      </c>
      <c r="B51" t="s">
        <v>573</v>
      </c>
      <c r="C51" t="s">
        <v>570</v>
      </c>
      <c r="D51" t="s">
        <v>1473</v>
      </c>
      <c r="E51">
        <v>4813352</v>
      </c>
      <c r="F51">
        <v>226257</v>
      </c>
      <c r="G51" t="s">
        <v>574</v>
      </c>
      <c r="H51" t="s">
        <v>1065</v>
      </c>
      <c r="I51" t="s">
        <v>1073</v>
      </c>
      <c r="L51" t="s">
        <v>575</v>
      </c>
      <c r="M51">
        <v>12721</v>
      </c>
      <c r="N51" t="s">
        <v>576</v>
      </c>
      <c r="O51" t="s">
        <v>1067</v>
      </c>
      <c r="P51" t="s">
        <v>577</v>
      </c>
      <c r="Q51" t="s">
        <v>1196</v>
      </c>
      <c r="R51" t="s">
        <v>1065</v>
      </c>
      <c r="S51" t="s">
        <v>1065</v>
      </c>
    </row>
    <row r="52" spans="1:19">
      <c r="A52">
        <v>37</v>
      </c>
      <c r="B52" t="s">
        <v>578</v>
      </c>
      <c r="C52" t="s">
        <v>1473</v>
      </c>
      <c r="D52" t="s">
        <v>1185</v>
      </c>
      <c r="E52">
        <v>9780506</v>
      </c>
      <c r="F52">
        <v>399488</v>
      </c>
      <c r="G52" t="s">
        <v>579</v>
      </c>
      <c r="H52" t="s">
        <v>1065</v>
      </c>
      <c r="I52" t="s">
        <v>1073</v>
      </c>
      <c r="L52" t="s">
        <v>580</v>
      </c>
      <c r="M52">
        <v>223703</v>
      </c>
      <c r="N52" t="s">
        <v>1135</v>
      </c>
      <c r="O52" t="s">
        <v>1067</v>
      </c>
      <c r="P52" t="s">
        <v>2007</v>
      </c>
      <c r="Q52" t="s">
        <v>1169</v>
      </c>
      <c r="R52" t="s">
        <v>1065</v>
      </c>
      <c r="S52" t="s">
        <v>1065</v>
      </c>
    </row>
    <row r="53" spans="1:19">
      <c r="A53">
        <v>38</v>
      </c>
      <c r="B53" t="s">
        <v>581</v>
      </c>
      <c r="C53" t="s">
        <v>1185</v>
      </c>
      <c r="D53" t="s">
        <v>1190</v>
      </c>
      <c r="E53">
        <v>16103276</v>
      </c>
      <c r="F53">
        <v>426505</v>
      </c>
      <c r="G53" t="s">
        <v>582</v>
      </c>
      <c r="H53" t="s">
        <v>1065</v>
      </c>
      <c r="I53" t="s">
        <v>1073</v>
      </c>
      <c r="L53" t="s">
        <v>583</v>
      </c>
      <c r="M53">
        <v>171331</v>
      </c>
      <c r="N53" t="s">
        <v>584</v>
      </c>
      <c r="O53" t="s">
        <v>1067</v>
      </c>
      <c r="P53" t="s">
        <v>585</v>
      </c>
      <c r="Q53" t="s">
        <v>1226</v>
      </c>
      <c r="R53" t="s">
        <v>1065</v>
      </c>
      <c r="S53" t="s">
        <v>1065</v>
      </c>
    </row>
    <row r="54" spans="1:19">
      <c r="A54">
        <v>39</v>
      </c>
      <c r="B54" t="s">
        <v>586</v>
      </c>
      <c r="C54" t="s">
        <v>1190</v>
      </c>
      <c r="D54" t="s">
        <v>587</v>
      </c>
      <c r="E54">
        <v>5104526</v>
      </c>
      <c r="F54">
        <v>259859</v>
      </c>
      <c r="G54" t="s">
        <v>1254</v>
      </c>
      <c r="H54" t="s">
        <v>1065</v>
      </c>
      <c r="I54" t="s">
        <v>1073</v>
      </c>
      <c r="L54" t="s">
        <v>588</v>
      </c>
      <c r="M54">
        <v>180368</v>
      </c>
      <c r="N54" t="s">
        <v>589</v>
      </c>
      <c r="O54" t="s">
        <v>1067</v>
      </c>
      <c r="P54" t="s">
        <v>590</v>
      </c>
      <c r="Q54" t="s">
        <v>1133</v>
      </c>
      <c r="R54" t="s">
        <v>1065</v>
      </c>
      <c r="S54" t="s">
        <v>1065</v>
      </c>
    </row>
    <row r="55" spans="1:19">
      <c r="A55">
        <v>40</v>
      </c>
      <c r="B55" t="s">
        <v>591</v>
      </c>
      <c r="C55" t="s">
        <v>587</v>
      </c>
      <c r="D55" t="s">
        <v>1800</v>
      </c>
      <c r="E55">
        <v>1525797</v>
      </c>
      <c r="F55">
        <v>113349</v>
      </c>
      <c r="G55" t="s">
        <v>592</v>
      </c>
      <c r="H55" t="s">
        <v>1065</v>
      </c>
      <c r="I55" t="s">
        <v>1073</v>
      </c>
      <c r="L55" t="s">
        <v>593</v>
      </c>
      <c r="M55">
        <v>15222</v>
      </c>
      <c r="N55" t="s">
        <v>594</v>
      </c>
      <c r="O55" t="s">
        <v>1067</v>
      </c>
      <c r="P55" t="s">
        <v>595</v>
      </c>
      <c r="Q55" t="s">
        <v>1129</v>
      </c>
      <c r="R55" t="s">
        <v>1065</v>
      </c>
      <c r="S55" t="s">
        <v>1065</v>
      </c>
    </row>
    <row r="56" spans="1:19">
      <c r="A56">
        <v>41</v>
      </c>
      <c r="B56" t="s">
        <v>596</v>
      </c>
      <c r="C56" t="s">
        <v>1800</v>
      </c>
      <c r="D56" t="s">
        <v>597</v>
      </c>
      <c r="E56">
        <v>6102655</v>
      </c>
      <c r="F56">
        <v>223441</v>
      </c>
      <c r="G56" t="s">
        <v>598</v>
      </c>
      <c r="H56" t="s">
        <v>1065</v>
      </c>
      <c r="I56" t="s">
        <v>1073</v>
      </c>
      <c r="L56" t="s">
        <v>599</v>
      </c>
      <c r="M56">
        <v>226497</v>
      </c>
      <c r="N56" t="s">
        <v>2747</v>
      </c>
      <c r="O56" t="s">
        <v>1067</v>
      </c>
      <c r="P56" t="s">
        <v>1545</v>
      </c>
      <c r="Q56" t="s">
        <v>1133</v>
      </c>
      <c r="R56" t="s">
        <v>1065</v>
      </c>
      <c r="S56" t="s">
        <v>1065</v>
      </c>
    </row>
    <row r="57" spans="1:19">
      <c r="A57">
        <v>42</v>
      </c>
      <c r="B57" t="s">
        <v>600</v>
      </c>
      <c r="C57" t="s">
        <v>597</v>
      </c>
      <c r="D57" t="s">
        <v>601</v>
      </c>
      <c r="E57">
        <v>1050755</v>
      </c>
      <c r="F57">
        <v>77532</v>
      </c>
      <c r="G57" t="s">
        <v>602</v>
      </c>
      <c r="H57" t="s">
        <v>1065</v>
      </c>
      <c r="I57" t="s">
        <v>1073</v>
      </c>
      <c r="L57" t="s">
        <v>603</v>
      </c>
      <c r="M57">
        <v>12377</v>
      </c>
      <c r="N57" t="s">
        <v>604</v>
      </c>
      <c r="O57" t="s">
        <v>1067</v>
      </c>
      <c r="P57" t="s">
        <v>605</v>
      </c>
      <c r="Q57" t="s">
        <v>1174</v>
      </c>
      <c r="R57" t="s">
        <v>1065</v>
      </c>
      <c r="S57" t="s">
        <v>1065</v>
      </c>
    </row>
    <row r="58" spans="1:19">
      <c r="A58">
        <v>43</v>
      </c>
      <c r="B58" t="s">
        <v>606</v>
      </c>
      <c r="C58" t="s">
        <v>601</v>
      </c>
      <c r="D58" t="s">
        <v>607</v>
      </c>
      <c r="E58">
        <v>1551352</v>
      </c>
      <c r="F58">
        <v>82164</v>
      </c>
      <c r="G58" t="s">
        <v>608</v>
      </c>
      <c r="H58" t="s">
        <v>1065</v>
      </c>
      <c r="I58" t="s">
        <v>1073</v>
      </c>
      <c r="L58" t="s">
        <v>609</v>
      </c>
      <c r="M58">
        <v>20603</v>
      </c>
      <c r="N58" t="s">
        <v>610</v>
      </c>
      <c r="O58" t="s">
        <v>1067</v>
      </c>
      <c r="P58" t="s">
        <v>2685</v>
      </c>
      <c r="Q58" t="s">
        <v>1169</v>
      </c>
      <c r="R58" t="s">
        <v>1065</v>
      </c>
      <c r="S58" t="s">
        <v>1065</v>
      </c>
    </row>
    <row r="59" spans="1:19">
      <c r="A59">
        <v>44</v>
      </c>
      <c r="B59" t="s">
        <v>611</v>
      </c>
      <c r="C59" t="s">
        <v>607</v>
      </c>
      <c r="D59" t="s">
        <v>612</v>
      </c>
      <c r="E59">
        <v>2455458</v>
      </c>
      <c r="F59">
        <v>121192</v>
      </c>
      <c r="G59" t="s">
        <v>613</v>
      </c>
      <c r="H59" t="s">
        <v>1065</v>
      </c>
      <c r="I59" t="s">
        <v>1073</v>
      </c>
      <c r="L59" t="s">
        <v>614</v>
      </c>
      <c r="M59">
        <v>165799</v>
      </c>
      <c r="N59" t="s">
        <v>615</v>
      </c>
      <c r="O59" t="s">
        <v>1067</v>
      </c>
      <c r="P59" t="s">
        <v>1212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616</v>
      </c>
      <c r="C60" t="s">
        <v>612</v>
      </c>
      <c r="D60" t="s">
        <v>617</v>
      </c>
      <c r="E60">
        <v>2004732</v>
      </c>
      <c r="F60">
        <v>104265</v>
      </c>
      <c r="G60" t="s">
        <v>618</v>
      </c>
      <c r="H60" t="s">
        <v>1065</v>
      </c>
      <c r="I60" t="s">
        <v>1073</v>
      </c>
      <c r="L60" t="s">
        <v>619</v>
      </c>
      <c r="M60">
        <v>201479</v>
      </c>
      <c r="N60" t="s">
        <v>1182</v>
      </c>
      <c r="O60" t="s">
        <v>1067</v>
      </c>
      <c r="P60" t="s">
        <v>620</v>
      </c>
      <c r="Q60" t="s">
        <v>1133</v>
      </c>
      <c r="R60" t="s">
        <v>1065</v>
      </c>
      <c r="S60" t="s">
        <v>1065</v>
      </c>
    </row>
    <row r="61" spans="1:19">
      <c r="A61">
        <v>46</v>
      </c>
      <c r="B61" t="s">
        <v>621</v>
      </c>
      <c r="C61" t="s">
        <v>617</v>
      </c>
      <c r="D61" t="s">
        <v>622</v>
      </c>
      <c r="E61">
        <v>10960932</v>
      </c>
      <c r="F61">
        <v>341691</v>
      </c>
      <c r="G61" t="s">
        <v>623</v>
      </c>
      <c r="H61" t="s">
        <v>1065</v>
      </c>
      <c r="I61" t="s">
        <v>1073</v>
      </c>
      <c r="L61" t="s">
        <v>624</v>
      </c>
      <c r="M61">
        <v>65476</v>
      </c>
      <c r="N61" t="s">
        <v>625</v>
      </c>
      <c r="O61" t="s">
        <v>1067</v>
      </c>
      <c r="P61" t="s">
        <v>626</v>
      </c>
      <c r="Q61" t="s">
        <v>1102</v>
      </c>
      <c r="R61" t="s">
        <v>1065</v>
      </c>
      <c r="S61" t="s">
        <v>1065</v>
      </c>
    </row>
    <row r="62" spans="1:19">
      <c r="A62">
        <v>47</v>
      </c>
      <c r="B62" t="s">
        <v>627</v>
      </c>
      <c r="C62" t="s">
        <v>622</v>
      </c>
      <c r="D62" t="s">
        <v>1820</v>
      </c>
      <c r="E62">
        <v>3454002</v>
      </c>
      <c r="F62">
        <v>235212</v>
      </c>
      <c r="G62" t="s">
        <v>628</v>
      </c>
      <c r="H62" t="s">
        <v>1065</v>
      </c>
      <c r="I62" t="s">
        <v>1073</v>
      </c>
      <c r="L62" t="s">
        <v>1205</v>
      </c>
      <c r="M62">
        <v>50514</v>
      </c>
      <c r="N62" t="s">
        <v>629</v>
      </c>
      <c r="O62" t="s">
        <v>1067</v>
      </c>
      <c r="P62" t="s">
        <v>2805</v>
      </c>
      <c r="Q62" t="s">
        <v>1169</v>
      </c>
      <c r="R62" t="s">
        <v>1065</v>
      </c>
      <c r="S62" t="s">
        <v>1065</v>
      </c>
    </row>
    <row r="63" spans="1:19">
      <c r="A63">
        <v>48</v>
      </c>
      <c r="B63" t="s">
        <v>630</v>
      </c>
      <c r="C63" t="s">
        <v>1820</v>
      </c>
      <c r="D63" t="s">
        <v>631</v>
      </c>
      <c r="E63">
        <v>6025788</v>
      </c>
      <c r="F63">
        <v>338644</v>
      </c>
      <c r="G63" t="s">
        <v>632</v>
      </c>
      <c r="H63" t="s">
        <v>1065</v>
      </c>
      <c r="I63" t="s">
        <v>1073</v>
      </c>
      <c r="L63" t="s">
        <v>633</v>
      </c>
      <c r="M63">
        <v>312887</v>
      </c>
      <c r="N63" t="s">
        <v>634</v>
      </c>
      <c r="O63" t="s">
        <v>1067</v>
      </c>
      <c r="P63" t="s">
        <v>635</v>
      </c>
      <c r="Q63" t="s">
        <v>1199</v>
      </c>
      <c r="R63" t="s">
        <v>1065</v>
      </c>
      <c r="S63" t="s">
        <v>1065</v>
      </c>
    </row>
    <row r="64" spans="1:19">
      <c r="A64">
        <v>49</v>
      </c>
      <c r="B64" t="s">
        <v>636</v>
      </c>
      <c r="C64" t="s">
        <v>631</v>
      </c>
      <c r="D64" t="s">
        <v>1535</v>
      </c>
      <c r="E64">
        <v>3407039</v>
      </c>
      <c r="F64">
        <v>178739</v>
      </c>
      <c r="G64" t="s">
        <v>637</v>
      </c>
      <c r="H64" t="s">
        <v>1065</v>
      </c>
      <c r="I64" t="s">
        <v>1073</v>
      </c>
      <c r="L64" t="s">
        <v>638</v>
      </c>
      <c r="M64">
        <v>22662</v>
      </c>
      <c r="N64" t="s">
        <v>639</v>
      </c>
      <c r="O64" t="s">
        <v>1067</v>
      </c>
      <c r="P64" t="s">
        <v>1885</v>
      </c>
      <c r="Q64" t="s">
        <v>1199</v>
      </c>
      <c r="R64" t="s">
        <v>1065</v>
      </c>
      <c r="S64" t="s">
        <v>1065</v>
      </c>
    </row>
    <row r="65" spans="1:19">
      <c r="A65">
        <v>50</v>
      </c>
      <c r="B65" t="s">
        <v>640</v>
      </c>
      <c r="C65" t="s">
        <v>1535</v>
      </c>
      <c r="D65" t="s">
        <v>2412</v>
      </c>
      <c r="E65">
        <v>3368975</v>
      </c>
      <c r="F65">
        <v>189787</v>
      </c>
      <c r="G65" t="s">
        <v>641</v>
      </c>
      <c r="H65" t="s">
        <v>1065</v>
      </c>
      <c r="I65" t="s">
        <v>1073</v>
      </c>
      <c r="L65" t="s">
        <v>642</v>
      </c>
      <c r="M65">
        <v>195176</v>
      </c>
      <c r="N65" t="s">
        <v>1435</v>
      </c>
      <c r="O65" t="s">
        <v>1067</v>
      </c>
      <c r="P65" t="s">
        <v>643</v>
      </c>
      <c r="Q65" t="s">
        <v>1133</v>
      </c>
      <c r="R65" t="s">
        <v>1065</v>
      </c>
      <c r="S65" t="s">
        <v>1065</v>
      </c>
    </row>
    <row r="66" spans="1:19">
      <c r="A66">
        <v>51</v>
      </c>
      <c r="B66" t="s">
        <v>644</v>
      </c>
      <c r="C66" t="s">
        <v>2412</v>
      </c>
      <c r="D66" t="s">
        <v>645</v>
      </c>
      <c r="E66">
        <v>2069946</v>
      </c>
      <c r="F66">
        <v>116201</v>
      </c>
      <c r="G66" t="s">
        <v>646</v>
      </c>
      <c r="H66" t="s">
        <v>1065</v>
      </c>
      <c r="I66" t="s">
        <v>1073</v>
      </c>
      <c r="L66" t="s">
        <v>647</v>
      </c>
      <c r="M66">
        <v>212341</v>
      </c>
      <c r="N66" t="s">
        <v>2915</v>
      </c>
      <c r="O66" t="s">
        <v>1067</v>
      </c>
      <c r="P66" t="s">
        <v>1774</v>
      </c>
      <c r="Q66" t="s">
        <v>1199</v>
      </c>
      <c r="R66" t="s">
        <v>1065</v>
      </c>
      <c r="S66" t="s">
        <v>1065</v>
      </c>
    </row>
    <row r="67" spans="1:19">
      <c r="A67">
        <v>52</v>
      </c>
      <c r="B67" t="s">
        <v>648</v>
      </c>
      <c r="C67" t="s">
        <v>645</v>
      </c>
      <c r="D67" t="s">
        <v>1552</v>
      </c>
      <c r="E67">
        <v>1164125</v>
      </c>
      <c r="F67">
        <v>47094</v>
      </c>
      <c r="G67" t="s">
        <v>649</v>
      </c>
      <c r="H67" t="s">
        <v>1065</v>
      </c>
      <c r="I67" t="s">
        <v>1073</v>
      </c>
      <c r="L67" t="s">
        <v>650</v>
      </c>
      <c r="M67">
        <v>14347</v>
      </c>
      <c r="N67" t="s">
        <v>651</v>
      </c>
      <c r="O67" t="s">
        <v>1067</v>
      </c>
      <c r="P67" t="s">
        <v>2061</v>
      </c>
      <c r="Q67" t="s">
        <v>1199</v>
      </c>
      <c r="R67" t="s">
        <v>1065</v>
      </c>
      <c r="S67" t="s">
        <v>1065</v>
      </c>
    </row>
    <row r="68" spans="1:19">
      <c r="A68">
        <v>53</v>
      </c>
      <c r="B68" t="s">
        <v>652</v>
      </c>
      <c r="C68" t="s">
        <v>1564</v>
      </c>
      <c r="D68" t="s">
        <v>1848</v>
      </c>
      <c r="E68">
        <v>3408986</v>
      </c>
      <c r="F68">
        <v>96296</v>
      </c>
      <c r="G68" t="s">
        <v>653</v>
      </c>
      <c r="H68" t="s">
        <v>1065</v>
      </c>
      <c r="I68" t="s">
        <v>1073</v>
      </c>
      <c r="L68" t="s">
        <v>654</v>
      </c>
      <c r="M68">
        <v>1777</v>
      </c>
      <c r="N68" t="s">
        <v>655</v>
      </c>
      <c r="O68" t="s">
        <v>1067</v>
      </c>
      <c r="P68" t="s">
        <v>656</v>
      </c>
      <c r="Q68" t="s">
        <v>1219</v>
      </c>
      <c r="R68" t="s">
        <v>1065</v>
      </c>
      <c r="S68" t="s">
        <v>1065</v>
      </c>
    </row>
    <row r="69" spans="1:19">
      <c r="A69">
        <v>54</v>
      </c>
      <c r="B69" t="s">
        <v>657</v>
      </c>
      <c r="C69" t="s">
        <v>1848</v>
      </c>
      <c r="D69" t="s">
        <v>658</v>
      </c>
      <c r="E69">
        <v>1436884</v>
      </c>
      <c r="F69">
        <v>96702</v>
      </c>
      <c r="G69" t="s">
        <v>659</v>
      </c>
      <c r="H69" t="s">
        <v>1065</v>
      </c>
      <c r="I69" t="s">
        <v>1073</v>
      </c>
      <c r="L69" t="s">
        <v>660</v>
      </c>
      <c r="M69">
        <v>2709</v>
      </c>
      <c r="N69" t="s">
        <v>661</v>
      </c>
      <c r="O69" t="s">
        <v>1067</v>
      </c>
      <c r="P69" t="s">
        <v>662</v>
      </c>
      <c r="Q69" t="s">
        <v>663</v>
      </c>
      <c r="R69" t="s">
        <v>1065</v>
      </c>
      <c r="S69" t="s">
        <v>1065</v>
      </c>
    </row>
    <row r="70" spans="1:19">
      <c r="A70">
        <v>55</v>
      </c>
      <c r="B70" t="s">
        <v>664</v>
      </c>
      <c r="C70" t="s">
        <v>658</v>
      </c>
      <c r="D70" t="s">
        <v>1854</v>
      </c>
      <c r="E70">
        <v>3202266</v>
      </c>
      <c r="F70">
        <v>104320</v>
      </c>
      <c r="G70" t="s">
        <v>665</v>
      </c>
      <c r="H70" t="s">
        <v>1065</v>
      </c>
      <c r="I70" t="s">
        <v>1073</v>
      </c>
      <c r="L70" t="s">
        <v>666</v>
      </c>
      <c r="M70">
        <v>32920</v>
      </c>
      <c r="N70" t="s">
        <v>667</v>
      </c>
      <c r="O70" t="s">
        <v>1067</v>
      </c>
      <c r="P70" t="s">
        <v>668</v>
      </c>
      <c r="Q70" t="s">
        <v>1177</v>
      </c>
      <c r="R70" t="s">
        <v>1065</v>
      </c>
      <c r="S70" t="s">
        <v>1065</v>
      </c>
    </row>
    <row r="71" spans="1:19">
      <c r="A71">
        <v>56</v>
      </c>
      <c r="B71" t="s">
        <v>669</v>
      </c>
      <c r="C71" t="s">
        <v>1854</v>
      </c>
      <c r="D71" t="s">
        <v>670</v>
      </c>
      <c r="E71">
        <v>2576004</v>
      </c>
      <c r="F71">
        <v>121906</v>
      </c>
      <c r="G71" t="s">
        <v>671</v>
      </c>
      <c r="H71" t="s">
        <v>1065</v>
      </c>
      <c r="I71" t="s">
        <v>1073</v>
      </c>
      <c r="L71" t="s">
        <v>672</v>
      </c>
      <c r="M71">
        <v>330146</v>
      </c>
      <c r="N71" t="s">
        <v>673</v>
      </c>
      <c r="O71" t="s">
        <v>1067</v>
      </c>
      <c r="P71" t="s">
        <v>1806</v>
      </c>
      <c r="Q71" t="s">
        <v>1199</v>
      </c>
      <c r="R71" t="s">
        <v>1065</v>
      </c>
      <c r="S71" t="s">
        <v>1065</v>
      </c>
    </row>
    <row r="72" spans="1:19">
      <c r="A72">
        <v>57</v>
      </c>
      <c r="B72" t="s">
        <v>674</v>
      </c>
      <c r="C72" t="s">
        <v>675</v>
      </c>
      <c r="D72" t="s">
        <v>676</v>
      </c>
      <c r="E72">
        <v>1325319</v>
      </c>
      <c r="F72">
        <v>34913</v>
      </c>
      <c r="G72" t="s">
        <v>677</v>
      </c>
      <c r="H72" t="s">
        <v>1065</v>
      </c>
      <c r="I72" t="s">
        <v>1073</v>
      </c>
      <c r="L72" t="s">
        <v>678</v>
      </c>
      <c r="M72">
        <v>59003</v>
      </c>
      <c r="N72" t="s">
        <v>679</v>
      </c>
      <c r="O72" t="s">
        <v>1067</v>
      </c>
      <c r="P72" t="s">
        <v>1068</v>
      </c>
      <c r="Q72" t="s">
        <v>198</v>
      </c>
      <c r="R72" t="s">
        <v>1065</v>
      </c>
      <c r="S72" t="s">
        <v>1065</v>
      </c>
    </row>
    <row r="73" spans="1:19">
      <c r="A73">
        <v>58</v>
      </c>
      <c r="B73" t="s">
        <v>680</v>
      </c>
      <c r="C73" t="s">
        <v>681</v>
      </c>
      <c r="D73" t="s">
        <v>2466</v>
      </c>
      <c r="E73">
        <v>1022908</v>
      </c>
      <c r="F73">
        <v>34610</v>
      </c>
      <c r="G73" t="s">
        <v>682</v>
      </c>
      <c r="H73" t="s">
        <v>1065</v>
      </c>
      <c r="I73" t="s">
        <v>1073</v>
      </c>
      <c r="L73" t="s">
        <v>683</v>
      </c>
      <c r="M73">
        <v>17379</v>
      </c>
      <c r="N73" t="s">
        <v>684</v>
      </c>
      <c r="O73" t="s">
        <v>1067</v>
      </c>
      <c r="P73" t="s">
        <v>1978</v>
      </c>
      <c r="Q73" t="s">
        <v>1174</v>
      </c>
      <c r="R73" t="s">
        <v>1065</v>
      </c>
      <c r="S73" t="s">
        <v>1065</v>
      </c>
    </row>
    <row r="74" spans="1:19">
      <c r="A74">
        <v>59</v>
      </c>
      <c r="B74" t="s">
        <v>685</v>
      </c>
      <c r="C74" t="s">
        <v>2466</v>
      </c>
      <c r="D74" t="s">
        <v>1609</v>
      </c>
      <c r="E74">
        <v>755816</v>
      </c>
      <c r="F74">
        <v>28280</v>
      </c>
      <c r="G74" t="s">
        <v>686</v>
      </c>
      <c r="H74" t="s">
        <v>1065</v>
      </c>
      <c r="I74" t="s">
        <v>1073</v>
      </c>
      <c r="L74" t="s">
        <v>687</v>
      </c>
      <c r="M74">
        <v>44246</v>
      </c>
      <c r="N74" t="s">
        <v>688</v>
      </c>
      <c r="O74" t="s">
        <v>1067</v>
      </c>
      <c r="P74" t="s">
        <v>689</v>
      </c>
      <c r="Q74" t="s">
        <v>1133</v>
      </c>
      <c r="R74" t="s">
        <v>1065</v>
      </c>
      <c r="S74" t="s">
        <v>1065</v>
      </c>
    </row>
    <row r="75" spans="1:19">
      <c r="A75">
        <v>60</v>
      </c>
      <c r="B75" t="s">
        <v>690</v>
      </c>
      <c r="C75" t="s">
        <v>1613</v>
      </c>
      <c r="D75" t="s">
        <v>691</v>
      </c>
      <c r="E75">
        <v>1289587</v>
      </c>
      <c r="F75">
        <v>17728</v>
      </c>
      <c r="G75" t="s">
        <v>692</v>
      </c>
      <c r="H75" t="s">
        <v>1065</v>
      </c>
      <c r="I75" t="s">
        <v>1073</v>
      </c>
      <c r="L75" t="s">
        <v>693</v>
      </c>
      <c r="M75">
        <v>23847</v>
      </c>
      <c r="N75" t="s">
        <v>694</v>
      </c>
      <c r="O75" t="s">
        <v>1067</v>
      </c>
      <c r="P75" t="s">
        <v>695</v>
      </c>
      <c r="Q75" t="s">
        <v>696</v>
      </c>
      <c r="R75" t="s">
        <v>1065</v>
      </c>
      <c r="S75" t="s">
        <v>1065</v>
      </c>
    </row>
    <row r="76" spans="1:19">
      <c r="A76">
        <v>61</v>
      </c>
      <c r="B76" t="s">
        <v>697</v>
      </c>
      <c r="C76" t="s">
        <v>698</v>
      </c>
      <c r="D76" t="s">
        <v>699</v>
      </c>
      <c r="E76">
        <v>1127854</v>
      </c>
      <c r="F76">
        <v>16185</v>
      </c>
      <c r="G76" t="s">
        <v>700</v>
      </c>
      <c r="H76" t="s">
        <v>1065</v>
      </c>
      <c r="I76" t="s">
        <v>1073</v>
      </c>
      <c r="L76" t="s">
        <v>701</v>
      </c>
      <c r="M76">
        <v>45956</v>
      </c>
      <c r="N76" t="s">
        <v>702</v>
      </c>
      <c r="O76" t="s">
        <v>1067</v>
      </c>
      <c r="P76" t="s">
        <v>703</v>
      </c>
      <c r="Q76" t="s">
        <v>704</v>
      </c>
      <c r="R76" t="s">
        <v>1065</v>
      </c>
      <c r="S76" t="s">
        <v>1065</v>
      </c>
    </row>
    <row r="77" spans="1:19">
      <c r="A77">
        <v>62</v>
      </c>
      <c r="B77" t="s">
        <v>705</v>
      </c>
      <c r="C77" t="s">
        <v>706</v>
      </c>
      <c r="D77" t="s">
        <v>707</v>
      </c>
      <c r="E77">
        <v>2285594</v>
      </c>
      <c r="F77">
        <v>22680</v>
      </c>
      <c r="G77" t="s">
        <v>708</v>
      </c>
      <c r="H77" t="s">
        <v>1065</v>
      </c>
      <c r="I77" t="s">
        <v>1073</v>
      </c>
      <c r="L77" t="s">
        <v>709</v>
      </c>
      <c r="M77">
        <v>31625</v>
      </c>
      <c r="N77" t="s">
        <v>710</v>
      </c>
      <c r="O77" t="s">
        <v>1067</v>
      </c>
      <c r="P77" t="s">
        <v>711</v>
      </c>
      <c r="Q77" t="s">
        <v>1153</v>
      </c>
      <c r="R77" t="s">
        <v>1065</v>
      </c>
      <c r="S77" t="s">
        <v>1065</v>
      </c>
    </row>
    <row r="78" spans="1:19">
      <c r="A78">
        <v>63</v>
      </c>
      <c r="B78" t="s">
        <v>712</v>
      </c>
      <c r="C78" t="s">
        <v>707</v>
      </c>
      <c r="D78" t="s">
        <v>713</v>
      </c>
      <c r="E78">
        <v>1763949</v>
      </c>
      <c r="F78">
        <v>19089</v>
      </c>
      <c r="G78" t="s">
        <v>714</v>
      </c>
      <c r="H78" t="s">
        <v>1065</v>
      </c>
      <c r="I78" t="s">
        <v>1073</v>
      </c>
      <c r="L78" t="s">
        <v>715</v>
      </c>
      <c r="M78">
        <v>30553</v>
      </c>
      <c r="N78" t="s">
        <v>2928</v>
      </c>
      <c r="O78" t="s">
        <v>1067</v>
      </c>
      <c r="P78" t="s">
        <v>716</v>
      </c>
      <c r="Q78" t="s">
        <v>1120</v>
      </c>
      <c r="R78" t="s">
        <v>1065</v>
      </c>
      <c r="S78" t="s">
        <v>1065</v>
      </c>
    </row>
    <row r="79" spans="1:19">
      <c r="A79">
        <v>64</v>
      </c>
      <c r="B79" t="s">
        <v>717</v>
      </c>
      <c r="C79" t="s">
        <v>718</v>
      </c>
      <c r="D79" t="s">
        <v>719</v>
      </c>
      <c r="E79">
        <v>1041692</v>
      </c>
      <c r="F79">
        <v>13705</v>
      </c>
      <c r="G79" t="s">
        <v>720</v>
      </c>
      <c r="H79" t="s">
        <v>1065</v>
      </c>
      <c r="I79" t="s">
        <v>1073</v>
      </c>
      <c r="L79" t="s">
        <v>721</v>
      </c>
      <c r="M79">
        <v>3412</v>
      </c>
      <c r="N79" t="s">
        <v>722</v>
      </c>
      <c r="O79" t="s">
        <v>1067</v>
      </c>
      <c r="P79" t="s">
        <v>1737</v>
      </c>
      <c r="Q79" t="s">
        <v>2845</v>
      </c>
      <c r="R79" t="s">
        <v>1065</v>
      </c>
      <c r="S79" t="s">
        <v>1065</v>
      </c>
    </row>
    <row r="81" spans="1:3">
      <c r="A81" t="s">
        <v>1229</v>
      </c>
    </row>
    <row r="82" spans="1:3">
      <c r="A82" t="s">
        <v>1043</v>
      </c>
      <c r="B82">
        <v>0</v>
      </c>
    </row>
    <row r="84" spans="1:3">
      <c r="A84" t="s">
        <v>1230</v>
      </c>
      <c r="B84">
        <v>10</v>
      </c>
      <c r="C84" t="s">
        <v>1238</v>
      </c>
    </row>
    <row r="85" spans="1:3">
      <c r="A85" t="s">
        <v>1231</v>
      </c>
      <c r="B85">
        <v>1000</v>
      </c>
      <c r="C85" t="s">
        <v>1237</v>
      </c>
    </row>
    <row r="86" spans="1:3">
      <c r="A86" t="s">
        <v>1232</v>
      </c>
      <c r="B86">
        <v>0</v>
      </c>
      <c r="C86" t="s">
        <v>1237</v>
      </c>
    </row>
    <row r="87" spans="1:3">
      <c r="A87" t="s">
        <v>1233</v>
      </c>
      <c r="B87">
        <v>1000</v>
      </c>
      <c r="C87" t="s">
        <v>1236</v>
      </c>
    </row>
    <row r="88" spans="1:3">
      <c r="A88" t="s">
        <v>1234</v>
      </c>
      <c r="B88">
        <v>750000</v>
      </c>
      <c r="C88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4"/>
  <sheetViews>
    <sheetView topLeftCell="A3"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0.46604166666666669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60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723</v>
      </c>
      <c r="C16" t="s">
        <v>1240</v>
      </c>
      <c r="D16" t="s">
        <v>724</v>
      </c>
      <c r="E16">
        <v>11245101</v>
      </c>
      <c r="F16">
        <v>1385140</v>
      </c>
      <c r="G16" t="s">
        <v>725</v>
      </c>
      <c r="H16" t="s">
        <v>1065</v>
      </c>
      <c r="I16" t="s">
        <v>1066</v>
      </c>
      <c r="L16" t="s">
        <v>1067</v>
      </c>
      <c r="M16">
        <v>11411</v>
      </c>
      <c r="N16" t="s">
        <v>726</v>
      </c>
      <c r="O16" t="s">
        <v>727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728</v>
      </c>
      <c r="C17" t="s">
        <v>1246</v>
      </c>
      <c r="D17" t="s">
        <v>1070</v>
      </c>
      <c r="E17">
        <v>10020796</v>
      </c>
      <c r="F17">
        <v>630826</v>
      </c>
      <c r="G17" t="s">
        <v>729</v>
      </c>
      <c r="H17" t="s">
        <v>1065</v>
      </c>
      <c r="I17" t="s">
        <v>1066</v>
      </c>
      <c r="L17" t="s">
        <v>1587</v>
      </c>
      <c r="M17">
        <v>6427</v>
      </c>
      <c r="N17" t="s">
        <v>730</v>
      </c>
      <c r="O17" t="s">
        <v>1067</v>
      </c>
      <c r="P17" t="s">
        <v>731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732</v>
      </c>
      <c r="C18" t="s">
        <v>1070</v>
      </c>
      <c r="D18" t="s">
        <v>733</v>
      </c>
      <c r="E18">
        <v>5771676</v>
      </c>
      <c r="F18">
        <v>298201</v>
      </c>
      <c r="G18" t="s">
        <v>734</v>
      </c>
      <c r="H18" t="s">
        <v>1065</v>
      </c>
      <c r="I18" t="s">
        <v>1073</v>
      </c>
      <c r="L18" t="s">
        <v>735</v>
      </c>
      <c r="M18">
        <v>2664</v>
      </c>
      <c r="N18" t="s">
        <v>736</v>
      </c>
      <c r="O18" t="s">
        <v>1067</v>
      </c>
      <c r="P18" t="s">
        <v>1139</v>
      </c>
      <c r="Q18" t="s">
        <v>737</v>
      </c>
      <c r="R18" t="s">
        <v>1065</v>
      </c>
      <c r="S18" t="s">
        <v>1065</v>
      </c>
    </row>
    <row r="19" spans="1:19">
      <c r="A19">
        <v>4</v>
      </c>
      <c r="B19" t="s">
        <v>738</v>
      </c>
      <c r="C19" t="s">
        <v>1260</v>
      </c>
      <c r="D19" t="s">
        <v>2142</v>
      </c>
      <c r="E19">
        <v>4738699</v>
      </c>
      <c r="F19">
        <v>65746</v>
      </c>
      <c r="G19" t="s">
        <v>739</v>
      </c>
      <c r="H19" t="s">
        <v>1065</v>
      </c>
      <c r="I19" t="s">
        <v>1066</v>
      </c>
      <c r="L19" t="s">
        <v>1116</v>
      </c>
      <c r="M19">
        <v>117</v>
      </c>
      <c r="N19" t="s">
        <v>740</v>
      </c>
      <c r="O19" t="s">
        <v>1067</v>
      </c>
      <c r="P19" t="s">
        <v>741</v>
      </c>
      <c r="Q19" t="s">
        <v>742</v>
      </c>
      <c r="R19" t="s">
        <v>1065</v>
      </c>
      <c r="S19" t="s">
        <v>1065</v>
      </c>
    </row>
    <row r="20" spans="1:19">
      <c r="A20">
        <v>5</v>
      </c>
      <c r="B20" t="s">
        <v>743</v>
      </c>
      <c r="C20" t="s">
        <v>2142</v>
      </c>
      <c r="D20" t="s">
        <v>744</v>
      </c>
      <c r="E20">
        <v>4585835</v>
      </c>
      <c r="F20">
        <v>34134</v>
      </c>
      <c r="G20" t="s">
        <v>745</v>
      </c>
      <c r="H20" t="s">
        <v>1065</v>
      </c>
      <c r="I20" t="s">
        <v>1073</v>
      </c>
      <c r="L20" t="s">
        <v>746</v>
      </c>
      <c r="M20">
        <v>0</v>
      </c>
      <c r="N20" t="s">
        <v>1067</v>
      </c>
      <c r="O20" t="s">
        <v>1067</v>
      </c>
      <c r="P20" t="s">
        <v>1067</v>
      </c>
      <c r="Q20" t="s">
        <v>747</v>
      </c>
      <c r="R20" t="s">
        <v>1065</v>
      </c>
      <c r="S20" t="s">
        <v>1065</v>
      </c>
    </row>
    <row r="21" spans="1:19">
      <c r="A21">
        <v>6</v>
      </c>
      <c r="B21" t="s">
        <v>748</v>
      </c>
      <c r="C21" t="s">
        <v>749</v>
      </c>
      <c r="D21" t="s">
        <v>1270</v>
      </c>
      <c r="E21">
        <v>9035461</v>
      </c>
      <c r="F21">
        <v>257696</v>
      </c>
      <c r="G21" t="s">
        <v>750</v>
      </c>
      <c r="H21" t="s">
        <v>1065</v>
      </c>
      <c r="I21" t="s">
        <v>1073</v>
      </c>
      <c r="L21" t="s">
        <v>751</v>
      </c>
      <c r="M21">
        <v>38025</v>
      </c>
      <c r="N21" t="s">
        <v>752</v>
      </c>
      <c r="O21" t="s">
        <v>1067</v>
      </c>
      <c r="P21" t="s">
        <v>1067</v>
      </c>
      <c r="Q21" t="s">
        <v>753</v>
      </c>
      <c r="R21" t="s">
        <v>1065</v>
      </c>
      <c r="S21" t="s">
        <v>1065</v>
      </c>
    </row>
    <row r="22" spans="1:19">
      <c r="A22">
        <v>7</v>
      </c>
      <c r="B22" t="s">
        <v>754</v>
      </c>
      <c r="C22" t="s">
        <v>1270</v>
      </c>
      <c r="D22" t="s">
        <v>431</v>
      </c>
      <c r="E22">
        <v>4985681</v>
      </c>
      <c r="F22">
        <v>220104</v>
      </c>
      <c r="G22" t="s">
        <v>755</v>
      </c>
      <c r="H22" t="s">
        <v>1065</v>
      </c>
      <c r="I22" t="s">
        <v>1094</v>
      </c>
      <c r="L22" t="s">
        <v>756</v>
      </c>
      <c r="M22">
        <v>81306</v>
      </c>
      <c r="N22" t="s">
        <v>757</v>
      </c>
      <c r="O22" t="s">
        <v>1067</v>
      </c>
      <c r="P22" t="s">
        <v>758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759</v>
      </c>
      <c r="C23" t="s">
        <v>431</v>
      </c>
      <c r="D23" t="s">
        <v>437</v>
      </c>
      <c r="E23">
        <v>45975226</v>
      </c>
      <c r="F23">
        <v>864421</v>
      </c>
      <c r="G23" t="s">
        <v>760</v>
      </c>
      <c r="H23" t="s">
        <v>1065</v>
      </c>
      <c r="I23" t="s">
        <v>1094</v>
      </c>
      <c r="L23" t="s">
        <v>761</v>
      </c>
      <c r="M23">
        <v>15068</v>
      </c>
      <c r="N23" t="s">
        <v>762</v>
      </c>
      <c r="O23" t="s">
        <v>763</v>
      </c>
      <c r="P23" t="s">
        <v>764</v>
      </c>
      <c r="Q23" t="s">
        <v>765</v>
      </c>
      <c r="R23" t="s">
        <v>1065</v>
      </c>
      <c r="S23" t="s">
        <v>1065</v>
      </c>
    </row>
    <row r="24" spans="1:19">
      <c r="A24">
        <v>9</v>
      </c>
      <c r="B24" t="s">
        <v>766</v>
      </c>
      <c r="C24" t="s">
        <v>437</v>
      </c>
      <c r="D24" t="s">
        <v>767</v>
      </c>
      <c r="E24">
        <v>11110984</v>
      </c>
      <c r="F24">
        <v>412648</v>
      </c>
      <c r="G24" t="s">
        <v>768</v>
      </c>
      <c r="H24" t="s">
        <v>1065</v>
      </c>
      <c r="I24" t="s">
        <v>1073</v>
      </c>
      <c r="L24" t="s">
        <v>1097</v>
      </c>
      <c r="M24">
        <v>93464</v>
      </c>
      <c r="N24" t="s">
        <v>769</v>
      </c>
      <c r="O24" t="s">
        <v>770</v>
      </c>
      <c r="P24" t="s">
        <v>771</v>
      </c>
      <c r="Q24" t="s">
        <v>2035</v>
      </c>
      <c r="R24" t="s">
        <v>1065</v>
      </c>
      <c r="S24" t="s">
        <v>1065</v>
      </c>
    </row>
    <row r="25" spans="1:19">
      <c r="A25">
        <v>10</v>
      </c>
      <c r="B25" t="s">
        <v>772</v>
      </c>
      <c r="C25" t="s">
        <v>767</v>
      </c>
      <c r="D25" t="s">
        <v>773</v>
      </c>
      <c r="E25">
        <v>806467</v>
      </c>
      <c r="F25">
        <v>24599</v>
      </c>
      <c r="G25" t="s">
        <v>774</v>
      </c>
      <c r="H25" t="s">
        <v>1065</v>
      </c>
      <c r="I25" t="s">
        <v>1073</v>
      </c>
      <c r="L25" t="s">
        <v>775</v>
      </c>
      <c r="M25">
        <v>49608</v>
      </c>
      <c r="N25" t="s">
        <v>776</v>
      </c>
      <c r="O25" t="s">
        <v>1067</v>
      </c>
      <c r="P25" t="s">
        <v>777</v>
      </c>
      <c r="Q25" t="s">
        <v>1676</v>
      </c>
      <c r="R25" t="s">
        <v>1065</v>
      </c>
      <c r="S25" t="s">
        <v>1065</v>
      </c>
    </row>
    <row r="26" spans="1:19">
      <c r="A26">
        <v>11</v>
      </c>
      <c r="B26" t="s">
        <v>778</v>
      </c>
      <c r="C26" t="s">
        <v>773</v>
      </c>
      <c r="D26" t="s">
        <v>779</v>
      </c>
      <c r="E26">
        <v>1518293</v>
      </c>
      <c r="F26">
        <v>82660</v>
      </c>
      <c r="G26" t="s">
        <v>780</v>
      </c>
      <c r="H26" t="s">
        <v>1065</v>
      </c>
      <c r="I26" t="s">
        <v>1073</v>
      </c>
      <c r="L26" t="s">
        <v>781</v>
      </c>
      <c r="M26">
        <v>219761</v>
      </c>
      <c r="N26" t="s">
        <v>417</v>
      </c>
      <c r="O26" t="s">
        <v>1067</v>
      </c>
      <c r="P26" t="s">
        <v>2735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782</v>
      </c>
      <c r="C27" t="s">
        <v>783</v>
      </c>
      <c r="D27" t="s">
        <v>784</v>
      </c>
      <c r="E27">
        <v>1782516</v>
      </c>
      <c r="F27">
        <v>60350</v>
      </c>
      <c r="G27" t="s">
        <v>785</v>
      </c>
      <c r="H27" t="s">
        <v>1065</v>
      </c>
      <c r="I27" t="s">
        <v>1073</v>
      </c>
      <c r="L27" t="s">
        <v>786</v>
      </c>
      <c r="M27">
        <v>84375</v>
      </c>
      <c r="N27" t="s">
        <v>787</v>
      </c>
      <c r="O27" t="s">
        <v>1067</v>
      </c>
      <c r="P27" t="s">
        <v>788</v>
      </c>
      <c r="Q27" t="s">
        <v>789</v>
      </c>
      <c r="R27" t="s">
        <v>1065</v>
      </c>
      <c r="S27" t="s">
        <v>1065</v>
      </c>
    </row>
    <row r="28" spans="1:19">
      <c r="A28">
        <v>13</v>
      </c>
      <c r="B28" t="s">
        <v>790</v>
      </c>
      <c r="C28" t="s">
        <v>784</v>
      </c>
      <c r="D28" t="s">
        <v>1700</v>
      </c>
      <c r="E28">
        <v>40070732</v>
      </c>
      <c r="F28">
        <v>721330</v>
      </c>
      <c r="G28" t="s">
        <v>791</v>
      </c>
      <c r="H28" t="s">
        <v>1065</v>
      </c>
      <c r="I28" t="s">
        <v>1094</v>
      </c>
      <c r="L28" t="s">
        <v>792</v>
      </c>
      <c r="M28">
        <v>19495</v>
      </c>
      <c r="N28" t="s">
        <v>793</v>
      </c>
      <c r="O28" t="s">
        <v>794</v>
      </c>
      <c r="P28" t="s">
        <v>795</v>
      </c>
      <c r="Q28" t="s">
        <v>2845</v>
      </c>
      <c r="R28" t="s">
        <v>1065</v>
      </c>
      <c r="S28" t="s">
        <v>1065</v>
      </c>
    </row>
    <row r="29" spans="1:19">
      <c r="A29">
        <v>14</v>
      </c>
      <c r="B29" t="s">
        <v>796</v>
      </c>
      <c r="C29" t="s">
        <v>1700</v>
      </c>
      <c r="D29" t="s">
        <v>1702</v>
      </c>
      <c r="E29">
        <v>9763333</v>
      </c>
      <c r="F29">
        <v>397772</v>
      </c>
      <c r="G29" t="s">
        <v>797</v>
      </c>
      <c r="H29" t="s">
        <v>1065</v>
      </c>
      <c r="I29" t="s">
        <v>1073</v>
      </c>
      <c r="L29" t="s">
        <v>798</v>
      </c>
      <c r="M29">
        <v>223933</v>
      </c>
      <c r="N29" t="s">
        <v>1079</v>
      </c>
      <c r="O29" t="s">
        <v>1067</v>
      </c>
      <c r="P29" t="s">
        <v>799</v>
      </c>
      <c r="Q29" t="s">
        <v>1119</v>
      </c>
      <c r="R29" t="s">
        <v>1065</v>
      </c>
      <c r="S29" t="s">
        <v>1065</v>
      </c>
    </row>
    <row r="30" spans="1:19">
      <c r="A30">
        <v>15</v>
      </c>
      <c r="B30" t="s">
        <v>800</v>
      </c>
      <c r="C30" t="s">
        <v>1702</v>
      </c>
      <c r="D30" t="s">
        <v>801</v>
      </c>
      <c r="E30">
        <v>1236635</v>
      </c>
      <c r="F30">
        <v>71900</v>
      </c>
      <c r="G30" t="s">
        <v>802</v>
      </c>
      <c r="H30" t="s">
        <v>1065</v>
      </c>
      <c r="I30" t="s">
        <v>1073</v>
      </c>
      <c r="L30" t="s">
        <v>2165</v>
      </c>
      <c r="M30">
        <v>143184</v>
      </c>
      <c r="N30" t="s">
        <v>2118</v>
      </c>
      <c r="O30" t="s">
        <v>1067</v>
      </c>
      <c r="P30" t="s">
        <v>1710</v>
      </c>
      <c r="Q30" t="s">
        <v>1109</v>
      </c>
      <c r="R30" t="s">
        <v>1065</v>
      </c>
      <c r="S30" t="s">
        <v>1065</v>
      </c>
    </row>
    <row r="31" spans="1:19">
      <c r="A31">
        <v>16</v>
      </c>
      <c r="B31" t="s">
        <v>803</v>
      </c>
      <c r="C31" t="s">
        <v>801</v>
      </c>
      <c r="D31" t="s">
        <v>2223</v>
      </c>
      <c r="E31">
        <v>32697108</v>
      </c>
      <c r="F31">
        <v>865364</v>
      </c>
      <c r="G31" t="s">
        <v>804</v>
      </c>
      <c r="H31" t="s">
        <v>1065</v>
      </c>
      <c r="I31" t="s">
        <v>1073</v>
      </c>
      <c r="L31" t="s">
        <v>805</v>
      </c>
      <c r="M31">
        <v>78008</v>
      </c>
      <c r="N31" t="s">
        <v>460</v>
      </c>
      <c r="O31" t="s">
        <v>806</v>
      </c>
      <c r="P31" t="s">
        <v>807</v>
      </c>
      <c r="Q31" t="s">
        <v>1711</v>
      </c>
      <c r="R31" t="s">
        <v>1065</v>
      </c>
      <c r="S31" t="s">
        <v>1065</v>
      </c>
    </row>
    <row r="32" spans="1:19">
      <c r="A32">
        <v>17</v>
      </c>
      <c r="B32" t="s">
        <v>808</v>
      </c>
      <c r="C32" t="s">
        <v>2223</v>
      </c>
      <c r="D32" t="s">
        <v>809</v>
      </c>
      <c r="E32">
        <v>13239707</v>
      </c>
      <c r="F32">
        <v>537990</v>
      </c>
      <c r="G32" t="s">
        <v>810</v>
      </c>
      <c r="H32" t="s">
        <v>1065</v>
      </c>
      <c r="I32" t="s">
        <v>1073</v>
      </c>
      <c r="L32" t="s">
        <v>811</v>
      </c>
      <c r="M32">
        <v>206856</v>
      </c>
      <c r="N32" t="s">
        <v>1859</v>
      </c>
      <c r="O32" t="s">
        <v>1067</v>
      </c>
      <c r="P32" t="s">
        <v>812</v>
      </c>
      <c r="Q32" t="s">
        <v>1679</v>
      </c>
      <c r="R32" t="s">
        <v>1065</v>
      </c>
      <c r="S32" t="s">
        <v>1065</v>
      </c>
    </row>
    <row r="33" spans="1:19">
      <c r="A33">
        <v>18</v>
      </c>
      <c r="B33" t="s">
        <v>813</v>
      </c>
      <c r="C33" t="s">
        <v>809</v>
      </c>
      <c r="D33" t="s">
        <v>814</v>
      </c>
      <c r="E33">
        <v>1266205</v>
      </c>
      <c r="F33">
        <v>67626</v>
      </c>
      <c r="G33" t="s">
        <v>815</v>
      </c>
      <c r="H33" t="s">
        <v>1065</v>
      </c>
      <c r="I33" t="s">
        <v>1073</v>
      </c>
      <c r="L33" t="s">
        <v>816</v>
      </c>
      <c r="M33">
        <v>69948</v>
      </c>
      <c r="N33" t="s">
        <v>1528</v>
      </c>
      <c r="O33" t="s">
        <v>1067</v>
      </c>
      <c r="P33" t="s">
        <v>817</v>
      </c>
      <c r="Q33" t="s">
        <v>1154</v>
      </c>
      <c r="R33" t="s">
        <v>1065</v>
      </c>
      <c r="S33" t="s">
        <v>1065</v>
      </c>
    </row>
    <row r="34" spans="1:19">
      <c r="A34">
        <v>19</v>
      </c>
      <c r="B34" t="s">
        <v>818</v>
      </c>
      <c r="C34" t="s">
        <v>819</v>
      </c>
      <c r="D34" t="s">
        <v>820</v>
      </c>
      <c r="E34">
        <v>964288</v>
      </c>
      <c r="F34">
        <v>49819</v>
      </c>
      <c r="G34" t="s">
        <v>821</v>
      </c>
      <c r="H34" t="s">
        <v>1065</v>
      </c>
      <c r="I34" t="s">
        <v>1073</v>
      </c>
      <c r="L34" t="s">
        <v>822</v>
      </c>
      <c r="M34">
        <v>21778</v>
      </c>
      <c r="N34" t="s">
        <v>823</v>
      </c>
      <c r="O34" t="s">
        <v>1067</v>
      </c>
      <c r="P34" t="s">
        <v>824</v>
      </c>
      <c r="Q34" t="s">
        <v>1120</v>
      </c>
      <c r="R34" t="s">
        <v>1065</v>
      </c>
      <c r="S34" t="s">
        <v>1065</v>
      </c>
    </row>
    <row r="35" spans="1:19">
      <c r="A35">
        <v>20</v>
      </c>
      <c r="B35" t="s">
        <v>825</v>
      </c>
      <c r="C35" t="s">
        <v>820</v>
      </c>
      <c r="D35" t="s">
        <v>826</v>
      </c>
      <c r="E35">
        <v>810348</v>
      </c>
      <c r="F35">
        <v>50682</v>
      </c>
      <c r="G35" t="s">
        <v>827</v>
      </c>
      <c r="H35" t="s">
        <v>1065</v>
      </c>
      <c r="I35" t="s">
        <v>1073</v>
      </c>
      <c r="L35" t="s">
        <v>828</v>
      </c>
      <c r="M35">
        <v>74177</v>
      </c>
      <c r="N35" t="s">
        <v>829</v>
      </c>
      <c r="O35" t="s">
        <v>1067</v>
      </c>
      <c r="P35" t="s">
        <v>830</v>
      </c>
      <c r="Q35" t="s">
        <v>1133</v>
      </c>
      <c r="R35" t="s">
        <v>1065</v>
      </c>
      <c r="S35" t="s">
        <v>1065</v>
      </c>
    </row>
    <row r="36" spans="1:19">
      <c r="A36">
        <v>21</v>
      </c>
      <c r="B36" t="s">
        <v>1136</v>
      </c>
      <c r="C36" t="s">
        <v>831</v>
      </c>
      <c r="D36" t="s">
        <v>1137</v>
      </c>
      <c r="E36">
        <v>3423240</v>
      </c>
      <c r="F36">
        <v>111118</v>
      </c>
      <c r="G36" t="s">
        <v>832</v>
      </c>
      <c r="H36" t="s">
        <v>1065</v>
      </c>
      <c r="I36" t="s">
        <v>1073</v>
      </c>
      <c r="L36" t="s">
        <v>1384</v>
      </c>
      <c r="M36">
        <v>93122</v>
      </c>
      <c r="N36" t="s">
        <v>833</v>
      </c>
      <c r="O36" t="s">
        <v>1067</v>
      </c>
      <c r="P36" t="s">
        <v>1647</v>
      </c>
      <c r="Q36" t="s">
        <v>1111</v>
      </c>
      <c r="R36" t="s">
        <v>1065</v>
      </c>
      <c r="S36" t="s">
        <v>1065</v>
      </c>
    </row>
    <row r="37" spans="1:19">
      <c r="A37">
        <v>22</v>
      </c>
      <c r="B37" t="s">
        <v>834</v>
      </c>
      <c r="C37" t="s">
        <v>1137</v>
      </c>
      <c r="D37" t="s">
        <v>835</v>
      </c>
      <c r="E37">
        <v>2707157</v>
      </c>
      <c r="F37">
        <v>123576</v>
      </c>
      <c r="G37" t="s">
        <v>836</v>
      </c>
      <c r="H37" t="s">
        <v>1065</v>
      </c>
      <c r="I37" t="s">
        <v>1073</v>
      </c>
      <c r="L37" t="s">
        <v>837</v>
      </c>
      <c r="M37">
        <v>3987</v>
      </c>
      <c r="N37" t="s">
        <v>838</v>
      </c>
      <c r="O37" t="s">
        <v>1067</v>
      </c>
      <c r="P37" t="s">
        <v>1639</v>
      </c>
      <c r="Q37" t="s">
        <v>1953</v>
      </c>
      <c r="R37" t="s">
        <v>1065</v>
      </c>
      <c r="S37" t="s">
        <v>1065</v>
      </c>
    </row>
    <row r="38" spans="1:19">
      <c r="A38">
        <v>23</v>
      </c>
      <c r="B38" t="s">
        <v>839</v>
      </c>
      <c r="C38" t="s">
        <v>835</v>
      </c>
      <c r="D38" t="s">
        <v>840</v>
      </c>
      <c r="E38">
        <v>5469161</v>
      </c>
      <c r="F38">
        <v>288102</v>
      </c>
      <c r="G38" t="s">
        <v>841</v>
      </c>
      <c r="H38" t="s">
        <v>1065</v>
      </c>
      <c r="I38" t="s">
        <v>1073</v>
      </c>
      <c r="L38" t="s">
        <v>1078</v>
      </c>
      <c r="M38">
        <v>218209</v>
      </c>
      <c r="N38" t="s">
        <v>842</v>
      </c>
      <c r="O38" t="s">
        <v>1067</v>
      </c>
      <c r="P38" t="s">
        <v>843</v>
      </c>
      <c r="Q38" t="s">
        <v>1199</v>
      </c>
      <c r="R38" t="s">
        <v>1065</v>
      </c>
      <c r="S38" t="s">
        <v>1065</v>
      </c>
    </row>
    <row r="39" spans="1:19">
      <c r="A39">
        <v>24</v>
      </c>
      <c r="B39" t="s">
        <v>844</v>
      </c>
      <c r="C39" t="s">
        <v>840</v>
      </c>
      <c r="D39" t="s">
        <v>515</v>
      </c>
      <c r="E39">
        <v>17082147</v>
      </c>
      <c r="F39">
        <v>769874</v>
      </c>
      <c r="G39" t="s">
        <v>845</v>
      </c>
      <c r="H39" t="s">
        <v>1065</v>
      </c>
      <c r="I39" t="s">
        <v>1073</v>
      </c>
      <c r="L39" t="s">
        <v>846</v>
      </c>
      <c r="M39">
        <v>18255</v>
      </c>
      <c r="N39" t="s">
        <v>847</v>
      </c>
      <c r="O39" t="s">
        <v>1067</v>
      </c>
      <c r="P39" t="s">
        <v>848</v>
      </c>
      <c r="Q39" t="s">
        <v>1114</v>
      </c>
      <c r="R39" t="s">
        <v>1065</v>
      </c>
      <c r="S39" t="s">
        <v>1065</v>
      </c>
    </row>
    <row r="40" spans="1:19">
      <c r="A40">
        <v>25</v>
      </c>
      <c r="B40" t="s">
        <v>520</v>
      </c>
      <c r="C40" t="s">
        <v>515</v>
      </c>
      <c r="D40" t="s">
        <v>849</v>
      </c>
      <c r="E40">
        <v>39066095</v>
      </c>
      <c r="F40">
        <v>843679</v>
      </c>
      <c r="G40" t="s">
        <v>850</v>
      </c>
      <c r="H40" t="s">
        <v>1065</v>
      </c>
      <c r="I40" t="s">
        <v>1073</v>
      </c>
      <c r="L40" t="s">
        <v>1221</v>
      </c>
      <c r="M40">
        <v>18559</v>
      </c>
      <c r="N40" t="s">
        <v>851</v>
      </c>
      <c r="O40" t="s">
        <v>1067</v>
      </c>
      <c r="P40" t="s">
        <v>852</v>
      </c>
      <c r="Q40" t="s">
        <v>1199</v>
      </c>
      <c r="R40" t="s">
        <v>1065</v>
      </c>
      <c r="S40" t="s">
        <v>1065</v>
      </c>
    </row>
    <row r="41" spans="1:19">
      <c r="A41">
        <v>26</v>
      </c>
      <c r="B41" t="s">
        <v>853</v>
      </c>
      <c r="C41" t="s">
        <v>849</v>
      </c>
      <c r="D41" t="s">
        <v>1748</v>
      </c>
      <c r="E41">
        <v>3170333</v>
      </c>
      <c r="F41">
        <v>164192</v>
      </c>
      <c r="G41" t="s">
        <v>854</v>
      </c>
      <c r="H41" t="s">
        <v>1065</v>
      </c>
      <c r="I41" t="s">
        <v>1073</v>
      </c>
      <c r="L41" t="s">
        <v>855</v>
      </c>
      <c r="M41">
        <v>257894</v>
      </c>
      <c r="N41" t="s">
        <v>856</v>
      </c>
      <c r="O41" t="s">
        <v>1067</v>
      </c>
      <c r="P41" t="s">
        <v>857</v>
      </c>
      <c r="Q41" t="s">
        <v>1661</v>
      </c>
      <c r="R41" t="s">
        <v>1065</v>
      </c>
      <c r="S41" t="s">
        <v>1065</v>
      </c>
    </row>
    <row r="42" spans="1:19">
      <c r="A42">
        <v>27</v>
      </c>
      <c r="B42" t="s">
        <v>2295</v>
      </c>
      <c r="C42" t="s">
        <v>1748</v>
      </c>
      <c r="D42" t="s">
        <v>1151</v>
      </c>
      <c r="E42">
        <v>3038203</v>
      </c>
      <c r="F42">
        <v>105970</v>
      </c>
      <c r="G42" t="s">
        <v>858</v>
      </c>
      <c r="H42" t="s">
        <v>1065</v>
      </c>
      <c r="I42" t="s">
        <v>1073</v>
      </c>
      <c r="L42" t="s">
        <v>859</v>
      </c>
      <c r="M42">
        <v>17948</v>
      </c>
      <c r="N42" t="s">
        <v>860</v>
      </c>
      <c r="O42" t="s">
        <v>1067</v>
      </c>
      <c r="P42" t="s">
        <v>861</v>
      </c>
      <c r="Q42" t="s">
        <v>1154</v>
      </c>
      <c r="R42" t="s">
        <v>1065</v>
      </c>
      <c r="S42" t="s">
        <v>1065</v>
      </c>
    </row>
    <row r="43" spans="1:19">
      <c r="A43">
        <v>28</v>
      </c>
      <c r="B43" t="s">
        <v>862</v>
      </c>
      <c r="C43" t="s">
        <v>1151</v>
      </c>
      <c r="D43" t="s">
        <v>863</v>
      </c>
      <c r="E43">
        <v>2438765</v>
      </c>
      <c r="F43">
        <v>128643</v>
      </c>
      <c r="G43" t="s">
        <v>864</v>
      </c>
      <c r="H43" t="s">
        <v>1065</v>
      </c>
      <c r="I43" t="s">
        <v>1073</v>
      </c>
      <c r="L43" t="s">
        <v>865</v>
      </c>
      <c r="M43">
        <v>200874</v>
      </c>
      <c r="N43" t="s">
        <v>866</v>
      </c>
      <c r="O43" t="s">
        <v>1067</v>
      </c>
      <c r="P43" t="s">
        <v>867</v>
      </c>
      <c r="Q43" t="s">
        <v>1120</v>
      </c>
      <c r="R43" t="s">
        <v>1065</v>
      </c>
      <c r="S43" t="s">
        <v>1065</v>
      </c>
    </row>
    <row r="44" spans="1:19">
      <c r="A44">
        <v>29</v>
      </c>
      <c r="B44" t="s">
        <v>868</v>
      </c>
      <c r="C44" t="s">
        <v>863</v>
      </c>
      <c r="D44" t="s">
        <v>2307</v>
      </c>
      <c r="E44">
        <v>3053222</v>
      </c>
      <c r="F44">
        <v>111391</v>
      </c>
      <c r="G44" t="s">
        <v>869</v>
      </c>
      <c r="H44" t="s">
        <v>1065</v>
      </c>
      <c r="I44" t="s">
        <v>1073</v>
      </c>
      <c r="L44" t="s">
        <v>2309</v>
      </c>
      <c r="M44">
        <v>55403</v>
      </c>
      <c r="N44" t="s">
        <v>870</v>
      </c>
      <c r="O44" t="s">
        <v>1067</v>
      </c>
      <c r="P44" t="s">
        <v>2052</v>
      </c>
      <c r="Q44" t="s">
        <v>1129</v>
      </c>
      <c r="R44" t="s">
        <v>1065</v>
      </c>
      <c r="S44" t="s">
        <v>1065</v>
      </c>
    </row>
    <row r="45" spans="1:19">
      <c r="A45">
        <v>30</v>
      </c>
      <c r="B45" t="s">
        <v>871</v>
      </c>
      <c r="C45" t="s">
        <v>2307</v>
      </c>
      <c r="D45" t="s">
        <v>1164</v>
      </c>
      <c r="E45">
        <v>10733211</v>
      </c>
      <c r="F45">
        <v>387413</v>
      </c>
      <c r="G45" t="s">
        <v>872</v>
      </c>
      <c r="H45" t="s">
        <v>1065</v>
      </c>
      <c r="I45" t="s">
        <v>1073</v>
      </c>
      <c r="L45" t="s">
        <v>873</v>
      </c>
      <c r="M45">
        <v>142718</v>
      </c>
      <c r="N45" t="s">
        <v>874</v>
      </c>
      <c r="O45" t="s">
        <v>1067</v>
      </c>
      <c r="P45" t="s">
        <v>875</v>
      </c>
      <c r="Q45" t="s">
        <v>1111</v>
      </c>
      <c r="R45" t="s">
        <v>1065</v>
      </c>
      <c r="S45" t="s">
        <v>1065</v>
      </c>
    </row>
    <row r="46" spans="1:19">
      <c r="A46">
        <v>31</v>
      </c>
      <c r="B46" t="s">
        <v>876</v>
      </c>
      <c r="C46" t="s">
        <v>1164</v>
      </c>
      <c r="D46" t="s">
        <v>1167</v>
      </c>
      <c r="E46">
        <v>6948816</v>
      </c>
      <c r="F46">
        <v>373239</v>
      </c>
      <c r="G46" t="s">
        <v>877</v>
      </c>
      <c r="H46" t="s">
        <v>1065</v>
      </c>
      <c r="I46" t="s">
        <v>1073</v>
      </c>
      <c r="L46" t="s">
        <v>878</v>
      </c>
      <c r="M46">
        <v>101559</v>
      </c>
      <c r="N46" t="s">
        <v>879</v>
      </c>
      <c r="O46" t="s">
        <v>1067</v>
      </c>
      <c r="P46" t="s">
        <v>2256</v>
      </c>
      <c r="Q46" t="s">
        <v>1169</v>
      </c>
      <c r="R46" t="s">
        <v>1065</v>
      </c>
      <c r="S46" t="s">
        <v>1065</v>
      </c>
    </row>
    <row r="47" spans="1:19">
      <c r="A47">
        <v>32</v>
      </c>
      <c r="B47" t="s">
        <v>880</v>
      </c>
      <c r="C47" t="s">
        <v>1167</v>
      </c>
      <c r="D47" t="s">
        <v>1171</v>
      </c>
      <c r="E47">
        <v>2368954</v>
      </c>
      <c r="F47">
        <v>131911</v>
      </c>
      <c r="G47" t="s">
        <v>881</v>
      </c>
      <c r="H47" t="s">
        <v>1065</v>
      </c>
      <c r="I47" t="s">
        <v>1073</v>
      </c>
      <c r="L47" t="s">
        <v>1655</v>
      </c>
      <c r="M47">
        <v>81363</v>
      </c>
      <c r="N47" t="s">
        <v>882</v>
      </c>
      <c r="O47" t="s">
        <v>1067</v>
      </c>
      <c r="P47" t="s">
        <v>2294</v>
      </c>
      <c r="Q47" t="s">
        <v>1174</v>
      </c>
      <c r="R47" t="s">
        <v>1065</v>
      </c>
      <c r="S47" t="s">
        <v>1065</v>
      </c>
    </row>
    <row r="48" spans="1:19">
      <c r="A48">
        <v>33</v>
      </c>
      <c r="B48" t="s">
        <v>883</v>
      </c>
      <c r="C48" t="s">
        <v>1171</v>
      </c>
      <c r="D48" t="s">
        <v>560</v>
      </c>
      <c r="E48">
        <v>4841171</v>
      </c>
      <c r="F48">
        <v>242678</v>
      </c>
      <c r="G48" t="s">
        <v>884</v>
      </c>
      <c r="H48" t="s">
        <v>1065</v>
      </c>
      <c r="I48" t="s">
        <v>1073</v>
      </c>
      <c r="L48" t="s">
        <v>885</v>
      </c>
      <c r="M48">
        <v>27719</v>
      </c>
      <c r="N48" t="s">
        <v>886</v>
      </c>
      <c r="O48" t="s">
        <v>1067</v>
      </c>
      <c r="P48" t="s">
        <v>1501</v>
      </c>
      <c r="Q48" t="s">
        <v>1177</v>
      </c>
      <c r="R48" t="s">
        <v>1065</v>
      </c>
      <c r="S48" t="s">
        <v>1065</v>
      </c>
    </row>
    <row r="49" spans="1:19">
      <c r="A49">
        <v>34</v>
      </c>
      <c r="B49" t="s">
        <v>887</v>
      </c>
      <c r="C49" t="s">
        <v>560</v>
      </c>
      <c r="D49" t="s">
        <v>888</v>
      </c>
      <c r="E49">
        <v>10750968</v>
      </c>
      <c r="F49">
        <v>541962</v>
      </c>
      <c r="G49" t="s">
        <v>889</v>
      </c>
      <c r="H49" t="s">
        <v>1065</v>
      </c>
      <c r="I49" t="s">
        <v>1073</v>
      </c>
      <c r="L49" t="s">
        <v>890</v>
      </c>
      <c r="M49">
        <v>158075</v>
      </c>
      <c r="N49" t="s">
        <v>1441</v>
      </c>
      <c r="O49" t="s">
        <v>1067</v>
      </c>
      <c r="P49" t="s">
        <v>891</v>
      </c>
      <c r="Q49" t="s">
        <v>1133</v>
      </c>
      <c r="R49" t="s">
        <v>1065</v>
      </c>
      <c r="S49" t="s">
        <v>1065</v>
      </c>
    </row>
    <row r="50" spans="1:19">
      <c r="A50">
        <v>35</v>
      </c>
      <c r="B50" t="s">
        <v>892</v>
      </c>
      <c r="C50" t="s">
        <v>888</v>
      </c>
      <c r="D50" t="s">
        <v>1784</v>
      </c>
      <c r="E50">
        <v>14845670</v>
      </c>
      <c r="F50">
        <v>629634</v>
      </c>
      <c r="G50" t="s">
        <v>893</v>
      </c>
      <c r="H50" t="s">
        <v>1065</v>
      </c>
      <c r="I50" t="s">
        <v>1073</v>
      </c>
      <c r="L50" t="s">
        <v>894</v>
      </c>
      <c r="M50">
        <v>147476</v>
      </c>
      <c r="N50" t="s">
        <v>1102</v>
      </c>
      <c r="O50" t="s">
        <v>1067</v>
      </c>
      <c r="P50" t="s">
        <v>1786</v>
      </c>
      <c r="Q50" t="s">
        <v>1133</v>
      </c>
      <c r="R50" t="s">
        <v>1065</v>
      </c>
      <c r="S50" t="s">
        <v>1065</v>
      </c>
    </row>
    <row r="51" spans="1:19">
      <c r="A51">
        <v>36</v>
      </c>
      <c r="B51" t="s">
        <v>895</v>
      </c>
      <c r="C51" t="s">
        <v>1784</v>
      </c>
      <c r="D51" t="s">
        <v>1788</v>
      </c>
      <c r="E51">
        <v>4426775</v>
      </c>
      <c r="F51">
        <v>204939</v>
      </c>
      <c r="G51" t="s">
        <v>896</v>
      </c>
      <c r="H51" t="s">
        <v>1065</v>
      </c>
      <c r="I51" t="s">
        <v>1073</v>
      </c>
      <c r="L51" t="s">
        <v>897</v>
      </c>
      <c r="M51">
        <v>26636</v>
      </c>
      <c r="N51" t="s">
        <v>898</v>
      </c>
      <c r="O51" t="s">
        <v>1067</v>
      </c>
      <c r="P51" t="s">
        <v>899</v>
      </c>
      <c r="Q51" t="s">
        <v>1109</v>
      </c>
      <c r="R51" t="s">
        <v>1065</v>
      </c>
      <c r="S51" t="s">
        <v>1065</v>
      </c>
    </row>
    <row r="52" spans="1:19">
      <c r="A52">
        <v>37</v>
      </c>
      <c r="B52" t="s">
        <v>900</v>
      </c>
      <c r="C52" t="s">
        <v>1788</v>
      </c>
      <c r="D52" t="s">
        <v>901</v>
      </c>
      <c r="E52">
        <v>8664265</v>
      </c>
      <c r="F52">
        <v>367588</v>
      </c>
      <c r="G52" t="s">
        <v>902</v>
      </c>
      <c r="H52" t="s">
        <v>1065</v>
      </c>
      <c r="I52" t="s">
        <v>1073</v>
      </c>
      <c r="L52" t="s">
        <v>903</v>
      </c>
      <c r="M52">
        <v>251125</v>
      </c>
      <c r="N52" t="s">
        <v>904</v>
      </c>
      <c r="O52" t="s">
        <v>1067</v>
      </c>
      <c r="P52" t="s">
        <v>905</v>
      </c>
      <c r="Q52" t="s">
        <v>1169</v>
      </c>
      <c r="R52" t="s">
        <v>1065</v>
      </c>
      <c r="S52" t="s">
        <v>1065</v>
      </c>
    </row>
    <row r="53" spans="1:19">
      <c r="A53">
        <v>38</v>
      </c>
      <c r="B53" t="s">
        <v>906</v>
      </c>
      <c r="C53" t="s">
        <v>901</v>
      </c>
      <c r="D53" t="s">
        <v>907</v>
      </c>
      <c r="E53">
        <v>14295573</v>
      </c>
      <c r="F53">
        <v>385739</v>
      </c>
      <c r="G53" t="s">
        <v>908</v>
      </c>
      <c r="H53" t="s">
        <v>1065</v>
      </c>
      <c r="I53" t="s">
        <v>1073</v>
      </c>
      <c r="L53" t="s">
        <v>909</v>
      </c>
      <c r="M53">
        <v>193787</v>
      </c>
      <c r="N53" t="s">
        <v>910</v>
      </c>
      <c r="O53" t="s">
        <v>1067</v>
      </c>
      <c r="P53" t="s">
        <v>911</v>
      </c>
      <c r="Q53" t="s">
        <v>1226</v>
      </c>
      <c r="R53" t="s">
        <v>1065</v>
      </c>
      <c r="S53" t="s">
        <v>1065</v>
      </c>
    </row>
    <row r="54" spans="1:19">
      <c r="A54">
        <v>39</v>
      </c>
      <c r="B54" t="s">
        <v>912</v>
      </c>
      <c r="C54" t="s">
        <v>907</v>
      </c>
      <c r="D54" t="s">
        <v>913</v>
      </c>
      <c r="E54">
        <v>4251455</v>
      </c>
      <c r="F54">
        <v>237246</v>
      </c>
      <c r="G54" t="s">
        <v>914</v>
      </c>
      <c r="H54" t="s">
        <v>1065</v>
      </c>
      <c r="I54" t="s">
        <v>1073</v>
      </c>
      <c r="L54" t="s">
        <v>915</v>
      </c>
      <c r="M54">
        <v>210999</v>
      </c>
      <c r="N54" t="s">
        <v>1257</v>
      </c>
      <c r="O54" t="s">
        <v>1067</v>
      </c>
      <c r="P54" t="s">
        <v>916</v>
      </c>
      <c r="Q54" t="s">
        <v>1133</v>
      </c>
      <c r="R54" t="s">
        <v>1065</v>
      </c>
      <c r="S54" t="s">
        <v>1065</v>
      </c>
    </row>
    <row r="55" spans="1:19">
      <c r="A55">
        <v>40</v>
      </c>
      <c r="B55" t="s">
        <v>917</v>
      </c>
      <c r="C55" t="s">
        <v>913</v>
      </c>
      <c r="D55" t="s">
        <v>918</v>
      </c>
      <c r="E55">
        <v>1492025</v>
      </c>
      <c r="F55">
        <v>104444</v>
      </c>
      <c r="G55" t="s">
        <v>919</v>
      </c>
      <c r="H55" t="s">
        <v>1065</v>
      </c>
      <c r="I55" t="s">
        <v>1073</v>
      </c>
      <c r="L55" t="s">
        <v>920</v>
      </c>
      <c r="M55">
        <v>19233</v>
      </c>
      <c r="N55" t="s">
        <v>921</v>
      </c>
      <c r="O55" t="s">
        <v>1067</v>
      </c>
      <c r="P55" t="s">
        <v>922</v>
      </c>
      <c r="Q55" t="s">
        <v>1133</v>
      </c>
      <c r="R55" t="s">
        <v>1065</v>
      </c>
      <c r="S55" t="s">
        <v>1065</v>
      </c>
    </row>
    <row r="56" spans="1:19">
      <c r="A56">
        <v>41</v>
      </c>
      <c r="B56" t="s">
        <v>923</v>
      </c>
      <c r="C56" t="s">
        <v>918</v>
      </c>
      <c r="D56" t="s">
        <v>1503</v>
      </c>
      <c r="E56">
        <v>5777060</v>
      </c>
      <c r="F56">
        <v>203995</v>
      </c>
      <c r="G56" t="s">
        <v>924</v>
      </c>
      <c r="H56" t="s">
        <v>1065</v>
      </c>
      <c r="I56" t="s">
        <v>1073</v>
      </c>
      <c r="L56" t="s">
        <v>925</v>
      </c>
      <c r="M56">
        <v>210505</v>
      </c>
      <c r="N56" t="s">
        <v>926</v>
      </c>
      <c r="O56" t="s">
        <v>1067</v>
      </c>
      <c r="P56" t="s">
        <v>927</v>
      </c>
      <c r="Q56" t="s">
        <v>1133</v>
      </c>
      <c r="R56" t="s">
        <v>1065</v>
      </c>
      <c r="S56" t="s">
        <v>1065</v>
      </c>
    </row>
    <row r="57" spans="1:19">
      <c r="A57">
        <v>42</v>
      </c>
      <c r="B57" t="s">
        <v>928</v>
      </c>
      <c r="C57" t="s">
        <v>1503</v>
      </c>
      <c r="D57" t="s">
        <v>929</v>
      </c>
      <c r="E57">
        <v>897226</v>
      </c>
      <c r="F57">
        <v>70667</v>
      </c>
      <c r="G57" t="s">
        <v>930</v>
      </c>
      <c r="H57" t="s">
        <v>1065</v>
      </c>
      <c r="I57" t="s">
        <v>1073</v>
      </c>
      <c r="L57" t="s">
        <v>931</v>
      </c>
      <c r="M57">
        <v>6902</v>
      </c>
      <c r="N57" t="s">
        <v>932</v>
      </c>
      <c r="O57" t="s">
        <v>1067</v>
      </c>
      <c r="P57" t="s">
        <v>933</v>
      </c>
      <c r="Q57" t="s">
        <v>1174</v>
      </c>
      <c r="R57" t="s">
        <v>1065</v>
      </c>
      <c r="S57" t="s">
        <v>1065</v>
      </c>
    </row>
    <row r="58" spans="1:19">
      <c r="A58">
        <v>43</v>
      </c>
      <c r="B58" t="s">
        <v>934</v>
      </c>
      <c r="C58" t="s">
        <v>929</v>
      </c>
      <c r="D58" t="s">
        <v>935</v>
      </c>
      <c r="E58">
        <v>1274744</v>
      </c>
      <c r="F58">
        <v>69966</v>
      </c>
      <c r="G58" t="s">
        <v>936</v>
      </c>
      <c r="H58" t="s">
        <v>1065</v>
      </c>
      <c r="I58" t="s">
        <v>1073</v>
      </c>
      <c r="L58" t="s">
        <v>937</v>
      </c>
      <c r="M58">
        <v>7456</v>
      </c>
      <c r="N58" t="s">
        <v>938</v>
      </c>
      <c r="O58" t="s">
        <v>1067</v>
      </c>
      <c r="P58" t="s">
        <v>1581</v>
      </c>
      <c r="Q58" t="s">
        <v>1147</v>
      </c>
      <c r="R58" t="s">
        <v>1065</v>
      </c>
      <c r="S58" t="s">
        <v>1065</v>
      </c>
    </row>
    <row r="59" spans="1:19">
      <c r="A59">
        <v>44</v>
      </c>
      <c r="B59" t="s">
        <v>939</v>
      </c>
      <c r="C59" t="s">
        <v>935</v>
      </c>
      <c r="D59" t="s">
        <v>940</v>
      </c>
      <c r="E59">
        <v>2076098</v>
      </c>
      <c r="F59">
        <v>101494</v>
      </c>
      <c r="G59" t="s">
        <v>941</v>
      </c>
      <c r="H59" t="s">
        <v>1065</v>
      </c>
      <c r="I59" t="s">
        <v>1073</v>
      </c>
      <c r="L59" t="s">
        <v>942</v>
      </c>
      <c r="M59">
        <v>157331</v>
      </c>
      <c r="N59" t="s">
        <v>943</v>
      </c>
      <c r="O59" t="s">
        <v>1067</v>
      </c>
      <c r="P59" t="s">
        <v>944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945</v>
      </c>
      <c r="C60" t="s">
        <v>940</v>
      </c>
      <c r="D60" t="s">
        <v>946</v>
      </c>
      <c r="E60">
        <v>1607786</v>
      </c>
      <c r="F60">
        <v>87203</v>
      </c>
      <c r="G60" t="s">
        <v>947</v>
      </c>
      <c r="H60" t="s">
        <v>1065</v>
      </c>
      <c r="I60" t="s">
        <v>1073</v>
      </c>
      <c r="L60" t="s">
        <v>948</v>
      </c>
      <c r="M60">
        <v>209918</v>
      </c>
      <c r="N60" t="s">
        <v>1139</v>
      </c>
      <c r="O60" t="s">
        <v>1067</v>
      </c>
      <c r="P60" t="s">
        <v>949</v>
      </c>
      <c r="Q60" t="s">
        <v>1133</v>
      </c>
      <c r="R60" t="s">
        <v>1065</v>
      </c>
      <c r="S60" t="s">
        <v>1065</v>
      </c>
    </row>
    <row r="61" spans="1:19">
      <c r="A61">
        <v>46</v>
      </c>
      <c r="B61" t="s">
        <v>950</v>
      </c>
      <c r="C61" t="s">
        <v>946</v>
      </c>
      <c r="D61" t="s">
        <v>951</v>
      </c>
      <c r="E61">
        <v>9223981</v>
      </c>
      <c r="F61">
        <v>290406</v>
      </c>
      <c r="G61" t="s">
        <v>952</v>
      </c>
      <c r="H61" t="s">
        <v>1065</v>
      </c>
      <c r="I61" t="s">
        <v>1073</v>
      </c>
      <c r="L61" t="s">
        <v>953</v>
      </c>
      <c r="M61">
        <v>73360</v>
      </c>
      <c r="N61" t="s">
        <v>2652</v>
      </c>
      <c r="O61" t="s">
        <v>1067</v>
      </c>
      <c r="P61" t="s">
        <v>2189</v>
      </c>
      <c r="Q61" t="s">
        <v>1102</v>
      </c>
      <c r="R61" t="s">
        <v>1065</v>
      </c>
      <c r="S61" t="s">
        <v>1065</v>
      </c>
    </row>
    <row r="62" spans="1:19">
      <c r="A62">
        <v>47</v>
      </c>
      <c r="B62" t="s">
        <v>954</v>
      </c>
      <c r="C62" t="s">
        <v>951</v>
      </c>
      <c r="D62" t="s">
        <v>955</v>
      </c>
      <c r="E62">
        <v>2725091</v>
      </c>
      <c r="F62">
        <v>183683</v>
      </c>
      <c r="G62" t="s">
        <v>956</v>
      </c>
      <c r="H62" t="s">
        <v>1065</v>
      </c>
      <c r="I62" t="s">
        <v>1073</v>
      </c>
      <c r="L62" t="s">
        <v>957</v>
      </c>
      <c r="M62">
        <v>85584</v>
      </c>
      <c r="N62" t="s">
        <v>958</v>
      </c>
      <c r="O62" t="s">
        <v>1067</v>
      </c>
      <c r="P62" t="s">
        <v>959</v>
      </c>
      <c r="Q62" t="s">
        <v>1169</v>
      </c>
      <c r="R62" t="s">
        <v>1065</v>
      </c>
      <c r="S62" t="s">
        <v>1065</v>
      </c>
    </row>
    <row r="63" spans="1:19">
      <c r="A63">
        <v>48</v>
      </c>
      <c r="B63" t="s">
        <v>960</v>
      </c>
      <c r="C63" t="s">
        <v>955</v>
      </c>
      <c r="D63" t="s">
        <v>1207</v>
      </c>
      <c r="E63">
        <v>4840164</v>
      </c>
      <c r="F63">
        <v>278456</v>
      </c>
      <c r="G63" t="s">
        <v>961</v>
      </c>
      <c r="H63" t="s">
        <v>1065</v>
      </c>
      <c r="I63" t="s">
        <v>1073</v>
      </c>
      <c r="L63" t="s">
        <v>962</v>
      </c>
      <c r="M63">
        <v>302143</v>
      </c>
      <c r="N63" t="s">
        <v>963</v>
      </c>
      <c r="O63" t="s">
        <v>1067</v>
      </c>
      <c r="P63" t="s">
        <v>1550</v>
      </c>
      <c r="Q63" t="s">
        <v>1199</v>
      </c>
      <c r="R63" t="s">
        <v>1065</v>
      </c>
      <c r="S63" t="s">
        <v>1065</v>
      </c>
    </row>
    <row r="64" spans="1:19">
      <c r="A64">
        <v>49</v>
      </c>
      <c r="B64" t="s">
        <v>964</v>
      </c>
      <c r="C64" t="s">
        <v>1207</v>
      </c>
      <c r="D64" t="s">
        <v>1210</v>
      </c>
      <c r="E64">
        <v>3017817</v>
      </c>
      <c r="F64">
        <v>158640</v>
      </c>
      <c r="G64" t="s">
        <v>965</v>
      </c>
      <c r="H64" t="s">
        <v>1065</v>
      </c>
      <c r="I64" t="s">
        <v>1073</v>
      </c>
      <c r="L64" t="s">
        <v>966</v>
      </c>
      <c r="M64">
        <v>19418</v>
      </c>
      <c r="N64" t="s">
        <v>967</v>
      </c>
      <c r="O64" t="s">
        <v>1067</v>
      </c>
      <c r="P64" t="s">
        <v>1223</v>
      </c>
      <c r="Q64" t="s">
        <v>1169</v>
      </c>
      <c r="R64" t="s">
        <v>1065</v>
      </c>
      <c r="S64" t="s">
        <v>1065</v>
      </c>
    </row>
    <row r="65" spans="1:19">
      <c r="A65">
        <v>50</v>
      </c>
      <c r="B65" t="s">
        <v>968</v>
      </c>
      <c r="C65" t="s">
        <v>1210</v>
      </c>
      <c r="D65" t="s">
        <v>969</v>
      </c>
      <c r="E65">
        <v>2991888</v>
      </c>
      <c r="F65">
        <v>167832</v>
      </c>
      <c r="G65" t="s">
        <v>970</v>
      </c>
      <c r="H65" t="s">
        <v>1065</v>
      </c>
      <c r="I65" t="s">
        <v>1073</v>
      </c>
      <c r="L65" t="s">
        <v>971</v>
      </c>
      <c r="M65">
        <v>183340</v>
      </c>
      <c r="N65" t="s">
        <v>711</v>
      </c>
      <c r="O65" t="s">
        <v>1067</v>
      </c>
      <c r="P65" t="s">
        <v>972</v>
      </c>
      <c r="Q65" t="s">
        <v>1133</v>
      </c>
      <c r="R65" t="s">
        <v>1065</v>
      </c>
      <c r="S65" t="s">
        <v>1065</v>
      </c>
    </row>
    <row r="66" spans="1:19">
      <c r="A66">
        <v>51</v>
      </c>
      <c r="B66" t="s">
        <v>973</v>
      </c>
      <c r="C66" t="s">
        <v>969</v>
      </c>
      <c r="D66" t="s">
        <v>1214</v>
      </c>
      <c r="E66">
        <v>1857773</v>
      </c>
      <c r="F66">
        <v>105453</v>
      </c>
      <c r="G66" t="s">
        <v>974</v>
      </c>
      <c r="H66" t="s">
        <v>1065</v>
      </c>
      <c r="I66" t="s">
        <v>1073</v>
      </c>
      <c r="L66" t="s">
        <v>975</v>
      </c>
      <c r="M66">
        <v>212627</v>
      </c>
      <c r="N66" t="s">
        <v>2090</v>
      </c>
      <c r="O66" t="s">
        <v>1067</v>
      </c>
      <c r="P66" t="s">
        <v>976</v>
      </c>
      <c r="Q66" t="s">
        <v>1199</v>
      </c>
      <c r="R66" t="s">
        <v>1065</v>
      </c>
      <c r="S66" t="s">
        <v>1065</v>
      </c>
    </row>
    <row r="67" spans="1:19">
      <c r="A67">
        <v>52</v>
      </c>
      <c r="B67" t="s">
        <v>977</v>
      </c>
      <c r="C67" t="s">
        <v>1214</v>
      </c>
      <c r="D67" t="s">
        <v>1217</v>
      </c>
      <c r="E67">
        <v>980617</v>
      </c>
      <c r="F67">
        <v>41923</v>
      </c>
      <c r="G67" t="s">
        <v>978</v>
      </c>
      <c r="H67" t="s">
        <v>1065</v>
      </c>
      <c r="I67" t="s">
        <v>1073</v>
      </c>
      <c r="L67" t="s">
        <v>979</v>
      </c>
      <c r="M67">
        <v>13718</v>
      </c>
      <c r="N67" t="s">
        <v>980</v>
      </c>
      <c r="O67" t="s">
        <v>1067</v>
      </c>
      <c r="P67" t="s">
        <v>981</v>
      </c>
      <c r="Q67" t="s">
        <v>1199</v>
      </c>
      <c r="R67" t="s">
        <v>1065</v>
      </c>
      <c r="S67" t="s">
        <v>1065</v>
      </c>
    </row>
    <row r="68" spans="1:19">
      <c r="A68">
        <v>53</v>
      </c>
      <c r="B68" t="s">
        <v>982</v>
      </c>
      <c r="C68" t="s">
        <v>1218</v>
      </c>
      <c r="D68" t="s">
        <v>983</v>
      </c>
      <c r="E68">
        <v>2968937</v>
      </c>
      <c r="F68">
        <v>81991</v>
      </c>
      <c r="G68" t="s">
        <v>984</v>
      </c>
      <c r="H68" t="s">
        <v>1065</v>
      </c>
      <c r="I68" t="s">
        <v>1073</v>
      </c>
      <c r="L68" t="s">
        <v>985</v>
      </c>
      <c r="M68">
        <v>66855</v>
      </c>
      <c r="N68" t="s">
        <v>1757</v>
      </c>
      <c r="O68" t="s">
        <v>1067</v>
      </c>
      <c r="P68" t="s">
        <v>986</v>
      </c>
      <c r="Q68" t="s">
        <v>1219</v>
      </c>
      <c r="R68" t="s">
        <v>1065</v>
      </c>
      <c r="S68" t="s">
        <v>1065</v>
      </c>
    </row>
    <row r="69" spans="1:19">
      <c r="A69">
        <v>54</v>
      </c>
      <c r="B69" t="s">
        <v>987</v>
      </c>
      <c r="C69" t="s">
        <v>983</v>
      </c>
      <c r="D69" t="s">
        <v>988</v>
      </c>
      <c r="E69">
        <v>1113450</v>
      </c>
      <c r="F69">
        <v>77539</v>
      </c>
      <c r="G69" t="s">
        <v>989</v>
      </c>
      <c r="H69" t="s">
        <v>1065</v>
      </c>
      <c r="I69" t="s">
        <v>1073</v>
      </c>
      <c r="L69" t="s">
        <v>990</v>
      </c>
      <c r="M69">
        <v>23739</v>
      </c>
      <c r="N69" t="s">
        <v>991</v>
      </c>
      <c r="O69" t="s">
        <v>1067</v>
      </c>
      <c r="P69" t="s">
        <v>1483</v>
      </c>
      <c r="Q69" t="s">
        <v>1147</v>
      </c>
      <c r="R69" t="s">
        <v>1065</v>
      </c>
      <c r="S69" t="s">
        <v>1065</v>
      </c>
    </row>
    <row r="70" spans="1:19">
      <c r="A70">
        <v>55</v>
      </c>
      <c r="B70" t="s">
        <v>992</v>
      </c>
      <c r="C70" t="s">
        <v>988</v>
      </c>
      <c r="D70" t="s">
        <v>1220</v>
      </c>
      <c r="E70">
        <v>2795999</v>
      </c>
      <c r="F70">
        <v>88878</v>
      </c>
      <c r="G70" t="s">
        <v>993</v>
      </c>
      <c r="H70" t="s">
        <v>1065</v>
      </c>
      <c r="I70" t="s">
        <v>1073</v>
      </c>
      <c r="L70" t="s">
        <v>1657</v>
      </c>
      <c r="M70">
        <v>11182</v>
      </c>
      <c r="N70" t="s">
        <v>2456</v>
      </c>
      <c r="O70" t="s">
        <v>1067</v>
      </c>
      <c r="P70" t="s">
        <v>994</v>
      </c>
      <c r="Q70" t="s">
        <v>1129</v>
      </c>
      <c r="R70" t="s">
        <v>1065</v>
      </c>
      <c r="S70" t="s">
        <v>1065</v>
      </c>
    </row>
    <row r="71" spans="1:19">
      <c r="A71">
        <v>56</v>
      </c>
      <c r="B71" t="s">
        <v>995</v>
      </c>
      <c r="C71" t="s">
        <v>1220</v>
      </c>
      <c r="D71" t="s">
        <v>1857</v>
      </c>
      <c r="E71">
        <v>2055335</v>
      </c>
      <c r="F71">
        <v>103459</v>
      </c>
      <c r="G71" t="s">
        <v>996</v>
      </c>
      <c r="H71" t="s">
        <v>1065</v>
      </c>
      <c r="I71" t="s">
        <v>1073</v>
      </c>
      <c r="L71" t="s">
        <v>997</v>
      </c>
      <c r="M71">
        <v>345117</v>
      </c>
      <c r="N71" t="s">
        <v>998</v>
      </c>
      <c r="O71" t="s">
        <v>1067</v>
      </c>
      <c r="P71" t="s">
        <v>999</v>
      </c>
      <c r="Q71" t="s">
        <v>1199</v>
      </c>
      <c r="R71" t="s">
        <v>1065</v>
      </c>
      <c r="S71" t="s">
        <v>1065</v>
      </c>
    </row>
    <row r="72" spans="1:19">
      <c r="A72">
        <v>57</v>
      </c>
      <c r="B72" t="s">
        <v>1000</v>
      </c>
      <c r="C72" t="s">
        <v>1001</v>
      </c>
      <c r="D72" t="s">
        <v>1002</v>
      </c>
      <c r="E72">
        <v>1172021</v>
      </c>
      <c r="F72">
        <v>29317</v>
      </c>
      <c r="G72" t="s">
        <v>1003</v>
      </c>
      <c r="H72" t="s">
        <v>1065</v>
      </c>
      <c r="I72" t="s">
        <v>1073</v>
      </c>
      <c r="L72" t="s">
        <v>1004</v>
      </c>
      <c r="M72">
        <v>39041</v>
      </c>
      <c r="N72" t="s">
        <v>1005</v>
      </c>
      <c r="O72" t="s">
        <v>1067</v>
      </c>
      <c r="P72" t="s">
        <v>1006</v>
      </c>
      <c r="Q72" t="s">
        <v>198</v>
      </c>
      <c r="R72" t="s">
        <v>1065</v>
      </c>
      <c r="S72" t="s">
        <v>1065</v>
      </c>
    </row>
    <row r="73" spans="1:19">
      <c r="A73">
        <v>58</v>
      </c>
      <c r="B73" t="s">
        <v>1007</v>
      </c>
      <c r="C73" t="s">
        <v>1002</v>
      </c>
      <c r="D73" t="s">
        <v>1008</v>
      </c>
      <c r="E73">
        <v>1459197</v>
      </c>
      <c r="F73">
        <v>32893</v>
      </c>
      <c r="G73" t="s">
        <v>1009</v>
      </c>
      <c r="H73" t="s">
        <v>1065</v>
      </c>
      <c r="I73" t="s">
        <v>1073</v>
      </c>
      <c r="L73" t="s">
        <v>1010</v>
      </c>
      <c r="M73">
        <v>30265</v>
      </c>
      <c r="N73" t="s">
        <v>1011</v>
      </c>
      <c r="O73" t="s">
        <v>1067</v>
      </c>
      <c r="P73" t="s">
        <v>1012</v>
      </c>
      <c r="Q73" t="s">
        <v>1199</v>
      </c>
      <c r="R73" t="s">
        <v>1065</v>
      </c>
      <c r="S73" t="s">
        <v>1065</v>
      </c>
    </row>
    <row r="74" spans="1:19">
      <c r="A74">
        <v>59</v>
      </c>
      <c r="B74" t="s">
        <v>1013</v>
      </c>
      <c r="C74" t="s">
        <v>1014</v>
      </c>
      <c r="D74" t="s">
        <v>1015</v>
      </c>
      <c r="E74">
        <v>781842</v>
      </c>
      <c r="F74">
        <v>12949</v>
      </c>
      <c r="G74" t="s">
        <v>1016</v>
      </c>
      <c r="H74" t="s">
        <v>1065</v>
      </c>
      <c r="I74" t="s">
        <v>1073</v>
      </c>
      <c r="L74" t="s">
        <v>1017</v>
      </c>
      <c r="M74">
        <v>40004</v>
      </c>
      <c r="N74" t="s">
        <v>1018</v>
      </c>
      <c r="O74" t="s">
        <v>1067</v>
      </c>
      <c r="P74" t="s">
        <v>1019</v>
      </c>
      <c r="Q74" t="s">
        <v>1020</v>
      </c>
      <c r="R74" t="s">
        <v>1065</v>
      </c>
      <c r="S74" t="s">
        <v>1065</v>
      </c>
    </row>
    <row r="75" spans="1:19">
      <c r="A75">
        <v>60</v>
      </c>
      <c r="B75" t="s">
        <v>1021</v>
      </c>
      <c r="C75" t="s">
        <v>1022</v>
      </c>
      <c r="D75" t="s">
        <v>1023</v>
      </c>
      <c r="E75">
        <v>876201</v>
      </c>
      <c r="F75">
        <v>13037</v>
      </c>
      <c r="G75" t="s">
        <v>1024</v>
      </c>
      <c r="H75" t="s">
        <v>1065</v>
      </c>
      <c r="I75" t="s">
        <v>1073</v>
      </c>
      <c r="L75" t="s">
        <v>1025</v>
      </c>
      <c r="M75">
        <v>4180</v>
      </c>
      <c r="N75" t="s">
        <v>1026</v>
      </c>
      <c r="O75" t="s">
        <v>1067</v>
      </c>
      <c r="P75" t="s">
        <v>1027</v>
      </c>
      <c r="Q75" t="s">
        <v>1028</v>
      </c>
      <c r="R75" t="s">
        <v>1065</v>
      </c>
      <c r="S75" t="s">
        <v>1065</v>
      </c>
    </row>
    <row r="77" spans="1:19">
      <c r="A77" t="s">
        <v>1229</v>
      </c>
    </row>
    <row r="78" spans="1:19">
      <c r="A78" t="s">
        <v>1043</v>
      </c>
      <c r="B78">
        <v>0</v>
      </c>
    </row>
    <row r="80" spans="1:19">
      <c r="A80" t="s">
        <v>1230</v>
      </c>
      <c r="B80">
        <v>10</v>
      </c>
      <c r="C80" t="s">
        <v>1238</v>
      </c>
    </row>
    <row r="81" spans="1:3">
      <c r="A81" t="s">
        <v>1231</v>
      </c>
      <c r="B81">
        <v>1000</v>
      </c>
      <c r="C81" t="s">
        <v>1237</v>
      </c>
    </row>
    <row r="82" spans="1:3">
      <c r="A82" t="s">
        <v>1232</v>
      </c>
      <c r="B82">
        <v>0</v>
      </c>
      <c r="C82" t="s">
        <v>1237</v>
      </c>
    </row>
    <row r="83" spans="1:3">
      <c r="A83" t="s">
        <v>1233</v>
      </c>
      <c r="B83">
        <v>1000</v>
      </c>
      <c r="C83" t="s">
        <v>1236</v>
      </c>
    </row>
    <row r="84" spans="1:3">
      <c r="A84" t="s">
        <v>1234</v>
      </c>
      <c r="B84">
        <v>750000</v>
      </c>
      <c r="C84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62"/>
  <sheetViews>
    <sheetView topLeftCell="A34" workbookViewId="0">
      <selection activeCell="E81" sqref="E81"/>
    </sheetView>
  </sheetViews>
  <sheetFormatPr baseColWidth="10" defaultRowHeight="12" x14ac:dyDescent="0"/>
  <sheetData>
    <row r="1" spans="1:32">
      <c r="B1" t="s">
        <v>2983</v>
      </c>
      <c r="F1" t="s">
        <v>2984</v>
      </c>
      <c r="J1" t="s">
        <v>2985</v>
      </c>
      <c r="N1" t="s">
        <v>2986</v>
      </c>
      <c r="R1" t="s">
        <v>2987</v>
      </c>
      <c r="V1" t="s">
        <v>2988</v>
      </c>
      <c r="Z1" t="s">
        <v>2989</v>
      </c>
      <c r="AD1" t="s">
        <v>2990</v>
      </c>
    </row>
    <row r="2" spans="1:32">
      <c r="B2" t="s">
        <v>1044</v>
      </c>
      <c r="C2" t="s">
        <v>1045</v>
      </c>
      <c r="D2" t="s">
        <v>1048</v>
      </c>
      <c r="F2" t="s">
        <v>1044</v>
      </c>
      <c r="G2" t="s">
        <v>1045</v>
      </c>
      <c r="H2" t="s">
        <v>1048</v>
      </c>
      <c r="J2" t="s">
        <v>1044</v>
      </c>
      <c r="K2" t="s">
        <v>1045</v>
      </c>
      <c r="L2" t="s">
        <v>1048</v>
      </c>
      <c r="N2" t="s">
        <v>1044</v>
      </c>
      <c r="O2" t="s">
        <v>1045</v>
      </c>
      <c r="P2" t="s">
        <v>1048</v>
      </c>
      <c r="R2" t="s">
        <v>1044</v>
      </c>
      <c r="S2" t="s">
        <v>1045</v>
      </c>
      <c r="T2" t="s">
        <v>1048</v>
      </c>
      <c r="V2" t="s">
        <v>1044</v>
      </c>
      <c r="W2" t="s">
        <v>1045</v>
      </c>
      <c r="X2" t="s">
        <v>1048</v>
      </c>
      <c r="Z2" t="s">
        <v>1044</v>
      </c>
      <c r="AA2" t="s">
        <v>1045</v>
      </c>
      <c r="AB2" t="s">
        <v>1048</v>
      </c>
      <c r="AD2" t="s">
        <v>1044</v>
      </c>
      <c r="AE2" t="s">
        <v>1045</v>
      </c>
      <c r="AF2" t="s">
        <v>1048</v>
      </c>
    </row>
    <row r="3" spans="1:32">
      <c r="A3">
        <v>1</v>
      </c>
      <c r="B3" s="3">
        <v>8</v>
      </c>
      <c r="C3" s="3" t="s">
        <v>1086</v>
      </c>
      <c r="D3" s="3">
        <v>10745011</v>
      </c>
      <c r="F3" s="3">
        <v>6</v>
      </c>
      <c r="G3" s="3" t="s">
        <v>1268</v>
      </c>
      <c r="H3" s="3">
        <v>9541840</v>
      </c>
      <c r="J3" s="3">
        <v>6</v>
      </c>
      <c r="K3" s="3" t="s">
        <v>1665</v>
      </c>
      <c r="L3" s="3">
        <v>9643819</v>
      </c>
      <c r="N3" s="3">
        <v>6</v>
      </c>
      <c r="O3" s="3" t="s">
        <v>2150</v>
      </c>
      <c r="P3" s="3">
        <v>9164946</v>
      </c>
      <c r="R3" s="3">
        <v>6</v>
      </c>
      <c r="S3" s="3" t="s">
        <v>2579</v>
      </c>
      <c r="T3" s="3">
        <v>10125762</v>
      </c>
      <c r="V3" s="3">
        <v>6</v>
      </c>
      <c r="W3" s="3" t="s">
        <v>2925</v>
      </c>
      <c r="X3" s="3">
        <v>9572167</v>
      </c>
      <c r="Z3" s="3">
        <v>6</v>
      </c>
      <c r="AA3" s="3" t="s">
        <v>424</v>
      </c>
      <c r="AB3" s="3">
        <v>9703436</v>
      </c>
      <c r="AD3" s="3">
        <v>6</v>
      </c>
      <c r="AE3" s="3" t="s">
        <v>748</v>
      </c>
      <c r="AF3" s="3">
        <v>9035461</v>
      </c>
    </row>
    <row r="4" spans="1:32">
      <c r="A4">
        <v>2</v>
      </c>
      <c r="B4" s="3">
        <v>9</v>
      </c>
      <c r="C4" s="3" t="s">
        <v>1088</v>
      </c>
      <c r="D4" s="3">
        <v>6324777</v>
      </c>
      <c r="F4" s="3">
        <v>7</v>
      </c>
      <c r="G4" s="3" t="s">
        <v>1275</v>
      </c>
      <c r="H4" s="3">
        <v>7164998</v>
      </c>
      <c r="J4" s="3">
        <v>7</v>
      </c>
      <c r="K4" s="3" t="s">
        <v>1668</v>
      </c>
      <c r="L4" s="3">
        <v>7547796</v>
      </c>
      <c r="N4" s="3">
        <v>7</v>
      </c>
      <c r="O4" s="3" t="s">
        <v>2155</v>
      </c>
      <c r="P4" s="3">
        <v>7188608</v>
      </c>
      <c r="R4" s="3">
        <v>7</v>
      </c>
      <c r="S4" s="3" t="s">
        <v>2586</v>
      </c>
      <c r="T4" s="3">
        <v>4513583</v>
      </c>
      <c r="V4" s="3">
        <v>7</v>
      </c>
      <c r="W4" s="3" t="s">
        <v>2931</v>
      </c>
      <c r="X4" s="3">
        <v>5989756</v>
      </c>
      <c r="Z4" s="3">
        <v>7</v>
      </c>
      <c r="AA4" s="3" t="s">
        <v>430</v>
      </c>
      <c r="AB4" s="3">
        <v>5905316</v>
      </c>
      <c r="AD4" s="3">
        <v>7</v>
      </c>
      <c r="AE4" s="3" t="s">
        <v>754</v>
      </c>
      <c r="AF4" s="3">
        <v>4985681</v>
      </c>
    </row>
    <row r="5" spans="1:32">
      <c r="B5">
        <v>10</v>
      </c>
      <c r="C5" t="s">
        <v>1091</v>
      </c>
      <c r="D5">
        <v>896001</v>
      </c>
      <c r="J5" s="5"/>
      <c r="K5" s="5"/>
      <c r="L5" s="5"/>
      <c r="N5" s="5"/>
      <c r="O5" s="5"/>
      <c r="P5" s="5"/>
    </row>
    <row r="6" spans="1:32">
      <c r="A6">
        <v>3</v>
      </c>
      <c r="B6" s="6">
        <v>11</v>
      </c>
      <c r="C6" s="6" t="s">
        <v>1092</v>
      </c>
      <c r="D6" s="6">
        <v>34111206</v>
      </c>
      <c r="F6" s="6">
        <v>8</v>
      </c>
      <c r="G6" s="6" t="s">
        <v>1280</v>
      </c>
      <c r="H6" s="6">
        <v>33352273</v>
      </c>
      <c r="J6" s="6">
        <v>8</v>
      </c>
      <c r="K6" s="6" t="s">
        <v>1673</v>
      </c>
      <c r="L6" s="6">
        <v>34037417</v>
      </c>
      <c r="N6" s="6">
        <v>8</v>
      </c>
      <c r="O6" s="6" t="s">
        <v>2160</v>
      </c>
      <c r="P6" s="6">
        <v>32828755</v>
      </c>
      <c r="R6" s="6">
        <v>8</v>
      </c>
      <c r="S6" s="6" t="s">
        <v>2592</v>
      </c>
      <c r="T6" s="6">
        <v>52092690</v>
      </c>
      <c r="V6" s="6">
        <v>8</v>
      </c>
      <c r="W6" s="6" t="s">
        <v>2937</v>
      </c>
      <c r="X6" s="6">
        <v>50613876</v>
      </c>
      <c r="Z6" s="6">
        <v>8</v>
      </c>
      <c r="AA6" s="6" t="s">
        <v>436</v>
      </c>
      <c r="AB6" s="6">
        <v>50032186</v>
      </c>
      <c r="AD6" s="6">
        <v>8</v>
      </c>
      <c r="AE6" s="6" t="s">
        <v>759</v>
      </c>
      <c r="AF6" s="6">
        <v>45975226</v>
      </c>
    </row>
    <row r="7" spans="1:32">
      <c r="A7">
        <v>4</v>
      </c>
      <c r="B7" s="3">
        <v>12</v>
      </c>
      <c r="C7" s="3" t="s">
        <v>1095</v>
      </c>
      <c r="D7" s="3">
        <v>14809795</v>
      </c>
      <c r="F7" s="3">
        <v>9</v>
      </c>
      <c r="G7" s="3" t="s">
        <v>1287</v>
      </c>
      <c r="H7" s="3">
        <v>14868453</v>
      </c>
      <c r="J7" s="3">
        <v>9</v>
      </c>
      <c r="K7" s="3" t="s">
        <v>1682</v>
      </c>
      <c r="L7" s="3">
        <v>15026394</v>
      </c>
      <c r="N7" s="3">
        <v>9</v>
      </c>
      <c r="O7" s="3" t="s">
        <v>2166</v>
      </c>
      <c r="P7" s="3">
        <v>13476752</v>
      </c>
      <c r="R7" s="3">
        <v>9</v>
      </c>
      <c r="S7" s="3" t="s">
        <v>2599</v>
      </c>
      <c r="T7" s="3">
        <v>12849378</v>
      </c>
      <c r="V7" s="3">
        <v>9</v>
      </c>
      <c r="W7" s="3" t="s">
        <v>2944</v>
      </c>
      <c r="X7" s="3">
        <v>13126302</v>
      </c>
      <c r="Z7" s="3">
        <v>9</v>
      </c>
      <c r="AA7" s="3" t="s">
        <v>444</v>
      </c>
      <c r="AB7" s="3">
        <v>13032439</v>
      </c>
      <c r="AD7" s="3">
        <v>9</v>
      </c>
      <c r="AE7" s="3" t="s">
        <v>766</v>
      </c>
      <c r="AF7" s="3">
        <v>11110984</v>
      </c>
    </row>
    <row r="8" spans="1:32">
      <c r="A8">
        <v>5</v>
      </c>
      <c r="B8" s="3">
        <v>13</v>
      </c>
      <c r="C8" s="3" t="s">
        <v>1098</v>
      </c>
      <c r="D8" s="3">
        <v>968302</v>
      </c>
      <c r="F8" s="3">
        <v>10</v>
      </c>
      <c r="G8" s="3" t="s">
        <v>1295</v>
      </c>
      <c r="H8" s="3">
        <v>1072626</v>
      </c>
      <c r="J8" s="3">
        <v>10</v>
      </c>
      <c r="K8" s="3" t="s">
        <v>1685</v>
      </c>
      <c r="L8" s="3">
        <v>1104916</v>
      </c>
      <c r="N8" s="3">
        <v>10</v>
      </c>
      <c r="O8" s="3" t="s">
        <v>2172</v>
      </c>
      <c r="P8" s="3">
        <v>764830</v>
      </c>
      <c r="R8" s="7"/>
      <c r="S8" s="7"/>
      <c r="T8" s="7"/>
      <c r="V8" s="3">
        <v>10</v>
      </c>
      <c r="W8" s="3" t="s">
        <v>2952</v>
      </c>
      <c r="X8" s="3">
        <v>789932</v>
      </c>
      <c r="Z8" s="3">
        <v>10</v>
      </c>
      <c r="AA8" s="3" t="s">
        <v>449</v>
      </c>
      <c r="AB8" s="3">
        <v>938810</v>
      </c>
      <c r="AD8" s="3">
        <v>10</v>
      </c>
      <c r="AE8" s="3" t="s">
        <v>772</v>
      </c>
      <c r="AF8" s="3">
        <v>806467</v>
      </c>
    </row>
    <row r="9" spans="1:32">
      <c r="A9">
        <v>6</v>
      </c>
      <c r="B9" s="3">
        <v>14</v>
      </c>
      <c r="C9" s="3" t="s">
        <v>1100</v>
      </c>
      <c r="D9" s="3">
        <v>2876532</v>
      </c>
      <c r="F9" s="3">
        <v>11</v>
      </c>
      <c r="G9" s="3" t="s">
        <v>1302</v>
      </c>
      <c r="H9" s="3">
        <v>3033287</v>
      </c>
      <c r="J9" s="3">
        <v>11</v>
      </c>
      <c r="K9" s="3" t="s">
        <v>1687</v>
      </c>
      <c r="L9" s="3">
        <v>2966323</v>
      </c>
      <c r="N9" s="3">
        <v>11</v>
      </c>
      <c r="O9" s="3" t="s">
        <v>2179</v>
      </c>
      <c r="P9" s="3">
        <v>2233142</v>
      </c>
      <c r="R9" s="3">
        <v>10</v>
      </c>
      <c r="S9" s="3" t="s">
        <v>2606</v>
      </c>
      <c r="T9" s="3">
        <v>1817301</v>
      </c>
      <c r="V9" s="3">
        <v>11</v>
      </c>
      <c r="W9" s="3" t="s">
        <v>2956</v>
      </c>
      <c r="X9" s="3">
        <v>1956618</v>
      </c>
      <c r="Z9" s="3">
        <v>11</v>
      </c>
      <c r="AA9" s="3" t="s">
        <v>455</v>
      </c>
      <c r="AB9" s="3">
        <v>1853131</v>
      </c>
      <c r="AD9" s="3">
        <v>11</v>
      </c>
      <c r="AE9" s="3" t="s">
        <v>778</v>
      </c>
      <c r="AF9" s="3">
        <v>1518293</v>
      </c>
    </row>
    <row r="10" spans="1:32">
      <c r="A10">
        <v>7</v>
      </c>
      <c r="B10" s="3">
        <v>15</v>
      </c>
      <c r="C10" s="3" t="s">
        <v>1103</v>
      </c>
      <c r="D10" s="3">
        <v>1870045</v>
      </c>
      <c r="F10" s="3">
        <v>12</v>
      </c>
      <c r="G10" s="3" t="s">
        <v>1308</v>
      </c>
      <c r="H10" s="3">
        <v>1761273</v>
      </c>
      <c r="J10" s="3">
        <v>12</v>
      </c>
      <c r="K10" s="3" t="s">
        <v>1691</v>
      </c>
      <c r="L10" s="3">
        <v>1828321</v>
      </c>
      <c r="N10" s="3">
        <v>12</v>
      </c>
      <c r="O10" s="3" t="s">
        <v>2185</v>
      </c>
      <c r="P10" s="3">
        <v>1810478</v>
      </c>
      <c r="R10" s="3">
        <v>11</v>
      </c>
      <c r="S10" s="3" t="s">
        <v>2612</v>
      </c>
      <c r="T10" s="3">
        <v>1826533</v>
      </c>
      <c r="V10" s="3">
        <v>12</v>
      </c>
      <c r="W10" s="3" t="s">
        <v>2958</v>
      </c>
      <c r="X10" s="3">
        <v>2050825</v>
      </c>
      <c r="Z10" s="3">
        <v>12</v>
      </c>
      <c r="AA10" s="3" t="s">
        <v>458</v>
      </c>
      <c r="AB10" s="3">
        <v>2012975</v>
      </c>
      <c r="AD10" s="3">
        <v>12</v>
      </c>
      <c r="AE10" s="3" t="s">
        <v>782</v>
      </c>
      <c r="AF10" s="3">
        <v>1782516</v>
      </c>
    </row>
    <row r="11" spans="1:32">
      <c r="A11">
        <v>8</v>
      </c>
      <c r="B11" s="3">
        <v>16</v>
      </c>
      <c r="C11" s="3" t="s">
        <v>1105</v>
      </c>
      <c r="D11" s="3">
        <v>1178113</v>
      </c>
      <c r="F11" s="3">
        <v>13</v>
      </c>
      <c r="G11" s="3" t="s">
        <v>1316</v>
      </c>
      <c r="H11" s="3">
        <v>1064695</v>
      </c>
      <c r="J11" s="3">
        <v>13</v>
      </c>
      <c r="K11" s="3" t="s">
        <v>1694</v>
      </c>
      <c r="L11" s="3">
        <v>1094745</v>
      </c>
      <c r="N11" s="3">
        <v>13</v>
      </c>
      <c r="O11" s="3" t="s">
        <v>2192</v>
      </c>
      <c r="P11" s="3">
        <v>987303</v>
      </c>
      <c r="R11" s="7"/>
      <c r="S11" s="7"/>
      <c r="T11" s="7"/>
      <c r="V11" s="7"/>
      <c r="W11" s="7"/>
      <c r="X11" s="7"/>
      <c r="Y11" s="5"/>
      <c r="Z11" s="7"/>
      <c r="AA11" s="7"/>
      <c r="AB11" s="7"/>
      <c r="AC11" s="5"/>
      <c r="AD11" s="7"/>
      <c r="AE11" s="7"/>
      <c r="AF11" s="7"/>
    </row>
    <row r="12" spans="1:32">
      <c r="B12" s="7"/>
      <c r="C12" s="7"/>
      <c r="D12" s="7"/>
      <c r="F12" s="7"/>
      <c r="G12" s="7"/>
      <c r="H12" s="7"/>
      <c r="J12" s="7"/>
      <c r="K12" s="7"/>
      <c r="L12" s="7"/>
      <c r="N12" s="3">
        <v>14</v>
      </c>
      <c r="O12" s="3" t="s">
        <v>2197</v>
      </c>
      <c r="P12" s="3">
        <v>4926308</v>
      </c>
      <c r="R12" s="3">
        <v>12</v>
      </c>
      <c r="S12" s="3" t="s">
        <v>2619</v>
      </c>
      <c r="T12" s="3">
        <v>43856369</v>
      </c>
      <c r="V12" s="3">
        <v>13</v>
      </c>
      <c r="W12" s="3" t="s">
        <v>2965</v>
      </c>
      <c r="X12" s="3">
        <v>47111442</v>
      </c>
      <c r="Z12" s="3">
        <v>13</v>
      </c>
      <c r="AA12" s="3" t="s">
        <v>462</v>
      </c>
      <c r="AB12" s="3">
        <v>47471512</v>
      </c>
      <c r="AD12" s="3">
        <v>13</v>
      </c>
      <c r="AE12" s="3" t="s">
        <v>790</v>
      </c>
      <c r="AF12" s="3">
        <v>40070732</v>
      </c>
    </row>
    <row r="13" spans="1:32">
      <c r="A13">
        <v>9</v>
      </c>
      <c r="B13" s="3">
        <v>17</v>
      </c>
      <c r="C13" s="3" t="s">
        <v>1110</v>
      </c>
      <c r="D13" s="3">
        <v>18481073</v>
      </c>
      <c r="E13" s="5"/>
      <c r="F13" s="3">
        <v>14</v>
      </c>
      <c r="G13" s="3" t="s">
        <v>1322</v>
      </c>
      <c r="H13" s="3">
        <v>20916386</v>
      </c>
      <c r="I13" s="5"/>
      <c r="J13" s="3">
        <v>14</v>
      </c>
      <c r="K13" s="3" t="s">
        <v>1697</v>
      </c>
      <c r="L13" s="3">
        <v>20539837</v>
      </c>
      <c r="M13" s="5"/>
      <c r="N13" s="3">
        <v>15</v>
      </c>
      <c r="O13" s="3" t="s">
        <v>2203</v>
      </c>
      <c r="P13" s="3">
        <v>10944344</v>
      </c>
      <c r="Q13" s="5"/>
      <c r="R13" s="7"/>
      <c r="S13" s="7"/>
      <c r="T13" s="7"/>
      <c r="V13" s="7"/>
      <c r="W13" s="7"/>
      <c r="X13" s="7"/>
      <c r="Y13" s="5"/>
      <c r="Z13" s="7"/>
      <c r="AA13" s="7"/>
      <c r="AB13" s="7"/>
      <c r="AC13" s="5"/>
      <c r="AD13" s="7"/>
      <c r="AE13" s="7"/>
      <c r="AF13" s="7"/>
    </row>
    <row r="14" spans="1:32">
      <c r="B14" s="5">
        <v>18</v>
      </c>
      <c r="C14" s="5" t="s">
        <v>1112</v>
      </c>
      <c r="D14" s="5">
        <v>1214723</v>
      </c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spans="1:32">
      <c r="A15">
        <v>10</v>
      </c>
      <c r="B15" s="3">
        <v>19</v>
      </c>
      <c r="C15" s="3" t="s">
        <v>1115</v>
      </c>
      <c r="D15" s="3">
        <v>9258484</v>
      </c>
      <c r="F15" s="3">
        <v>15</v>
      </c>
      <c r="G15" s="3" t="s">
        <v>1329</v>
      </c>
      <c r="H15" s="3">
        <v>8790348</v>
      </c>
      <c r="J15" s="3">
        <v>15</v>
      </c>
      <c r="K15" s="3" t="s">
        <v>1701</v>
      </c>
      <c r="L15" s="3">
        <v>9041121</v>
      </c>
      <c r="N15" s="3">
        <v>16</v>
      </c>
      <c r="O15" s="3" t="s">
        <v>2209</v>
      </c>
      <c r="P15" s="3">
        <v>8848827</v>
      </c>
      <c r="R15" s="3">
        <v>13</v>
      </c>
      <c r="S15" s="3" t="s">
        <v>2625</v>
      </c>
      <c r="T15" s="3">
        <v>11463774</v>
      </c>
      <c r="V15" s="3">
        <v>14</v>
      </c>
      <c r="W15" s="3" t="s">
        <v>2969</v>
      </c>
      <c r="X15" s="3">
        <v>11194228</v>
      </c>
      <c r="Z15" s="3">
        <v>14</v>
      </c>
      <c r="AA15" s="3" t="s">
        <v>466</v>
      </c>
      <c r="AB15" s="3">
        <v>10968907</v>
      </c>
      <c r="AD15" s="3">
        <v>14</v>
      </c>
      <c r="AE15" s="3" t="s">
        <v>796</v>
      </c>
      <c r="AF15" s="3">
        <v>9763333</v>
      </c>
    </row>
    <row r="16" spans="1:32">
      <c r="A16">
        <v>11</v>
      </c>
      <c r="B16" s="3">
        <v>20</v>
      </c>
      <c r="C16" s="3" t="s">
        <v>1118</v>
      </c>
      <c r="D16" s="3">
        <v>1866670</v>
      </c>
      <c r="F16" s="3">
        <v>16</v>
      </c>
      <c r="G16" s="3" t="s">
        <v>1337</v>
      </c>
      <c r="H16" s="3">
        <v>1984104</v>
      </c>
      <c r="J16" s="3">
        <v>16</v>
      </c>
      <c r="K16" s="3" t="s">
        <v>1704</v>
      </c>
      <c r="L16" s="3">
        <v>1924136</v>
      </c>
      <c r="N16" s="3">
        <v>17</v>
      </c>
      <c r="O16" s="3" t="s">
        <v>2216</v>
      </c>
      <c r="P16" s="3">
        <v>1505116</v>
      </c>
      <c r="R16" s="3">
        <v>14</v>
      </c>
      <c r="S16" s="3" t="s">
        <v>2631</v>
      </c>
      <c r="T16" s="3">
        <v>1307742</v>
      </c>
      <c r="V16" s="3">
        <v>15</v>
      </c>
      <c r="W16" s="3" t="s">
        <v>2974</v>
      </c>
      <c r="X16" s="3">
        <v>1444915</v>
      </c>
      <c r="Z16" s="3">
        <v>15</v>
      </c>
      <c r="AA16" s="3" t="s">
        <v>471</v>
      </c>
      <c r="AB16" s="3">
        <v>1497949</v>
      </c>
      <c r="AD16" s="3">
        <v>15</v>
      </c>
      <c r="AE16" s="3" t="s">
        <v>800</v>
      </c>
      <c r="AF16" s="3">
        <v>1236635</v>
      </c>
    </row>
    <row r="17" spans="1:32">
      <c r="A17">
        <v>12</v>
      </c>
      <c r="B17" s="3">
        <v>21</v>
      </c>
      <c r="C17" s="3" t="s">
        <v>1121</v>
      </c>
      <c r="D17" s="3">
        <v>32717538</v>
      </c>
      <c r="F17" s="3">
        <v>17</v>
      </c>
      <c r="G17" s="3" t="s">
        <v>1343</v>
      </c>
      <c r="H17" s="3">
        <v>31046214</v>
      </c>
      <c r="J17" s="3">
        <v>17</v>
      </c>
      <c r="K17" s="3" t="s">
        <v>1707</v>
      </c>
      <c r="L17" s="3">
        <v>31836736</v>
      </c>
      <c r="N17" s="3">
        <v>18</v>
      </c>
      <c r="O17" s="3" t="s">
        <v>2222</v>
      </c>
      <c r="P17" s="3">
        <v>31656758</v>
      </c>
      <c r="R17" s="3">
        <v>15</v>
      </c>
      <c r="S17" s="3" t="s">
        <v>2637</v>
      </c>
      <c r="T17" s="3">
        <v>36937749</v>
      </c>
      <c r="V17" s="3">
        <v>16</v>
      </c>
      <c r="W17" s="3" t="s">
        <v>2977</v>
      </c>
      <c r="X17" s="3">
        <v>35379020</v>
      </c>
      <c r="Z17" s="3">
        <v>16</v>
      </c>
      <c r="AA17" s="3" t="s">
        <v>474</v>
      </c>
      <c r="AB17" s="3">
        <v>34797146</v>
      </c>
      <c r="AD17" s="3">
        <v>16</v>
      </c>
      <c r="AE17" s="3" t="s">
        <v>803</v>
      </c>
      <c r="AF17" s="3">
        <v>32697108</v>
      </c>
    </row>
    <row r="18" spans="1:32">
      <c r="A18">
        <v>13</v>
      </c>
      <c r="B18" s="3">
        <v>22</v>
      </c>
      <c r="C18" s="3" t="s">
        <v>1122</v>
      </c>
      <c r="D18" s="3">
        <v>19283465</v>
      </c>
      <c r="F18" s="3">
        <v>18</v>
      </c>
      <c r="G18" s="3" t="s">
        <v>1350</v>
      </c>
      <c r="H18" s="3">
        <v>18972504</v>
      </c>
      <c r="J18" s="3">
        <v>18</v>
      </c>
      <c r="K18" s="3" t="s">
        <v>1712</v>
      </c>
      <c r="L18" s="3">
        <v>19370194</v>
      </c>
      <c r="N18" s="3">
        <v>19</v>
      </c>
      <c r="O18" s="3" t="s">
        <v>2229</v>
      </c>
      <c r="P18" s="3">
        <v>17856663</v>
      </c>
      <c r="R18" s="3">
        <v>16</v>
      </c>
      <c r="S18" s="3" t="s">
        <v>2643</v>
      </c>
      <c r="T18" s="3">
        <v>14908037</v>
      </c>
      <c r="V18" s="3">
        <v>17</v>
      </c>
      <c r="W18" s="3" t="s">
        <v>2981</v>
      </c>
      <c r="X18" s="3">
        <v>14771702</v>
      </c>
      <c r="Z18" s="3">
        <v>17</v>
      </c>
      <c r="AA18" s="3" t="s">
        <v>479</v>
      </c>
      <c r="AB18" s="3">
        <v>14726664</v>
      </c>
      <c r="AD18" s="3">
        <v>17</v>
      </c>
      <c r="AE18" s="3" t="s">
        <v>808</v>
      </c>
      <c r="AF18" s="3">
        <v>13239707</v>
      </c>
    </row>
    <row r="19" spans="1:32">
      <c r="B19">
        <v>23</v>
      </c>
      <c r="C19" t="s">
        <v>1124</v>
      </c>
      <c r="D19">
        <v>1209508</v>
      </c>
      <c r="F19">
        <v>19</v>
      </c>
      <c r="G19" t="s">
        <v>1356</v>
      </c>
      <c r="H19">
        <v>1156390</v>
      </c>
      <c r="J19">
        <v>19</v>
      </c>
      <c r="K19" t="s">
        <v>1716</v>
      </c>
      <c r="L19">
        <v>1134338</v>
      </c>
      <c r="N19">
        <v>20</v>
      </c>
      <c r="O19" t="s">
        <v>2234</v>
      </c>
      <c r="P19">
        <v>1219559</v>
      </c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spans="1:32">
      <c r="B20">
        <v>24</v>
      </c>
      <c r="C20" t="s">
        <v>1126</v>
      </c>
      <c r="D20">
        <v>920429</v>
      </c>
      <c r="F20">
        <v>20</v>
      </c>
      <c r="G20" t="s">
        <v>1362</v>
      </c>
      <c r="H20">
        <v>1868731</v>
      </c>
      <c r="J20">
        <v>20</v>
      </c>
      <c r="K20" t="s">
        <v>1719</v>
      </c>
      <c r="L20">
        <v>869524</v>
      </c>
      <c r="N20">
        <v>21</v>
      </c>
      <c r="O20" t="s">
        <v>2240</v>
      </c>
      <c r="P20">
        <v>839540</v>
      </c>
      <c r="R20">
        <v>17</v>
      </c>
      <c r="S20" t="s">
        <v>2649</v>
      </c>
      <c r="T20">
        <v>1424305</v>
      </c>
      <c r="V20">
        <v>18</v>
      </c>
      <c r="W20" t="s">
        <v>3</v>
      </c>
      <c r="X20">
        <v>1393979</v>
      </c>
      <c r="Z20">
        <v>18</v>
      </c>
      <c r="AA20" t="s">
        <v>483</v>
      </c>
      <c r="AB20">
        <v>1382443</v>
      </c>
      <c r="AD20">
        <v>18</v>
      </c>
      <c r="AE20" t="s">
        <v>813</v>
      </c>
      <c r="AF20">
        <v>1266205</v>
      </c>
    </row>
    <row r="21" spans="1:32">
      <c r="B21">
        <v>25</v>
      </c>
      <c r="C21" t="s">
        <v>1130</v>
      </c>
      <c r="D21">
        <v>1132852</v>
      </c>
      <c r="F21">
        <v>21</v>
      </c>
      <c r="G21" t="s">
        <v>1368</v>
      </c>
      <c r="H21">
        <v>1018376</v>
      </c>
      <c r="J21">
        <v>21</v>
      </c>
      <c r="K21" t="s">
        <v>1722</v>
      </c>
      <c r="L21">
        <v>1111441</v>
      </c>
      <c r="N21">
        <v>22</v>
      </c>
      <c r="O21" t="s">
        <v>2245</v>
      </c>
      <c r="P21">
        <v>1032966</v>
      </c>
      <c r="R21">
        <v>18</v>
      </c>
      <c r="S21" t="s">
        <v>2653</v>
      </c>
      <c r="T21">
        <v>1576552</v>
      </c>
      <c r="V21">
        <v>19</v>
      </c>
      <c r="W21" t="s">
        <v>9</v>
      </c>
      <c r="X21">
        <v>1664421</v>
      </c>
      <c r="Z21">
        <v>19</v>
      </c>
      <c r="AA21" t="s">
        <v>487</v>
      </c>
      <c r="AB21">
        <v>1031999</v>
      </c>
      <c r="AD21">
        <v>19</v>
      </c>
      <c r="AE21" t="s">
        <v>818</v>
      </c>
      <c r="AF21">
        <v>964288</v>
      </c>
    </row>
    <row r="22" spans="1:32">
      <c r="B22">
        <v>26</v>
      </c>
      <c r="C22" t="s">
        <v>1131</v>
      </c>
      <c r="D22">
        <v>986368</v>
      </c>
      <c r="F22">
        <v>22</v>
      </c>
      <c r="G22" t="s">
        <v>1374</v>
      </c>
      <c r="H22">
        <v>875554</v>
      </c>
      <c r="J22">
        <v>22</v>
      </c>
      <c r="K22" t="s">
        <v>1725</v>
      </c>
      <c r="L22">
        <v>1024990</v>
      </c>
      <c r="N22">
        <v>23</v>
      </c>
      <c r="O22" t="s">
        <v>2251</v>
      </c>
      <c r="P22">
        <v>955027</v>
      </c>
      <c r="R22">
        <v>19</v>
      </c>
      <c r="S22" t="s">
        <v>2657</v>
      </c>
      <c r="T22">
        <v>898190</v>
      </c>
      <c r="V22">
        <v>20</v>
      </c>
      <c r="W22" t="s">
        <v>14</v>
      </c>
      <c r="X22">
        <v>885541</v>
      </c>
      <c r="Z22">
        <v>20</v>
      </c>
      <c r="AA22" t="s">
        <v>494</v>
      </c>
      <c r="AB22">
        <v>890950</v>
      </c>
      <c r="AD22">
        <v>20</v>
      </c>
      <c r="AE22" t="s">
        <v>825</v>
      </c>
      <c r="AF22">
        <v>810348</v>
      </c>
    </row>
    <row r="23" spans="1:32">
      <c r="B23">
        <v>27</v>
      </c>
      <c r="C23" t="s">
        <v>1134</v>
      </c>
      <c r="D23">
        <v>982872</v>
      </c>
      <c r="J23">
        <v>23</v>
      </c>
      <c r="K23" t="s">
        <v>1729</v>
      </c>
      <c r="L23">
        <v>921772</v>
      </c>
      <c r="N23">
        <v>24</v>
      </c>
      <c r="O23" t="s">
        <v>2257</v>
      </c>
      <c r="P23">
        <v>883645</v>
      </c>
      <c r="V23">
        <v>21</v>
      </c>
      <c r="W23" t="s">
        <v>20</v>
      </c>
      <c r="X23">
        <v>766252</v>
      </c>
      <c r="Z23">
        <v>21</v>
      </c>
      <c r="AA23" t="s">
        <v>499</v>
      </c>
      <c r="AB23">
        <v>787214</v>
      </c>
    </row>
    <row r="24" spans="1:32">
      <c r="A24">
        <v>14</v>
      </c>
      <c r="B24" s="3">
        <v>28</v>
      </c>
      <c r="C24" s="3" t="s">
        <v>1136</v>
      </c>
      <c r="D24" s="3">
        <v>3356267</v>
      </c>
      <c r="F24" s="3">
        <v>23</v>
      </c>
      <c r="G24" s="3" t="s">
        <v>1381</v>
      </c>
      <c r="H24" s="3">
        <v>3292532</v>
      </c>
      <c r="J24" s="3">
        <v>24</v>
      </c>
      <c r="K24" s="3" t="s">
        <v>1732</v>
      </c>
      <c r="L24" s="3">
        <v>3347715</v>
      </c>
      <c r="N24" s="3">
        <v>25</v>
      </c>
      <c r="O24" s="3" t="s">
        <v>2263</v>
      </c>
      <c r="P24" s="3">
        <v>3219882</v>
      </c>
      <c r="R24" s="3">
        <v>20</v>
      </c>
      <c r="S24" s="3" t="s">
        <v>2663</v>
      </c>
      <c r="T24" s="3">
        <v>3845330</v>
      </c>
      <c r="V24" s="3">
        <v>22</v>
      </c>
      <c r="W24" s="3" t="s">
        <v>25</v>
      </c>
      <c r="X24" s="3">
        <v>3924585</v>
      </c>
      <c r="Z24" s="3">
        <v>22</v>
      </c>
      <c r="AA24" s="3" t="s">
        <v>505</v>
      </c>
      <c r="AB24" s="3">
        <v>3883730</v>
      </c>
      <c r="AD24" s="3">
        <v>21</v>
      </c>
      <c r="AE24" s="3" t="s">
        <v>1136</v>
      </c>
      <c r="AF24" s="3">
        <v>3423240</v>
      </c>
    </row>
    <row r="25" spans="1:3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D25" s="7">
        <v>22</v>
      </c>
      <c r="AE25" s="7" t="s">
        <v>834</v>
      </c>
      <c r="AF25" s="7">
        <v>2707157</v>
      </c>
    </row>
    <row r="26" spans="1:32">
      <c r="A26">
        <v>15</v>
      </c>
      <c r="B26" s="3">
        <v>29</v>
      </c>
      <c r="C26" s="3" t="s">
        <v>1140</v>
      </c>
      <c r="D26" s="3">
        <v>7760637</v>
      </c>
      <c r="F26" s="3">
        <v>24</v>
      </c>
      <c r="G26" s="3" t="s">
        <v>1387</v>
      </c>
      <c r="H26" s="3">
        <v>7663352</v>
      </c>
      <c r="J26" s="3">
        <v>25</v>
      </c>
      <c r="K26" s="3" t="s">
        <v>1734</v>
      </c>
      <c r="L26" s="3">
        <v>7896397</v>
      </c>
      <c r="N26" s="3">
        <v>26</v>
      </c>
      <c r="O26" s="3" t="s">
        <v>2269</v>
      </c>
      <c r="P26" s="3">
        <v>7131586</v>
      </c>
      <c r="R26" s="3">
        <v>21</v>
      </c>
      <c r="S26" s="3" t="s">
        <v>2670</v>
      </c>
      <c r="T26" s="3">
        <v>8907478</v>
      </c>
      <c r="V26" s="3">
        <v>23</v>
      </c>
      <c r="W26" s="3" t="s">
        <v>31</v>
      </c>
      <c r="X26" s="3">
        <v>9316412</v>
      </c>
      <c r="Z26" s="3">
        <v>23</v>
      </c>
      <c r="AA26" s="3" t="s">
        <v>510</v>
      </c>
      <c r="AB26" s="3">
        <v>9337261</v>
      </c>
      <c r="AD26" s="3">
        <v>23</v>
      </c>
      <c r="AE26" s="3" t="s">
        <v>839</v>
      </c>
      <c r="AF26" s="3">
        <v>5469161</v>
      </c>
    </row>
    <row r="27" spans="1:32">
      <c r="A27">
        <v>16</v>
      </c>
      <c r="B27" s="3">
        <v>30</v>
      </c>
      <c r="C27" s="3" t="s">
        <v>1143</v>
      </c>
      <c r="D27" s="3">
        <v>18261171</v>
      </c>
      <c r="F27" s="3">
        <v>25</v>
      </c>
      <c r="G27" s="3" t="s">
        <v>1392</v>
      </c>
      <c r="H27" s="3">
        <v>17803584</v>
      </c>
      <c r="J27" s="3">
        <v>26</v>
      </c>
      <c r="K27" s="3" t="s">
        <v>1738</v>
      </c>
      <c r="L27" s="3">
        <v>18301514</v>
      </c>
      <c r="N27" s="3">
        <v>27</v>
      </c>
      <c r="O27" s="3" t="s">
        <v>2273</v>
      </c>
      <c r="P27" s="3">
        <v>18371235</v>
      </c>
      <c r="R27" s="3">
        <v>22</v>
      </c>
      <c r="S27" s="3" t="s">
        <v>2675</v>
      </c>
      <c r="T27" s="3">
        <v>18812743</v>
      </c>
      <c r="V27" s="3">
        <v>24</v>
      </c>
      <c r="W27" s="3" t="s">
        <v>36</v>
      </c>
      <c r="X27" s="3">
        <v>17867537</v>
      </c>
      <c r="Z27" s="3">
        <v>24</v>
      </c>
      <c r="AA27" s="3" t="s">
        <v>514</v>
      </c>
      <c r="AB27" s="3">
        <v>17380889</v>
      </c>
      <c r="AD27" s="3">
        <v>24</v>
      </c>
      <c r="AE27" s="3" t="s">
        <v>844</v>
      </c>
      <c r="AF27" s="3">
        <v>17082147</v>
      </c>
    </row>
    <row r="28" spans="1:32">
      <c r="A28" s="5"/>
      <c r="B28" s="7"/>
      <c r="C28" s="7"/>
      <c r="D28" s="7"/>
      <c r="E28" s="5"/>
      <c r="F28" s="7"/>
      <c r="G28" s="7"/>
      <c r="H28" s="7"/>
      <c r="I28" s="5"/>
      <c r="J28" s="7"/>
      <c r="K28" s="7"/>
      <c r="L28" s="7"/>
      <c r="M28" s="5"/>
      <c r="N28" s="7"/>
      <c r="O28" s="7"/>
      <c r="P28" s="7"/>
      <c r="R28" s="3">
        <v>23</v>
      </c>
      <c r="S28" s="3" t="s">
        <v>2680</v>
      </c>
      <c r="T28" s="3">
        <v>42403390</v>
      </c>
      <c r="V28" s="3">
        <v>25</v>
      </c>
      <c r="W28" s="3" t="s">
        <v>41</v>
      </c>
      <c r="X28" s="3">
        <v>43476071</v>
      </c>
      <c r="Z28" s="3">
        <v>25</v>
      </c>
      <c r="AA28" s="3" t="s">
        <v>520</v>
      </c>
      <c r="AB28" s="3">
        <v>43506591</v>
      </c>
      <c r="AD28" s="3">
        <v>25</v>
      </c>
      <c r="AE28" s="3" t="s">
        <v>520</v>
      </c>
      <c r="AF28" s="3">
        <v>39066095</v>
      </c>
    </row>
    <row r="29" spans="1:32">
      <c r="A29">
        <v>17</v>
      </c>
      <c r="B29" s="3">
        <v>31</v>
      </c>
      <c r="C29" s="3" t="s">
        <v>1144</v>
      </c>
      <c r="D29" s="3">
        <v>18586327</v>
      </c>
      <c r="F29" s="3">
        <v>26</v>
      </c>
      <c r="G29" s="3" t="s">
        <v>1398</v>
      </c>
      <c r="H29" s="3">
        <v>19919079</v>
      </c>
      <c r="J29" s="3">
        <v>27</v>
      </c>
      <c r="K29" s="3" t="s">
        <v>1741</v>
      </c>
      <c r="L29" s="3">
        <v>20138418</v>
      </c>
      <c r="N29" s="3">
        <v>28</v>
      </c>
      <c r="O29" s="3" t="s">
        <v>2279</v>
      </c>
      <c r="P29" s="3">
        <v>18055348</v>
      </c>
      <c r="R29" s="7"/>
      <c r="S29" s="7"/>
      <c r="T29" s="7"/>
      <c r="V29" s="7"/>
      <c r="W29" s="7"/>
      <c r="X29" s="7"/>
      <c r="Y29" s="5"/>
      <c r="Z29" s="7"/>
      <c r="AA29" s="7"/>
      <c r="AB29" s="7"/>
      <c r="AC29" s="5"/>
      <c r="AD29" s="7"/>
      <c r="AE29" s="7"/>
      <c r="AF29" s="7"/>
    </row>
    <row r="30" spans="1:32">
      <c r="B30" s="7">
        <v>32</v>
      </c>
      <c r="C30" s="7" t="s">
        <v>1145</v>
      </c>
      <c r="D30" s="7">
        <v>4540026</v>
      </c>
      <c r="F30" s="5"/>
      <c r="G30" s="5"/>
      <c r="H30" s="5"/>
      <c r="J30" s="5"/>
      <c r="K30" s="5"/>
      <c r="L30" s="5"/>
      <c r="N30" s="5"/>
      <c r="O30" s="5"/>
      <c r="P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spans="1:32">
      <c r="A31">
        <v>18</v>
      </c>
      <c r="B31" s="3">
        <v>33</v>
      </c>
      <c r="C31" s="3" t="s">
        <v>1146</v>
      </c>
      <c r="D31" s="3">
        <v>9558008</v>
      </c>
      <c r="F31" s="3">
        <v>27</v>
      </c>
      <c r="G31" s="3" t="s">
        <v>1404</v>
      </c>
      <c r="H31" s="3">
        <v>13625663</v>
      </c>
      <c r="J31" s="3">
        <v>28</v>
      </c>
      <c r="K31" s="3" t="s">
        <v>1744</v>
      </c>
      <c r="L31" s="3">
        <v>13934886</v>
      </c>
      <c r="N31" s="3">
        <v>29</v>
      </c>
      <c r="O31" s="3" t="s">
        <v>2285</v>
      </c>
      <c r="P31" s="3">
        <v>12671079</v>
      </c>
      <c r="R31" s="7"/>
      <c r="S31" s="7"/>
      <c r="T31" s="7"/>
      <c r="V31" s="7"/>
      <c r="W31" s="7"/>
      <c r="X31" s="7"/>
      <c r="Y31" s="5"/>
      <c r="Z31" s="7"/>
      <c r="AA31" s="7"/>
      <c r="AB31" s="7"/>
      <c r="AC31" s="5"/>
      <c r="AD31" s="7"/>
      <c r="AE31" s="7"/>
      <c r="AF31" s="7"/>
    </row>
    <row r="32" spans="1:32">
      <c r="A32">
        <v>19</v>
      </c>
      <c r="B32" s="3">
        <v>34</v>
      </c>
      <c r="C32" s="3" t="s">
        <v>1148</v>
      </c>
      <c r="D32" s="3">
        <v>4120441</v>
      </c>
      <c r="F32" s="3">
        <v>28</v>
      </c>
      <c r="G32" s="3" t="s">
        <v>1410</v>
      </c>
      <c r="H32" s="3">
        <v>4377633</v>
      </c>
      <c r="J32" s="3">
        <v>29</v>
      </c>
      <c r="K32" s="3" t="s">
        <v>1747</v>
      </c>
      <c r="L32" s="3">
        <v>4299141</v>
      </c>
      <c r="N32" s="3">
        <v>30</v>
      </c>
      <c r="O32" s="3" t="s">
        <v>2290</v>
      </c>
      <c r="P32" s="3">
        <v>3686341</v>
      </c>
      <c r="R32" s="3">
        <v>24</v>
      </c>
      <c r="S32" s="3" t="s">
        <v>2686</v>
      </c>
      <c r="T32" s="3">
        <v>3542278</v>
      </c>
      <c r="V32" s="3">
        <v>26</v>
      </c>
      <c r="W32" s="3" t="s">
        <v>44</v>
      </c>
      <c r="X32" s="3">
        <v>3724446</v>
      </c>
      <c r="Y32" s="5"/>
      <c r="Z32" s="3">
        <v>26</v>
      </c>
      <c r="AA32" s="3" t="s">
        <v>526</v>
      </c>
      <c r="AB32" s="3">
        <v>3720761</v>
      </c>
      <c r="AC32" s="5"/>
      <c r="AD32" s="3">
        <v>26</v>
      </c>
      <c r="AE32" s="3" t="s">
        <v>853</v>
      </c>
      <c r="AF32" s="3">
        <v>3170333</v>
      </c>
    </row>
    <row r="33" spans="1:32">
      <c r="A33">
        <v>20</v>
      </c>
      <c r="B33" s="3">
        <v>35</v>
      </c>
      <c r="C33" s="3" t="s">
        <v>1150</v>
      </c>
      <c r="D33" s="3">
        <v>3920280</v>
      </c>
      <c r="F33" s="3">
        <v>29</v>
      </c>
      <c r="G33" s="3" t="s">
        <v>1415</v>
      </c>
      <c r="H33" s="3">
        <v>3890590</v>
      </c>
      <c r="J33" s="3">
        <v>30</v>
      </c>
      <c r="K33" s="3" t="s">
        <v>1750</v>
      </c>
      <c r="L33" s="3">
        <v>3935874</v>
      </c>
      <c r="N33" s="3">
        <v>31</v>
      </c>
      <c r="O33" s="3" t="s">
        <v>2295</v>
      </c>
      <c r="P33" s="3">
        <v>3596482</v>
      </c>
      <c r="R33" s="3">
        <v>25</v>
      </c>
      <c r="S33" s="3" t="s">
        <v>2690</v>
      </c>
      <c r="T33" s="3">
        <v>3356330</v>
      </c>
      <c r="V33" s="3">
        <v>27</v>
      </c>
      <c r="W33" s="3" t="s">
        <v>46</v>
      </c>
      <c r="X33" s="3">
        <v>3442959</v>
      </c>
      <c r="Z33" s="3">
        <v>27</v>
      </c>
      <c r="AA33" s="3" t="s">
        <v>530</v>
      </c>
      <c r="AB33" s="3">
        <v>3452920</v>
      </c>
      <c r="AD33" s="3">
        <v>27</v>
      </c>
      <c r="AE33" s="3" t="s">
        <v>2295</v>
      </c>
      <c r="AF33" s="3">
        <v>3038203</v>
      </c>
    </row>
    <row r="34" spans="1:32">
      <c r="A34">
        <v>21</v>
      </c>
      <c r="B34" s="3">
        <v>36</v>
      </c>
      <c r="C34" s="3" t="s">
        <v>1155</v>
      </c>
      <c r="D34" s="3">
        <v>2454932</v>
      </c>
      <c r="F34" s="3">
        <v>30</v>
      </c>
      <c r="G34" s="3" t="s">
        <v>1420</v>
      </c>
      <c r="H34" s="3">
        <v>2529780</v>
      </c>
      <c r="J34" s="3">
        <v>31</v>
      </c>
      <c r="K34" s="3" t="s">
        <v>1754</v>
      </c>
      <c r="L34" s="3">
        <v>2626209</v>
      </c>
      <c r="N34" s="3">
        <v>32</v>
      </c>
      <c r="O34" s="3" t="s">
        <v>2301</v>
      </c>
      <c r="P34" s="3">
        <v>2352484</v>
      </c>
      <c r="R34" s="3">
        <v>26</v>
      </c>
      <c r="S34" s="3" t="s">
        <v>2695</v>
      </c>
      <c r="T34" s="3">
        <v>2737059</v>
      </c>
      <c r="V34" s="3">
        <v>28</v>
      </c>
      <c r="W34" s="3" t="s">
        <v>52</v>
      </c>
      <c r="X34" s="3">
        <v>2867693</v>
      </c>
      <c r="Z34" s="3">
        <v>28</v>
      </c>
      <c r="AA34" s="3" t="s">
        <v>2301</v>
      </c>
      <c r="AB34" s="3">
        <v>2885892</v>
      </c>
      <c r="AD34" s="3">
        <v>28</v>
      </c>
      <c r="AE34" s="3" t="s">
        <v>862</v>
      </c>
      <c r="AF34" s="3">
        <v>2438765</v>
      </c>
    </row>
    <row r="35" spans="1:32">
      <c r="A35">
        <v>22</v>
      </c>
      <c r="B35" s="3">
        <v>37</v>
      </c>
      <c r="C35" s="3" t="s">
        <v>1158</v>
      </c>
      <c r="D35" s="3">
        <v>4523294</v>
      </c>
      <c r="F35" s="3">
        <v>31</v>
      </c>
      <c r="G35" s="3" t="s">
        <v>1425</v>
      </c>
      <c r="H35" s="3">
        <v>4849251</v>
      </c>
      <c r="J35" s="3">
        <v>32</v>
      </c>
      <c r="K35" s="3" t="s">
        <v>1759</v>
      </c>
      <c r="L35" s="3">
        <v>4746658</v>
      </c>
      <c r="N35" s="3">
        <v>33</v>
      </c>
      <c r="O35" s="3" t="s">
        <v>2306</v>
      </c>
      <c r="P35" s="3">
        <v>4568997</v>
      </c>
      <c r="R35" s="3">
        <v>27</v>
      </c>
      <c r="S35" s="3" t="s">
        <v>2698</v>
      </c>
      <c r="T35" s="3">
        <v>3434573</v>
      </c>
      <c r="V35" s="3">
        <v>29</v>
      </c>
      <c r="W35" s="3" t="s">
        <v>56</v>
      </c>
      <c r="X35" s="3">
        <v>3431713</v>
      </c>
      <c r="Z35" s="3">
        <v>29</v>
      </c>
      <c r="AA35" s="3" t="s">
        <v>539</v>
      </c>
      <c r="AB35" s="3">
        <v>3473707</v>
      </c>
      <c r="AD35" s="3">
        <v>29</v>
      </c>
      <c r="AE35" s="3" t="s">
        <v>868</v>
      </c>
      <c r="AF35" s="3">
        <v>3053222</v>
      </c>
    </row>
    <row r="36" spans="1:32">
      <c r="A36">
        <v>23</v>
      </c>
      <c r="B36" s="3">
        <v>38</v>
      </c>
      <c r="C36" s="3" t="s">
        <v>1161</v>
      </c>
      <c r="D36" s="3">
        <v>2614671</v>
      </c>
      <c r="F36" s="3">
        <v>32</v>
      </c>
      <c r="G36" s="3" t="s">
        <v>1430</v>
      </c>
      <c r="H36" s="3">
        <v>2063787</v>
      </c>
      <c r="J36" s="3">
        <v>33</v>
      </c>
      <c r="K36" s="3" t="s">
        <v>1762</v>
      </c>
      <c r="L36" s="3">
        <v>2187847</v>
      </c>
      <c r="N36" s="3">
        <v>34</v>
      </c>
      <c r="O36" s="3" t="s">
        <v>2311</v>
      </c>
      <c r="P36" s="3">
        <v>2290081</v>
      </c>
      <c r="R36" s="3">
        <v>28</v>
      </c>
      <c r="S36" s="3" t="s">
        <v>2702</v>
      </c>
      <c r="T36" s="3">
        <v>1368886</v>
      </c>
      <c r="V36" s="7"/>
      <c r="W36" s="7"/>
      <c r="X36" s="7"/>
      <c r="Y36" s="5"/>
      <c r="Z36" s="7"/>
      <c r="AA36" s="7"/>
      <c r="AB36" s="7"/>
      <c r="AC36" s="5"/>
      <c r="AD36" s="7"/>
      <c r="AE36" s="7"/>
      <c r="AF36" s="7"/>
    </row>
    <row r="37" spans="1:32">
      <c r="A37">
        <v>24</v>
      </c>
      <c r="B37" s="3">
        <v>39</v>
      </c>
      <c r="C37" s="3" t="s">
        <v>1163</v>
      </c>
      <c r="D37" s="3">
        <v>8489219</v>
      </c>
      <c r="F37" s="3">
        <v>33</v>
      </c>
      <c r="G37" s="3" t="s">
        <v>1436</v>
      </c>
      <c r="H37" s="3">
        <v>8473737</v>
      </c>
      <c r="J37" s="3">
        <v>34</v>
      </c>
      <c r="K37" s="3" t="s">
        <v>1765</v>
      </c>
      <c r="L37" s="3">
        <v>8675325</v>
      </c>
      <c r="N37" s="3">
        <v>35</v>
      </c>
      <c r="O37" s="3" t="s">
        <v>2315</v>
      </c>
      <c r="P37" s="3">
        <v>8212628</v>
      </c>
      <c r="R37" s="3">
        <v>29</v>
      </c>
      <c r="S37" s="3" t="s">
        <v>2707</v>
      </c>
      <c r="T37" s="3">
        <v>10570451</v>
      </c>
      <c r="V37" s="3">
        <v>30</v>
      </c>
      <c r="W37" s="3" t="s">
        <v>2315</v>
      </c>
      <c r="X37" s="3">
        <v>11851822</v>
      </c>
      <c r="Z37" s="3">
        <v>30</v>
      </c>
      <c r="AA37" s="3" t="s">
        <v>545</v>
      </c>
      <c r="AB37" s="3">
        <v>11385657</v>
      </c>
      <c r="AD37" s="3">
        <v>30</v>
      </c>
      <c r="AE37" s="3" t="s">
        <v>871</v>
      </c>
      <c r="AF37" s="3">
        <v>10733211</v>
      </c>
    </row>
    <row r="38" spans="1:32">
      <c r="A38">
        <v>25</v>
      </c>
      <c r="B38" s="3">
        <v>40</v>
      </c>
      <c r="C38" s="3" t="s">
        <v>1166</v>
      </c>
      <c r="D38" s="3">
        <v>6910914</v>
      </c>
      <c r="F38" s="3">
        <v>34</v>
      </c>
      <c r="G38" s="3" t="s">
        <v>1442</v>
      </c>
      <c r="H38" s="3">
        <v>6499544</v>
      </c>
      <c r="J38" s="3">
        <v>35</v>
      </c>
      <c r="K38" s="3" t="s">
        <v>1768</v>
      </c>
      <c r="L38" s="3">
        <v>6723676</v>
      </c>
      <c r="N38" s="3">
        <v>36</v>
      </c>
      <c r="O38" s="3" t="s">
        <v>2321</v>
      </c>
      <c r="P38" s="3">
        <v>6493455</v>
      </c>
      <c r="R38" s="3">
        <v>30</v>
      </c>
      <c r="S38" s="3" t="s">
        <v>2712</v>
      </c>
      <c r="T38" s="3">
        <v>7870456</v>
      </c>
      <c r="V38" s="3">
        <v>31</v>
      </c>
      <c r="W38" s="3" t="s">
        <v>64</v>
      </c>
      <c r="X38" s="3">
        <v>7522352</v>
      </c>
      <c r="Z38" s="3">
        <v>31</v>
      </c>
      <c r="AA38" s="3" t="s">
        <v>549</v>
      </c>
      <c r="AB38" s="3">
        <v>7517778</v>
      </c>
      <c r="AD38" s="3">
        <v>31</v>
      </c>
      <c r="AE38" s="3" t="s">
        <v>876</v>
      </c>
      <c r="AF38" s="3">
        <v>6948816</v>
      </c>
    </row>
    <row r="39" spans="1:32">
      <c r="A39">
        <v>26</v>
      </c>
      <c r="B39" s="3">
        <v>41</v>
      </c>
      <c r="C39" s="3" t="s">
        <v>1170</v>
      </c>
      <c r="D39" s="3">
        <v>2523160</v>
      </c>
      <c r="F39" s="3">
        <v>35</v>
      </c>
      <c r="G39" s="3" t="s">
        <v>1448</v>
      </c>
      <c r="H39" s="3">
        <v>2531861</v>
      </c>
      <c r="J39" s="3">
        <v>36</v>
      </c>
      <c r="K39" s="3" t="s">
        <v>1771</v>
      </c>
      <c r="L39" s="3">
        <v>2661821</v>
      </c>
      <c r="N39" s="3">
        <v>37</v>
      </c>
      <c r="O39" s="3" t="s">
        <v>2326</v>
      </c>
      <c r="P39" s="3">
        <v>2279733</v>
      </c>
      <c r="R39" s="3">
        <v>31</v>
      </c>
      <c r="S39" s="3" t="s">
        <v>2717</v>
      </c>
      <c r="T39" s="3">
        <v>2569138</v>
      </c>
      <c r="V39" s="3">
        <v>32</v>
      </c>
      <c r="W39" s="3" t="s">
        <v>70</v>
      </c>
      <c r="X39" s="3">
        <v>2795717</v>
      </c>
      <c r="Z39" s="3">
        <v>32</v>
      </c>
      <c r="AA39" s="3" t="s">
        <v>553</v>
      </c>
      <c r="AB39" s="3">
        <v>2793578</v>
      </c>
      <c r="AD39" s="3">
        <v>32</v>
      </c>
      <c r="AE39" s="3" t="s">
        <v>880</v>
      </c>
      <c r="AF39" s="3">
        <v>2368954</v>
      </c>
    </row>
    <row r="40" spans="1:32">
      <c r="A40">
        <v>27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N40">
        <v>38</v>
      </c>
      <c r="O40" t="s">
        <v>2332</v>
      </c>
      <c r="P40">
        <v>1232179</v>
      </c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spans="1:32">
      <c r="A41">
        <v>28</v>
      </c>
      <c r="B41" s="3">
        <v>42</v>
      </c>
      <c r="C41" s="3" t="s">
        <v>1175</v>
      </c>
      <c r="D41" s="3">
        <v>4511806</v>
      </c>
      <c r="F41" s="3">
        <v>36</v>
      </c>
      <c r="G41" s="3" t="s">
        <v>1454</v>
      </c>
      <c r="H41" s="3">
        <v>4885403</v>
      </c>
      <c r="J41" s="3">
        <v>37</v>
      </c>
      <c r="K41" s="3" t="s">
        <v>1775</v>
      </c>
      <c r="L41" s="3">
        <v>4994476</v>
      </c>
      <c r="N41" s="3">
        <v>39</v>
      </c>
      <c r="O41" s="3" t="s">
        <v>2338</v>
      </c>
      <c r="P41" s="3">
        <v>3350759</v>
      </c>
      <c r="R41" s="3">
        <v>32</v>
      </c>
      <c r="S41" s="3" t="s">
        <v>2722</v>
      </c>
      <c r="T41" s="3">
        <v>5377988</v>
      </c>
      <c r="V41" s="3">
        <v>33</v>
      </c>
      <c r="W41" s="3" t="s">
        <v>73</v>
      </c>
      <c r="X41" s="3">
        <v>5566193</v>
      </c>
      <c r="Z41" s="3">
        <v>33</v>
      </c>
      <c r="AA41" s="3" t="s">
        <v>559</v>
      </c>
      <c r="AB41" s="3">
        <v>5536008</v>
      </c>
      <c r="AD41" s="3">
        <v>33</v>
      </c>
      <c r="AE41" s="3" t="s">
        <v>883</v>
      </c>
      <c r="AF41" s="3">
        <v>4841171</v>
      </c>
    </row>
    <row r="42" spans="1:32">
      <c r="A42">
        <v>29</v>
      </c>
      <c r="B42" s="3">
        <v>43</v>
      </c>
      <c r="C42" s="3" t="s">
        <v>1178</v>
      </c>
      <c r="D42" s="3">
        <v>7788486</v>
      </c>
      <c r="F42" s="3">
        <v>37</v>
      </c>
      <c r="G42" s="3" t="s">
        <v>1460</v>
      </c>
      <c r="H42" s="3">
        <v>8512346</v>
      </c>
      <c r="J42" s="3">
        <v>38</v>
      </c>
      <c r="K42" s="3" t="s">
        <v>1779</v>
      </c>
      <c r="L42" s="3">
        <v>8482706</v>
      </c>
      <c r="N42" s="3">
        <v>40</v>
      </c>
      <c r="O42" s="3" t="s">
        <v>2343</v>
      </c>
      <c r="P42" s="3">
        <v>6777133</v>
      </c>
      <c r="R42" s="3">
        <v>33</v>
      </c>
      <c r="S42" s="3" t="s">
        <v>2727</v>
      </c>
      <c r="T42" s="3">
        <v>11282847</v>
      </c>
      <c r="V42" s="3">
        <v>34</v>
      </c>
      <c r="W42" s="3" t="s">
        <v>78</v>
      </c>
      <c r="X42" s="3">
        <v>12352137</v>
      </c>
      <c r="Z42" s="3">
        <v>34</v>
      </c>
      <c r="AA42" s="3" t="s">
        <v>564</v>
      </c>
      <c r="AB42" s="3">
        <v>12416622</v>
      </c>
      <c r="AD42" s="3">
        <v>34</v>
      </c>
      <c r="AE42" s="3" t="s">
        <v>887</v>
      </c>
      <c r="AF42" s="3">
        <v>10750968</v>
      </c>
    </row>
    <row r="43" spans="1:32">
      <c r="A43">
        <v>30</v>
      </c>
      <c r="B43" s="3">
        <v>44</v>
      </c>
      <c r="C43" s="3" t="s">
        <v>1181</v>
      </c>
      <c r="D43" s="3">
        <v>9470145</v>
      </c>
      <c r="F43" s="3">
        <v>38</v>
      </c>
      <c r="G43" s="3" t="s">
        <v>1466</v>
      </c>
      <c r="H43" s="3">
        <v>11213390</v>
      </c>
      <c r="J43" s="3">
        <v>39</v>
      </c>
      <c r="K43" s="3" t="s">
        <v>1783</v>
      </c>
      <c r="L43" s="3">
        <v>10668464</v>
      </c>
      <c r="N43" s="3">
        <v>41</v>
      </c>
      <c r="O43" s="3" t="s">
        <v>2348</v>
      </c>
      <c r="P43" s="3">
        <v>7906436</v>
      </c>
      <c r="R43" s="3">
        <v>34</v>
      </c>
      <c r="S43" s="3" t="s">
        <v>2731</v>
      </c>
      <c r="T43" s="3">
        <v>16380139</v>
      </c>
      <c r="V43" s="3">
        <v>35</v>
      </c>
      <c r="W43" s="3" t="s">
        <v>83</v>
      </c>
      <c r="X43" s="3">
        <v>18070733</v>
      </c>
      <c r="Z43" s="3">
        <v>35</v>
      </c>
      <c r="AA43" s="3" t="s">
        <v>569</v>
      </c>
      <c r="AB43" s="3">
        <v>18179492</v>
      </c>
      <c r="AD43" s="3">
        <v>35</v>
      </c>
      <c r="AE43" s="3" t="s">
        <v>892</v>
      </c>
      <c r="AF43" s="3">
        <v>14845670</v>
      </c>
    </row>
    <row r="44" spans="1:32">
      <c r="A44">
        <v>31</v>
      </c>
      <c r="B44" s="3">
        <v>45</v>
      </c>
      <c r="C44" s="3" t="s">
        <v>1183</v>
      </c>
      <c r="D44" s="3">
        <v>5319208</v>
      </c>
      <c r="F44" s="3">
        <v>39</v>
      </c>
      <c r="G44" s="3" t="s">
        <v>1472</v>
      </c>
      <c r="H44" s="3">
        <v>5163234</v>
      </c>
      <c r="J44" s="3">
        <v>40</v>
      </c>
      <c r="K44" s="3" t="s">
        <v>1787</v>
      </c>
      <c r="L44" s="3">
        <v>5551815</v>
      </c>
      <c r="N44" s="3">
        <v>42</v>
      </c>
      <c r="O44" s="3" t="s">
        <v>2353</v>
      </c>
      <c r="P44" s="3">
        <v>5368424</v>
      </c>
      <c r="R44" s="3">
        <v>35</v>
      </c>
      <c r="S44" s="3" t="s">
        <v>2737</v>
      </c>
      <c r="T44" s="3">
        <v>4770798</v>
      </c>
      <c r="V44" s="3">
        <v>36</v>
      </c>
      <c r="W44" s="3" t="s">
        <v>89</v>
      </c>
      <c r="X44" s="3">
        <v>4848256</v>
      </c>
      <c r="Z44" s="3">
        <v>36</v>
      </c>
      <c r="AA44" s="3" t="s">
        <v>573</v>
      </c>
      <c r="AB44" s="3">
        <v>4813352</v>
      </c>
      <c r="AD44" s="3">
        <v>36</v>
      </c>
      <c r="AE44" s="3" t="s">
        <v>895</v>
      </c>
      <c r="AF44" s="3">
        <v>4426775</v>
      </c>
    </row>
    <row r="45" spans="1:32">
      <c r="A45">
        <v>32</v>
      </c>
      <c r="B45" s="3">
        <v>46</v>
      </c>
      <c r="C45" s="3" t="s">
        <v>1184</v>
      </c>
      <c r="D45" s="3">
        <v>11770990</v>
      </c>
      <c r="F45" s="3">
        <v>40</v>
      </c>
      <c r="G45" s="3" t="s">
        <v>1478</v>
      </c>
      <c r="H45" s="3">
        <v>11981508</v>
      </c>
      <c r="J45" s="3">
        <v>41</v>
      </c>
      <c r="K45" s="3" t="s">
        <v>1791</v>
      </c>
      <c r="L45" s="3">
        <v>11839352</v>
      </c>
      <c r="N45" s="3">
        <v>43</v>
      </c>
      <c r="O45" s="3" t="s">
        <v>2358</v>
      </c>
      <c r="P45" s="3">
        <v>10727592</v>
      </c>
      <c r="R45" s="3">
        <v>36</v>
      </c>
      <c r="S45" s="3" t="s">
        <v>2743</v>
      </c>
      <c r="T45" s="3">
        <v>9902762</v>
      </c>
      <c r="V45" s="3">
        <v>37</v>
      </c>
      <c r="W45" s="3" t="s">
        <v>94</v>
      </c>
      <c r="X45" s="3">
        <v>9836701</v>
      </c>
      <c r="Z45" s="3">
        <v>37</v>
      </c>
      <c r="AA45" s="3" t="s">
        <v>578</v>
      </c>
      <c r="AB45" s="3">
        <v>9780506</v>
      </c>
      <c r="AD45" s="3">
        <v>37</v>
      </c>
      <c r="AE45" s="3" t="s">
        <v>900</v>
      </c>
      <c r="AF45" s="3">
        <v>8664265</v>
      </c>
    </row>
    <row r="46" spans="1:32">
      <c r="A46">
        <v>33</v>
      </c>
      <c r="B46" s="3">
        <v>47</v>
      </c>
      <c r="C46" s="3" t="s">
        <v>1189</v>
      </c>
      <c r="D46" s="3">
        <v>12287122</v>
      </c>
      <c r="F46" s="3">
        <v>41</v>
      </c>
      <c r="G46" s="3" t="s">
        <v>1484</v>
      </c>
      <c r="H46" s="3">
        <v>12945289</v>
      </c>
      <c r="J46" s="3">
        <v>42</v>
      </c>
      <c r="K46" s="3" t="s">
        <v>1793</v>
      </c>
      <c r="L46" s="3">
        <v>13003520</v>
      </c>
      <c r="N46" s="3">
        <v>44</v>
      </c>
      <c r="O46" s="3" t="s">
        <v>2362</v>
      </c>
      <c r="P46" s="3">
        <v>11102649</v>
      </c>
      <c r="R46" s="3">
        <v>37</v>
      </c>
      <c r="S46" s="3" t="s">
        <v>1484</v>
      </c>
      <c r="T46" s="3">
        <v>15336888</v>
      </c>
      <c r="V46" s="3">
        <v>38</v>
      </c>
      <c r="W46" s="3" t="s">
        <v>98</v>
      </c>
      <c r="X46" s="3">
        <v>16289078</v>
      </c>
      <c r="Z46" s="3">
        <v>38</v>
      </c>
      <c r="AA46" s="3" t="s">
        <v>581</v>
      </c>
      <c r="AB46" s="3">
        <v>16103276</v>
      </c>
      <c r="AD46" s="3">
        <v>38</v>
      </c>
      <c r="AE46" s="3" t="s">
        <v>906</v>
      </c>
      <c r="AF46" s="3">
        <v>14295573</v>
      </c>
    </row>
    <row r="47" spans="1:32">
      <c r="A47">
        <v>34</v>
      </c>
      <c r="B47" s="3">
        <v>48</v>
      </c>
      <c r="C47" s="3" t="s">
        <v>1192</v>
      </c>
      <c r="D47" s="3">
        <v>4080501</v>
      </c>
      <c r="F47" s="3">
        <v>42</v>
      </c>
      <c r="G47" s="3" t="s">
        <v>1490</v>
      </c>
      <c r="H47" s="3">
        <v>4241910</v>
      </c>
      <c r="J47" s="3">
        <v>43</v>
      </c>
      <c r="K47" s="3" t="s">
        <v>1796</v>
      </c>
      <c r="L47" s="3">
        <v>4348465</v>
      </c>
      <c r="N47" s="3">
        <v>45</v>
      </c>
      <c r="O47" s="3" t="s">
        <v>2367</v>
      </c>
      <c r="P47" s="3">
        <v>3759993</v>
      </c>
      <c r="R47" s="3">
        <v>38</v>
      </c>
      <c r="S47" s="3" t="s">
        <v>2753</v>
      </c>
      <c r="T47" s="3">
        <v>4590177</v>
      </c>
      <c r="V47" s="3">
        <v>39</v>
      </c>
      <c r="W47" s="3" t="s">
        <v>103</v>
      </c>
      <c r="X47" s="3">
        <v>4877996</v>
      </c>
      <c r="Z47" s="3">
        <v>39</v>
      </c>
      <c r="AA47" s="3" t="s">
        <v>586</v>
      </c>
      <c r="AB47" s="3">
        <v>5104526</v>
      </c>
      <c r="AD47" s="3">
        <v>39</v>
      </c>
      <c r="AE47" s="3" t="s">
        <v>912</v>
      </c>
      <c r="AF47" s="3">
        <v>4251455</v>
      </c>
    </row>
    <row r="48" spans="1:32">
      <c r="A48">
        <v>35</v>
      </c>
      <c r="B48" s="3">
        <v>49</v>
      </c>
      <c r="C48" s="3" t="s">
        <v>1193</v>
      </c>
      <c r="D48" s="3">
        <v>2415967</v>
      </c>
      <c r="F48" s="3">
        <v>43</v>
      </c>
      <c r="G48" s="3" t="s">
        <v>1496</v>
      </c>
      <c r="H48" s="3">
        <v>2432337</v>
      </c>
      <c r="J48" s="3">
        <v>44</v>
      </c>
      <c r="K48" s="3" t="s">
        <v>1799</v>
      </c>
      <c r="L48" s="3">
        <v>2503840</v>
      </c>
      <c r="N48" s="3">
        <v>46</v>
      </c>
      <c r="O48" s="3" t="s">
        <v>2372</v>
      </c>
      <c r="P48" s="3">
        <v>2351763</v>
      </c>
      <c r="R48" s="3">
        <v>39</v>
      </c>
      <c r="S48" s="3" t="s">
        <v>2759</v>
      </c>
      <c r="T48" s="3">
        <v>1782871</v>
      </c>
      <c r="V48" s="3">
        <v>40</v>
      </c>
      <c r="W48" s="3" t="s">
        <v>107</v>
      </c>
      <c r="X48" s="3">
        <v>1688904</v>
      </c>
      <c r="Z48" s="3">
        <v>40</v>
      </c>
      <c r="AA48" s="3" t="s">
        <v>591</v>
      </c>
      <c r="AB48" s="3">
        <v>1525797</v>
      </c>
      <c r="AD48" s="3">
        <v>40</v>
      </c>
      <c r="AE48" s="3" t="s">
        <v>917</v>
      </c>
      <c r="AF48" s="3">
        <v>1492025</v>
      </c>
    </row>
    <row r="49" spans="1:32">
      <c r="B49" s="3">
        <v>50</v>
      </c>
      <c r="C49" s="3" t="s">
        <v>1194</v>
      </c>
      <c r="D49" s="3">
        <v>7554549</v>
      </c>
      <c r="F49" s="3">
        <v>44</v>
      </c>
      <c r="G49" s="3" t="s">
        <v>1502</v>
      </c>
      <c r="H49" s="3">
        <v>7232141</v>
      </c>
      <c r="J49" s="3">
        <v>45</v>
      </c>
      <c r="K49" s="3" t="s">
        <v>1802</v>
      </c>
      <c r="L49" s="3">
        <v>7374475</v>
      </c>
      <c r="N49" s="3">
        <v>47</v>
      </c>
      <c r="O49" s="3" t="s">
        <v>2378</v>
      </c>
      <c r="P49" s="3">
        <v>7062213</v>
      </c>
      <c r="R49" s="3">
        <v>40</v>
      </c>
      <c r="S49" s="3" t="s">
        <v>2764</v>
      </c>
      <c r="T49" s="3">
        <v>6370325</v>
      </c>
      <c r="V49" s="3">
        <v>41</v>
      </c>
      <c r="W49" s="3" t="s">
        <v>112</v>
      </c>
      <c r="X49" s="3">
        <v>6240537</v>
      </c>
      <c r="Z49" s="3">
        <v>41</v>
      </c>
      <c r="AA49" s="3" t="s">
        <v>596</v>
      </c>
      <c r="AB49" s="3">
        <v>6102655</v>
      </c>
      <c r="AD49" s="3">
        <v>41</v>
      </c>
      <c r="AE49" s="3" t="s">
        <v>923</v>
      </c>
      <c r="AF49" s="3">
        <v>5777060</v>
      </c>
    </row>
    <row r="50" spans="1:32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R50">
        <v>41</v>
      </c>
      <c r="S50" t="s">
        <v>2769</v>
      </c>
      <c r="T50">
        <v>904348</v>
      </c>
      <c r="V50">
        <v>42</v>
      </c>
      <c r="W50" t="s">
        <v>117</v>
      </c>
      <c r="X50">
        <v>1048943</v>
      </c>
      <c r="Z50">
        <v>42</v>
      </c>
      <c r="AA50" t="s">
        <v>600</v>
      </c>
      <c r="AB50">
        <v>1050755</v>
      </c>
      <c r="AD50">
        <v>42</v>
      </c>
      <c r="AE50" t="s">
        <v>928</v>
      </c>
      <c r="AF50">
        <v>897226</v>
      </c>
    </row>
    <row r="51" spans="1:32">
      <c r="A51">
        <v>36</v>
      </c>
      <c r="B51">
        <v>51</v>
      </c>
      <c r="C51" t="s">
        <v>1195</v>
      </c>
      <c r="D51">
        <v>3736428</v>
      </c>
      <c r="F51">
        <v>45</v>
      </c>
      <c r="G51" t="s">
        <v>1508</v>
      </c>
      <c r="H51">
        <v>3757034</v>
      </c>
      <c r="J51">
        <v>46</v>
      </c>
      <c r="K51" t="s">
        <v>1807</v>
      </c>
      <c r="L51">
        <v>3794812</v>
      </c>
      <c r="N51" s="5">
        <v>48</v>
      </c>
      <c r="O51" s="5" t="s">
        <v>2384</v>
      </c>
      <c r="P51" s="5">
        <v>3713666</v>
      </c>
      <c r="R51">
        <v>42</v>
      </c>
      <c r="S51" t="s">
        <v>2774</v>
      </c>
      <c r="T51">
        <v>1430645</v>
      </c>
      <c r="V51">
        <v>43</v>
      </c>
      <c r="W51" t="s">
        <v>121</v>
      </c>
      <c r="X51">
        <v>1557519</v>
      </c>
      <c r="Z51">
        <v>43</v>
      </c>
      <c r="AA51" t="s">
        <v>606</v>
      </c>
      <c r="AB51">
        <v>1551352</v>
      </c>
      <c r="AD51">
        <v>43</v>
      </c>
      <c r="AE51" t="s">
        <v>934</v>
      </c>
      <c r="AF51">
        <v>1274744</v>
      </c>
    </row>
    <row r="52" spans="1:32">
      <c r="A52">
        <v>37</v>
      </c>
      <c r="B52" s="3">
        <v>52</v>
      </c>
      <c r="C52" s="3" t="s">
        <v>1197</v>
      </c>
      <c r="D52" s="3">
        <v>2295119</v>
      </c>
      <c r="F52" s="3">
        <v>46</v>
      </c>
      <c r="G52" s="3" t="s">
        <v>1514</v>
      </c>
      <c r="H52" s="3">
        <v>2493151</v>
      </c>
      <c r="J52" s="3">
        <v>47</v>
      </c>
      <c r="K52" s="3" t="s">
        <v>1810</v>
      </c>
      <c r="L52" s="3">
        <v>2433970</v>
      </c>
      <c r="N52" s="3">
        <v>49</v>
      </c>
      <c r="O52" s="3" t="s">
        <v>2390</v>
      </c>
      <c r="P52" s="3">
        <v>2122586</v>
      </c>
      <c r="R52" s="3">
        <v>43</v>
      </c>
      <c r="S52" s="3" t="s">
        <v>2778</v>
      </c>
      <c r="T52" s="3">
        <v>2241267</v>
      </c>
      <c r="V52" s="3">
        <v>44</v>
      </c>
      <c r="W52" s="3" t="s">
        <v>126</v>
      </c>
      <c r="X52" s="3">
        <v>2444266</v>
      </c>
      <c r="Z52" s="3">
        <v>44</v>
      </c>
      <c r="AA52" s="3" t="s">
        <v>611</v>
      </c>
      <c r="AB52" s="3">
        <v>2455458</v>
      </c>
      <c r="AD52" s="3">
        <v>44</v>
      </c>
      <c r="AE52" s="3" t="s">
        <v>939</v>
      </c>
      <c r="AF52" s="3">
        <v>2076098</v>
      </c>
    </row>
    <row r="53" spans="1:32">
      <c r="A53">
        <v>38</v>
      </c>
      <c r="B53" s="3">
        <v>53</v>
      </c>
      <c r="C53" s="3" t="s">
        <v>1200</v>
      </c>
      <c r="D53" s="3">
        <v>1765073</v>
      </c>
      <c r="F53" s="3">
        <v>47</v>
      </c>
      <c r="G53" s="3" t="s">
        <v>1518</v>
      </c>
      <c r="H53" s="3">
        <v>1976231</v>
      </c>
      <c r="J53" s="3">
        <v>48</v>
      </c>
      <c r="K53" s="3" t="s">
        <v>1813</v>
      </c>
      <c r="L53" s="3">
        <v>1848921</v>
      </c>
      <c r="N53" s="3">
        <v>50</v>
      </c>
      <c r="O53" s="3" t="s">
        <v>2394</v>
      </c>
      <c r="P53" s="3">
        <v>1470180</v>
      </c>
      <c r="R53" s="3">
        <v>44</v>
      </c>
      <c r="S53" s="3" t="s">
        <v>2782</v>
      </c>
      <c r="T53" s="3">
        <v>1928327</v>
      </c>
      <c r="V53" s="3">
        <v>45</v>
      </c>
      <c r="W53" s="3" t="s">
        <v>130</v>
      </c>
      <c r="X53" s="3">
        <v>2045332</v>
      </c>
      <c r="Z53" s="3">
        <v>45</v>
      </c>
      <c r="AA53" s="3" t="s">
        <v>616</v>
      </c>
      <c r="AB53" s="3">
        <v>2004732</v>
      </c>
      <c r="AD53" s="3">
        <v>45</v>
      </c>
      <c r="AE53" s="3" t="s">
        <v>945</v>
      </c>
      <c r="AF53" s="3">
        <v>1607786</v>
      </c>
    </row>
    <row r="54" spans="1:32">
      <c r="B54" s="3">
        <v>54</v>
      </c>
      <c r="C54" s="3" t="s">
        <v>1203</v>
      </c>
      <c r="D54" s="3">
        <v>7647226</v>
      </c>
      <c r="F54" s="3">
        <v>48</v>
      </c>
      <c r="G54" s="3" t="s">
        <v>1524</v>
      </c>
      <c r="H54" s="3">
        <v>10573281</v>
      </c>
      <c r="J54" s="3">
        <v>49</v>
      </c>
      <c r="K54" s="3" t="s">
        <v>1816</v>
      </c>
      <c r="L54" s="3">
        <v>8451934</v>
      </c>
      <c r="N54" s="3">
        <v>51</v>
      </c>
      <c r="O54" s="3" t="s">
        <v>2398</v>
      </c>
      <c r="P54" s="3">
        <v>8063677</v>
      </c>
      <c r="R54" s="3">
        <v>45</v>
      </c>
      <c r="S54" s="3" t="s">
        <v>2787</v>
      </c>
      <c r="T54" s="3">
        <v>9824717</v>
      </c>
      <c r="V54" s="3">
        <v>46</v>
      </c>
      <c r="W54" s="3" t="s">
        <v>135</v>
      </c>
      <c r="X54" s="3">
        <v>10840488</v>
      </c>
      <c r="Z54" s="3">
        <v>46</v>
      </c>
      <c r="AA54" s="3" t="s">
        <v>621</v>
      </c>
      <c r="AB54" s="3">
        <v>10960932</v>
      </c>
      <c r="AD54" s="3">
        <v>46</v>
      </c>
      <c r="AE54" s="3" t="s">
        <v>950</v>
      </c>
      <c r="AF54" s="3">
        <v>9223981</v>
      </c>
    </row>
    <row r="55" spans="1:32">
      <c r="A55">
        <v>39</v>
      </c>
      <c r="B55" s="3">
        <v>55</v>
      </c>
      <c r="C55" s="3" t="s">
        <v>1204</v>
      </c>
      <c r="D55" s="3">
        <v>1627824</v>
      </c>
      <c r="F55" s="7"/>
      <c r="G55" s="7"/>
      <c r="H55" s="7"/>
      <c r="J55" s="3">
        <v>50</v>
      </c>
      <c r="K55" s="3" t="s">
        <v>1819</v>
      </c>
      <c r="L55" s="3">
        <v>1952878</v>
      </c>
      <c r="N55" s="7"/>
      <c r="O55" s="7"/>
      <c r="P55" s="7"/>
      <c r="R55" s="3">
        <v>46</v>
      </c>
      <c r="S55" s="3" t="s">
        <v>2791</v>
      </c>
      <c r="T55" s="3">
        <v>2686999</v>
      </c>
      <c r="V55" s="3">
        <v>47</v>
      </c>
      <c r="W55" s="3" t="s">
        <v>140</v>
      </c>
      <c r="X55" s="3">
        <v>3376092</v>
      </c>
      <c r="Z55" s="3">
        <v>47</v>
      </c>
      <c r="AA55" s="3" t="s">
        <v>627</v>
      </c>
      <c r="AB55" s="3">
        <v>3454002</v>
      </c>
      <c r="AD55" s="3">
        <v>47</v>
      </c>
      <c r="AE55" s="3" t="s">
        <v>954</v>
      </c>
      <c r="AF55" s="3">
        <v>2725091</v>
      </c>
    </row>
    <row r="56" spans="1:32">
      <c r="A56">
        <v>40</v>
      </c>
      <c r="B56" s="3">
        <v>56</v>
      </c>
      <c r="C56" s="3" t="s">
        <v>1206</v>
      </c>
      <c r="D56" s="3">
        <v>3378469</v>
      </c>
      <c r="F56" s="3">
        <v>49</v>
      </c>
      <c r="G56" s="3" t="s">
        <v>1529</v>
      </c>
      <c r="H56" s="3">
        <v>4131963</v>
      </c>
      <c r="J56" s="3">
        <v>51</v>
      </c>
      <c r="K56" s="3" t="s">
        <v>1822</v>
      </c>
      <c r="L56" s="3">
        <v>4087302</v>
      </c>
      <c r="N56" s="3">
        <v>52</v>
      </c>
      <c r="O56" s="3" t="s">
        <v>2403</v>
      </c>
      <c r="P56" s="3">
        <v>2835976</v>
      </c>
      <c r="R56" s="3">
        <v>47</v>
      </c>
      <c r="S56" s="3" t="s">
        <v>2403</v>
      </c>
      <c r="T56" s="3">
        <v>4971145</v>
      </c>
      <c r="V56" s="3">
        <v>48</v>
      </c>
      <c r="W56" s="3" t="s">
        <v>144</v>
      </c>
      <c r="X56" s="3">
        <v>5805733</v>
      </c>
      <c r="Z56" s="3">
        <v>48</v>
      </c>
      <c r="AA56" s="3" t="s">
        <v>630</v>
      </c>
      <c r="AB56" s="3">
        <v>6025788</v>
      </c>
      <c r="AD56" s="3">
        <v>48</v>
      </c>
      <c r="AE56" s="3" t="s">
        <v>960</v>
      </c>
      <c r="AF56" s="3">
        <v>4840164</v>
      </c>
    </row>
    <row r="57" spans="1:32">
      <c r="A57">
        <v>41</v>
      </c>
      <c r="B57" s="3">
        <v>57</v>
      </c>
      <c r="C57" s="3" t="s">
        <v>1209</v>
      </c>
      <c r="D57" s="3">
        <v>2939088</v>
      </c>
      <c r="F57" s="3">
        <v>50</v>
      </c>
      <c r="G57" s="3" t="s">
        <v>1534</v>
      </c>
      <c r="H57" s="3">
        <v>2964514</v>
      </c>
      <c r="J57" s="3">
        <v>52</v>
      </c>
      <c r="K57" s="3" t="s">
        <v>1826</v>
      </c>
      <c r="L57" s="3">
        <v>3164158</v>
      </c>
      <c r="N57" s="3">
        <v>53</v>
      </c>
      <c r="O57" s="3" t="s">
        <v>2407</v>
      </c>
      <c r="P57" s="3">
        <v>2864068</v>
      </c>
      <c r="R57" s="3">
        <v>48</v>
      </c>
      <c r="S57" s="3" t="s">
        <v>2800</v>
      </c>
      <c r="T57" s="3">
        <v>3241138</v>
      </c>
      <c r="V57" s="3">
        <v>49</v>
      </c>
      <c r="W57" s="3" t="s">
        <v>148</v>
      </c>
      <c r="X57" s="3">
        <v>3649680</v>
      </c>
      <c r="Z57" s="3">
        <v>49</v>
      </c>
      <c r="AA57" s="3" t="s">
        <v>636</v>
      </c>
      <c r="AB57" s="3">
        <v>3407039</v>
      </c>
      <c r="AD57" s="3">
        <v>49</v>
      </c>
      <c r="AE57" s="3" t="s">
        <v>964</v>
      </c>
      <c r="AF57" s="3">
        <v>3017817</v>
      </c>
    </row>
    <row r="58" spans="1:32">
      <c r="A58">
        <v>42</v>
      </c>
      <c r="B58" s="3">
        <v>58</v>
      </c>
      <c r="C58" s="3" t="s">
        <v>1211</v>
      </c>
      <c r="D58" s="3">
        <v>3428108</v>
      </c>
      <c r="F58" s="3">
        <v>51</v>
      </c>
      <c r="G58" s="3" t="s">
        <v>1540</v>
      </c>
      <c r="H58" s="3">
        <v>3591215</v>
      </c>
      <c r="J58" s="3">
        <v>53</v>
      </c>
      <c r="K58" s="3" t="s">
        <v>1829</v>
      </c>
      <c r="L58" s="3">
        <v>3439150</v>
      </c>
      <c r="N58" s="3">
        <v>54</v>
      </c>
      <c r="O58" s="3" t="s">
        <v>2411</v>
      </c>
      <c r="P58" s="3">
        <v>3007787</v>
      </c>
      <c r="R58" s="3">
        <v>49</v>
      </c>
      <c r="S58" s="3" t="s">
        <v>2806</v>
      </c>
      <c r="T58" s="3">
        <v>3361316</v>
      </c>
      <c r="V58" s="3">
        <v>50</v>
      </c>
      <c r="W58" s="3" t="s">
        <v>153</v>
      </c>
      <c r="X58" s="3">
        <v>3428252</v>
      </c>
      <c r="Z58" s="3">
        <v>50</v>
      </c>
      <c r="AA58" s="3" t="s">
        <v>640</v>
      </c>
      <c r="AB58" s="3">
        <v>3368975</v>
      </c>
      <c r="AD58" s="3">
        <v>50</v>
      </c>
      <c r="AE58" s="3" t="s">
        <v>968</v>
      </c>
      <c r="AF58" s="3">
        <v>2991888</v>
      </c>
    </row>
    <row r="59" spans="1:32">
      <c r="B59" s="3">
        <v>59</v>
      </c>
      <c r="C59" s="3" t="s">
        <v>1213</v>
      </c>
      <c r="D59" s="3">
        <v>2171197</v>
      </c>
      <c r="F59" s="3">
        <v>52</v>
      </c>
      <c r="G59" s="3" t="s">
        <v>1546</v>
      </c>
      <c r="H59" s="3">
        <v>2251482</v>
      </c>
      <c r="J59" s="3">
        <v>54</v>
      </c>
      <c r="K59" s="3" t="s">
        <v>1832</v>
      </c>
      <c r="L59" s="3">
        <v>2259889</v>
      </c>
      <c r="N59" s="3">
        <v>55</v>
      </c>
      <c r="O59" s="3" t="s">
        <v>2416</v>
      </c>
      <c r="P59" s="3">
        <v>2025626</v>
      </c>
      <c r="R59" s="3">
        <v>50</v>
      </c>
      <c r="S59" s="3" t="s">
        <v>2810</v>
      </c>
      <c r="T59" s="3">
        <v>2961850</v>
      </c>
      <c r="V59" s="3">
        <v>51</v>
      </c>
      <c r="W59" s="3" t="s">
        <v>158</v>
      </c>
      <c r="X59" s="3">
        <v>2061926</v>
      </c>
      <c r="Z59" s="3">
        <v>51</v>
      </c>
      <c r="AA59" s="3" t="s">
        <v>644</v>
      </c>
      <c r="AB59" s="3">
        <v>2069946</v>
      </c>
      <c r="AD59" s="3">
        <v>51</v>
      </c>
      <c r="AE59" s="3" t="s">
        <v>973</v>
      </c>
      <c r="AF59" s="3">
        <v>1857773</v>
      </c>
    </row>
    <row r="62" spans="1:32">
      <c r="A62" t="s">
        <v>3027</v>
      </c>
    </row>
  </sheetData>
  <phoneticPr fontId="1" type="noConversion"/>
  <pageMargins left="0.75" right="0.75" top="1" bottom="1" header="0.5" footer="0.5"/>
  <pageSetup paperSize="9" scale="56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5"/>
  <sheetViews>
    <sheetView topLeftCell="A34" workbookViewId="0">
      <selection activeCell="E81" sqref="E81"/>
    </sheetView>
  </sheetViews>
  <sheetFormatPr baseColWidth="10" defaultRowHeight="12" x14ac:dyDescent="0"/>
  <sheetData>
    <row r="1" spans="1:32">
      <c r="B1" t="s">
        <v>2983</v>
      </c>
      <c r="F1" t="s">
        <v>2984</v>
      </c>
      <c r="J1" t="s">
        <v>2985</v>
      </c>
      <c r="N1" t="s">
        <v>2986</v>
      </c>
      <c r="R1" t="s">
        <v>2987</v>
      </c>
      <c r="V1" t="s">
        <v>2988</v>
      </c>
      <c r="Z1" t="s">
        <v>2989</v>
      </c>
      <c r="AD1" t="s">
        <v>2990</v>
      </c>
    </row>
    <row r="2" spans="1:32">
      <c r="B2" t="s">
        <v>1044</v>
      </c>
      <c r="C2" t="s">
        <v>1045</v>
      </c>
      <c r="D2" t="s">
        <v>1048</v>
      </c>
      <c r="F2" t="s">
        <v>1044</v>
      </c>
      <c r="G2" t="s">
        <v>1045</v>
      </c>
      <c r="H2" t="s">
        <v>1048</v>
      </c>
      <c r="J2" t="s">
        <v>1044</v>
      </c>
      <c r="K2" t="s">
        <v>1045</v>
      </c>
      <c r="L2" t="s">
        <v>1048</v>
      </c>
      <c r="N2" t="s">
        <v>1044</v>
      </c>
      <c r="O2" t="s">
        <v>1045</v>
      </c>
      <c r="P2" t="s">
        <v>1048</v>
      </c>
      <c r="R2" t="s">
        <v>1044</v>
      </c>
      <c r="S2" t="s">
        <v>1045</v>
      </c>
      <c r="T2" t="s">
        <v>1048</v>
      </c>
      <c r="V2" t="s">
        <v>1044</v>
      </c>
      <c r="W2" t="s">
        <v>1045</v>
      </c>
      <c r="X2" t="s">
        <v>1048</v>
      </c>
      <c r="Z2" t="s">
        <v>1044</v>
      </c>
      <c r="AA2" t="s">
        <v>1045</v>
      </c>
      <c r="AB2" t="s">
        <v>1048</v>
      </c>
      <c r="AD2" t="s">
        <v>1044</v>
      </c>
      <c r="AE2" t="s">
        <v>1045</v>
      </c>
      <c r="AF2" t="s">
        <v>1048</v>
      </c>
    </row>
    <row r="3" spans="1:32">
      <c r="A3">
        <v>1</v>
      </c>
      <c r="B3" s="3">
        <v>8</v>
      </c>
      <c r="C3" s="3" t="s">
        <v>1086</v>
      </c>
      <c r="D3" s="3">
        <v>10745011</v>
      </c>
      <c r="F3" s="3">
        <v>6</v>
      </c>
      <c r="G3" s="3" t="s">
        <v>1268</v>
      </c>
      <c r="H3" s="3">
        <v>9541840</v>
      </c>
      <c r="J3" s="3">
        <v>6</v>
      </c>
      <c r="K3" s="3" t="s">
        <v>1665</v>
      </c>
      <c r="L3" s="3">
        <v>9643819</v>
      </c>
      <c r="N3" s="3">
        <v>6</v>
      </c>
      <c r="O3" s="3" t="s">
        <v>2150</v>
      </c>
      <c r="P3" s="3">
        <v>9164946</v>
      </c>
      <c r="R3" s="3">
        <v>6</v>
      </c>
      <c r="S3" s="3" t="s">
        <v>2579</v>
      </c>
      <c r="T3" s="3">
        <v>10125762</v>
      </c>
      <c r="V3" s="3">
        <v>6</v>
      </c>
      <c r="W3" s="3" t="s">
        <v>2925</v>
      </c>
      <c r="X3" s="3">
        <v>9572167</v>
      </c>
      <c r="Z3" s="3">
        <v>6</v>
      </c>
      <c r="AA3" s="3" t="s">
        <v>424</v>
      </c>
      <c r="AB3" s="3">
        <v>9703436</v>
      </c>
      <c r="AD3" s="3">
        <v>6</v>
      </c>
      <c r="AE3" s="3" t="s">
        <v>748</v>
      </c>
      <c r="AF3" s="3">
        <v>9035461</v>
      </c>
    </row>
    <row r="4" spans="1:32">
      <c r="A4">
        <v>2</v>
      </c>
      <c r="B4" s="3">
        <v>9</v>
      </c>
      <c r="C4" s="3" t="s">
        <v>1088</v>
      </c>
      <c r="D4" s="3">
        <v>6324777</v>
      </c>
      <c r="F4" s="3">
        <v>7</v>
      </c>
      <c r="G4" s="3" t="s">
        <v>1275</v>
      </c>
      <c r="H4" s="3">
        <v>7164998</v>
      </c>
      <c r="J4" s="3">
        <v>7</v>
      </c>
      <c r="K4" s="3" t="s">
        <v>1668</v>
      </c>
      <c r="L4" s="3">
        <v>7547796</v>
      </c>
      <c r="N4" s="3">
        <v>7</v>
      </c>
      <c r="O4" s="3" t="s">
        <v>2155</v>
      </c>
      <c r="P4" s="3">
        <v>7188608</v>
      </c>
      <c r="R4" s="3">
        <v>7</v>
      </c>
      <c r="S4" s="3" t="s">
        <v>2586</v>
      </c>
      <c r="T4" s="3">
        <v>4513583</v>
      </c>
      <c r="V4" s="3">
        <v>7</v>
      </c>
      <c r="W4" s="3" t="s">
        <v>2931</v>
      </c>
      <c r="X4" s="3">
        <v>5989756</v>
      </c>
      <c r="Z4" s="3">
        <v>7</v>
      </c>
      <c r="AA4" s="3" t="s">
        <v>430</v>
      </c>
      <c r="AB4" s="3">
        <v>5905316</v>
      </c>
      <c r="AD4" s="3">
        <v>7</v>
      </c>
      <c r="AE4" s="3" t="s">
        <v>754</v>
      </c>
      <c r="AF4" s="3">
        <v>4985681</v>
      </c>
    </row>
    <row r="5" spans="1:32">
      <c r="A5">
        <v>3</v>
      </c>
      <c r="B5" s="6">
        <v>11</v>
      </c>
      <c r="C5" s="6" t="s">
        <v>1092</v>
      </c>
      <c r="D5" s="6">
        <v>34111206</v>
      </c>
      <c r="F5" s="6">
        <v>8</v>
      </c>
      <c r="G5" s="6" t="s">
        <v>1280</v>
      </c>
      <c r="H5" s="6">
        <v>33352273</v>
      </c>
      <c r="J5" s="6">
        <v>8</v>
      </c>
      <c r="K5" s="6" t="s">
        <v>1673</v>
      </c>
      <c r="L5" s="6">
        <v>34037417</v>
      </c>
      <c r="N5" s="6">
        <v>8</v>
      </c>
      <c r="O5" s="6" t="s">
        <v>2160</v>
      </c>
      <c r="P5" s="6">
        <v>32828755</v>
      </c>
      <c r="R5" s="6">
        <v>8</v>
      </c>
      <c r="S5" s="6" t="s">
        <v>2592</v>
      </c>
      <c r="T5" s="6">
        <v>52092690</v>
      </c>
      <c r="V5" s="6">
        <v>8</v>
      </c>
      <c r="W5" s="6" t="s">
        <v>2937</v>
      </c>
      <c r="X5" s="6">
        <v>50613876</v>
      </c>
      <c r="Z5" s="6">
        <v>8</v>
      </c>
      <c r="AA5" s="6" t="s">
        <v>436</v>
      </c>
      <c r="AB5" s="6">
        <v>50032186</v>
      </c>
      <c r="AD5" s="6">
        <v>8</v>
      </c>
      <c r="AE5" s="6" t="s">
        <v>759</v>
      </c>
      <c r="AF5" s="6">
        <v>45975226</v>
      </c>
    </row>
    <row r="6" spans="1:32">
      <c r="A6">
        <v>4</v>
      </c>
      <c r="B6" s="3">
        <v>12</v>
      </c>
      <c r="C6" s="3" t="s">
        <v>1095</v>
      </c>
      <c r="D6" s="3">
        <v>14809795</v>
      </c>
      <c r="F6" s="3">
        <v>9</v>
      </c>
      <c r="G6" s="3" t="s">
        <v>1287</v>
      </c>
      <c r="H6" s="3">
        <v>14868453</v>
      </c>
      <c r="J6" s="3">
        <v>9</v>
      </c>
      <c r="K6" s="3" t="s">
        <v>1682</v>
      </c>
      <c r="L6" s="3">
        <v>15026394</v>
      </c>
      <c r="N6" s="3">
        <v>9</v>
      </c>
      <c r="O6" s="3" t="s">
        <v>2166</v>
      </c>
      <c r="P6" s="3">
        <v>13476752</v>
      </c>
      <c r="R6" s="3">
        <v>9</v>
      </c>
      <c r="S6" s="3" t="s">
        <v>2599</v>
      </c>
      <c r="T6" s="3">
        <v>12849378</v>
      </c>
      <c r="V6" s="3">
        <v>9</v>
      </c>
      <c r="W6" s="3" t="s">
        <v>2944</v>
      </c>
      <c r="X6" s="3">
        <v>13126302</v>
      </c>
      <c r="Z6" s="3">
        <v>9</v>
      </c>
      <c r="AA6" s="3" t="s">
        <v>444</v>
      </c>
      <c r="AB6" s="3">
        <v>13032439</v>
      </c>
      <c r="AD6" s="3">
        <v>9</v>
      </c>
      <c r="AE6" s="3" t="s">
        <v>766</v>
      </c>
      <c r="AF6" s="3">
        <v>11110984</v>
      </c>
    </row>
    <row r="7" spans="1:32">
      <c r="A7">
        <v>5</v>
      </c>
      <c r="B7" s="3">
        <v>13</v>
      </c>
      <c r="C7" s="3" t="s">
        <v>1098</v>
      </c>
      <c r="D7" s="3">
        <v>968302</v>
      </c>
      <c r="F7" s="3">
        <v>10</v>
      </c>
      <c r="G7" s="3" t="s">
        <v>1295</v>
      </c>
      <c r="H7" s="3">
        <v>1072626</v>
      </c>
      <c r="J7" s="3">
        <v>10</v>
      </c>
      <c r="K7" s="3" t="s">
        <v>1685</v>
      </c>
      <c r="L7" s="3">
        <v>1104916</v>
      </c>
      <c r="N7" s="3">
        <v>10</v>
      </c>
      <c r="O7" s="3" t="s">
        <v>2172</v>
      </c>
      <c r="P7" s="3">
        <v>764830</v>
      </c>
      <c r="R7" s="7"/>
      <c r="S7" s="7" t="s">
        <v>2991</v>
      </c>
      <c r="T7" s="7">
        <v>616235</v>
      </c>
      <c r="V7" s="3">
        <v>10</v>
      </c>
      <c r="W7" s="3" t="s">
        <v>2952</v>
      </c>
      <c r="X7" s="3">
        <v>789932</v>
      </c>
      <c r="Z7" s="3">
        <v>10</v>
      </c>
      <c r="AA7" s="3" t="s">
        <v>449</v>
      </c>
      <c r="AB7" s="3">
        <v>938810</v>
      </c>
      <c r="AD7" s="3">
        <v>10</v>
      </c>
      <c r="AE7" s="3" t="s">
        <v>772</v>
      </c>
      <c r="AF7" s="3">
        <v>806467</v>
      </c>
    </row>
    <row r="8" spans="1:32">
      <c r="A8">
        <v>6</v>
      </c>
      <c r="B8" s="3">
        <v>14</v>
      </c>
      <c r="C8" s="3" t="s">
        <v>1100</v>
      </c>
      <c r="D8" s="3">
        <v>2876532</v>
      </c>
      <c r="F8" s="3">
        <v>11</v>
      </c>
      <c r="G8" s="3" t="s">
        <v>1302</v>
      </c>
      <c r="H8" s="3">
        <v>3033287</v>
      </c>
      <c r="J8" s="3">
        <v>11</v>
      </c>
      <c r="K8" s="3" t="s">
        <v>1687</v>
      </c>
      <c r="L8" s="3">
        <v>2966323</v>
      </c>
      <c r="N8" s="3">
        <v>11</v>
      </c>
      <c r="O8" s="3" t="s">
        <v>2179</v>
      </c>
      <c r="P8" s="3">
        <v>2233142</v>
      </c>
      <c r="R8" s="3">
        <v>10</v>
      </c>
      <c r="S8" s="3" t="s">
        <v>2606</v>
      </c>
      <c r="T8" s="3">
        <v>1805451</v>
      </c>
      <c r="V8" s="3">
        <v>11</v>
      </c>
      <c r="W8" s="3" t="s">
        <v>2956</v>
      </c>
      <c r="X8" s="3">
        <v>1956618</v>
      </c>
      <c r="Z8" s="3">
        <v>11</v>
      </c>
      <c r="AA8" s="3" t="s">
        <v>455</v>
      </c>
      <c r="AB8" s="3">
        <v>1853131</v>
      </c>
      <c r="AD8" s="3">
        <v>11</v>
      </c>
      <c r="AE8" s="3" t="s">
        <v>778</v>
      </c>
      <c r="AF8" s="3">
        <v>1518293</v>
      </c>
    </row>
    <row r="9" spans="1:32">
      <c r="A9">
        <v>7</v>
      </c>
      <c r="B9" s="3">
        <v>15</v>
      </c>
      <c r="C9" s="3" t="s">
        <v>1103</v>
      </c>
      <c r="D9" s="3">
        <v>1870045</v>
      </c>
      <c r="F9" s="3">
        <v>12</v>
      </c>
      <c r="G9" s="3" t="s">
        <v>1308</v>
      </c>
      <c r="H9" s="3">
        <v>1761273</v>
      </c>
      <c r="J9" s="3">
        <v>12</v>
      </c>
      <c r="K9" s="3" t="s">
        <v>1691</v>
      </c>
      <c r="L9" s="3">
        <v>1828321</v>
      </c>
      <c r="N9" s="3">
        <v>12</v>
      </c>
      <c r="O9" s="3" t="s">
        <v>2185</v>
      </c>
      <c r="P9" s="3">
        <v>1810478</v>
      </c>
      <c r="R9" s="3">
        <v>11</v>
      </c>
      <c r="S9" s="3" t="s">
        <v>2612</v>
      </c>
      <c r="T9" s="3">
        <v>1817622</v>
      </c>
      <c r="V9" s="3">
        <v>12</v>
      </c>
      <c r="W9" s="3" t="s">
        <v>2958</v>
      </c>
      <c r="X9" s="3">
        <v>2050825</v>
      </c>
      <c r="Z9" s="3">
        <v>12</v>
      </c>
      <c r="AA9" s="3" t="s">
        <v>458</v>
      </c>
      <c r="AB9" s="3">
        <v>2012975</v>
      </c>
      <c r="AD9" s="3">
        <v>12</v>
      </c>
      <c r="AE9" s="3" t="s">
        <v>782</v>
      </c>
      <c r="AF9" s="3">
        <v>1782516</v>
      </c>
    </row>
    <row r="10" spans="1:32">
      <c r="A10">
        <v>8</v>
      </c>
      <c r="B10" s="3">
        <v>16</v>
      </c>
      <c r="C10" s="3" t="s">
        <v>1105</v>
      </c>
      <c r="D10" s="3">
        <v>1178113</v>
      </c>
      <c r="F10" s="3">
        <v>13</v>
      </c>
      <c r="G10" s="3" t="s">
        <v>1316</v>
      </c>
      <c r="H10" s="3">
        <v>1064695</v>
      </c>
      <c r="J10" s="3">
        <v>13</v>
      </c>
      <c r="K10" s="3" t="s">
        <v>1694</v>
      </c>
      <c r="L10" s="3">
        <v>1094745</v>
      </c>
      <c r="N10" s="3">
        <v>13</v>
      </c>
      <c r="O10" s="3" t="s">
        <v>2192</v>
      </c>
      <c r="P10" s="3">
        <v>987303</v>
      </c>
      <c r="R10" s="3"/>
      <c r="S10" s="3" t="s">
        <v>3007</v>
      </c>
      <c r="T10" s="3">
        <v>2166025</v>
      </c>
      <c r="V10" s="3"/>
      <c r="W10" s="3" t="s">
        <v>1106</v>
      </c>
      <c r="X10" s="3">
        <v>3215759</v>
      </c>
      <c r="Z10" s="3"/>
      <c r="AA10" s="3" t="s">
        <v>1106</v>
      </c>
      <c r="AB10" s="3">
        <v>3599274</v>
      </c>
      <c r="AD10" s="3"/>
      <c r="AE10" s="3" t="s">
        <v>3008</v>
      </c>
      <c r="AF10" s="3">
        <v>2179284</v>
      </c>
    </row>
    <row r="11" spans="1:32">
      <c r="B11" s="7"/>
      <c r="C11" s="7" t="s">
        <v>2992</v>
      </c>
      <c r="D11" s="7">
        <v>5572754</v>
      </c>
      <c r="F11" s="7"/>
      <c r="G11" s="7" t="s">
        <v>2993</v>
      </c>
      <c r="H11" s="7">
        <v>5811990</v>
      </c>
      <c r="J11" s="7"/>
      <c r="K11" s="7" t="s">
        <v>2997</v>
      </c>
      <c r="L11" s="7">
        <v>6156109</v>
      </c>
      <c r="N11" s="3">
        <v>14</v>
      </c>
      <c r="O11" s="3" t="s">
        <v>2197</v>
      </c>
      <c r="P11" s="3">
        <v>4926308</v>
      </c>
      <c r="R11" s="7"/>
      <c r="S11" s="7" t="s">
        <v>2994</v>
      </c>
      <c r="T11" s="7">
        <v>1163354</v>
      </c>
      <c r="V11" s="7"/>
      <c r="W11" s="7" t="s">
        <v>2995</v>
      </c>
      <c r="X11" s="7">
        <v>9216001</v>
      </c>
      <c r="Y11" s="5"/>
      <c r="Z11" s="7"/>
      <c r="AA11" s="7" t="s">
        <v>2996</v>
      </c>
      <c r="AB11" s="7">
        <v>9176470</v>
      </c>
      <c r="AC11" s="5"/>
      <c r="AD11" s="7"/>
      <c r="AE11" s="7" t="s">
        <v>2998</v>
      </c>
      <c r="AF11" s="7">
        <v>9539154</v>
      </c>
    </row>
    <row r="12" spans="1:32">
      <c r="A12">
        <v>9</v>
      </c>
      <c r="B12" s="3">
        <v>17</v>
      </c>
      <c r="C12" s="3" t="s">
        <v>1110</v>
      </c>
      <c r="D12" s="3">
        <v>12908319</v>
      </c>
      <c r="E12" s="5"/>
      <c r="F12" s="3">
        <v>14</v>
      </c>
      <c r="G12" s="3" t="s">
        <v>1322</v>
      </c>
      <c r="H12" s="3">
        <v>15104395</v>
      </c>
      <c r="I12" s="5"/>
      <c r="J12" s="3">
        <v>14</v>
      </c>
      <c r="K12" s="3" t="s">
        <v>1697</v>
      </c>
      <c r="L12" s="3">
        <v>14383728</v>
      </c>
      <c r="M12" s="5"/>
      <c r="N12" s="3">
        <v>15</v>
      </c>
      <c r="O12" s="3" t="s">
        <v>2203</v>
      </c>
      <c r="P12" s="3">
        <v>10944344</v>
      </c>
      <c r="R12" s="3">
        <v>12</v>
      </c>
      <c r="S12" s="3" t="s">
        <v>2619</v>
      </c>
      <c r="T12" s="3">
        <v>31605142</v>
      </c>
      <c r="V12" s="3">
        <v>13</v>
      </c>
      <c r="W12" s="3" t="s">
        <v>2965</v>
      </c>
      <c r="X12" s="3">
        <v>34094436</v>
      </c>
      <c r="Z12" s="3">
        <v>13</v>
      </c>
      <c r="AA12" s="3" t="s">
        <v>462</v>
      </c>
      <c r="AB12" s="3">
        <v>34142637</v>
      </c>
      <c r="AD12" s="3">
        <v>13</v>
      </c>
      <c r="AE12" s="3" t="s">
        <v>790</v>
      </c>
      <c r="AF12" s="3">
        <v>27855130</v>
      </c>
    </row>
    <row r="13" spans="1:32">
      <c r="A13">
        <v>10</v>
      </c>
      <c r="B13" s="3">
        <v>19</v>
      </c>
      <c r="C13" s="3" t="s">
        <v>1115</v>
      </c>
      <c r="D13" s="3">
        <v>9258484</v>
      </c>
      <c r="F13" s="3">
        <v>15</v>
      </c>
      <c r="G13" s="3" t="s">
        <v>1329</v>
      </c>
      <c r="H13" s="3">
        <v>8790348</v>
      </c>
      <c r="J13" s="3">
        <v>15</v>
      </c>
      <c r="K13" s="3" t="s">
        <v>1701</v>
      </c>
      <c r="L13" s="3">
        <v>9041121</v>
      </c>
      <c r="N13" s="3">
        <v>16</v>
      </c>
      <c r="O13" s="3" t="s">
        <v>2209</v>
      </c>
      <c r="P13" s="3">
        <v>8848827</v>
      </c>
      <c r="R13" s="3">
        <v>13</v>
      </c>
      <c r="S13" s="3" t="s">
        <v>2625</v>
      </c>
      <c r="T13" s="3">
        <v>11463774</v>
      </c>
      <c r="V13" s="3">
        <v>14</v>
      </c>
      <c r="W13" s="3" t="s">
        <v>2969</v>
      </c>
      <c r="X13" s="3">
        <v>11194228</v>
      </c>
      <c r="Z13" s="3">
        <v>14</v>
      </c>
      <c r="AA13" s="3" t="s">
        <v>466</v>
      </c>
      <c r="AB13" s="3">
        <v>10968907</v>
      </c>
      <c r="AD13" s="3">
        <v>14</v>
      </c>
      <c r="AE13" s="3" t="s">
        <v>796</v>
      </c>
      <c r="AF13" s="3">
        <v>9763333</v>
      </c>
    </row>
    <row r="14" spans="1:32">
      <c r="A14">
        <v>11</v>
      </c>
      <c r="B14" s="3">
        <v>20</v>
      </c>
      <c r="C14" s="3" t="s">
        <v>1118</v>
      </c>
      <c r="D14" s="3">
        <v>1866670</v>
      </c>
      <c r="F14" s="3">
        <v>16</v>
      </c>
      <c r="G14" s="3" t="s">
        <v>1337</v>
      </c>
      <c r="H14" s="3">
        <v>1984104</v>
      </c>
      <c r="J14" s="3">
        <v>16</v>
      </c>
      <c r="K14" s="3" t="s">
        <v>1704</v>
      </c>
      <c r="L14" s="3">
        <v>1924136</v>
      </c>
      <c r="N14" s="3">
        <v>17</v>
      </c>
      <c r="O14" s="3" t="s">
        <v>2216</v>
      </c>
      <c r="P14" s="3">
        <v>1505116</v>
      </c>
      <c r="R14" s="3">
        <v>14</v>
      </c>
      <c r="S14" s="3" t="s">
        <v>2631</v>
      </c>
      <c r="T14" s="3">
        <v>1307742</v>
      </c>
      <c r="V14" s="3">
        <v>15</v>
      </c>
      <c r="W14" s="3" t="s">
        <v>2974</v>
      </c>
      <c r="X14" s="3">
        <v>1444915</v>
      </c>
      <c r="Z14" s="3">
        <v>15</v>
      </c>
      <c r="AA14" s="3" t="s">
        <v>471</v>
      </c>
      <c r="AB14" s="3">
        <v>1497949</v>
      </c>
      <c r="AD14" s="3">
        <v>15</v>
      </c>
      <c r="AE14" s="3" t="s">
        <v>800</v>
      </c>
      <c r="AF14" s="3">
        <v>1236635</v>
      </c>
    </row>
    <row r="15" spans="1:32">
      <c r="A15">
        <v>12</v>
      </c>
      <c r="B15" s="3">
        <v>21</v>
      </c>
      <c r="C15" s="3" t="s">
        <v>1121</v>
      </c>
      <c r="D15" s="3">
        <v>32717538</v>
      </c>
      <c r="F15" s="3">
        <v>17</v>
      </c>
      <c r="G15" s="3" t="s">
        <v>1343</v>
      </c>
      <c r="H15" s="3">
        <v>31046214</v>
      </c>
      <c r="J15" s="3">
        <v>17</v>
      </c>
      <c r="K15" s="3" t="s">
        <v>1707</v>
      </c>
      <c r="L15" s="3">
        <v>31836736</v>
      </c>
      <c r="N15" s="3">
        <v>18</v>
      </c>
      <c r="O15" s="3" t="s">
        <v>2222</v>
      </c>
      <c r="P15" s="3">
        <v>31656758</v>
      </c>
      <c r="R15" s="3">
        <v>15</v>
      </c>
      <c r="S15" s="3" t="s">
        <v>2637</v>
      </c>
      <c r="T15" s="3">
        <v>36937749</v>
      </c>
      <c r="V15" s="3">
        <v>16</v>
      </c>
      <c r="W15" s="3" t="s">
        <v>2977</v>
      </c>
      <c r="X15" s="3">
        <v>35379020</v>
      </c>
      <c r="Z15" s="3">
        <v>16</v>
      </c>
      <c r="AA15" s="3" t="s">
        <v>474</v>
      </c>
      <c r="AB15" s="3">
        <v>34797146</v>
      </c>
      <c r="AD15" s="3">
        <v>16</v>
      </c>
      <c r="AE15" s="3" t="s">
        <v>803</v>
      </c>
      <c r="AF15" s="3">
        <v>32697108</v>
      </c>
    </row>
    <row r="16" spans="1:32">
      <c r="A16">
        <v>13</v>
      </c>
      <c r="B16" s="3">
        <v>22</v>
      </c>
      <c r="C16" s="3" t="s">
        <v>1122</v>
      </c>
      <c r="D16" s="3">
        <v>19283465</v>
      </c>
      <c r="F16" s="3">
        <v>18</v>
      </c>
      <c r="G16" s="3" t="s">
        <v>1350</v>
      </c>
      <c r="H16" s="3">
        <v>18972504</v>
      </c>
      <c r="J16" s="3">
        <v>18</v>
      </c>
      <c r="K16" s="3" t="s">
        <v>1712</v>
      </c>
      <c r="L16" s="3">
        <v>19370194</v>
      </c>
      <c r="N16" s="3">
        <v>19</v>
      </c>
      <c r="O16" s="3" t="s">
        <v>2229</v>
      </c>
      <c r="P16" s="3">
        <v>17856663</v>
      </c>
      <c r="R16" s="3">
        <v>16</v>
      </c>
      <c r="S16" s="3" t="s">
        <v>2643</v>
      </c>
      <c r="T16" s="3">
        <v>14908037</v>
      </c>
      <c r="V16" s="3">
        <v>17</v>
      </c>
      <c r="W16" s="3" t="s">
        <v>2981</v>
      </c>
      <c r="X16" s="3">
        <v>14771702</v>
      </c>
      <c r="Z16" s="3">
        <v>17</v>
      </c>
      <c r="AA16" s="3" t="s">
        <v>479</v>
      </c>
      <c r="AB16" s="3">
        <v>14726664</v>
      </c>
      <c r="AD16" s="3">
        <v>17</v>
      </c>
      <c r="AE16" s="3" t="s">
        <v>808</v>
      </c>
      <c r="AF16" s="3">
        <v>13239707</v>
      </c>
    </row>
    <row r="17" spans="1:32">
      <c r="B17">
        <v>23</v>
      </c>
      <c r="C17" t="s">
        <v>1124</v>
      </c>
      <c r="D17">
        <v>1209508</v>
      </c>
      <c r="F17">
        <v>19</v>
      </c>
      <c r="G17" t="s">
        <v>1356</v>
      </c>
      <c r="H17">
        <v>1156390</v>
      </c>
      <c r="J17">
        <v>19</v>
      </c>
      <c r="K17" t="s">
        <v>1716</v>
      </c>
      <c r="L17">
        <v>1134338</v>
      </c>
      <c r="N17">
        <v>20</v>
      </c>
      <c r="O17" t="s">
        <v>2234</v>
      </c>
      <c r="P17">
        <v>1219559</v>
      </c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spans="1:32">
      <c r="B18">
        <v>24</v>
      </c>
      <c r="C18" t="s">
        <v>1126</v>
      </c>
      <c r="D18">
        <v>920429</v>
      </c>
      <c r="F18">
        <v>20</v>
      </c>
      <c r="G18" t="s">
        <v>1362</v>
      </c>
      <c r="H18">
        <v>1868731</v>
      </c>
      <c r="J18">
        <v>20</v>
      </c>
      <c r="K18" t="s">
        <v>1719</v>
      </c>
      <c r="L18">
        <v>869524</v>
      </c>
      <c r="N18">
        <v>21</v>
      </c>
      <c r="O18" t="s">
        <v>2240</v>
      </c>
      <c r="P18">
        <v>839540</v>
      </c>
      <c r="R18">
        <v>17</v>
      </c>
      <c r="S18" t="s">
        <v>2649</v>
      </c>
      <c r="T18">
        <v>1424305</v>
      </c>
      <c r="V18">
        <v>18</v>
      </c>
      <c r="W18" t="s">
        <v>3</v>
      </c>
      <c r="X18">
        <v>1393979</v>
      </c>
      <c r="Z18">
        <v>18</v>
      </c>
      <c r="AA18" t="s">
        <v>483</v>
      </c>
      <c r="AB18">
        <v>1382443</v>
      </c>
      <c r="AD18">
        <v>18</v>
      </c>
      <c r="AE18" t="s">
        <v>813</v>
      </c>
      <c r="AF18">
        <v>1266205</v>
      </c>
    </row>
    <row r="19" spans="1:32">
      <c r="B19">
        <v>25</v>
      </c>
      <c r="C19" t="s">
        <v>1130</v>
      </c>
      <c r="D19">
        <v>1132852</v>
      </c>
      <c r="F19">
        <v>21</v>
      </c>
      <c r="G19" t="s">
        <v>1368</v>
      </c>
      <c r="H19">
        <v>1018376</v>
      </c>
      <c r="J19">
        <v>21</v>
      </c>
      <c r="K19" t="s">
        <v>1722</v>
      </c>
      <c r="L19">
        <v>1111441</v>
      </c>
      <c r="N19">
        <v>22</v>
      </c>
      <c r="O19" t="s">
        <v>2245</v>
      </c>
      <c r="P19">
        <v>1032966</v>
      </c>
      <c r="R19">
        <v>18</v>
      </c>
      <c r="S19" t="s">
        <v>2653</v>
      </c>
      <c r="T19">
        <v>1576552</v>
      </c>
      <c r="V19">
        <v>19</v>
      </c>
      <c r="W19" t="s">
        <v>9</v>
      </c>
      <c r="X19">
        <v>1664421</v>
      </c>
      <c r="Z19">
        <v>19</v>
      </c>
      <c r="AA19" t="s">
        <v>487</v>
      </c>
      <c r="AB19">
        <v>1031999</v>
      </c>
      <c r="AD19">
        <v>19</v>
      </c>
      <c r="AE19" t="s">
        <v>818</v>
      </c>
      <c r="AF19">
        <v>964288</v>
      </c>
    </row>
    <row r="20" spans="1:32">
      <c r="B20">
        <v>26</v>
      </c>
      <c r="C20" t="s">
        <v>1131</v>
      </c>
      <c r="D20">
        <v>986368</v>
      </c>
      <c r="F20">
        <v>22</v>
      </c>
      <c r="G20" t="s">
        <v>1374</v>
      </c>
      <c r="H20">
        <v>875554</v>
      </c>
      <c r="J20">
        <v>22</v>
      </c>
      <c r="K20" t="s">
        <v>1725</v>
      </c>
      <c r="L20">
        <v>1024990</v>
      </c>
      <c r="N20">
        <v>23</v>
      </c>
      <c r="O20" t="s">
        <v>2251</v>
      </c>
      <c r="P20">
        <v>955027</v>
      </c>
      <c r="R20">
        <v>19</v>
      </c>
      <c r="S20" t="s">
        <v>2657</v>
      </c>
      <c r="T20">
        <v>898190</v>
      </c>
      <c r="V20">
        <v>20</v>
      </c>
      <c r="W20" t="s">
        <v>14</v>
      </c>
      <c r="X20">
        <v>885541</v>
      </c>
      <c r="Z20">
        <v>20</v>
      </c>
      <c r="AA20" t="s">
        <v>494</v>
      </c>
      <c r="AB20">
        <v>890950</v>
      </c>
      <c r="AD20">
        <v>20</v>
      </c>
      <c r="AE20" t="s">
        <v>825</v>
      </c>
      <c r="AF20">
        <v>810348</v>
      </c>
    </row>
    <row r="21" spans="1:32">
      <c r="B21">
        <v>27</v>
      </c>
      <c r="C21" t="s">
        <v>1134</v>
      </c>
      <c r="D21">
        <v>982872</v>
      </c>
      <c r="J21">
        <v>23</v>
      </c>
      <c r="K21" t="s">
        <v>1729</v>
      </c>
      <c r="L21">
        <v>921772</v>
      </c>
      <c r="N21">
        <v>24</v>
      </c>
      <c r="O21" t="s">
        <v>2257</v>
      </c>
      <c r="P21">
        <v>883645</v>
      </c>
      <c r="V21">
        <v>21</v>
      </c>
      <c r="W21" t="s">
        <v>20</v>
      </c>
      <c r="X21">
        <v>766252</v>
      </c>
      <c r="Z21">
        <v>21</v>
      </c>
      <c r="AA21" t="s">
        <v>499</v>
      </c>
      <c r="AB21">
        <v>787214</v>
      </c>
    </row>
    <row r="22" spans="1:32">
      <c r="A22">
        <v>14</v>
      </c>
      <c r="B22" s="3">
        <v>28</v>
      </c>
      <c r="C22" s="3" t="s">
        <v>1136</v>
      </c>
      <c r="D22" s="3">
        <v>3356267</v>
      </c>
      <c r="F22" s="3">
        <v>23</v>
      </c>
      <c r="G22" s="3" t="s">
        <v>1381</v>
      </c>
      <c r="H22" s="3">
        <v>3292532</v>
      </c>
      <c r="J22" s="3">
        <v>24</v>
      </c>
      <c r="K22" s="3" t="s">
        <v>1732</v>
      </c>
      <c r="L22" s="3">
        <v>3347715</v>
      </c>
      <c r="N22" s="3">
        <v>25</v>
      </c>
      <c r="O22" s="3" t="s">
        <v>2263</v>
      </c>
      <c r="P22" s="3">
        <v>3219882</v>
      </c>
      <c r="R22" s="3">
        <v>20</v>
      </c>
      <c r="S22" s="3" t="s">
        <v>2663</v>
      </c>
      <c r="T22" s="3">
        <v>3845330</v>
      </c>
      <c r="V22" s="3">
        <v>22</v>
      </c>
      <c r="W22" s="3" t="s">
        <v>25</v>
      </c>
      <c r="X22" s="3">
        <v>3924585</v>
      </c>
      <c r="Z22" s="3">
        <v>22</v>
      </c>
      <c r="AA22" s="3" t="s">
        <v>505</v>
      </c>
      <c r="AB22" s="3">
        <v>3883730</v>
      </c>
      <c r="AD22" s="3">
        <v>21</v>
      </c>
      <c r="AE22" s="3" t="s">
        <v>1136</v>
      </c>
      <c r="AF22" s="3">
        <v>3423240</v>
      </c>
    </row>
    <row r="23" spans="1:32">
      <c r="A23">
        <v>15</v>
      </c>
      <c r="B23" s="3">
        <v>29</v>
      </c>
      <c r="C23" s="3" t="s">
        <v>1140</v>
      </c>
      <c r="D23" s="3">
        <v>7760637</v>
      </c>
      <c r="F23" s="3">
        <v>24</v>
      </c>
      <c r="G23" s="3" t="s">
        <v>1387</v>
      </c>
      <c r="H23" s="3">
        <v>7663352</v>
      </c>
      <c r="J23" s="3">
        <v>25</v>
      </c>
      <c r="K23" s="3" t="s">
        <v>1734</v>
      </c>
      <c r="L23" s="3">
        <v>7896397</v>
      </c>
      <c r="N23" s="3">
        <v>26</v>
      </c>
      <c r="O23" s="3" t="s">
        <v>2269</v>
      </c>
      <c r="P23" s="3">
        <v>7131586</v>
      </c>
      <c r="R23" s="3">
        <v>21</v>
      </c>
      <c r="S23" s="3" t="s">
        <v>2670</v>
      </c>
      <c r="T23" s="3">
        <v>8907478</v>
      </c>
      <c r="V23" s="3">
        <v>23</v>
      </c>
      <c r="W23" s="3" t="s">
        <v>31</v>
      </c>
      <c r="X23" s="3">
        <v>9316412</v>
      </c>
      <c r="Z23" s="3">
        <v>23</v>
      </c>
      <c r="AA23" s="3" t="s">
        <v>510</v>
      </c>
      <c r="AB23" s="3">
        <v>9337261</v>
      </c>
      <c r="AD23" s="3">
        <v>23</v>
      </c>
      <c r="AE23" s="3" t="s">
        <v>839</v>
      </c>
      <c r="AF23" s="3">
        <v>8176318</v>
      </c>
    </row>
    <row r="24" spans="1:32">
      <c r="A24">
        <v>16</v>
      </c>
      <c r="B24" s="3">
        <v>30</v>
      </c>
      <c r="C24" s="3" t="s">
        <v>1143</v>
      </c>
      <c r="D24" s="3">
        <v>18261171</v>
      </c>
      <c r="F24" s="3">
        <v>25</v>
      </c>
      <c r="G24" s="3" t="s">
        <v>1392</v>
      </c>
      <c r="H24" s="3">
        <v>17803584</v>
      </c>
      <c r="J24" s="3">
        <v>26</v>
      </c>
      <c r="K24" s="3" t="s">
        <v>1738</v>
      </c>
      <c r="L24" s="3">
        <v>18301514</v>
      </c>
      <c r="N24" s="3">
        <v>27</v>
      </c>
      <c r="O24" s="3" t="s">
        <v>2273</v>
      </c>
      <c r="P24" s="3">
        <v>18371235</v>
      </c>
      <c r="R24" s="3">
        <v>22</v>
      </c>
      <c r="S24" s="3" t="s">
        <v>2675</v>
      </c>
      <c r="T24" s="3">
        <v>18812743</v>
      </c>
      <c r="V24" s="3">
        <v>24</v>
      </c>
      <c r="W24" s="3" t="s">
        <v>36</v>
      </c>
      <c r="X24" s="3">
        <v>17867537</v>
      </c>
      <c r="Z24" s="3">
        <v>24</v>
      </c>
      <c r="AA24" s="3" t="s">
        <v>514</v>
      </c>
      <c r="AB24" s="3">
        <v>17380889</v>
      </c>
      <c r="AD24" s="3">
        <v>24</v>
      </c>
      <c r="AE24" s="3" t="s">
        <v>844</v>
      </c>
      <c r="AF24" s="3">
        <v>17082147</v>
      </c>
    </row>
    <row r="25" spans="1:32">
      <c r="A25">
        <v>17</v>
      </c>
      <c r="B25" s="3">
        <v>31</v>
      </c>
      <c r="C25" s="3" t="s">
        <v>1144</v>
      </c>
      <c r="D25" s="3">
        <v>23126353</v>
      </c>
      <c r="F25" s="3">
        <v>26</v>
      </c>
      <c r="G25" s="3" t="s">
        <v>1398</v>
      </c>
      <c r="H25" s="3">
        <v>19919079</v>
      </c>
      <c r="J25" s="3">
        <v>27</v>
      </c>
      <c r="K25" s="3" t="s">
        <v>1741</v>
      </c>
      <c r="L25" s="3">
        <v>20138418</v>
      </c>
      <c r="N25" s="3">
        <v>28</v>
      </c>
      <c r="O25" s="3" t="s">
        <v>2279</v>
      </c>
      <c r="P25" s="3">
        <v>18055348</v>
      </c>
      <c r="R25" s="3">
        <v>23</v>
      </c>
      <c r="S25" s="3" t="s">
        <v>2680</v>
      </c>
      <c r="T25" s="3">
        <v>33637608</v>
      </c>
      <c r="V25" s="3">
        <v>25</v>
      </c>
      <c r="W25" s="3" t="s">
        <v>41</v>
      </c>
      <c r="X25" s="3">
        <v>33930895</v>
      </c>
      <c r="Z25" s="3">
        <v>25</v>
      </c>
      <c r="AA25" s="3" t="s">
        <v>520</v>
      </c>
      <c r="AB25" s="3">
        <v>34882267</v>
      </c>
      <c r="AD25" s="3">
        <v>25</v>
      </c>
      <c r="AE25" s="3" t="s">
        <v>520</v>
      </c>
      <c r="AF25" s="3">
        <v>32022368</v>
      </c>
    </row>
    <row r="26" spans="1:32">
      <c r="A26">
        <v>18</v>
      </c>
      <c r="B26" s="3">
        <v>33</v>
      </c>
      <c r="C26" s="3" t="s">
        <v>1146</v>
      </c>
      <c r="D26" s="3">
        <v>9558008</v>
      </c>
      <c r="F26" s="3">
        <v>27</v>
      </c>
      <c r="G26" s="3" t="s">
        <v>1404</v>
      </c>
      <c r="H26" s="3">
        <v>13625663</v>
      </c>
      <c r="J26" s="3">
        <v>28</v>
      </c>
      <c r="K26" s="3" t="s">
        <v>1744</v>
      </c>
      <c r="L26" s="3">
        <v>13934886</v>
      </c>
      <c r="N26" s="3">
        <v>29</v>
      </c>
      <c r="O26" s="3" t="s">
        <v>2285</v>
      </c>
      <c r="P26" s="3">
        <v>12671079</v>
      </c>
      <c r="R26" s="7"/>
      <c r="S26" s="7" t="s">
        <v>2999</v>
      </c>
      <c r="T26" s="7">
        <v>8755510</v>
      </c>
      <c r="V26" s="7"/>
      <c r="W26" s="7" t="s">
        <v>3000</v>
      </c>
      <c r="X26" s="7">
        <v>9545176</v>
      </c>
      <c r="Y26" s="5"/>
      <c r="Z26" s="7"/>
      <c r="AA26" s="7" t="s">
        <v>3001</v>
      </c>
      <c r="AB26" s="7">
        <v>8624323</v>
      </c>
      <c r="AC26" s="5"/>
      <c r="AD26" s="7"/>
      <c r="AE26" s="7" t="s">
        <v>3002</v>
      </c>
      <c r="AF26" s="7">
        <v>7043727</v>
      </c>
    </row>
    <row r="27" spans="1:32">
      <c r="A27">
        <v>19</v>
      </c>
      <c r="B27" s="3">
        <v>34</v>
      </c>
      <c r="C27" s="3" t="s">
        <v>1148</v>
      </c>
      <c r="D27" s="3">
        <v>4120441</v>
      </c>
      <c r="F27" s="3">
        <v>28</v>
      </c>
      <c r="G27" s="3" t="s">
        <v>1410</v>
      </c>
      <c r="H27" s="3">
        <v>4377633</v>
      </c>
      <c r="J27" s="3">
        <v>29</v>
      </c>
      <c r="K27" s="3" t="s">
        <v>1747</v>
      </c>
      <c r="L27" s="3">
        <v>4299141</v>
      </c>
      <c r="N27" s="3">
        <v>30</v>
      </c>
      <c r="O27" s="3" t="s">
        <v>2290</v>
      </c>
      <c r="P27" s="3">
        <v>3686341</v>
      </c>
      <c r="R27" s="3">
        <v>24</v>
      </c>
      <c r="S27" s="3" t="s">
        <v>2686</v>
      </c>
      <c r="T27" s="3">
        <v>3542278</v>
      </c>
      <c r="V27" s="3">
        <v>26</v>
      </c>
      <c r="W27" s="3" t="s">
        <v>44</v>
      </c>
      <c r="X27" s="3">
        <v>3724446</v>
      </c>
      <c r="Y27" s="5"/>
      <c r="Z27" s="3">
        <v>26</v>
      </c>
      <c r="AA27" s="3" t="s">
        <v>526</v>
      </c>
      <c r="AB27" s="3">
        <v>3720761</v>
      </c>
      <c r="AC27" s="5"/>
      <c r="AD27" s="3">
        <v>26</v>
      </c>
      <c r="AE27" s="3" t="s">
        <v>853</v>
      </c>
      <c r="AF27" s="3">
        <v>3170333</v>
      </c>
    </row>
    <row r="28" spans="1:32">
      <c r="A28">
        <v>20</v>
      </c>
      <c r="B28" s="3">
        <v>35</v>
      </c>
      <c r="C28" s="3" t="s">
        <v>1150</v>
      </c>
      <c r="D28" s="3">
        <v>3920280</v>
      </c>
      <c r="F28" s="3">
        <v>29</v>
      </c>
      <c r="G28" s="3" t="s">
        <v>1415</v>
      </c>
      <c r="H28" s="3">
        <v>3890590</v>
      </c>
      <c r="J28" s="3">
        <v>30</v>
      </c>
      <c r="K28" s="3" t="s">
        <v>1750</v>
      </c>
      <c r="L28" s="3">
        <v>3935874</v>
      </c>
      <c r="N28" s="3">
        <v>31</v>
      </c>
      <c r="O28" s="3" t="s">
        <v>2295</v>
      </c>
      <c r="P28" s="3">
        <v>3596482</v>
      </c>
      <c r="R28" s="3">
        <v>25</v>
      </c>
      <c r="S28" s="3" t="s">
        <v>2690</v>
      </c>
      <c r="T28" s="3">
        <v>3356330</v>
      </c>
      <c r="V28" s="3">
        <v>27</v>
      </c>
      <c r="W28" s="3" t="s">
        <v>46</v>
      </c>
      <c r="X28" s="3">
        <v>3442959</v>
      </c>
      <c r="Z28" s="3">
        <v>27</v>
      </c>
      <c r="AA28" s="3" t="s">
        <v>530</v>
      </c>
      <c r="AB28" s="3">
        <v>3452920</v>
      </c>
      <c r="AD28" s="3">
        <v>27</v>
      </c>
      <c r="AE28" s="3" t="s">
        <v>2295</v>
      </c>
      <c r="AF28" s="3">
        <v>3038203</v>
      </c>
    </row>
    <row r="29" spans="1:32">
      <c r="A29">
        <v>21</v>
      </c>
      <c r="B29" s="3">
        <v>36</v>
      </c>
      <c r="C29" s="3" t="s">
        <v>1155</v>
      </c>
      <c r="D29" s="3">
        <v>2454932</v>
      </c>
      <c r="F29" s="3">
        <v>30</v>
      </c>
      <c r="G29" s="3" t="s">
        <v>1420</v>
      </c>
      <c r="H29" s="3">
        <v>2529780</v>
      </c>
      <c r="J29" s="3">
        <v>31</v>
      </c>
      <c r="K29" s="3" t="s">
        <v>1754</v>
      </c>
      <c r="L29" s="3">
        <v>2626209</v>
      </c>
      <c r="N29" s="3">
        <v>32</v>
      </c>
      <c r="O29" s="3" t="s">
        <v>2301</v>
      </c>
      <c r="P29" s="3">
        <v>2352484</v>
      </c>
      <c r="R29" s="3">
        <v>26</v>
      </c>
      <c r="S29" s="3" t="s">
        <v>2695</v>
      </c>
      <c r="T29" s="3">
        <v>2737059</v>
      </c>
      <c r="V29" s="3">
        <v>28</v>
      </c>
      <c r="W29" s="3" t="s">
        <v>52</v>
      </c>
      <c r="X29" s="3">
        <v>2867693</v>
      </c>
      <c r="Z29" s="3">
        <v>28</v>
      </c>
      <c r="AA29" s="3" t="s">
        <v>2301</v>
      </c>
      <c r="AB29" s="3">
        <v>2885892</v>
      </c>
      <c r="AD29" s="3">
        <v>28</v>
      </c>
      <c r="AE29" s="3" t="s">
        <v>862</v>
      </c>
      <c r="AF29" s="3">
        <v>2438765</v>
      </c>
    </row>
    <row r="30" spans="1:32">
      <c r="A30">
        <v>22</v>
      </c>
      <c r="B30" s="3">
        <v>37</v>
      </c>
      <c r="C30" s="3" t="s">
        <v>1158</v>
      </c>
      <c r="D30" s="3">
        <v>4523294</v>
      </c>
      <c r="F30" s="3">
        <v>31</v>
      </c>
      <c r="G30" s="3" t="s">
        <v>1425</v>
      </c>
      <c r="H30" s="3">
        <v>4849251</v>
      </c>
      <c r="J30" s="3">
        <v>32</v>
      </c>
      <c r="K30" s="3" t="s">
        <v>1759</v>
      </c>
      <c r="L30" s="3">
        <v>4746658</v>
      </c>
      <c r="N30" s="3">
        <v>33</v>
      </c>
      <c r="O30" s="3" t="s">
        <v>2306</v>
      </c>
      <c r="P30" s="3">
        <v>4568997</v>
      </c>
      <c r="R30" s="3">
        <v>27</v>
      </c>
      <c r="S30" s="3" t="s">
        <v>2698</v>
      </c>
      <c r="T30" s="3">
        <v>3434573</v>
      </c>
      <c r="V30" s="3">
        <v>29</v>
      </c>
      <c r="W30" s="3" t="s">
        <v>56</v>
      </c>
      <c r="X30" s="3">
        <v>3431713</v>
      </c>
      <c r="Z30" s="3">
        <v>29</v>
      </c>
      <c r="AA30" s="3" t="s">
        <v>539</v>
      </c>
      <c r="AB30" s="3">
        <v>3473707</v>
      </c>
      <c r="AD30" s="3">
        <v>29</v>
      </c>
      <c r="AE30" s="3" t="s">
        <v>868</v>
      </c>
      <c r="AF30" s="3">
        <v>3053222</v>
      </c>
    </row>
    <row r="31" spans="1:32">
      <c r="A31">
        <v>23</v>
      </c>
      <c r="B31" s="3">
        <v>38</v>
      </c>
      <c r="C31" s="3" t="s">
        <v>1161</v>
      </c>
      <c r="D31" s="3">
        <v>2614671</v>
      </c>
      <c r="F31" s="3">
        <v>32</v>
      </c>
      <c r="G31" s="3" t="s">
        <v>1430</v>
      </c>
      <c r="H31" s="3">
        <v>2063787</v>
      </c>
      <c r="J31" s="3">
        <v>33</v>
      </c>
      <c r="K31" s="3" t="s">
        <v>1762</v>
      </c>
      <c r="L31" s="3">
        <v>2187847</v>
      </c>
      <c r="N31" s="3">
        <v>34</v>
      </c>
      <c r="O31" s="3" t="s">
        <v>2311</v>
      </c>
      <c r="P31" s="3">
        <v>2290081</v>
      </c>
      <c r="R31" s="3">
        <v>28</v>
      </c>
      <c r="S31" s="3" t="s">
        <v>2702</v>
      </c>
      <c r="T31" s="3">
        <v>1368886</v>
      </c>
      <c r="V31" s="7"/>
      <c r="W31" s="7" t="s">
        <v>3003</v>
      </c>
      <c r="X31" s="7">
        <v>1453369</v>
      </c>
      <c r="Y31" s="5"/>
      <c r="Z31" s="7"/>
      <c r="AA31" s="7" t="s">
        <v>3004</v>
      </c>
      <c r="AB31" s="7">
        <v>1524703</v>
      </c>
      <c r="AC31" s="5"/>
      <c r="AD31" s="7"/>
      <c r="AE31" s="7" t="s">
        <v>2702</v>
      </c>
      <c r="AF31" s="7">
        <v>1339216</v>
      </c>
    </row>
    <row r="32" spans="1:32">
      <c r="A32">
        <v>24</v>
      </c>
      <c r="B32" s="3">
        <v>39</v>
      </c>
      <c r="C32" s="3" t="s">
        <v>1163</v>
      </c>
      <c r="D32" s="3">
        <v>8489219</v>
      </c>
      <c r="F32" s="3">
        <v>33</v>
      </c>
      <c r="G32" s="3" t="s">
        <v>1436</v>
      </c>
      <c r="H32" s="3">
        <v>8473737</v>
      </c>
      <c r="J32" s="3">
        <v>34</v>
      </c>
      <c r="K32" s="3" t="s">
        <v>1765</v>
      </c>
      <c r="L32" s="3">
        <v>8675325</v>
      </c>
      <c r="N32" s="3">
        <v>35</v>
      </c>
      <c r="O32" s="3" t="s">
        <v>2315</v>
      </c>
      <c r="P32" s="3">
        <v>8212628</v>
      </c>
      <c r="R32" s="3">
        <v>29</v>
      </c>
      <c r="S32" s="3" t="s">
        <v>2707</v>
      </c>
      <c r="T32" s="3">
        <v>10570451</v>
      </c>
      <c r="V32" s="3">
        <v>30</v>
      </c>
      <c r="W32" s="3" t="s">
        <v>2315</v>
      </c>
      <c r="X32" s="3">
        <v>10397953</v>
      </c>
      <c r="Z32" s="3">
        <v>30</v>
      </c>
      <c r="AA32" s="3" t="s">
        <v>545</v>
      </c>
      <c r="AB32" s="3">
        <v>9860955</v>
      </c>
      <c r="AD32" s="3">
        <v>30</v>
      </c>
      <c r="AE32" s="3" t="s">
        <v>871</v>
      </c>
      <c r="AF32" s="3">
        <v>9393995</v>
      </c>
    </row>
    <row r="33" spans="1:32">
      <c r="A33">
        <v>25</v>
      </c>
      <c r="B33" s="3">
        <v>40</v>
      </c>
      <c r="C33" s="3" t="s">
        <v>1166</v>
      </c>
      <c r="D33" s="3">
        <v>6910914</v>
      </c>
      <c r="F33" s="3">
        <v>34</v>
      </c>
      <c r="G33" s="3" t="s">
        <v>1442</v>
      </c>
      <c r="H33" s="3">
        <v>6499544</v>
      </c>
      <c r="J33" s="3">
        <v>35</v>
      </c>
      <c r="K33" s="3" t="s">
        <v>1768</v>
      </c>
      <c r="L33" s="3">
        <v>6723676</v>
      </c>
      <c r="N33" s="3">
        <v>36</v>
      </c>
      <c r="O33" s="3" t="s">
        <v>2321</v>
      </c>
      <c r="P33" s="3">
        <v>6493455</v>
      </c>
      <c r="R33" s="3">
        <v>30</v>
      </c>
      <c r="S33" s="3" t="s">
        <v>2712</v>
      </c>
      <c r="T33" s="3">
        <v>7870456</v>
      </c>
      <c r="V33" s="3">
        <v>31</v>
      </c>
      <c r="W33" s="3" t="s">
        <v>64</v>
      </c>
      <c r="X33" s="3">
        <v>7522352</v>
      </c>
      <c r="Z33" s="3">
        <v>31</v>
      </c>
      <c r="AA33" s="3" t="s">
        <v>549</v>
      </c>
      <c r="AB33" s="3">
        <v>7517778</v>
      </c>
      <c r="AD33" s="3">
        <v>31</v>
      </c>
      <c r="AE33" s="3" t="s">
        <v>876</v>
      </c>
      <c r="AF33" s="3">
        <v>6948816</v>
      </c>
    </row>
    <row r="34" spans="1:32">
      <c r="A34">
        <v>26</v>
      </c>
      <c r="B34" s="3">
        <v>41</v>
      </c>
      <c r="C34" s="3" t="s">
        <v>1170</v>
      </c>
      <c r="D34" s="3">
        <v>2523160</v>
      </c>
      <c r="F34" s="3">
        <v>35</v>
      </c>
      <c r="G34" s="3" t="s">
        <v>1448</v>
      </c>
      <c r="H34" s="3">
        <v>2531861</v>
      </c>
      <c r="J34" s="3">
        <v>36</v>
      </c>
      <c r="K34" s="3" t="s">
        <v>1771</v>
      </c>
      <c r="L34" s="3">
        <v>2661821</v>
      </c>
      <c r="N34" s="3">
        <v>37</v>
      </c>
      <c r="O34" s="3" t="s">
        <v>2326</v>
      </c>
      <c r="P34" s="3">
        <v>2279733</v>
      </c>
      <c r="R34" s="3">
        <v>31</v>
      </c>
      <c r="S34" s="3" t="s">
        <v>2717</v>
      </c>
      <c r="T34" s="3">
        <v>2569138</v>
      </c>
      <c r="V34" s="3">
        <v>32</v>
      </c>
      <c r="W34" s="3" t="s">
        <v>70</v>
      </c>
      <c r="X34" s="3">
        <v>2795717</v>
      </c>
      <c r="Z34" s="3">
        <v>32</v>
      </c>
      <c r="AA34" s="3" t="s">
        <v>553</v>
      </c>
      <c r="AB34" s="3">
        <v>2793578</v>
      </c>
      <c r="AD34" s="3">
        <v>32</v>
      </c>
      <c r="AE34" s="3" t="s">
        <v>880</v>
      </c>
      <c r="AF34" s="3">
        <v>2368954</v>
      </c>
    </row>
    <row r="35" spans="1:32">
      <c r="A35">
        <v>28</v>
      </c>
      <c r="B35" s="3">
        <v>42</v>
      </c>
      <c r="C35" s="3" t="s">
        <v>1175</v>
      </c>
      <c r="D35" s="3">
        <v>4511806</v>
      </c>
      <c r="F35" s="3">
        <v>36</v>
      </c>
      <c r="G35" s="3" t="s">
        <v>1454</v>
      </c>
      <c r="H35" s="3">
        <v>4885403</v>
      </c>
      <c r="J35" s="3">
        <v>37</v>
      </c>
      <c r="K35" s="3" t="s">
        <v>1775</v>
      </c>
      <c r="L35" s="3">
        <v>4994476</v>
      </c>
      <c r="N35" s="3">
        <v>39</v>
      </c>
      <c r="O35" s="3" t="s">
        <v>2338</v>
      </c>
      <c r="P35" s="3">
        <v>4582938</v>
      </c>
      <c r="R35" s="3">
        <v>32</v>
      </c>
      <c r="S35" s="3" t="s">
        <v>2722</v>
      </c>
      <c r="T35" s="3">
        <v>5377988</v>
      </c>
      <c r="V35" s="3">
        <v>33</v>
      </c>
      <c r="W35" s="3" t="s">
        <v>73</v>
      </c>
      <c r="X35" s="3">
        <v>5566193</v>
      </c>
      <c r="Z35" s="3">
        <v>33</v>
      </c>
      <c r="AA35" s="3" t="s">
        <v>559</v>
      </c>
      <c r="AB35" s="3">
        <v>5536008</v>
      </c>
      <c r="AD35" s="3">
        <v>33</v>
      </c>
      <c r="AE35" s="3" t="s">
        <v>883</v>
      </c>
      <c r="AF35" s="3">
        <v>4841171</v>
      </c>
    </row>
    <row r="36" spans="1:32">
      <c r="A36">
        <v>29</v>
      </c>
      <c r="B36" s="3">
        <v>43</v>
      </c>
      <c r="C36" s="3" t="s">
        <v>1178</v>
      </c>
      <c r="D36" s="3">
        <v>7788486</v>
      </c>
      <c r="F36" s="3">
        <v>37</v>
      </c>
      <c r="G36" s="3" t="s">
        <v>1460</v>
      </c>
      <c r="H36" s="3">
        <v>8512346</v>
      </c>
      <c r="J36" s="3">
        <v>38</v>
      </c>
      <c r="K36" s="3" t="s">
        <v>1779</v>
      </c>
      <c r="L36" s="3">
        <v>8482706</v>
      </c>
      <c r="N36" s="3">
        <v>40</v>
      </c>
      <c r="O36" s="3" t="s">
        <v>2343</v>
      </c>
      <c r="P36" s="3">
        <v>6777133</v>
      </c>
      <c r="R36" s="3">
        <v>33</v>
      </c>
      <c r="S36" s="3" t="s">
        <v>2727</v>
      </c>
      <c r="T36" s="3">
        <v>11282847</v>
      </c>
      <c r="V36" s="3">
        <v>34</v>
      </c>
      <c r="W36" s="3" t="s">
        <v>78</v>
      </c>
      <c r="X36" s="3">
        <v>12352137</v>
      </c>
      <c r="Z36" s="3">
        <v>34</v>
      </c>
      <c r="AA36" s="3" t="s">
        <v>564</v>
      </c>
      <c r="AB36" s="3">
        <v>12416622</v>
      </c>
      <c r="AD36" s="3">
        <v>34</v>
      </c>
      <c r="AE36" s="3" t="s">
        <v>887</v>
      </c>
      <c r="AF36" s="3">
        <v>10750968</v>
      </c>
    </row>
    <row r="37" spans="1:32">
      <c r="A37">
        <v>30</v>
      </c>
      <c r="B37" s="3">
        <v>44</v>
      </c>
      <c r="C37" s="3" t="s">
        <v>1181</v>
      </c>
      <c r="D37" s="3">
        <v>9470145</v>
      </c>
      <c r="F37" s="3">
        <v>38</v>
      </c>
      <c r="G37" s="3" t="s">
        <v>1466</v>
      </c>
      <c r="H37" s="3">
        <v>11213390</v>
      </c>
      <c r="J37" s="3">
        <v>39</v>
      </c>
      <c r="K37" s="3" t="s">
        <v>1783</v>
      </c>
      <c r="L37" s="3">
        <v>10668464</v>
      </c>
      <c r="N37" s="3">
        <v>41</v>
      </c>
      <c r="O37" s="3" t="s">
        <v>2348</v>
      </c>
      <c r="P37" s="3">
        <v>7906436</v>
      </c>
      <c r="R37" s="3">
        <v>34</v>
      </c>
      <c r="S37" s="3" t="s">
        <v>2731</v>
      </c>
      <c r="T37" s="3">
        <v>16380139</v>
      </c>
      <c r="V37" s="3">
        <v>35</v>
      </c>
      <c r="W37" s="3" t="s">
        <v>83</v>
      </c>
      <c r="X37" s="3">
        <v>18070733</v>
      </c>
      <c r="Z37" s="3">
        <v>35</v>
      </c>
      <c r="AA37" s="3" t="s">
        <v>569</v>
      </c>
      <c r="AB37" s="3">
        <v>18179492</v>
      </c>
      <c r="AD37" s="3">
        <v>35</v>
      </c>
      <c r="AE37" s="3" t="s">
        <v>892</v>
      </c>
      <c r="AF37" s="3">
        <v>14845670</v>
      </c>
    </row>
    <row r="38" spans="1:32">
      <c r="A38">
        <v>31</v>
      </c>
      <c r="B38" s="3">
        <v>45</v>
      </c>
      <c r="C38" s="3" t="s">
        <v>1183</v>
      </c>
      <c r="D38" s="3">
        <v>5319208</v>
      </c>
      <c r="F38" s="3">
        <v>39</v>
      </c>
      <c r="G38" s="3" t="s">
        <v>1472</v>
      </c>
      <c r="H38" s="3">
        <v>5163234</v>
      </c>
      <c r="J38" s="3">
        <v>40</v>
      </c>
      <c r="K38" s="3" t="s">
        <v>1787</v>
      </c>
      <c r="L38" s="3">
        <v>5551815</v>
      </c>
      <c r="N38" s="3">
        <v>42</v>
      </c>
      <c r="O38" s="3" t="s">
        <v>2353</v>
      </c>
      <c r="P38" s="3">
        <v>5368424</v>
      </c>
      <c r="R38" s="3">
        <v>35</v>
      </c>
      <c r="S38" s="3" t="s">
        <v>2737</v>
      </c>
      <c r="T38" s="3">
        <v>4770798</v>
      </c>
      <c r="V38" s="3">
        <v>36</v>
      </c>
      <c r="W38" s="3" t="s">
        <v>89</v>
      </c>
      <c r="X38" s="3">
        <v>4848256</v>
      </c>
      <c r="Z38" s="3">
        <v>36</v>
      </c>
      <c r="AA38" s="3" t="s">
        <v>573</v>
      </c>
      <c r="AB38" s="3">
        <v>4813352</v>
      </c>
      <c r="AD38" s="3">
        <v>36</v>
      </c>
      <c r="AE38" s="3" t="s">
        <v>895</v>
      </c>
      <c r="AF38" s="3">
        <v>4426775</v>
      </c>
    </row>
    <row r="39" spans="1:32">
      <c r="A39">
        <v>32</v>
      </c>
      <c r="B39" s="3">
        <v>46</v>
      </c>
      <c r="C39" s="3" t="s">
        <v>1184</v>
      </c>
      <c r="D39" s="3">
        <v>11770990</v>
      </c>
      <c r="F39" s="3">
        <v>40</v>
      </c>
      <c r="G39" s="3" t="s">
        <v>1478</v>
      </c>
      <c r="H39" s="3">
        <v>11981508</v>
      </c>
      <c r="J39" s="3">
        <v>41</v>
      </c>
      <c r="K39" s="3" t="s">
        <v>1791</v>
      </c>
      <c r="L39" s="3">
        <v>11839352</v>
      </c>
      <c r="N39" s="3">
        <v>43</v>
      </c>
      <c r="O39" s="3" t="s">
        <v>2358</v>
      </c>
      <c r="P39" s="3">
        <v>10727592</v>
      </c>
      <c r="R39" s="3">
        <v>36</v>
      </c>
      <c r="S39" s="3" t="s">
        <v>2743</v>
      </c>
      <c r="T39" s="3">
        <v>9902762</v>
      </c>
      <c r="V39" s="3">
        <v>37</v>
      </c>
      <c r="W39" s="3" t="s">
        <v>94</v>
      </c>
      <c r="X39" s="3">
        <v>9836701</v>
      </c>
      <c r="Z39" s="3">
        <v>37</v>
      </c>
      <c r="AA39" s="3" t="s">
        <v>578</v>
      </c>
      <c r="AB39" s="3">
        <v>9780506</v>
      </c>
      <c r="AD39" s="3">
        <v>37</v>
      </c>
      <c r="AE39" s="3" t="s">
        <v>900</v>
      </c>
      <c r="AF39" s="3">
        <v>8664265</v>
      </c>
    </row>
    <row r="40" spans="1:32">
      <c r="A40">
        <v>33</v>
      </c>
      <c r="B40" s="3">
        <v>47</v>
      </c>
      <c r="C40" s="3" t="s">
        <v>1189</v>
      </c>
      <c r="D40" s="3">
        <v>12287122</v>
      </c>
      <c r="F40" s="3">
        <v>41</v>
      </c>
      <c r="G40" s="3" t="s">
        <v>1484</v>
      </c>
      <c r="H40" s="3">
        <v>12945289</v>
      </c>
      <c r="J40" s="3">
        <v>42</v>
      </c>
      <c r="K40" s="3" t="s">
        <v>1793</v>
      </c>
      <c r="L40" s="3">
        <v>13003520</v>
      </c>
      <c r="N40" s="3">
        <v>44</v>
      </c>
      <c r="O40" s="3" t="s">
        <v>2362</v>
      </c>
      <c r="P40" s="3">
        <v>11102649</v>
      </c>
      <c r="R40" s="3">
        <v>37</v>
      </c>
      <c r="S40" s="3" t="s">
        <v>1484</v>
      </c>
      <c r="T40" s="3">
        <v>15336888</v>
      </c>
      <c r="V40" s="3">
        <v>38</v>
      </c>
      <c r="W40" s="3" t="s">
        <v>98</v>
      </c>
      <c r="X40" s="3">
        <v>16289078</v>
      </c>
      <c r="Z40" s="3">
        <v>38</v>
      </c>
      <c r="AA40" s="3" t="s">
        <v>581</v>
      </c>
      <c r="AB40" s="3">
        <v>16103276</v>
      </c>
      <c r="AD40" s="3">
        <v>38</v>
      </c>
      <c r="AE40" s="3" t="s">
        <v>906</v>
      </c>
      <c r="AF40" s="3">
        <v>14295573</v>
      </c>
    </row>
    <row r="41" spans="1:32">
      <c r="A41">
        <v>34</v>
      </c>
      <c r="B41" s="3">
        <v>48</v>
      </c>
      <c r="C41" s="3" t="s">
        <v>1192</v>
      </c>
      <c r="D41" s="3">
        <v>4080501</v>
      </c>
      <c r="F41" s="3">
        <v>42</v>
      </c>
      <c r="G41" s="3" t="s">
        <v>1490</v>
      </c>
      <c r="H41" s="3">
        <v>4241910</v>
      </c>
      <c r="J41" s="3">
        <v>43</v>
      </c>
      <c r="K41" s="3" t="s">
        <v>1796</v>
      </c>
      <c r="L41" s="3">
        <v>4348465</v>
      </c>
      <c r="N41" s="3">
        <v>45</v>
      </c>
      <c r="O41" s="3" t="s">
        <v>2367</v>
      </c>
      <c r="P41" s="3">
        <v>3759993</v>
      </c>
      <c r="R41" s="3">
        <v>38</v>
      </c>
      <c r="S41" s="3" t="s">
        <v>2753</v>
      </c>
      <c r="T41" s="3">
        <v>4590177</v>
      </c>
      <c r="V41" s="3">
        <v>39</v>
      </c>
      <c r="W41" s="3" t="s">
        <v>103</v>
      </c>
      <c r="X41" s="3">
        <v>4877996</v>
      </c>
      <c r="Z41" s="3">
        <v>39</v>
      </c>
      <c r="AA41" s="3" t="s">
        <v>586</v>
      </c>
      <c r="AB41" s="3">
        <v>5104526</v>
      </c>
      <c r="AD41" s="3">
        <v>39</v>
      </c>
      <c r="AE41" s="3" t="s">
        <v>912</v>
      </c>
      <c r="AF41" s="3">
        <v>4251455</v>
      </c>
    </row>
    <row r="42" spans="1:32">
      <c r="A42">
        <v>35</v>
      </c>
      <c r="B42" s="3">
        <v>49</v>
      </c>
      <c r="C42" s="3" t="s">
        <v>1193</v>
      </c>
      <c r="D42" s="3">
        <v>2415967</v>
      </c>
      <c r="F42" s="3">
        <v>43</v>
      </c>
      <c r="G42" s="3" t="s">
        <v>1496</v>
      </c>
      <c r="H42" s="3">
        <v>2432337</v>
      </c>
      <c r="J42" s="3">
        <v>44</v>
      </c>
      <c r="K42" s="3" t="s">
        <v>1799</v>
      </c>
      <c r="L42" s="3">
        <v>2503840</v>
      </c>
      <c r="N42" s="3">
        <v>46</v>
      </c>
      <c r="O42" s="3" t="s">
        <v>2372</v>
      </c>
      <c r="P42" s="3">
        <v>2351763</v>
      </c>
      <c r="R42" s="3">
        <v>39</v>
      </c>
      <c r="S42" s="3" t="s">
        <v>2759</v>
      </c>
      <c r="T42" s="3">
        <v>1782871</v>
      </c>
      <c r="V42" s="3">
        <v>40</v>
      </c>
      <c r="W42" s="3" t="s">
        <v>107</v>
      </c>
      <c r="X42" s="3">
        <v>1688904</v>
      </c>
      <c r="Z42" s="3">
        <v>40</v>
      </c>
      <c r="AA42" s="3" t="s">
        <v>591</v>
      </c>
      <c r="AB42" s="3">
        <v>1525797</v>
      </c>
      <c r="AD42" s="3">
        <v>40</v>
      </c>
      <c r="AE42" s="3" t="s">
        <v>917</v>
      </c>
      <c r="AF42" s="3">
        <v>1492025</v>
      </c>
    </row>
    <row r="43" spans="1:32">
      <c r="B43" s="3">
        <v>50</v>
      </c>
      <c r="C43" s="3" t="s">
        <v>1194</v>
      </c>
      <c r="D43" s="3">
        <v>7554549</v>
      </c>
      <c r="F43" s="3">
        <v>44</v>
      </c>
      <c r="G43" s="3" t="s">
        <v>1502</v>
      </c>
      <c r="H43" s="3">
        <v>7232141</v>
      </c>
      <c r="J43" s="3">
        <v>45</v>
      </c>
      <c r="K43" s="3" t="s">
        <v>1802</v>
      </c>
      <c r="L43" s="3">
        <v>7374475</v>
      </c>
      <c r="N43" s="3">
        <v>47</v>
      </c>
      <c r="O43" s="3" t="s">
        <v>2378</v>
      </c>
      <c r="P43" s="3">
        <v>7062213</v>
      </c>
      <c r="R43" s="3">
        <v>40</v>
      </c>
      <c r="S43" s="3" t="s">
        <v>2764</v>
      </c>
      <c r="T43" s="3">
        <v>6370325</v>
      </c>
      <c r="V43" s="3">
        <v>41</v>
      </c>
      <c r="W43" s="3" t="s">
        <v>112</v>
      </c>
      <c r="X43" s="3">
        <v>6240537</v>
      </c>
      <c r="Z43" s="3">
        <v>41</v>
      </c>
      <c r="AA43" s="3" t="s">
        <v>596</v>
      </c>
      <c r="AB43" s="3">
        <v>6102655</v>
      </c>
      <c r="AD43" s="3">
        <v>41</v>
      </c>
      <c r="AE43" s="3" t="s">
        <v>923</v>
      </c>
      <c r="AF43" s="3">
        <v>5777060</v>
      </c>
    </row>
    <row r="44" spans="1:32" s="5" customFormat="1">
      <c r="A44" s="5">
        <v>36</v>
      </c>
      <c r="B44" s="3">
        <v>51</v>
      </c>
      <c r="C44" s="3" t="s">
        <v>1195</v>
      </c>
      <c r="D44" s="3">
        <v>3736428</v>
      </c>
      <c r="F44" s="3">
        <v>45</v>
      </c>
      <c r="G44" s="3" t="s">
        <v>1508</v>
      </c>
      <c r="H44" s="3">
        <v>3757034</v>
      </c>
      <c r="J44" s="3">
        <v>46</v>
      </c>
      <c r="K44" s="3" t="s">
        <v>1807</v>
      </c>
      <c r="L44" s="3">
        <v>3794812</v>
      </c>
      <c r="N44" s="3">
        <v>48</v>
      </c>
      <c r="O44" s="3" t="s">
        <v>2384</v>
      </c>
      <c r="P44" s="3">
        <v>3713666</v>
      </c>
      <c r="R44" s="3">
        <v>42</v>
      </c>
      <c r="S44" s="3" t="s">
        <v>2774</v>
      </c>
      <c r="T44" s="3">
        <v>2334993</v>
      </c>
      <c r="U44" s="20"/>
      <c r="V44" s="3">
        <v>43</v>
      </c>
      <c r="W44" s="3" t="s">
        <v>121</v>
      </c>
      <c r="X44" s="3">
        <v>2606462</v>
      </c>
      <c r="Z44" s="3">
        <v>43</v>
      </c>
      <c r="AA44" s="3" t="s">
        <v>606</v>
      </c>
      <c r="AB44" s="3">
        <v>2602107</v>
      </c>
      <c r="AD44" s="3">
        <v>43</v>
      </c>
      <c r="AE44" s="3" t="s">
        <v>934</v>
      </c>
      <c r="AF44" s="3">
        <v>2171970</v>
      </c>
    </row>
    <row r="45" spans="1:32">
      <c r="A45">
        <v>37</v>
      </c>
      <c r="B45" s="3">
        <v>52</v>
      </c>
      <c r="C45" s="3" t="s">
        <v>1197</v>
      </c>
      <c r="D45" s="3">
        <v>2295119</v>
      </c>
      <c r="F45" s="3">
        <v>46</v>
      </c>
      <c r="G45" s="3" t="s">
        <v>1514</v>
      </c>
      <c r="H45" s="3">
        <v>2493151</v>
      </c>
      <c r="J45" s="3">
        <v>47</v>
      </c>
      <c r="K45" s="3" t="s">
        <v>1810</v>
      </c>
      <c r="L45" s="3">
        <v>2433970</v>
      </c>
      <c r="N45" s="3">
        <v>49</v>
      </c>
      <c r="O45" s="3" t="s">
        <v>2390</v>
      </c>
      <c r="P45" s="3">
        <v>2122586</v>
      </c>
      <c r="R45" s="3">
        <v>43</v>
      </c>
      <c r="S45" s="3" t="s">
        <v>2778</v>
      </c>
      <c r="T45" s="3">
        <v>2241267</v>
      </c>
      <c r="V45" s="3">
        <v>44</v>
      </c>
      <c r="W45" s="3" t="s">
        <v>126</v>
      </c>
      <c r="X45" s="3">
        <v>2444266</v>
      </c>
      <c r="Z45" s="3">
        <v>44</v>
      </c>
      <c r="AA45" s="3" t="s">
        <v>611</v>
      </c>
      <c r="AB45" s="3">
        <v>2455458</v>
      </c>
      <c r="AD45" s="3">
        <v>44</v>
      </c>
      <c r="AE45" s="3" t="s">
        <v>939</v>
      </c>
      <c r="AF45" s="3">
        <v>2076098</v>
      </c>
    </row>
    <row r="46" spans="1:32">
      <c r="A46">
        <v>38</v>
      </c>
      <c r="B46" s="3">
        <v>53</v>
      </c>
      <c r="C46" s="3" t="s">
        <v>1200</v>
      </c>
      <c r="D46" s="3">
        <v>1765073</v>
      </c>
      <c r="F46" s="3">
        <v>47</v>
      </c>
      <c r="G46" s="3" t="s">
        <v>1518</v>
      </c>
      <c r="H46" s="3">
        <v>1976231</v>
      </c>
      <c r="J46" s="3">
        <v>48</v>
      </c>
      <c r="K46" s="3" t="s">
        <v>1813</v>
      </c>
      <c r="L46" s="3">
        <v>1848921</v>
      </c>
      <c r="N46" s="3">
        <v>50</v>
      </c>
      <c r="O46" s="3" t="s">
        <v>2394</v>
      </c>
      <c r="P46" s="3">
        <v>1470180</v>
      </c>
      <c r="R46" s="3">
        <v>44</v>
      </c>
      <c r="S46" s="3" t="s">
        <v>2782</v>
      </c>
      <c r="T46" s="3">
        <v>1928327</v>
      </c>
      <c r="V46" s="3">
        <v>45</v>
      </c>
      <c r="W46" s="3" t="s">
        <v>130</v>
      </c>
      <c r="X46" s="3">
        <v>2045332</v>
      </c>
      <c r="Z46" s="3">
        <v>45</v>
      </c>
      <c r="AA46" s="3" t="s">
        <v>616</v>
      </c>
      <c r="AB46" s="3">
        <v>2004732</v>
      </c>
      <c r="AD46" s="3">
        <v>45</v>
      </c>
      <c r="AE46" s="3" t="s">
        <v>945</v>
      </c>
      <c r="AF46" s="3">
        <v>1607786</v>
      </c>
    </row>
    <row r="47" spans="1:32">
      <c r="B47" s="3">
        <v>54</v>
      </c>
      <c r="C47" s="3" t="s">
        <v>1203</v>
      </c>
      <c r="D47" s="3">
        <v>7647226</v>
      </c>
      <c r="F47" s="3">
        <v>48</v>
      </c>
      <c r="G47" s="3" t="s">
        <v>1524</v>
      </c>
      <c r="H47" s="3">
        <v>8545126</v>
      </c>
      <c r="J47" s="3">
        <v>49</v>
      </c>
      <c r="K47" s="3" t="s">
        <v>1816</v>
      </c>
      <c r="L47" s="3">
        <v>8451934</v>
      </c>
      <c r="N47" s="3">
        <v>51</v>
      </c>
      <c r="O47" s="3" t="s">
        <v>2398</v>
      </c>
      <c r="P47" s="3">
        <v>6769599</v>
      </c>
      <c r="R47" s="3">
        <v>45</v>
      </c>
      <c r="S47" s="3" t="s">
        <v>2787</v>
      </c>
      <c r="T47" s="3">
        <v>9824717</v>
      </c>
      <c r="V47" s="3">
        <v>46</v>
      </c>
      <c r="W47" s="3" t="s">
        <v>135</v>
      </c>
      <c r="X47" s="3">
        <v>10840488</v>
      </c>
      <c r="Z47" s="3">
        <v>46</v>
      </c>
      <c r="AA47" s="3" t="s">
        <v>621</v>
      </c>
      <c r="AB47" s="3">
        <v>10960932</v>
      </c>
      <c r="AD47" s="3">
        <v>46</v>
      </c>
      <c r="AE47" s="3" t="s">
        <v>950</v>
      </c>
      <c r="AF47" s="3">
        <v>9223981</v>
      </c>
    </row>
    <row r="48" spans="1:32">
      <c r="A48">
        <v>39</v>
      </c>
      <c r="B48" s="3">
        <v>55</v>
      </c>
      <c r="C48" s="3" t="s">
        <v>1204</v>
      </c>
      <c r="D48" s="3">
        <v>1627824</v>
      </c>
      <c r="F48" s="7"/>
      <c r="G48" s="7" t="s">
        <v>3005</v>
      </c>
      <c r="H48" s="7">
        <v>2028155</v>
      </c>
      <c r="J48" s="3">
        <v>50</v>
      </c>
      <c r="K48" s="3" t="s">
        <v>1819</v>
      </c>
      <c r="L48" s="3">
        <v>1952878</v>
      </c>
      <c r="N48" s="7"/>
      <c r="O48" s="7" t="s">
        <v>3006</v>
      </c>
      <c r="P48" s="7">
        <v>1294077</v>
      </c>
      <c r="R48" s="3">
        <v>46</v>
      </c>
      <c r="S48" s="3" t="s">
        <v>2791</v>
      </c>
      <c r="T48" s="3">
        <v>2686999</v>
      </c>
      <c r="V48" s="3">
        <v>47</v>
      </c>
      <c r="W48" s="3" t="s">
        <v>140</v>
      </c>
      <c r="X48" s="3">
        <v>3376092</v>
      </c>
      <c r="Z48" s="3">
        <v>47</v>
      </c>
      <c r="AA48" s="3" t="s">
        <v>627</v>
      </c>
      <c r="AB48" s="3">
        <v>3454002</v>
      </c>
      <c r="AD48" s="3">
        <v>47</v>
      </c>
      <c r="AE48" s="3" t="s">
        <v>954</v>
      </c>
      <c r="AF48" s="3">
        <v>2725091</v>
      </c>
    </row>
    <row r="49" spans="1:32">
      <c r="A49">
        <v>40</v>
      </c>
      <c r="B49" s="3">
        <v>56</v>
      </c>
      <c r="C49" s="3" t="s">
        <v>1206</v>
      </c>
      <c r="D49" s="3">
        <v>3378469</v>
      </c>
      <c r="F49" s="3">
        <v>49</v>
      </c>
      <c r="G49" s="3" t="s">
        <v>1529</v>
      </c>
      <c r="H49" s="3">
        <v>4131963</v>
      </c>
      <c r="J49" s="3">
        <v>51</v>
      </c>
      <c r="K49" s="3" t="s">
        <v>1822</v>
      </c>
      <c r="L49" s="3">
        <v>4087302</v>
      </c>
      <c r="N49" s="3">
        <v>52</v>
      </c>
      <c r="O49" s="3" t="s">
        <v>2403</v>
      </c>
      <c r="P49" s="3">
        <v>2835976</v>
      </c>
      <c r="R49" s="3">
        <v>47</v>
      </c>
      <c r="S49" s="3" t="s">
        <v>2403</v>
      </c>
      <c r="T49" s="3">
        <v>4971145</v>
      </c>
      <c r="V49" s="3">
        <v>48</v>
      </c>
      <c r="W49" s="3" t="s">
        <v>144</v>
      </c>
      <c r="X49" s="3">
        <v>5805733</v>
      </c>
      <c r="Z49" s="3">
        <v>48</v>
      </c>
      <c r="AA49" s="3" t="s">
        <v>630</v>
      </c>
      <c r="AB49" s="3">
        <v>6025788</v>
      </c>
      <c r="AD49" s="3">
        <v>48</v>
      </c>
      <c r="AE49" s="3" t="s">
        <v>960</v>
      </c>
      <c r="AF49" s="3">
        <v>4840164</v>
      </c>
    </row>
    <row r="50" spans="1:32">
      <c r="A50">
        <v>41</v>
      </c>
      <c r="B50" s="3">
        <v>57</v>
      </c>
      <c r="C50" s="3" t="s">
        <v>1209</v>
      </c>
      <c r="D50" s="3">
        <v>2939088</v>
      </c>
      <c r="F50" s="3">
        <v>50</v>
      </c>
      <c r="G50" s="3" t="s">
        <v>1534</v>
      </c>
      <c r="H50" s="3">
        <v>2964514</v>
      </c>
      <c r="J50" s="3">
        <v>52</v>
      </c>
      <c r="K50" s="3" t="s">
        <v>1826</v>
      </c>
      <c r="L50" s="3">
        <v>3164158</v>
      </c>
      <c r="N50" s="3">
        <v>53</v>
      </c>
      <c r="O50" s="3" t="s">
        <v>2407</v>
      </c>
      <c r="P50" s="3">
        <v>2864068</v>
      </c>
      <c r="R50" s="3">
        <v>48</v>
      </c>
      <c r="S50" s="3" t="s">
        <v>2800</v>
      </c>
      <c r="T50" s="3">
        <v>3241138</v>
      </c>
      <c r="V50" s="3">
        <v>49</v>
      </c>
      <c r="W50" s="3" t="s">
        <v>148</v>
      </c>
      <c r="X50" s="3">
        <v>3649680</v>
      </c>
      <c r="Z50" s="3">
        <v>49</v>
      </c>
      <c r="AA50" s="3" t="s">
        <v>636</v>
      </c>
      <c r="AB50" s="3">
        <v>3407039</v>
      </c>
      <c r="AD50" s="3">
        <v>49</v>
      </c>
      <c r="AE50" s="3" t="s">
        <v>964</v>
      </c>
      <c r="AF50" s="3">
        <v>3017817</v>
      </c>
    </row>
    <row r="51" spans="1:32">
      <c r="A51">
        <v>42</v>
      </c>
      <c r="B51" s="3">
        <v>58</v>
      </c>
      <c r="C51" s="3" t="s">
        <v>1211</v>
      </c>
      <c r="D51" s="3">
        <v>3428108</v>
      </c>
      <c r="F51" s="3">
        <v>51</v>
      </c>
      <c r="G51" s="3" t="s">
        <v>1540</v>
      </c>
      <c r="H51" s="3">
        <v>3591215</v>
      </c>
      <c r="J51" s="3">
        <v>53</v>
      </c>
      <c r="K51" s="3" t="s">
        <v>1829</v>
      </c>
      <c r="L51" s="3">
        <v>3439150</v>
      </c>
      <c r="N51" s="3">
        <v>54</v>
      </c>
      <c r="O51" s="3" t="s">
        <v>2411</v>
      </c>
      <c r="P51" s="3">
        <v>3007787</v>
      </c>
      <c r="R51" s="3">
        <v>49</v>
      </c>
      <c r="S51" s="3" t="s">
        <v>2806</v>
      </c>
      <c r="T51" s="3">
        <v>3361316</v>
      </c>
      <c r="V51" s="3">
        <v>50</v>
      </c>
      <c r="W51" s="3" t="s">
        <v>153</v>
      </c>
      <c r="X51" s="3">
        <v>3428252</v>
      </c>
      <c r="Z51" s="3">
        <v>50</v>
      </c>
      <c r="AA51" s="3" t="s">
        <v>640</v>
      </c>
      <c r="AB51" s="3">
        <v>3368975</v>
      </c>
      <c r="AD51" s="3">
        <v>50</v>
      </c>
      <c r="AE51" s="3" t="s">
        <v>968</v>
      </c>
      <c r="AF51" s="3">
        <v>2991888</v>
      </c>
    </row>
    <row r="52" spans="1:32">
      <c r="B52" s="3">
        <v>59</v>
      </c>
      <c r="C52" s="3" t="s">
        <v>1213</v>
      </c>
      <c r="D52" s="3">
        <v>2171197</v>
      </c>
      <c r="F52" s="3">
        <v>52</v>
      </c>
      <c r="G52" s="3" t="s">
        <v>1546</v>
      </c>
      <c r="H52" s="3">
        <v>2251482</v>
      </c>
      <c r="J52" s="3">
        <v>54</v>
      </c>
      <c r="K52" s="3" t="s">
        <v>1832</v>
      </c>
      <c r="L52" s="3">
        <v>2259889</v>
      </c>
      <c r="N52" s="3">
        <v>55</v>
      </c>
      <c r="O52" s="3" t="s">
        <v>2416</v>
      </c>
      <c r="P52" s="3">
        <v>2025626</v>
      </c>
      <c r="R52" s="3">
        <v>50</v>
      </c>
      <c r="S52" s="3" t="s">
        <v>2810</v>
      </c>
      <c r="T52" s="3">
        <v>2961850</v>
      </c>
      <c r="V52" s="3">
        <v>51</v>
      </c>
      <c r="W52" s="3" t="s">
        <v>158</v>
      </c>
      <c r="X52" s="3">
        <v>2061926</v>
      </c>
      <c r="Z52" s="3">
        <v>51</v>
      </c>
      <c r="AA52" s="3" t="s">
        <v>644</v>
      </c>
      <c r="AB52" s="3">
        <v>2069946</v>
      </c>
      <c r="AD52" s="3">
        <v>51</v>
      </c>
      <c r="AE52" s="3" t="s">
        <v>973</v>
      </c>
      <c r="AF52" s="3">
        <v>1857773</v>
      </c>
    </row>
    <row r="55" spans="1:32">
      <c r="A55" t="s">
        <v>3028</v>
      </c>
    </row>
  </sheetData>
  <phoneticPr fontId="1" type="noConversion"/>
  <pageMargins left="0.75" right="0.75" top="1" bottom="1" header="0.5" footer="0.5"/>
  <pageSetup paperSize="9" scale="68" orientation="landscape" horizontalDpi="4294967292" verticalDpi="4294967292"/>
  <headerFooter alignWithMargins="0"/>
  <rowBreaks count="1" manualBreakCount="1">
    <brk id="52" max="16383" man="1"/>
  </rowBreaks>
  <colBreaks count="1" manualBreakCount="1">
    <brk id="16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opLeftCell="A112" workbookViewId="0">
      <selection activeCell="H85" sqref="H85"/>
    </sheetView>
  </sheetViews>
  <sheetFormatPr baseColWidth="10" defaultRowHeight="12" x14ac:dyDescent="0"/>
  <cols>
    <col min="17" max="17" width="15.5" bestFit="1" customWidth="1"/>
  </cols>
  <sheetData>
    <row r="1" spans="1:10">
      <c r="A1" t="s">
        <v>3030</v>
      </c>
      <c r="C1" t="s">
        <v>2983</v>
      </c>
      <c r="D1" t="s">
        <v>2984</v>
      </c>
      <c r="E1" t="s">
        <v>2985</v>
      </c>
      <c r="F1" t="s">
        <v>2986</v>
      </c>
      <c r="G1" t="s">
        <v>3032</v>
      </c>
      <c r="H1" t="s">
        <v>3033</v>
      </c>
      <c r="I1" t="s">
        <v>3034</v>
      </c>
      <c r="J1" t="s">
        <v>3035</v>
      </c>
    </row>
    <row r="2" spans="1:10">
      <c r="C2" t="s">
        <v>1048</v>
      </c>
      <c r="D2" t="s">
        <v>1048</v>
      </c>
      <c r="E2" t="s">
        <v>1048</v>
      </c>
      <c r="F2" t="s">
        <v>1048</v>
      </c>
      <c r="G2" t="s">
        <v>1048</v>
      </c>
      <c r="H2" t="s">
        <v>1048</v>
      </c>
      <c r="I2" t="s">
        <v>1048</v>
      </c>
      <c r="J2" t="s">
        <v>1048</v>
      </c>
    </row>
    <row r="3" spans="1:10" s="8" customFormat="1">
      <c r="C3" s="9">
        <v>10745011</v>
      </c>
      <c r="D3" s="9">
        <v>9541840</v>
      </c>
      <c r="E3" s="9">
        <v>9643819</v>
      </c>
      <c r="F3" s="9">
        <v>9164946</v>
      </c>
      <c r="G3" s="9">
        <v>10125762</v>
      </c>
      <c r="H3" s="9">
        <v>9572167</v>
      </c>
      <c r="I3" s="9">
        <v>9703436</v>
      </c>
      <c r="J3" s="9">
        <v>9035461</v>
      </c>
    </row>
    <row r="4" spans="1:10" s="8" customFormat="1">
      <c r="C4" s="9">
        <v>6324777</v>
      </c>
      <c r="D4" s="9">
        <v>7164998</v>
      </c>
      <c r="E4" s="9">
        <v>7547796</v>
      </c>
      <c r="F4" s="9">
        <v>7188608</v>
      </c>
      <c r="G4" s="9">
        <v>4513583</v>
      </c>
      <c r="H4" s="9">
        <v>5989756</v>
      </c>
      <c r="I4" s="9">
        <v>5905316</v>
      </c>
      <c r="J4" s="9">
        <v>4985681</v>
      </c>
    </row>
    <row r="5" spans="1:10" s="8" customFormat="1">
      <c r="C5" s="9">
        <v>34111206</v>
      </c>
      <c r="D5" s="9">
        <v>33352273</v>
      </c>
      <c r="E5" s="9">
        <v>34037417</v>
      </c>
      <c r="F5" s="9">
        <v>32828755</v>
      </c>
      <c r="G5" s="9">
        <v>52092690</v>
      </c>
      <c r="H5" s="9">
        <v>50613876</v>
      </c>
      <c r="I5" s="9">
        <v>50032186</v>
      </c>
      <c r="J5" s="9">
        <v>45975226</v>
      </c>
    </row>
    <row r="6" spans="1:10" s="8" customFormat="1">
      <c r="C6" s="9">
        <v>14809795</v>
      </c>
      <c r="D6" s="9">
        <v>14868453</v>
      </c>
      <c r="E6" s="9">
        <v>15026394</v>
      </c>
      <c r="F6" s="9">
        <v>13476752</v>
      </c>
      <c r="G6" s="9">
        <v>12849378</v>
      </c>
      <c r="H6" s="9">
        <v>13126302</v>
      </c>
      <c r="I6" s="9">
        <v>13032439</v>
      </c>
      <c r="J6" s="9">
        <v>11110984</v>
      </c>
    </row>
    <row r="7" spans="1:10" s="8" customFormat="1">
      <c r="C7" s="9">
        <v>968302</v>
      </c>
      <c r="D7" s="9">
        <v>1072626</v>
      </c>
      <c r="E7" s="9">
        <v>1104916</v>
      </c>
      <c r="F7" s="9">
        <v>764830</v>
      </c>
      <c r="G7" s="9">
        <v>616235</v>
      </c>
      <c r="H7" s="9">
        <v>789932</v>
      </c>
      <c r="I7" s="9">
        <v>938810</v>
      </c>
      <c r="J7" s="9">
        <v>806467</v>
      </c>
    </row>
    <row r="8" spans="1:10" s="8" customFormat="1">
      <c r="C8" s="9">
        <v>2876532</v>
      </c>
      <c r="D8" s="9">
        <v>3033287</v>
      </c>
      <c r="E8" s="9">
        <v>2966323</v>
      </c>
      <c r="F8" s="9">
        <v>2233142</v>
      </c>
      <c r="G8" s="9">
        <v>1805451</v>
      </c>
      <c r="H8" s="9">
        <v>1956618</v>
      </c>
      <c r="I8" s="9">
        <v>1853131</v>
      </c>
      <c r="J8" s="9">
        <v>1518293</v>
      </c>
    </row>
    <row r="9" spans="1:10">
      <c r="C9" s="3">
        <v>1870045</v>
      </c>
      <c r="D9" s="3">
        <v>1761273</v>
      </c>
      <c r="E9" s="3">
        <v>1828321</v>
      </c>
      <c r="F9" s="3">
        <v>1810478</v>
      </c>
      <c r="G9" s="3">
        <v>1817622</v>
      </c>
      <c r="H9" s="3">
        <v>2050825</v>
      </c>
      <c r="I9" s="3">
        <v>2012975</v>
      </c>
      <c r="J9" s="3">
        <v>1782516</v>
      </c>
    </row>
    <row r="10" spans="1:10">
      <c r="C10" s="3">
        <v>1178113</v>
      </c>
      <c r="D10" s="3">
        <v>1064695</v>
      </c>
      <c r="E10" s="3">
        <v>1094745</v>
      </c>
      <c r="F10" s="3">
        <v>987303</v>
      </c>
      <c r="G10" s="3">
        <v>2166025</v>
      </c>
      <c r="H10" s="3">
        <v>3215759</v>
      </c>
      <c r="I10" s="3">
        <v>3599274</v>
      </c>
      <c r="J10" s="3">
        <v>2179284</v>
      </c>
    </row>
    <row r="11" spans="1:10" s="8" customFormat="1">
      <c r="C11" s="9">
        <v>5572754</v>
      </c>
      <c r="D11" s="9">
        <v>5811990</v>
      </c>
      <c r="E11" s="9">
        <v>6156109</v>
      </c>
      <c r="F11" s="9">
        <v>4926308</v>
      </c>
      <c r="G11" s="9">
        <v>1163354</v>
      </c>
      <c r="H11" s="9">
        <v>9216001</v>
      </c>
      <c r="I11" s="9">
        <v>9176470</v>
      </c>
      <c r="J11" s="9">
        <v>9539154</v>
      </c>
    </row>
    <row r="12" spans="1:10" s="8" customFormat="1">
      <c r="C12" s="9">
        <v>12908319</v>
      </c>
      <c r="D12" s="9">
        <v>15104395</v>
      </c>
      <c r="E12" s="9">
        <v>14383728</v>
      </c>
      <c r="F12" s="9">
        <v>10944344</v>
      </c>
      <c r="G12" s="9">
        <v>31605142</v>
      </c>
      <c r="H12" s="9">
        <v>34094436</v>
      </c>
      <c r="I12" s="9">
        <v>34142637</v>
      </c>
      <c r="J12" s="9">
        <v>27855130</v>
      </c>
    </row>
    <row r="13" spans="1:10" s="8" customFormat="1">
      <c r="C13" s="9">
        <v>9258484</v>
      </c>
      <c r="D13" s="9">
        <v>8790348</v>
      </c>
      <c r="E13" s="9">
        <v>9041121</v>
      </c>
      <c r="F13" s="9">
        <v>8848827</v>
      </c>
      <c r="G13" s="9">
        <v>11463774</v>
      </c>
      <c r="H13" s="9">
        <v>11194228</v>
      </c>
      <c r="I13" s="9">
        <v>10968907</v>
      </c>
      <c r="J13" s="9">
        <v>9763333</v>
      </c>
    </row>
    <row r="14" spans="1:10">
      <c r="C14" s="3">
        <v>1866670</v>
      </c>
      <c r="D14" s="3">
        <v>1984104</v>
      </c>
      <c r="E14" s="3">
        <v>1924136</v>
      </c>
      <c r="F14" s="3">
        <v>1505116</v>
      </c>
      <c r="G14" s="3">
        <v>1307742</v>
      </c>
      <c r="H14" s="3">
        <v>1444915</v>
      </c>
      <c r="I14" s="3">
        <v>1497949</v>
      </c>
      <c r="J14" s="3">
        <v>1236635</v>
      </c>
    </row>
    <row r="15" spans="1:10" s="8" customFormat="1">
      <c r="C15" s="9">
        <v>32717538</v>
      </c>
      <c r="D15" s="9">
        <v>31046214</v>
      </c>
      <c r="E15" s="9">
        <v>31836736</v>
      </c>
      <c r="F15" s="9">
        <v>31656758</v>
      </c>
      <c r="G15" s="9">
        <v>36937749</v>
      </c>
      <c r="H15" s="9">
        <v>35379020</v>
      </c>
      <c r="I15" s="9">
        <v>34797146</v>
      </c>
      <c r="J15" s="9">
        <v>32697108</v>
      </c>
    </row>
    <row r="16" spans="1:10" s="8" customFormat="1">
      <c r="C16" s="9">
        <v>19283465</v>
      </c>
      <c r="D16" s="9">
        <v>18972504</v>
      </c>
      <c r="E16" s="9">
        <v>19370194</v>
      </c>
      <c r="F16" s="9">
        <v>17856663</v>
      </c>
      <c r="G16" s="9">
        <v>14908037</v>
      </c>
      <c r="H16" s="9">
        <v>14771702</v>
      </c>
      <c r="I16" s="9">
        <v>14726664</v>
      </c>
      <c r="J16" s="9">
        <v>13239707</v>
      </c>
    </row>
    <row r="17" spans="3:10">
      <c r="C17" s="3">
        <v>3356267</v>
      </c>
      <c r="D17" s="3">
        <v>3292532</v>
      </c>
      <c r="E17" s="3">
        <v>3347715</v>
      </c>
      <c r="F17" s="3">
        <v>3219882</v>
      </c>
      <c r="G17" s="3">
        <v>3845330</v>
      </c>
      <c r="H17" s="3">
        <v>3924585</v>
      </c>
      <c r="I17" s="3">
        <v>3883730</v>
      </c>
      <c r="J17" s="3">
        <v>3423240</v>
      </c>
    </row>
    <row r="18" spans="3:10" s="8" customFormat="1">
      <c r="C18" s="9">
        <v>7760637</v>
      </c>
      <c r="D18" s="9">
        <v>7663352</v>
      </c>
      <c r="E18" s="9">
        <v>7896397</v>
      </c>
      <c r="F18" s="9">
        <v>7131586</v>
      </c>
      <c r="G18" s="9">
        <v>8907478</v>
      </c>
      <c r="H18" s="9">
        <v>9316412</v>
      </c>
      <c r="I18" s="9">
        <v>9337261</v>
      </c>
      <c r="J18" s="9">
        <v>8176318</v>
      </c>
    </row>
    <row r="19" spans="3:10" s="8" customFormat="1">
      <c r="C19" s="9">
        <v>18261171</v>
      </c>
      <c r="D19" s="9">
        <v>17803584</v>
      </c>
      <c r="E19" s="9">
        <v>18301514</v>
      </c>
      <c r="F19" s="9">
        <v>18371235</v>
      </c>
      <c r="G19" s="9">
        <v>18812743</v>
      </c>
      <c r="H19" s="9">
        <v>17867537</v>
      </c>
      <c r="I19" s="9">
        <v>17380889</v>
      </c>
      <c r="J19" s="9">
        <v>17082147</v>
      </c>
    </row>
    <row r="20" spans="3:10" s="8" customFormat="1">
      <c r="C20" s="9">
        <v>23126353</v>
      </c>
      <c r="D20" s="9">
        <v>19919079</v>
      </c>
      <c r="E20" s="9">
        <v>20138418</v>
      </c>
      <c r="F20" s="9">
        <v>18055348</v>
      </c>
      <c r="G20" s="9">
        <v>33637608</v>
      </c>
      <c r="H20" s="9">
        <v>33930895</v>
      </c>
      <c r="I20" s="9">
        <v>34882267</v>
      </c>
      <c r="J20" s="9">
        <v>32022368</v>
      </c>
    </row>
    <row r="21" spans="3:10" s="8" customFormat="1">
      <c r="C21" s="9">
        <v>9558008</v>
      </c>
      <c r="D21" s="9">
        <v>13625663</v>
      </c>
      <c r="E21" s="9">
        <v>13934886</v>
      </c>
      <c r="F21" s="9">
        <v>12671079</v>
      </c>
      <c r="G21" s="9">
        <v>8755510</v>
      </c>
      <c r="H21" s="9">
        <v>9545176</v>
      </c>
      <c r="I21" s="9">
        <v>8624323</v>
      </c>
      <c r="J21" s="9">
        <v>7043727</v>
      </c>
    </row>
    <row r="22" spans="3:10">
      <c r="C22" s="3">
        <v>4120441</v>
      </c>
      <c r="D22" s="3">
        <v>4377633</v>
      </c>
      <c r="E22" s="3">
        <v>4299141</v>
      </c>
      <c r="F22" s="3">
        <v>3686341</v>
      </c>
      <c r="G22" s="3">
        <v>3542278</v>
      </c>
      <c r="H22" s="3">
        <v>3724446</v>
      </c>
      <c r="I22" s="3">
        <v>3720761</v>
      </c>
      <c r="J22" s="3">
        <v>3170333</v>
      </c>
    </row>
    <row r="23" spans="3:10">
      <c r="C23" s="3">
        <v>3920280</v>
      </c>
      <c r="D23" s="3">
        <v>3890590</v>
      </c>
      <c r="E23" s="3">
        <v>3935874</v>
      </c>
      <c r="F23" s="3">
        <v>3596482</v>
      </c>
      <c r="G23" s="3">
        <v>3356330</v>
      </c>
      <c r="H23" s="3">
        <v>3442959</v>
      </c>
      <c r="I23" s="3">
        <v>3452920</v>
      </c>
      <c r="J23" s="3">
        <v>3038203</v>
      </c>
    </row>
    <row r="24" spans="3:10">
      <c r="C24" s="3">
        <v>2454932</v>
      </c>
      <c r="D24" s="3">
        <v>2529780</v>
      </c>
      <c r="E24" s="3">
        <v>2626209</v>
      </c>
      <c r="F24" s="3">
        <v>2352484</v>
      </c>
      <c r="G24" s="3">
        <v>2737059</v>
      </c>
      <c r="H24" s="3">
        <v>2867693</v>
      </c>
      <c r="I24" s="3">
        <v>2885892</v>
      </c>
      <c r="J24" s="3">
        <v>2438765</v>
      </c>
    </row>
    <row r="25" spans="3:10">
      <c r="C25" s="3">
        <v>4523294</v>
      </c>
      <c r="D25" s="3">
        <v>4849251</v>
      </c>
      <c r="E25" s="3">
        <v>4746658</v>
      </c>
      <c r="F25" s="3">
        <v>4568997</v>
      </c>
      <c r="G25" s="3">
        <v>3434573</v>
      </c>
      <c r="H25" s="3">
        <v>3431713</v>
      </c>
      <c r="I25" s="3">
        <v>3473707</v>
      </c>
      <c r="J25" s="3">
        <v>3053222</v>
      </c>
    </row>
    <row r="26" spans="3:10">
      <c r="C26" s="3">
        <v>2614671</v>
      </c>
      <c r="D26" s="3">
        <v>2063787</v>
      </c>
      <c r="E26" s="3">
        <v>2187847</v>
      </c>
      <c r="F26" s="3">
        <v>2290081</v>
      </c>
      <c r="G26" s="3">
        <v>1368886</v>
      </c>
      <c r="H26" s="3">
        <v>1453369</v>
      </c>
      <c r="I26" s="3">
        <v>1524703</v>
      </c>
      <c r="J26" s="3">
        <v>1339216</v>
      </c>
    </row>
    <row r="27" spans="3:10" s="8" customFormat="1">
      <c r="C27" s="9">
        <v>8489219</v>
      </c>
      <c r="D27" s="9">
        <v>8473737</v>
      </c>
      <c r="E27" s="9">
        <v>8675325</v>
      </c>
      <c r="F27" s="9">
        <v>8212628</v>
      </c>
      <c r="G27" s="9">
        <v>10570451</v>
      </c>
      <c r="H27" s="9">
        <v>10397953</v>
      </c>
      <c r="I27" s="9">
        <v>9860955</v>
      </c>
      <c r="J27" s="9">
        <v>9393995</v>
      </c>
    </row>
    <row r="28" spans="3:10" s="8" customFormat="1">
      <c r="C28" s="9">
        <v>6910914</v>
      </c>
      <c r="D28" s="9">
        <v>6499544</v>
      </c>
      <c r="E28" s="9">
        <v>6723676</v>
      </c>
      <c r="F28" s="9">
        <v>6493455</v>
      </c>
      <c r="G28" s="9">
        <v>7870456</v>
      </c>
      <c r="H28" s="9">
        <v>7522352</v>
      </c>
      <c r="I28" s="9">
        <v>7517778</v>
      </c>
      <c r="J28" s="9">
        <v>6948816</v>
      </c>
    </row>
    <row r="29" spans="3:10">
      <c r="C29" s="3">
        <v>2523160</v>
      </c>
      <c r="D29" s="3">
        <v>2531861</v>
      </c>
      <c r="E29" s="3">
        <v>2661821</v>
      </c>
      <c r="F29" s="3">
        <v>2279733</v>
      </c>
      <c r="G29" s="3">
        <v>2569138</v>
      </c>
      <c r="H29" s="3">
        <v>2795717</v>
      </c>
      <c r="I29" s="3">
        <v>2793578</v>
      </c>
      <c r="J29" s="3">
        <v>2368954</v>
      </c>
    </row>
    <row r="30" spans="3:10" s="8" customFormat="1">
      <c r="C30" s="9">
        <v>4511806</v>
      </c>
      <c r="D30" s="9">
        <v>4885403</v>
      </c>
      <c r="E30" s="9">
        <v>4994476</v>
      </c>
      <c r="F30" s="9">
        <v>4582938</v>
      </c>
      <c r="G30" s="9">
        <v>5377988</v>
      </c>
      <c r="H30" s="9">
        <v>5566193</v>
      </c>
      <c r="I30" s="9">
        <v>5536008</v>
      </c>
      <c r="J30" s="9">
        <v>4841171</v>
      </c>
    </row>
    <row r="31" spans="3:10" s="8" customFormat="1">
      <c r="C31" s="9">
        <v>7788486</v>
      </c>
      <c r="D31" s="9">
        <v>8512346</v>
      </c>
      <c r="E31" s="9">
        <v>8482706</v>
      </c>
      <c r="F31" s="9">
        <v>6777133</v>
      </c>
      <c r="G31" s="9">
        <v>11282847</v>
      </c>
      <c r="H31" s="9">
        <v>12352137</v>
      </c>
      <c r="I31" s="9">
        <v>12416622</v>
      </c>
      <c r="J31" s="9">
        <v>10750968</v>
      </c>
    </row>
    <row r="32" spans="3:10" s="8" customFormat="1">
      <c r="C32" s="9">
        <v>9470145</v>
      </c>
      <c r="D32" s="9">
        <v>11213390</v>
      </c>
      <c r="E32" s="9">
        <v>10668464</v>
      </c>
      <c r="F32" s="9">
        <v>7906436</v>
      </c>
      <c r="G32" s="9">
        <v>16380139</v>
      </c>
      <c r="H32" s="9">
        <v>18070733</v>
      </c>
      <c r="I32" s="9">
        <v>18179492</v>
      </c>
      <c r="J32" s="9">
        <v>14845670</v>
      </c>
    </row>
    <row r="33" spans="3:10" s="8" customFormat="1">
      <c r="C33" s="9">
        <v>5319208</v>
      </c>
      <c r="D33" s="9">
        <v>5163234</v>
      </c>
      <c r="E33" s="9">
        <v>5551815</v>
      </c>
      <c r="F33" s="9">
        <v>5368424</v>
      </c>
      <c r="G33" s="9">
        <v>4770798</v>
      </c>
      <c r="H33" s="9">
        <v>4848256</v>
      </c>
      <c r="I33" s="9">
        <v>4813352</v>
      </c>
      <c r="J33" s="9">
        <v>4426775</v>
      </c>
    </row>
    <row r="34" spans="3:10" s="8" customFormat="1">
      <c r="C34" s="9">
        <v>11770990</v>
      </c>
      <c r="D34" s="9">
        <v>11981508</v>
      </c>
      <c r="E34" s="9">
        <v>11839352</v>
      </c>
      <c r="F34" s="9">
        <v>10727592</v>
      </c>
      <c r="G34" s="9">
        <v>9902762</v>
      </c>
      <c r="H34" s="9">
        <v>9836701</v>
      </c>
      <c r="I34" s="9">
        <v>9780506</v>
      </c>
      <c r="J34" s="9">
        <v>8664265</v>
      </c>
    </row>
    <row r="35" spans="3:10" s="8" customFormat="1">
      <c r="C35" s="9">
        <v>12287122</v>
      </c>
      <c r="D35" s="9">
        <v>12945289</v>
      </c>
      <c r="E35" s="9">
        <v>13003520</v>
      </c>
      <c r="F35" s="9">
        <v>11102649</v>
      </c>
      <c r="G35" s="9">
        <v>15336888</v>
      </c>
      <c r="H35" s="9">
        <v>16289078</v>
      </c>
      <c r="I35" s="9">
        <v>16103276</v>
      </c>
      <c r="J35" s="9">
        <v>14295573</v>
      </c>
    </row>
    <row r="36" spans="3:10" s="8" customFormat="1">
      <c r="C36" s="9">
        <v>4080501</v>
      </c>
      <c r="D36" s="9">
        <v>4241910</v>
      </c>
      <c r="E36" s="9">
        <v>4348465</v>
      </c>
      <c r="F36" s="9">
        <v>3759993</v>
      </c>
      <c r="G36" s="9">
        <v>4590177</v>
      </c>
      <c r="H36" s="9">
        <v>4877996</v>
      </c>
      <c r="I36" s="9">
        <v>5104526</v>
      </c>
      <c r="J36" s="9">
        <v>4251455</v>
      </c>
    </row>
    <row r="37" spans="3:10" s="8" customFormat="1">
      <c r="C37" s="9">
        <v>2415967</v>
      </c>
      <c r="D37" s="9">
        <v>2432337</v>
      </c>
      <c r="E37" s="9">
        <v>2503840</v>
      </c>
      <c r="F37" s="9">
        <v>2351763</v>
      </c>
      <c r="G37" s="9">
        <v>1782871</v>
      </c>
      <c r="H37" s="9">
        <v>1688904</v>
      </c>
      <c r="I37" s="9">
        <v>1525797</v>
      </c>
      <c r="J37" s="9">
        <v>1492025</v>
      </c>
    </row>
    <row r="38" spans="3:10" s="8" customFormat="1">
      <c r="C38" s="9">
        <v>7554549</v>
      </c>
      <c r="D38" s="9">
        <v>7232141</v>
      </c>
      <c r="E38" s="9">
        <v>7374475</v>
      </c>
      <c r="F38" s="9">
        <v>7062213</v>
      </c>
      <c r="G38" s="9">
        <v>6370325</v>
      </c>
      <c r="H38" s="9">
        <v>6240537</v>
      </c>
      <c r="I38" s="9">
        <v>6102655</v>
      </c>
      <c r="J38" s="9">
        <v>5777060</v>
      </c>
    </row>
    <row r="39" spans="3:10" s="10" customFormat="1">
      <c r="C39" s="9">
        <v>3736428</v>
      </c>
      <c r="D39" s="9">
        <v>3757034</v>
      </c>
      <c r="E39" s="9">
        <v>3794812</v>
      </c>
      <c r="F39" s="9">
        <v>3713666</v>
      </c>
      <c r="G39" s="9">
        <v>2334993</v>
      </c>
      <c r="H39" s="9">
        <v>2606462</v>
      </c>
      <c r="I39" s="9">
        <v>2602107</v>
      </c>
      <c r="J39" s="9">
        <v>2171970</v>
      </c>
    </row>
    <row r="40" spans="3:10">
      <c r="C40" s="3">
        <v>2295119</v>
      </c>
      <c r="D40" s="3">
        <v>2493151</v>
      </c>
      <c r="E40" s="3">
        <v>2433970</v>
      </c>
      <c r="F40" s="3">
        <v>2122586</v>
      </c>
      <c r="G40" s="3">
        <v>2241267</v>
      </c>
      <c r="H40" s="3">
        <v>2444266</v>
      </c>
      <c r="I40" s="3">
        <v>2455458</v>
      </c>
      <c r="J40" s="3">
        <v>2076098</v>
      </c>
    </row>
    <row r="41" spans="3:10">
      <c r="C41" s="3">
        <v>1765073</v>
      </c>
      <c r="D41" s="3">
        <v>1976231</v>
      </c>
      <c r="E41" s="3">
        <v>1848921</v>
      </c>
      <c r="F41" s="3">
        <v>1470180</v>
      </c>
      <c r="G41" s="3">
        <v>1928327</v>
      </c>
      <c r="H41" s="3">
        <v>2045332</v>
      </c>
      <c r="I41" s="3">
        <v>2004732</v>
      </c>
      <c r="J41" s="3">
        <v>1607786</v>
      </c>
    </row>
    <row r="42" spans="3:10" s="8" customFormat="1">
      <c r="C42" s="9">
        <v>7647226</v>
      </c>
      <c r="D42" s="9">
        <v>8545126</v>
      </c>
      <c r="E42" s="9">
        <v>8451934</v>
      </c>
      <c r="F42" s="9">
        <v>6769599</v>
      </c>
      <c r="G42" s="9">
        <v>9824717</v>
      </c>
      <c r="H42" s="9">
        <v>10840488</v>
      </c>
      <c r="I42" s="9">
        <v>10960932</v>
      </c>
      <c r="J42" s="9">
        <v>9223981</v>
      </c>
    </row>
    <row r="43" spans="3:10">
      <c r="C43" s="3">
        <v>1627824</v>
      </c>
      <c r="D43" s="3">
        <v>2028155</v>
      </c>
      <c r="E43" s="3">
        <v>1952878</v>
      </c>
      <c r="F43" s="3">
        <v>1294077</v>
      </c>
      <c r="G43" s="3">
        <v>2686999</v>
      </c>
      <c r="H43" s="3">
        <v>3376092</v>
      </c>
      <c r="I43" s="3">
        <v>3454002</v>
      </c>
      <c r="J43" s="3">
        <v>2725091</v>
      </c>
    </row>
    <row r="44" spans="3:10" s="8" customFormat="1">
      <c r="C44" s="9">
        <v>3378469</v>
      </c>
      <c r="D44" s="9">
        <v>4131963</v>
      </c>
      <c r="E44" s="9">
        <v>4087302</v>
      </c>
      <c r="F44" s="9">
        <v>2835976</v>
      </c>
      <c r="G44" s="9">
        <v>4971145</v>
      </c>
      <c r="H44" s="9">
        <v>5805733</v>
      </c>
      <c r="I44" s="9">
        <v>6025788</v>
      </c>
      <c r="J44" s="9">
        <v>4840164</v>
      </c>
    </row>
    <row r="45" spans="3:10">
      <c r="C45" s="3">
        <v>2939088</v>
      </c>
      <c r="D45" s="3">
        <v>2964514</v>
      </c>
      <c r="E45" s="3">
        <v>3164158</v>
      </c>
      <c r="F45" s="3">
        <v>2864068</v>
      </c>
      <c r="G45" s="3">
        <v>3241138</v>
      </c>
      <c r="H45" s="3">
        <v>3649680</v>
      </c>
      <c r="I45" s="3">
        <v>3407039</v>
      </c>
      <c r="J45" s="3">
        <v>3017817</v>
      </c>
    </row>
    <row r="46" spans="3:10">
      <c r="C46" s="3">
        <v>3428108</v>
      </c>
      <c r="D46" s="3">
        <v>3591215</v>
      </c>
      <c r="E46" s="3">
        <v>3439150</v>
      </c>
      <c r="F46" s="3">
        <v>3007787</v>
      </c>
      <c r="G46" s="3">
        <v>3361316</v>
      </c>
      <c r="H46" s="3">
        <v>3428252</v>
      </c>
      <c r="I46" s="3">
        <v>3368975</v>
      </c>
      <c r="J46" s="3">
        <v>2991888</v>
      </c>
    </row>
    <row r="47" spans="3:10">
      <c r="C47" s="3">
        <v>2171197</v>
      </c>
      <c r="D47" s="3">
        <v>2251482</v>
      </c>
      <c r="E47" s="3">
        <v>2259889</v>
      </c>
      <c r="F47" s="3">
        <v>2025626</v>
      </c>
      <c r="G47" s="3">
        <v>2961850</v>
      </c>
      <c r="H47" s="3">
        <v>2061926</v>
      </c>
      <c r="I47" s="3">
        <v>2069946</v>
      </c>
      <c r="J47" s="3">
        <v>1857773</v>
      </c>
    </row>
    <row r="50" spans="1:10">
      <c r="A50" t="s">
        <v>3031</v>
      </c>
    </row>
    <row r="51" spans="1:10">
      <c r="C51" t="s">
        <v>2983</v>
      </c>
      <c r="D51" t="s">
        <v>2984</v>
      </c>
      <c r="E51" t="s">
        <v>2985</v>
      </c>
      <c r="F51" t="s">
        <v>2986</v>
      </c>
      <c r="G51" t="s">
        <v>3032</v>
      </c>
      <c r="H51" t="s">
        <v>3033</v>
      </c>
      <c r="I51" t="s">
        <v>3034</v>
      </c>
      <c r="J51" t="s">
        <v>3035</v>
      </c>
    </row>
    <row r="52" spans="1:10">
      <c r="A52" t="s">
        <v>3009</v>
      </c>
      <c r="C52" t="s">
        <v>1048</v>
      </c>
      <c r="D52" t="s">
        <v>1048</v>
      </c>
      <c r="E52" t="s">
        <v>1048</v>
      </c>
      <c r="F52" t="s">
        <v>1048</v>
      </c>
      <c r="G52" t="s">
        <v>1048</v>
      </c>
      <c r="H52" t="s">
        <v>1048</v>
      </c>
      <c r="I52" t="s">
        <v>1048</v>
      </c>
      <c r="J52" t="s">
        <v>1048</v>
      </c>
    </row>
    <row r="53" spans="1:10" s="8" customFormat="1">
      <c r="A53" s="8">
        <v>1</v>
      </c>
      <c r="C53" s="9">
        <v>10745011</v>
      </c>
      <c r="D53" s="9">
        <v>9541840</v>
      </c>
      <c r="E53" s="9">
        <v>9643819</v>
      </c>
      <c r="F53" s="9">
        <v>9164946</v>
      </c>
      <c r="G53" s="9">
        <v>10125762</v>
      </c>
      <c r="H53" s="9">
        <v>9572167</v>
      </c>
      <c r="I53" s="9">
        <v>9703436</v>
      </c>
      <c r="J53" s="9">
        <v>9035461</v>
      </c>
    </row>
    <row r="54" spans="1:10" s="11" customFormat="1">
      <c r="A54" s="11">
        <v>2</v>
      </c>
      <c r="B54" s="11" t="s">
        <v>3011</v>
      </c>
      <c r="C54" s="11">
        <v>6324777</v>
      </c>
      <c r="D54" s="11">
        <v>7164998</v>
      </c>
      <c r="E54" s="11">
        <v>7547796</v>
      </c>
      <c r="F54" s="11">
        <v>7188608</v>
      </c>
      <c r="G54" s="11">
        <v>4513583</v>
      </c>
      <c r="H54" s="11">
        <v>5989756</v>
      </c>
      <c r="I54" s="11">
        <v>5905316</v>
      </c>
      <c r="J54" s="11">
        <v>4985681</v>
      </c>
    </row>
    <row r="55" spans="1:10" s="11" customFormat="1">
      <c r="A55" s="11">
        <v>3</v>
      </c>
      <c r="B55" s="11" t="s">
        <v>3012</v>
      </c>
      <c r="C55" s="11">
        <v>34111206</v>
      </c>
      <c r="D55" s="11">
        <v>33352273</v>
      </c>
      <c r="E55" s="11">
        <v>34037417</v>
      </c>
      <c r="F55" s="11">
        <v>32828755</v>
      </c>
      <c r="G55" s="11">
        <v>52092690</v>
      </c>
      <c r="H55" s="11">
        <v>50613876</v>
      </c>
      <c r="I55" s="11">
        <v>50032186</v>
      </c>
      <c r="J55" s="11">
        <v>45975226</v>
      </c>
    </row>
    <row r="56" spans="1:10" s="11" customFormat="1">
      <c r="A56" s="11">
        <v>4</v>
      </c>
      <c r="B56" s="11" t="s">
        <v>3013</v>
      </c>
      <c r="C56" s="11">
        <v>14809795</v>
      </c>
      <c r="D56" s="11">
        <v>14868453</v>
      </c>
      <c r="E56" s="11">
        <v>15026394</v>
      </c>
      <c r="F56" s="11">
        <v>13476752</v>
      </c>
      <c r="G56" s="11">
        <v>12849378</v>
      </c>
      <c r="H56" s="11">
        <v>13126302</v>
      </c>
      <c r="I56" s="11">
        <v>13032439</v>
      </c>
      <c r="J56" s="11">
        <v>11110984</v>
      </c>
    </row>
    <row r="57" spans="1:10" s="8" customFormat="1">
      <c r="A57" s="8">
        <v>5</v>
      </c>
      <c r="C57" s="9">
        <v>968302</v>
      </c>
      <c r="D57" s="9">
        <v>1072626</v>
      </c>
      <c r="E57" s="9">
        <v>1104916</v>
      </c>
      <c r="F57" s="9">
        <v>764830</v>
      </c>
      <c r="G57" s="9">
        <v>616235</v>
      </c>
      <c r="H57" s="9">
        <v>789932</v>
      </c>
      <c r="I57" s="9">
        <v>938810</v>
      </c>
      <c r="J57" s="9">
        <v>806467</v>
      </c>
    </row>
    <row r="58" spans="1:10" s="11" customFormat="1">
      <c r="A58" s="11">
        <v>6</v>
      </c>
      <c r="B58" s="12" t="s">
        <v>3015</v>
      </c>
      <c r="C58" s="11">
        <v>2876532</v>
      </c>
      <c r="D58" s="11">
        <v>3033287</v>
      </c>
      <c r="E58" s="11">
        <v>2966323</v>
      </c>
      <c r="F58" s="11">
        <v>2233142</v>
      </c>
      <c r="G58" s="11">
        <v>1805451</v>
      </c>
      <c r="H58" s="11">
        <v>1956618</v>
      </c>
      <c r="I58" s="11">
        <v>1853131</v>
      </c>
      <c r="J58" s="11">
        <v>1518293</v>
      </c>
    </row>
    <row r="59" spans="1:10" s="8" customFormat="1">
      <c r="A59" s="8">
        <v>7</v>
      </c>
      <c r="C59" s="9">
        <v>5572754</v>
      </c>
      <c r="D59" s="9">
        <v>5811990</v>
      </c>
      <c r="E59" s="9">
        <v>6156109</v>
      </c>
      <c r="F59" s="9">
        <v>4926308</v>
      </c>
      <c r="G59" s="9">
        <v>1163354</v>
      </c>
      <c r="H59" s="9">
        <v>9216001</v>
      </c>
      <c r="I59" s="9">
        <v>9176470</v>
      </c>
      <c r="J59" s="9">
        <v>9539154</v>
      </c>
    </row>
    <row r="60" spans="1:10" s="11" customFormat="1">
      <c r="A60" s="11">
        <v>8</v>
      </c>
      <c r="B60" s="11" t="s">
        <v>3014</v>
      </c>
      <c r="C60" s="11">
        <v>12908319</v>
      </c>
      <c r="D60" s="11">
        <v>15104395</v>
      </c>
      <c r="E60" s="11">
        <v>14383728</v>
      </c>
      <c r="F60" s="11">
        <v>10944344</v>
      </c>
      <c r="G60" s="11">
        <v>31605142</v>
      </c>
      <c r="H60" s="11">
        <v>34094436</v>
      </c>
      <c r="I60" s="11">
        <v>34142637</v>
      </c>
      <c r="J60" s="11">
        <v>27855130</v>
      </c>
    </row>
    <row r="61" spans="1:10" s="8" customFormat="1">
      <c r="A61" s="8">
        <v>9</v>
      </c>
      <c r="C61" s="9">
        <v>9258484</v>
      </c>
      <c r="D61" s="9">
        <v>8790348</v>
      </c>
      <c r="E61" s="9">
        <v>9041121</v>
      </c>
      <c r="F61" s="9">
        <v>8848827</v>
      </c>
      <c r="G61" s="9">
        <v>11463774</v>
      </c>
      <c r="H61" s="9">
        <v>11194228</v>
      </c>
      <c r="I61" s="9">
        <v>10968907</v>
      </c>
      <c r="J61" s="9">
        <v>9763333</v>
      </c>
    </row>
    <row r="62" spans="1:10" s="11" customFormat="1">
      <c r="A62" s="11">
        <v>10</v>
      </c>
      <c r="B62" s="11" t="s">
        <v>3016</v>
      </c>
      <c r="C62" s="11">
        <v>32717538</v>
      </c>
      <c r="D62" s="11">
        <v>31046214</v>
      </c>
      <c r="E62" s="11">
        <v>31836736</v>
      </c>
      <c r="F62" s="11">
        <v>31656758</v>
      </c>
      <c r="G62" s="11">
        <v>36937749</v>
      </c>
      <c r="H62" s="11">
        <v>35379020</v>
      </c>
      <c r="I62" s="11">
        <v>34797146</v>
      </c>
      <c r="J62" s="11">
        <v>32697108</v>
      </c>
    </row>
    <row r="63" spans="1:10" s="11" customFormat="1">
      <c r="A63" s="11">
        <v>11</v>
      </c>
      <c r="B63" s="11" t="s">
        <v>3017</v>
      </c>
      <c r="C63" s="11">
        <v>19283465</v>
      </c>
      <c r="D63" s="11">
        <v>18972504</v>
      </c>
      <c r="E63" s="11">
        <v>19370194</v>
      </c>
      <c r="F63" s="11">
        <v>17856663</v>
      </c>
      <c r="G63" s="11">
        <v>14908037</v>
      </c>
      <c r="H63" s="11">
        <v>14771702</v>
      </c>
      <c r="I63" s="11">
        <v>14726664</v>
      </c>
      <c r="J63" s="11">
        <v>13239707</v>
      </c>
    </row>
    <row r="64" spans="1:10" s="11" customFormat="1">
      <c r="A64" s="11">
        <v>12</v>
      </c>
      <c r="B64" s="11" t="s">
        <v>3019</v>
      </c>
      <c r="C64" s="11">
        <v>7760637</v>
      </c>
      <c r="D64" s="11">
        <v>7663352</v>
      </c>
      <c r="E64" s="11">
        <v>7896397</v>
      </c>
      <c r="F64" s="11">
        <v>7131586</v>
      </c>
      <c r="G64" s="11">
        <v>8907478</v>
      </c>
      <c r="H64" s="11">
        <v>9316412</v>
      </c>
      <c r="I64" s="11">
        <v>9337261</v>
      </c>
      <c r="J64" s="11">
        <v>8176318</v>
      </c>
    </row>
    <row r="65" spans="1:10" s="8" customFormat="1">
      <c r="A65" s="8">
        <v>13</v>
      </c>
      <c r="C65" s="9">
        <v>18261171</v>
      </c>
      <c r="D65" s="9">
        <v>17803584</v>
      </c>
      <c r="E65" s="9">
        <v>18301514</v>
      </c>
      <c r="F65" s="9">
        <v>18371235</v>
      </c>
      <c r="G65" s="9">
        <v>18812743</v>
      </c>
      <c r="H65" s="9">
        <v>17867537</v>
      </c>
      <c r="I65" s="9">
        <v>17380889</v>
      </c>
      <c r="J65" s="9">
        <v>17082147</v>
      </c>
    </row>
    <row r="66" spans="1:10" s="11" customFormat="1">
      <c r="A66" s="11">
        <v>14</v>
      </c>
      <c r="B66" s="11" t="s">
        <v>3018</v>
      </c>
      <c r="C66" s="11">
        <v>23126353</v>
      </c>
      <c r="D66" s="11">
        <v>19919079</v>
      </c>
      <c r="E66" s="11">
        <v>20138418</v>
      </c>
      <c r="F66" s="11">
        <v>18055348</v>
      </c>
      <c r="G66" s="11">
        <v>33637608</v>
      </c>
      <c r="H66" s="11">
        <v>33930895</v>
      </c>
      <c r="I66" s="11">
        <v>34882267</v>
      </c>
      <c r="J66" s="11">
        <v>32022368</v>
      </c>
    </row>
    <row r="67" spans="1:10" s="8" customFormat="1">
      <c r="A67" s="8">
        <v>15</v>
      </c>
      <c r="C67" s="9">
        <v>9558008</v>
      </c>
      <c r="D67" s="9">
        <v>13625663</v>
      </c>
      <c r="E67" s="9">
        <v>13934886</v>
      </c>
      <c r="F67" s="9">
        <v>12671079</v>
      </c>
      <c r="G67" s="9">
        <v>8755510</v>
      </c>
      <c r="H67" s="9">
        <v>9545176</v>
      </c>
      <c r="I67" s="9">
        <v>8624323</v>
      </c>
      <c r="J67" s="9">
        <v>7043727</v>
      </c>
    </row>
    <row r="68" spans="1:10" s="8" customFormat="1">
      <c r="A68" s="8">
        <v>16</v>
      </c>
      <c r="C68" s="9">
        <v>8489219</v>
      </c>
      <c r="D68" s="9">
        <v>8473737</v>
      </c>
      <c r="E68" s="9">
        <v>8675325</v>
      </c>
      <c r="F68" s="9">
        <v>8212628</v>
      </c>
      <c r="G68" s="9">
        <v>10570451</v>
      </c>
      <c r="H68" s="9">
        <v>10397953</v>
      </c>
      <c r="I68" s="9">
        <v>9860955</v>
      </c>
      <c r="J68" s="9">
        <v>9393995</v>
      </c>
    </row>
    <row r="69" spans="1:10" s="8" customFormat="1">
      <c r="A69" s="8">
        <v>17</v>
      </c>
      <c r="C69" s="9">
        <v>6910914</v>
      </c>
      <c r="D69" s="9">
        <v>6499544</v>
      </c>
      <c r="E69" s="9">
        <v>6723676</v>
      </c>
      <c r="F69" s="9">
        <v>6493455</v>
      </c>
      <c r="G69" s="9">
        <v>7870456</v>
      </c>
      <c r="H69" s="9">
        <v>7522352</v>
      </c>
      <c r="I69" s="9">
        <v>7517778</v>
      </c>
      <c r="J69" s="9">
        <v>6948816</v>
      </c>
    </row>
    <row r="70" spans="1:10" s="8" customFormat="1">
      <c r="A70" s="8">
        <v>18</v>
      </c>
      <c r="C70" s="9">
        <v>4511806</v>
      </c>
      <c r="D70" s="9">
        <v>4885403</v>
      </c>
      <c r="E70" s="9">
        <v>4994476</v>
      </c>
      <c r="F70" s="9">
        <v>4582938</v>
      </c>
      <c r="G70" s="9">
        <v>5377988</v>
      </c>
      <c r="H70" s="9">
        <v>5566193</v>
      </c>
      <c r="I70" s="9">
        <v>5536008</v>
      </c>
      <c r="J70" s="9">
        <v>4841171</v>
      </c>
    </row>
    <row r="71" spans="1:10" s="8" customFormat="1">
      <c r="A71" s="8">
        <v>19</v>
      </c>
      <c r="C71" s="9">
        <v>7788486</v>
      </c>
      <c r="D71" s="9">
        <v>8512346</v>
      </c>
      <c r="E71" s="9">
        <v>8482706</v>
      </c>
      <c r="F71" s="9">
        <v>6777133</v>
      </c>
      <c r="G71" s="9">
        <v>11282847</v>
      </c>
      <c r="H71" s="9">
        <v>12352137</v>
      </c>
      <c r="I71" s="9">
        <v>12416622</v>
      </c>
      <c r="J71" s="9">
        <v>10750968</v>
      </c>
    </row>
    <row r="72" spans="1:10" s="11" customFormat="1">
      <c r="A72" s="11">
        <v>20</v>
      </c>
      <c r="B72" s="11" t="s">
        <v>3020</v>
      </c>
      <c r="C72" s="11">
        <v>9470145</v>
      </c>
      <c r="D72" s="11">
        <v>11213390</v>
      </c>
      <c r="E72" s="11">
        <v>10668464</v>
      </c>
      <c r="F72" s="11">
        <v>7906436</v>
      </c>
      <c r="G72" s="11">
        <v>16380139</v>
      </c>
      <c r="H72" s="11">
        <v>18070733</v>
      </c>
      <c r="I72" s="11">
        <v>18179492</v>
      </c>
      <c r="J72" s="11">
        <v>14845670</v>
      </c>
    </row>
    <row r="73" spans="1:10" s="8" customFormat="1">
      <c r="A73" s="8">
        <v>21</v>
      </c>
      <c r="C73" s="9">
        <v>5319208</v>
      </c>
      <c r="D73" s="9">
        <v>5163234</v>
      </c>
      <c r="E73" s="9">
        <v>5551815</v>
      </c>
      <c r="F73" s="9">
        <v>5368424</v>
      </c>
      <c r="G73" s="9">
        <v>4770798</v>
      </c>
      <c r="H73" s="9">
        <v>4848256</v>
      </c>
      <c r="I73" s="9">
        <v>4813352</v>
      </c>
      <c r="J73" s="9">
        <v>4426775</v>
      </c>
    </row>
    <row r="74" spans="1:10" s="8" customFormat="1">
      <c r="A74" s="8">
        <v>22</v>
      </c>
      <c r="C74" s="9">
        <v>11770990</v>
      </c>
      <c r="D74" s="9">
        <v>11981508</v>
      </c>
      <c r="E74" s="9">
        <v>11839352</v>
      </c>
      <c r="F74" s="9">
        <v>10727592</v>
      </c>
      <c r="G74" s="9">
        <v>9902762</v>
      </c>
      <c r="H74" s="9">
        <v>9836701</v>
      </c>
      <c r="I74" s="9">
        <v>9780506</v>
      </c>
      <c r="J74" s="9">
        <v>8664265</v>
      </c>
    </row>
    <row r="75" spans="1:10" s="8" customFormat="1">
      <c r="A75" s="8">
        <v>23</v>
      </c>
      <c r="C75" s="9">
        <v>12287122</v>
      </c>
      <c r="D75" s="9">
        <v>12945289</v>
      </c>
      <c r="E75" s="9">
        <v>13003520</v>
      </c>
      <c r="F75" s="9">
        <v>11102649</v>
      </c>
      <c r="G75" s="9">
        <v>15336888</v>
      </c>
      <c r="H75" s="9">
        <v>16289078</v>
      </c>
      <c r="I75" s="9">
        <v>16103276</v>
      </c>
      <c r="J75" s="9">
        <v>14295573</v>
      </c>
    </row>
    <row r="76" spans="1:10" s="8" customFormat="1">
      <c r="A76" s="8">
        <v>24</v>
      </c>
      <c r="C76" s="9">
        <v>4080501</v>
      </c>
      <c r="D76" s="9">
        <v>4241910</v>
      </c>
      <c r="E76" s="9">
        <v>4348465</v>
      </c>
      <c r="F76" s="9">
        <v>3759993</v>
      </c>
      <c r="G76" s="9">
        <v>4590177</v>
      </c>
      <c r="H76" s="9">
        <v>4877996</v>
      </c>
      <c r="I76" s="9">
        <v>5104526</v>
      </c>
      <c r="J76" s="9">
        <v>4251455</v>
      </c>
    </row>
    <row r="77" spans="1:10" s="8" customFormat="1">
      <c r="A77" s="8">
        <v>25</v>
      </c>
      <c r="C77" s="9">
        <v>2415967</v>
      </c>
      <c r="D77" s="9">
        <v>2432337</v>
      </c>
      <c r="E77" s="9">
        <v>2503840</v>
      </c>
      <c r="F77" s="9">
        <v>2351763</v>
      </c>
      <c r="G77" s="9">
        <v>1782871</v>
      </c>
      <c r="H77" s="9">
        <v>1688904</v>
      </c>
      <c r="I77" s="9">
        <v>1525797</v>
      </c>
      <c r="J77" s="9">
        <v>1492025</v>
      </c>
    </row>
    <row r="78" spans="1:10" s="8" customFormat="1">
      <c r="A78" s="8">
        <v>26</v>
      </c>
      <c r="C78" s="9">
        <v>7554549</v>
      </c>
      <c r="D78" s="9">
        <v>7232141</v>
      </c>
      <c r="E78" s="9">
        <v>7374475</v>
      </c>
      <c r="F78" s="9">
        <v>7062213</v>
      </c>
      <c r="G78" s="9">
        <v>6370325</v>
      </c>
      <c r="H78" s="9">
        <v>6240537</v>
      </c>
      <c r="I78" s="9">
        <v>6102655</v>
      </c>
      <c r="J78" s="9">
        <v>5777060</v>
      </c>
    </row>
    <row r="79" spans="1:10" s="10" customFormat="1">
      <c r="A79" s="8">
        <v>27</v>
      </c>
      <c r="B79" s="8"/>
      <c r="C79" s="9">
        <v>3736428</v>
      </c>
      <c r="D79" s="9">
        <v>3757034</v>
      </c>
      <c r="E79" s="9">
        <v>3794812</v>
      </c>
      <c r="F79" s="9">
        <v>3713666</v>
      </c>
      <c r="G79" s="9">
        <v>2334993</v>
      </c>
      <c r="H79" s="9">
        <v>2606462</v>
      </c>
      <c r="I79" s="9">
        <v>2602107</v>
      </c>
      <c r="J79" s="9">
        <v>2171970</v>
      </c>
    </row>
    <row r="80" spans="1:10" s="8" customFormat="1">
      <c r="A80" s="8">
        <v>28</v>
      </c>
      <c r="C80" s="9">
        <v>7647226</v>
      </c>
      <c r="D80" s="9">
        <v>8545126</v>
      </c>
      <c r="E80" s="9">
        <v>8451934</v>
      </c>
      <c r="F80" s="9">
        <v>6769599</v>
      </c>
      <c r="G80" s="9">
        <v>9824717</v>
      </c>
      <c r="H80" s="9">
        <v>10840488</v>
      </c>
      <c r="I80" s="9">
        <v>10960932</v>
      </c>
      <c r="J80" s="9">
        <v>9223981</v>
      </c>
    </row>
    <row r="81" spans="1:17" s="8" customFormat="1">
      <c r="A81" s="8">
        <v>29</v>
      </c>
      <c r="C81" s="9">
        <v>3378469</v>
      </c>
      <c r="D81" s="9">
        <v>4131963</v>
      </c>
      <c r="E81" s="9">
        <v>4087302</v>
      </c>
      <c r="F81" s="9">
        <v>2835976</v>
      </c>
      <c r="G81" s="9">
        <v>4971145</v>
      </c>
      <c r="H81" s="9">
        <v>5805733</v>
      </c>
      <c r="I81" s="9">
        <v>6025788</v>
      </c>
      <c r="J81" s="9">
        <v>4840164</v>
      </c>
    </row>
    <row r="82" spans="1:17">
      <c r="A82" t="s">
        <v>3010</v>
      </c>
      <c r="C82">
        <f t="shared" ref="C82:J82" si="0">SUM(C53:C81)</f>
        <v>303643382</v>
      </c>
      <c r="D82">
        <f t="shared" si="0"/>
        <v>307785568</v>
      </c>
      <c r="E82">
        <f t="shared" si="0"/>
        <v>311885930</v>
      </c>
      <c r="F82">
        <f t="shared" si="0"/>
        <v>283783646</v>
      </c>
      <c r="G82">
        <f t="shared" si="0"/>
        <v>359561051</v>
      </c>
      <c r="H82">
        <f t="shared" si="0"/>
        <v>374307581</v>
      </c>
      <c r="I82">
        <f t="shared" si="0"/>
        <v>372031676</v>
      </c>
      <c r="J82">
        <f t="shared" si="0"/>
        <v>332774992</v>
      </c>
    </row>
    <row r="85" spans="1:17">
      <c r="C85" s="14" t="s">
        <v>2983</v>
      </c>
      <c r="D85" s="14" t="s">
        <v>2984</v>
      </c>
      <c r="E85" s="14" t="s">
        <v>2985</v>
      </c>
      <c r="F85" s="14" t="s">
        <v>2986</v>
      </c>
      <c r="G85" s="14" t="s">
        <v>3032</v>
      </c>
      <c r="H85" s="14" t="s">
        <v>3033</v>
      </c>
      <c r="I85" s="14" t="s">
        <v>3034</v>
      </c>
      <c r="J85" s="14" t="s">
        <v>3035</v>
      </c>
      <c r="L85" s="14" t="s">
        <v>3022</v>
      </c>
      <c r="M85" s="14" t="s">
        <v>3023</v>
      </c>
      <c r="N85" s="14" t="s">
        <v>3036</v>
      </c>
      <c r="O85" s="8" t="s">
        <v>3023</v>
      </c>
      <c r="Q85" s="14" t="s">
        <v>3025</v>
      </c>
    </row>
    <row r="86" spans="1:17">
      <c r="B86" t="s">
        <v>3011</v>
      </c>
      <c r="C86" s="15">
        <v>6324777</v>
      </c>
      <c r="D86" s="15">
        <v>7164998</v>
      </c>
      <c r="E86" s="15">
        <v>7547796</v>
      </c>
      <c r="F86" s="15">
        <v>7188608</v>
      </c>
      <c r="G86" s="15">
        <v>4513583</v>
      </c>
      <c r="H86" s="15">
        <v>5989756</v>
      </c>
      <c r="I86" s="15">
        <v>5905316</v>
      </c>
      <c r="J86" s="15">
        <v>4985681</v>
      </c>
      <c r="L86">
        <f>AVERAGE(C86:F86)</f>
        <v>7056544.75</v>
      </c>
      <c r="M86">
        <f>_xlfn.STDEV.S(C86:F86)</f>
        <v>518335.36119734618</v>
      </c>
      <c r="N86">
        <f t="shared" ref="N86:N95" si="1">AVERAGE(G86:J86)</f>
        <v>5348584</v>
      </c>
      <c r="O86">
        <f>_xlfn.STDEV.S(G86:J86)</f>
        <v>718790.02748090483</v>
      </c>
      <c r="Q86" s="18">
        <f>_xlfn.T.TEST(C86:F86,G86:J86,2,2)</f>
        <v>8.414688519486303E-3</v>
      </c>
    </row>
    <row r="87" spans="1:17">
      <c r="B87" t="s">
        <v>3012</v>
      </c>
      <c r="C87" s="15">
        <v>34111206</v>
      </c>
      <c r="D87" s="15">
        <v>33352273</v>
      </c>
      <c r="E87" s="15">
        <v>34037417</v>
      </c>
      <c r="F87" s="15">
        <v>32828755</v>
      </c>
      <c r="G87" s="15">
        <v>52092690</v>
      </c>
      <c r="H87" s="15">
        <v>50613876</v>
      </c>
      <c r="I87" s="15">
        <v>50032186</v>
      </c>
      <c r="J87" s="15">
        <v>45975226</v>
      </c>
      <c r="L87">
        <f t="shared" ref="L87:L107" si="2">AVERAGE(C87:F87)</f>
        <v>33582412.75</v>
      </c>
      <c r="M87">
        <f t="shared" ref="M87:M107" si="3">_xlfn.STDEV.S(C87:F87)</f>
        <v>607622.5466051409</v>
      </c>
      <c r="N87">
        <f t="shared" si="1"/>
        <v>49678494.5</v>
      </c>
      <c r="O87">
        <f t="shared" ref="O87:O107" si="4">_xlfn.STDEV.S(G87:J87)</f>
        <v>2616777.5171654033</v>
      </c>
      <c r="Q87" s="19">
        <f>_xlfn.T.TEST(C87:F87,G87:J87,2,2)</f>
        <v>2.0470841516095111E-5</v>
      </c>
    </row>
    <row r="88" spans="1:17">
      <c r="B88" t="s">
        <v>3013</v>
      </c>
      <c r="C88" s="15">
        <v>14809795</v>
      </c>
      <c r="D88" s="15">
        <v>14868453</v>
      </c>
      <c r="E88" s="15">
        <v>15026394</v>
      </c>
      <c r="F88" s="15">
        <v>13476752</v>
      </c>
      <c r="G88" s="15">
        <v>12849378</v>
      </c>
      <c r="H88" s="15">
        <v>13126302</v>
      </c>
      <c r="I88" s="15">
        <v>13032439</v>
      </c>
      <c r="J88" s="15">
        <v>11110984</v>
      </c>
      <c r="L88">
        <f t="shared" si="2"/>
        <v>14545348.5</v>
      </c>
      <c r="M88">
        <f t="shared" si="3"/>
        <v>718245.94723650662</v>
      </c>
      <c r="N88">
        <f t="shared" si="1"/>
        <v>12529775.75</v>
      </c>
      <c r="O88">
        <f t="shared" si="4"/>
        <v>952825.54155395273</v>
      </c>
      <c r="Q88" s="18">
        <f t="shared" ref="Q88:Q95" si="5">_xlfn.T.TEST(C88:F88,G88:J88,2,2)</f>
        <v>1.4887178927680975E-2</v>
      </c>
    </row>
    <row r="89" spans="1:17">
      <c r="B89" s="13" t="s">
        <v>3015</v>
      </c>
      <c r="C89" s="15">
        <v>2876532</v>
      </c>
      <c r="D89" s="15">
        <v>3033287</v>
      </c>
      <c r="E89" s="15">
        <v>2966323</v>
      </c>
      <c r="F89" s="15">
        <v>2233142</v>
      </c>
      <c r="G89" s="15">
        <v>1805451</v>
      </c>
      <c r="H89" s="15">
        <v>1956618</v>
      </c>
      <c r="I89" s="15">
        <v>1853131</v>
      </c>
      <c r="J89" s="15">
        <v>1518293</v>
      </c>
      <c r="L89">
        <f t="shared" si="2"/>
        <v>2777321</v>
      </c>
      <c r="M89">
        <f t="shared" si="3"/>
        <v>368426.36338984576</v>
      </c>
      <c r="N89">
        <f t="shared" si="1"/>
        <v>1783373.25</v>
      </c>
      <c r="O89">
        <f t="shared" si="4"/>
        <v>187647.58908900659</v>
      </c>
      <c r="Q89" s="18">
        <f t="shared" si="5"/>
        <v>2.9764756675055345E-3</v>
      </c>
    </row>
    <row r="90" spans="1:17">
      <c r="B90" t="s">
        <v>3014</v>
      </c>
      <c r="C90" s="15">
        <v>12908319</v>
      </c>
      <c r="D90" s="15">
        <v>15104395</v>
      </c>
      <c r="E90" s="15">
        <v>14383728</v>
      </c>
      <c r="F90" s="15">
        <v>10944344</v>
      </c>
      <c r="G90" s="15">
        <v>31605142</v>
      </c>
      <c r="H90" s="15">
        <v>34094436</v>
      </c>
      <c r="I90" s="15">
        <v>34142637</v>
      </c>
      <c r="J90" s="15">
        <v>27855130</v>
      </c>
      <c r="L90">
        <f t="shared" si="2"/>
        <v>13335196.5</v>
      </c>
      <c r="M90">
        <f t="shared" si="3"/>
        <v>1837378.7230415144</v>
      </c>
      <c r="N90">
        <f t="shared" si="1"/>
        <v>31924336.25</v>
      </c>
      <c r="O90">
        <f t="shared" si="4"/>
        <v>2960321.8077698215</v>
      </c>
      <c r="Q90" s="18">
        <f t="shared" si="5"/>
        <v>3.9956223662490643E-5</v>
      </c>
    </row>
    <row r="91" spans="1:17">
      <c r="B91" t="s">
        <v>3016</v>
      </c>
      <c r="C91" s="15">
        <v>32717538</v>
      </c>
      <c r="D91" s="15">
        <v>31046214</v>
      </c>
      <c r="E91" s="15">
        <v>31836736</v>
      </c>
      <c r="F91" s="15">
        <v>31656758</v>
      </c>
      <c r="G91" s="15">
        <v>36937749</v>
      </c>
      <c r="H91" s="15">
        <v>35379020</v>
      </c>
      <c r="I91" s="15">
        <v>34797146</v>
      </c>
      <c r="J91" s="15">
        <v>32697108</v>
      </c>
      <c r="L91">
        <f t="shared" si="2"/>
        <v>31814311.5</v>
      </c>
      <c r="M91">
        <f t="shared" si="3"/>
        <v>690680.30312414921</v>
      </c>
      <c r="N91">
        <f t="shared" si="1"/>
        <v>34952755.75</v>
      </c>
      <c r="O91">
        <f t="shared" si="4"/>
        <v>1754428.7370108778</v>
      </c>
      <c r="Q91" s="18">
        <f t="shared" si="5"/>
        <v>1.5825263097106475E-2</v>
      </c>
    </row>
    <row r="92" spans="1:17">
      <c r="B92" t="s">
        <v>3017</v>
      </c>
      <c r="C92" s="15">
        <v>19283465</v>
      </c>
      <c r="D92" s="15">
        <v>18972504</v>
      </c>
      <c r="E92" s="15">
        <v>19370194</v>
      </c>
      <c r="F92" s="15">
        <v>17856663</v>
      </c>
      <c r="G92" s="15">
        <v>14908037</v>
      </c>
      <c r="H92" s="15">
        <v>14771702</v>
      </c>
      <c r="I92" s="15">
        <v>14726664</v>
      </c>
      <c r="J92" s="15">
        <v>13239707</v>
      </c>
      <c r="L92">
        <f t="shared" si="2"/>
        <v>18870706.5</v>
      </c>
      <c r="M92">
        <f t="shared" si="3"/>
        <v>697257.55472828448</v>
      </c>
      <c r="N92">
        <f t="shared" si="1"/>
        <v>14411527.5</v>
      </c>
      <c r="O92">
        <f t="shared" si="4"/>
        <v>785009.90479802224</v>
      </c>
      <c r="Q92" s="18">
        <f t="shared" si="5"/>
        <v>1.4570035818609782E-4</v>
      </c>
    </row>
    <row r="93" spans="1:17">
      <c r="B93" t="s">
        <v>3019</v>
      </c>
      <c r="C93" s="15">
        <v>7760637</v>
      </c>
      <c r="D93" s="15">
        <v>7663352</v>
      </c>
      <c r="E93" s="15">
        <v>7896397</v>
      </c>
      <c r="F93" s="15">
        <v>7131586</v>
      </c>
      <c r="G93" s="15">
        <v>8907478</v>
      </c>
      <c r="H93" s="15">
        <v>9316412</v>
      </c>
      <c r="I93" s="15">
        <v>9337261</v>
      </c>
      <c r="J93" s="15">
        <v>8176318</v>
      </c>
      <c r="L93">
        <f t="shared" si="2"/>
        <v>7612993</v>
      </c>
      <c r="M93">
        <f t="shared" si="3"/>
        <v>334865.79723923234</v>
      </c>
      <c r="N93">
        <f t="shared" si="1"/>
        <v>8934367.25</v>
      </c>
      <c r="O93">
        <f t="shared" si="4"/>
        <v>542722.53868275089</v>
      </c>
      <c r="Q93" s="18">
        <f t="shared" si="5"/>
        <v>6.0509802508230482E-3</v>
      </c>
    </row>
    <row r="94" spans="1:17">
      <c r="B94" t="s">
        <v>3018</v>
      </c>
      <c r="C94" s="15">
        <v>23126353</v>
      </c>
      <c r="D94" s="15">
        <v>19919079</v>
      </c>
      <c r="E94" s="15">
        <v>20138418</v>
      </c>
      <c r="F94" s="15">
        <v>18055348</v>
      </c>
      <c r="G94" s="15">
        <v>33637608</v>
      </c>
      <c r="H94" s="15">
        <v>33930895</v>
      </c>
      <c r="I94" s="15">
        <v>34882267</v>
      </c>
      <c r="J94" s="15">
        <v>32022368</v>
      </c>
      <c r="L94">
        <f t="shared" si="2"/>
        <v>20309799.5</v>
      </c>
      <c r="M94">
        <f t="shared" si="3"/>
        <v>2097423.7619738011</v>
      </c>
      <c r="N94">
        <f t="shared" si="1"/>
        <v>33618284.5</v>
      </c>
      <c r="O94">
        <f t="shared" si="4"/>
        <v>1189215.4217019163</v>
      </c>
      <c r="Q94" s="18">
        <f t="shared" si="5"/>
        <v>3.2871844843586614E-5</v>
      </c>
    </row>
    <row r="95" spans="1:17">
      <c r="B95" t="s">
        <v>3021</v>
      </c>
      <c r="C95" s="15">
        <v>9470145</v>
      </c>
      <c r="D95" s="15">
        <v>11213390</v>
      </c>
      <c r="E95" s="15">
        <v>10668464</v>
      </c>
      <c r="F95" s="15">
        <v>7906436</v>
      </c>
      <c r="G95" s="15">
        <v>16380139</v>
      </c>
      <c r="H95" s="15">
        <v>18070733</v>
      </c>
      <c r="I95" s="15">
        <v>18179492</v>
      </c>
      <c r="J95" s="15">
        <v>14845670</v>
      </c>
      <c r="L95">
        <f t="shared" si="2"/>
        <v>9814608.75</v>
      </c>
      <c r="M95">
        <f t="shared" si="3"/>
        <v>1465769.0009241735</v>
      </c>
      <c r="N95">
        <f t="shared" si="1"/>
        <v>16869008.5</v>
      </c>
      <c r="O95">
        <f t="shared" si="4"/>
        <v>1580548.517792162</v>
      </c>
      <c r="Q95" s="18">
        <f t="shared" si="5"/>
        <v>6.0826405186893901E-4</v>
      </c>
    </row>
    <row r="97" spans="1:15">
      <c r="A97" t="s">
        <v>3029</v>
      </c>
      <c r="C97" s="14" t="s">
        <v>2983</v>
      </c>
      <c r="D97" s="14" t="s">
        <v>2984</v>
      </c>
      <c r="E97" s="14" t="s">
        <v>2985</v>
      </c>
      <c r="F97" s="14" t="s">
        <v>2986</v>
      </c>
      <c r="G97" s="14" t="s">
        <v>3032</v>
      </c>
      <c r="H97" s="14" t="s">
        <v>3033</v>
      </c>
      <c r="I97" s="14" t="s">
        <v>3034</v>
      </c>
      <c r="J97" s="14" t="s">
        <v>3035</v>
      </c>
      <c r="L97" s="14" t="s">
        <v>3022</v>
      </c>
      <c r="M97" s="14" t="s">
        <v>3024</v>
      </c>
      <c r="N97" s="14" t="s">
        <v>3036</v>
      </c>
      <c r="O97" s="14" t="s">
        <v>3037</v>
      </c>
    </row>
    <row r="98" spans="1:15">
      <c r="B98" t="s">
        <v>3011</v>
      </c>
      <c r="C98" s="16">
        <f>C86/C$82*100</f>
        <v>2.0829622428589598</v>
      </c>
      <c r="D98" s="16">
        <f t="shared" ref="D98:J98" si="6">D86/D$82*100</f>
        <v>2.3279187671333568</v>
      </c>
      <c r="E98" s="16">
        <f t="shared" si="6"/>
        <v>2.4200501766783771</v>
      </c>
      <c r="F98" s="16">
        <f t="shared" si="6"/>
        <v>2.5331297632281458</v>
      </c>
      <c r="G98" s="16">
        <f t="shared" si="6"/>
        <v>1.255303650783911</v>
      </c>
      <c r="H98" s="16">
        <f t="shared" si="6"/>
        <v>1.6002229994908919</v>
      </c>
      <c r="I98" s="16">
        <f t="shared" si="6"/>
        <v>1.5873153768766721</v>
      </c>
      <c r="J98" s="16">
        <f t="shared" si="6"/>
        <v>1.4982138441460771</v>
      </c>
      <c r="L98" s="17">
        <f t="shared" si="2"/>
        <v>2.3410152374747097</v>
      </c>
      <c r="M98" s="17">
        <f t="shared" si="3"/>
        <v>0.19141349498398594</v>
      </c>
      <c r="N98" s="17">
        <f t="shared" ref="N98:N107" si="7">AVERAGE(H98:K98)</f>
        <v>1.5619174068378803</v>
      </c>
      <c r="O98" s="17">
        <f t="shared" si="4"/>
        <v>0.15987444632310752</v>
      </c>
    </row>
    <row r="99" spans="1:15">
      <c r="B99" t="s">
        <v>3012</v>
      </c>
      <c r="C99" s="16">
        <f t="shared" ref="C99:J107" si="8">C87/C$82*100</f>
        <v>11.233969854808164</v>
      </c>
      <c r="D99" s="16">
        <f t="shared" si="8"/>
        <v>10.836204314816996</v>
      </c>
      <c r="E99" s="16">
        <f t="shared" si="8"/>
        <v>10.913418569410938</v>
      </c>
      <c r="F99" s="16">
        <f t="shared" si="8"/>
        <v>11.568233569033785</v>
      </c>
      <c r="G99" s="16">
        <f t="shared" si="8"/>
        <v>14.487856750646777</v>
      </c>
      <c r="H99" s="16">
        <f t="shared" si="8"/>
        <v>13.522001308330434</v>
      </c>
      <c r="I99" s="16">
        <f t="shared" si="8"/>
        <v>13.448367229891467</v>
      </c>
      <c r="J99" s="16">
        <f t="shared" si="8"/>
        <v>13.815709444897228</v>
      </c>
      <c r="L99" s="17">
        <f t="shared" si="2"/>
        <v>11.137956577017471</v>
      </c>
      <c r="M99" s="17">
        <f t="shared" si="3"/>
        <v>0.33457863249851816</v>
      </c>
      <c r="N99" s="17">
        <f t="shared" si="7"/>
        <v>13.595359327706376</v>
      </c>
      <c r="O99" s="17">
        <f t="shared" si="4"/>
        <v>0.47362291169215121</v>
      </c>
    </row>
    <row r="100" spans="1:15">
      <c r="B100" t="s">
        <v>3013</v>
      </c>
      <c r="C100" s="16">
        <f t="shared" si="8"/>
        <v>4.8773646579921177</v>
      </c>
      <c r="D100" s="16">
        <f t="shared" si="8"/>
        <v>4.8307830339855311</v>
      </c>
      <c r="E100" s="16">
        <f t="shared" si="8"/>
        <v>4.8179133954519848</v>
      </c>
      <c r="F100" s="16">
        <f t="shared" si="8"/>
        <v>4.748953010491662</v>
      </c>
      <c r="G100" s="16">
        <f t="shared" si="8"/>
        <v>3.5736290024360842</v>
      </c>
      <c r="H100" s="16">
        <f t="shared" si="8"/>
        <v>3.5068223745112981</v>
      </c>
      <c r="I100" s="16">
        <f t="shared" si="8"/>
        <v>3.5030455309939792</v>
      </c>
      <c r="J100" s="16">
        <f t="shared" si="8"/>
        <v>3.3388879173949464</v>
      </c>
      <c r="L100" s="17">
        <f t="shared" si="2"/>
        <v>4.8187535244803241</v>
      </c>
      <c r="M100" s="17">
        <f t="shared" si="3"/>
        <v>5.3081043824008203E-2</v>
      </c>
      <c r="N100" s="17">
        <f t="shared" si="7"/>
        <v>3.4495852743000746</v>
      </c>
      <c r="O100" s="17">
        <f t="shared" si="4"/>
        <v>9.9880135461727887E-2</v>
      </c>
    </row>
    <row r="101" spans="1:15">
      <c r="B101" s="13" t="s">
        <v>3015</v>
      </c>
      <c r="C101" s="16">
        <f t="shared" si="8"/>
        <v>0.94733894117936013</v>
      </c>
      <c r="D101" s="16">
        <f t="shared" si="8"/>
        <v>0.98551956796102924</v>
      </c>
      <c r="E101" s="16">
        <f t="shared" si="8"/>
        <v>0.95109227915475369</v>
      </c>
      <c r="F101" s="16">
        <f t="shared" si="8"/>
        <v>0.78691708682888661</v>
      </c>
      <c r="G101" s="16">
        <f t="shared" si="8"/>
        <v>0.50212641079414355</v>
      </c>
      <c r="H101" s="16">
        <f t="shared" si="8"/>
        <v>0.52272999514802776</v>
      </c>
      <c r="I101" s="16">
        <f t="shared" si="8"/>
        <v>0.49811108019737543</v>
      </c>
      <c r="J101" s="16">
        <f t="shared" si="8"/>
        <v>0.45625213327328396</v>
      </c>
      <c r="L101" s="17">
        <f t="shared" si="2"/>
        <v>0.91771696878100739</v>
      </c>
      <c r="M101" s="17">
        <f t="shared" si="3"/>
        <v>8.8876645161647311E-2</v>
      </c>
      <c r="N101" s="17">
        <f t="shared" si="7"/>
        <v>0.49236440287289573</v>
      </c>
      <c r="O101" s="17">
        <f t="shared" si="4"/>
        <v>2.7872699361664338E-2</v>
      </c>
    </row>
    <row r="102" spans="1:15">
      <c r="B102" t="s">
        <v>3014</v>
      </c>
      <c r="C102" s="16">
        <f t="shared" si="8"/>
        <v>4.2511445218983894</v>
      </c>
      <c r="D102" s="16">
        <f t="shared" si="8"/>
        <v>4.9074409492780378</v>
      </c>
      <c r="E102" s="16">
        <f t="shared" si="8"/>
        <v>4.6118553664796611</v>
      </c>
      <c r="F102" s="16">
        <f t="shared" si="8"/>
        <v>3.8565802343662892</v>
      </c>
      <c r="G102" s="16">
        <f t="shared" si="8"/>
        <v>8.7899236894821513</v>
      </c>
      <c r="H102" s="16">
        <f t="shared" si="8"/>
        <v>9.1086683066672922</v>
      </c>
      <c r="I102" s="16">
        <f t="shared" si="8"/>
        <v>9.177346769794946</v>
      </c>
      <c r="J102" s="16">
        <f t="shared" si="8"/>
        <v>8.3705598887070209</v>
      </c>
      <c r="L102" s="17">
        <f t="shared" si="2"/>
        <v>4.4067552680055941</v>
      </c>
      <c r="M102" s="17">
        <f t="shared" si="3"/>
        <v>0.45448119644615087</v>
      </c>
      <c r="N102" s="17">
        <f t="shared" si="7"/>
        <v>8.8855249883897525</v>
      </c>
      <c r="O102" s="17">
        <f t="shared" si="4"/>
        <v>0.36832804796371088</v>
      </c>
    </row>
    <row r="103" spans="1:15">
      <c r="B103" t="s">
        <v>3016</v>
      </c>
      <c r="C103" s="16">
        <f t="shared" si="8"/>
        <v>10.774988008795134</v>
      </c>
      <c r="D103" s="16">
        <f t="shared" si="8"/>
        <v>10.086962232095301</v>
      </c>
      <c r="E103" s="16">
        <f t="shared" si="8"/>
        <v>10.207814119732813</v>
      </c>
      <c r="F103" s="16">
        <f t="shared" si="8"/>
        <v>11.155243949469872</v>
      </c>
      <c r="G103" s="16">
        <f t="shared" si="8"/>
        <v>10.273011745090265</v>
      </c>
      <c r="H103" s="16">
        <f t="shared" si="8"/>
        <v>9.4518577223259612</v>
      </c>
      <c r="I103" s="16">
        <f t="shared" si="8"/>
        <v>9.3532750689755773</v>
      </c>
      <c r="J103" s="16">
        <f t="shared" si="8"/>
        <v>9.8255904999015069</v>
      </c>
      <c r="L103" s="17">
        <f t="shared" si="2"/>
        <v>10.556252077523281</v>
      </c>
      <c r="M103" s="17">
        <f t="shared" si="3"/>
        <v>0.4994258836365531</v>
      </c>
      <c r="N103" s="17">
        <f t="shared" si="7"/>
        <v>9.5435744304010157</v>
      </c>
      <c r="O103" s="17">
        <f t="shared" si="4"/>
        <v>0.41761942882699582</v>
      </c>
    </row>
    <row r="104" spans="1:15">
      <c r="B104" t="s">
        <v>3017</v>
      </c>
      <c r="C104" s="16">
        <f t="shared" si="8"/>
        <v>6.3506949741456902</v>
      </c>
      <c r="D104" s="16">
        <f t="shared" si="8"/>
        <v>6.1641954570137614</v>
      </c>
      <c r="E104" s="16">
        <f t="shared" si="8"/>
        <v>6.2106661881156358</v>
      </c>
      <c r="F104" s="16">
        <f t="shared" si="8"/>
        <v>6.2923509693719275</v>
      </c>
      <c r="G104" s="16">
        <f t="shared" si="8"/>
        <v>4.1461768338195233</v>
      </c>
      <c r="H104" s="16">
        <f t="shared" si="8"/>
        <v>3.9464073798708337</v>
      </c>
      <c r="I104" s="16">
        <f t="shared" si="8"/>
        <v>3.9584435815621246</v>
      </c>
      <c r="J104" s="16">
        <f t="shared" si="8"/>
        <v>3.9785763108064325</v>
      </c>
      <c r="L104" s="17">
        <f t="shared" si="2"/>
        <v>6.2544768971617533</v>
      </c>
      <c r="M104" s="17">
        <f t="shared" si="3"/>
        <v>8.319150667102844E-2</v>
      </c>
      <c r="N104" s="17">
        <f t="shared" si="7"/>
        <v>3.9611424240797972</v>
      </c>
      <c r="O104" s="17">
        <f t="shared" si="4"/>
        <v>9.3464155831650533E-2</v>
      </c>
    </row>
    <row r="105" spans="1:15">
      <c r="B105" t="s">
        <v>3019</v>
      </c>
      <c r="C105" s="16">
        <f t="shared" si="8"/>
        <v>2.555839336554353</v>
      </c>
      <c r="D105" s="16">
        <f t="shared" si="8"/>
        <v>2.4898347410493269</v>
      </c>
      <c r="E105" s="16">
        <f t="shared" si="8"/>
        <v>2.5318221312516407</v>
      </c>
      <c r="F105" s="16">
        <f t="shared" si="8"/>
        <v>2.5130362868056184</v>
      </c>
      <c r="G105" s="16">
        <f t="shared" si="8"/>
        <v>2.477320047660001</v>
      </c>
      <c r="H105" s="16">
        <f t="shared" si="8"/>
        <v>2.488972297892091</v>
      </c>
      <c r="I105" s="16">
        <f t="shared" si="8"/>
        <v>2.5098026868013252</v>
      </c>
      <c r="J105" s="16">
        <f t="shared" si="8"/>
        <v>2.4570109523133876</v>
      </c>
      <c r="L105" s="17">
        <f t="shared" si="2"/>
        <v>2.5226331239152349</v>
      </c>
      <c r="M105" s="17">
        <f t="shared" si="3"/>
        <v>2.8017397064383928E-2</v>
      </c>
      <c r="N105" s="17">
        <f t="shared" si="7"/>
        <v>2.4852619790022676</v>
      </c>
      <c r="O105" s="17">
        <f t="shared" si="4"/>
        <v>2.2071391887861523E-2</v>
      </c>
    </row>
    <row r="106" spans="1:15">
      <c r="B106" t="s">
        <v>3018</v>
      </c>
      <c r="C106" s="16">
        <f t="shared" si="8"/>
        <v>7.6162875171769757</v>
      </c>
      <c r="D106" s="16">
        <f t="shared" si="8"/>
        <v>6.4717391167606664</v>
      </c>
      <c r="E106" s="16">
        <f t="shared" si="8"/>
        <v>6.4569818843703528</v>
      </c>
      <c r="F106" s="16">
        <f t="shared" si="8"/>
        <v>6.3623638128886402</v>
      </c>
      <c r="G106" s="16">
        <f t="shared" si="8"/>
        <v>9.3551868052582812</v>
      </c>
      <c r="H106" s="16">
        <f t="shared" si="8"/>
        <v>9.0649766989357339</v>
      </c>
      <c r="I106" s="16">
        <f t="shared" si="8"/>
        <v>9.3761551099750982</v>
      </c>
      <c r="J106" s="16">
        <f t="shared" si="8"/>
        <v>9.6228288693039765</v>
      </c>
      <c r="L106" s="17">
        <f t="shared" si="2"/>
        <v>6.7268430827991583</v>
      </c>
      <c r="M106" s="17">
        <f t="shared" si="3"/>
        <v>0.59493967199657571</v>
      </c>
      <c r="N106" s="17">
        <f t="shared" si="7"/>
        <v>9.3546535594049356</v>
      </c>
      <c r="O106" s="17">
        <f t="shared" si="4"/>
        <v>0.22824928643263145</v>
      </c>
    </row>
    <row r="107" spans="1:15">
      <c r="B107" t="s">
        <v>3021</v>
      </c>
      <c r="C107" s="16">
        <f t="shared" si="8"/>
        <v>3.1188379399620834</v>
      </c>
      <c r="D107" s="16">
        <f t="shared" si="8"/>
        <v>3.6432474962568748</v>
      </c>
      <c r="E107" s="16">
        <f t="shared" si="8"/>
        <v>3.4206301002420982</v>
      </c>
      <c r="F107" s="16">
        <f t="shared" si="8"/>
        <v>2.7860788003266403</v>
      </c>
      <c r="G107" s="16">
        <f t="shared" si="8"/>
        <v>4.5555932586257795</v>
      </c>
      <c r="H107" s="16">
        <f t="shared" si="8"/>
        <v>4.8277763842565617</v>
      </c>
      <c r="I107" s="16">
        <f t="shared" si="8"/>
        <v>4.8865441231944997</v>
      </c>
      <c r="J107" s="16">
        <f t="shared" si="8"/>
        <v>4.4611735728026103</v>
      </c>
      <c r="L107" s="17">
        <f t="shared" si="2"/>
        <v>3.2421985841969243</v>
      </c>
      <c r="M107" s="17">
        <f t="shared" si="3"/>
        <v>0.37235339019384917</v>
      </c>
      <c r="N107" s="17">
        <f t="shared" si="7"/>
        <v>4.7251646934178906</v>
      </c>
      <c r="O107" s="17">
        <f t="shared" si="4"/>
        <v>0.20642161130285222</v>
      </c>
    </row>
  </sheetData>
  <pageMargins left="0.75" right="0.75" top="1" bottom="1" header="0.5" footer="0.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0.46150462962962963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68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1239</v>
      </c>
      <c r="C16" t="s">
        <v>1240</v>
      </c>
      <c r="D16" t="s">
        <v>1241</v>
      </c>
      <c r="E16">
        <v>11430162</v>
      </c>
      <c r="F16">
        <v>1304178</v>
      </c>
      <c r="G16" t="s">
        <v>1242</v>
      </c>
      <c r="H16" t="s">
        <v>1065</v>
      </c>
      <c r="I16" t="s">
        <v>1066</v>
      </c>
      <c r="L16" t="s">
        <v>1067</v>
      </c>
      <c r="M16">
        <v>10411</v>
      </c>
      <c r="N16" t="s">
        <v>1243</v>
      </c>
      <c r="O16" t="s">
        <v>1244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1245</v>
      </c>
      <c r="C17" t="s">
        <v>1246</v>
      </c>
      <c r="D17" t="s">
        <v>1247</v>
      </c>
      <c r="E17">
        <v>9843819</v>
      </c>
      <c r="F17">
        <v>619959</v>
      </c>
      <c r="G17" t="s">
        <v>1248</v>
      </c>
      <c r="H17" t="s">
        <v>1065</v>
      </c>
      <c r="I17" t="s">
        <v>1066</v>
      </c>
      <c r="L17" t="s">
        <v>1249</v>
      </c>
      <c r="M17">
        <v>6605</v>
      </c>
      <c r="N17" t="s">
        <v>1250</v>
      </c>
      <c r="O17" t="s">
        <v>1067</v>
      </c>
      <c r="P17" t="s">
        <v>1251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1252</v>
      </c>
      <c r="C18" t="s">
        <v>1247</v>
      </c>
      <c r="D18" t="s">
        <v>1253</v>
      </c>
      <c r="E18">
        <v>6025718</v>
      </c>
      <c r="F18">
        <v>306754</v>
      </c>
      <c r="G18" t="s">
        <v>1254</v>
      </c>
      <c r="H18" t="s">
        <v>1065</v>
      </c>
      <c r="I18" t="s">
        <v>1073</v>
      </c>
      <c r="L18" t="s">
        <v>1255</v>
      </c>
      <c r="M18">
        <v>2562</v>
      </c>
      <c r="N18" t="s">
        <v>1256</v>
      </c>
      <c r="O18" t="s">
        <v>1067</v>
      </c>
      <c r="P18" t="s">
        <v>1257</v>
      </c>
      <c r="Q18" t="s">
        <v>1258</v>
      </c>
      <c r="R18" t="s">
        <v>1065</v>
      </c>
      <c r="S18" t="s">
        <v>1065</v>
      </c>
    </row>
    <row r="19" spans="1:19">
      <c r="A19">
        <v>4</v>
      </c>
      <c r="B19" t="s">
        <v>1259</v>
      </c>
      <c r="C19" t="s">
        <v>1260</v>
      </c>
      <c r="D19" t="s">
        <v>2094</v>
      </c>
      <c r="E19">
        <v>4987470</v>
      </c>
      <c r="F19">
        <v>65746</v>
      </c>
      <c r="G19" t="s">
        <v>2095</v>
      </c>
      <c r="H19" t="s">
        <v>1065</v>
      </c>
      <c r="I19" t="s">
        <v>1066</v>
      </c>
      <c r="L19" t="s">
        <v>1262</v>
      </c>
      <c r="M19">
        <v>111</v>
      </c>
      <c r="N19" t="s">
        <v>2096</v>
      </c>
      <c r="O19" t="s">
        <v>1067</v>
      </c>
      <c r="P19" t="s">
        <v>1988</v>
      </c>
      <c r="Q19" t="s">
        <v>1263</v>
      </c>
      <c r="R19" t="s">
        <v>1065</v>
      </c>
      <c r="S19" t="s">
        <v>1065</v>
      </c>
    </row>
    <row r="20" spans="1:19">
      <c r="A20">
        <v>5</v>
      </c>
      <c r="B20" t="s">
        <v>1264</v>
      </c>
      <c r="C20" t="s">
        <v>2094</v>
      </c>
      <c r="D20" t="s">
        <v>2097</v>
      </c>
      <c r="E20">
        <v>4560186</v>
      </c>
      <c r="F20">
        <v>35784</v>
      </c>
      <c r="G20" t="s">
        <v>2098</v>
      </c>
      <c r="H20" t="s">
        <v>1065</v>
      </c>
      <c r="I20" t="s">
        <v>1073</v>
      </c>
      <c r="L20" t="s">
        <v>1266</v>
      </c>
      <c r="M20">
        <v>0</v>
      </c>
      <c r="N20" t="s">
        <v>1067</v>
      </c>
      <c r="O20" t="s">
        <v>1067</v>
      </c>
      <c r="P20" t="s">
        <v>1067</v>
      </c>
      <c r="Q20" t="s">
        <v>1267</v>
      </c>
      <c r="R20" t="s">
        <v>1065</v>
      </c>
      <c r="S20" t="s">
        <v>1065</v>
      </c>
    </row>
    <row r="21" spans="1:19">
      <c r="A21">
        <v>6</v>
      </c>
      <c r="B21" t="s">
        <v>1268</v>
      </c>
      <c r="C21" t="s">
        <v>1269</v>
      </c>
      <c r="D21" t="s">
        <v>1270</v>
      </c>
      <c r="E21">
        <v>9541840</v>
      </c>
      <c r="F21">
        <v>267732</v>
      </c>
      <c r="G21" t="s">
        <v>1271</v>
      </c>
      <c r="H21" t="s">
        <v>1065</v>
      </c>
      <c r="I21" t="s">
        <v>1073</v>
      </c>
      <c r="L21" t="s">
        <v>1272</v>
      </c>
      <c r="M21">
        <v>27871</v>
      </c>
      <c r="N21" t="s">
        <v>1273</v>
      </c>
      <c r="O21" t="s">
        <v>1067</v>
      </c>
      <c r="P21" t="s">
        <v>1067</v>
      </c>
      <c r="Q21" t="s">
        <v>1274</v>
      </c>
      <c r="R21" t="s">
        <v>1065</v>
      </c>
      <c r="S21" t="s">
        <v>1065</v>
      </c>
    </row>
    <row r="22" spans="1:19">
      <c r="A22">
        <v>7</v>
      </c>
      <c r="B22" t="s">
        <v>1275</v>
      </c>
      <c r="C22" t="s">
        <v>1270</v>
      </c>
      <c r="D22" t="s">
        <v>1276</v>
      </c>
      <c r="E22">
        <v>7164998</v>
      </c>
      <c r="F22">
        <v>325991</v>
      </c>
      <c r="G22" t="s">
        <v>2099</v>
      </c>
      <c r="H22" t="s">
        <v>1065</v>
      </c>
      <c r="I22" t="s">
        <v>1094</v>
      </c>
      <c r="L22" t="s">
        <v>1277</v>
      </c>
      <c r="M22">
        <v>79466</v>
      </c>
      <c r="N22" t="s">
        <v>1278</v>
      </c>
      <c r="O22" t="s">
        <v>1067</v>
      </c>
      <c r="P22" t="s">
        <v>1279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1280</v>
      </c>
      <c r="C23" t="s">
        <v>1276</v>
      </c>
      <c r="D23" t="s">
        <v>1093</v>
      </c>
      <c r="E23">
        <v>33352273</v>
      </c>
      <c r="F23">
        <v>768196</v>
      </c>
      <c r="G23" t="s">
        <v>1281</v>
      </c>
      <c r="H23" t="s">
        <v>1065</v>
      </c>
      <c r="I23" t="s">
        <v>1094</v>
      </c>
      <c r="L23" t="s">
        <v>1282</v>
      </c>
      <c r="M23">
        <v>23499</v>
      </c>
      <c r="N23" t="s">
        <v>1283</v>
      </c>
      <c r="O23" t="s">
        <v>1284</v>
      </c>
      <c r="P23" t="s">
        <v>1285</v>
      </c>
      <c r="Q23" t="s">
        <v>1286</v>
      </c>
      <c r="R23" t="s">
        <v>1065</v>
      </c>
      <c r="S23" t="s">
        <v>1065</v>
      </c>
    </row>
    <row r="24" spans="1:19">
      <c r="A24">
        <v>9</v>
      </c>
      <c r="B24" t="s">
        <v>1287</v>
      </c>
      <c r="C24" t="s">
        <v>1093</v>
      </c>
      <c r="D24" t="s">
        <v>1288</v>
      </c>
      <c r="E24">
        <v>14868453</v>
      </c>
      <c r="F24">
        <v>512668</v>
      </c>
      <c r="G24" t="s">
        <v>1289</v>
      </c>
      <c r="H24" t="s">
        <v>1065</v>
      </c>
      <c r="I24" t="s">
        <v>1073</v>
      </c>
      <c r="L24" t="s">
        <v>1290</v>
      </c>
      <c r="M24">
        <v>73010</v>
      </c>
      <c r="N24" t="s">
        <v>1291</v>
      </c>
      <c r="O24" t="s">
        <v>1292</v>
      </c>
      <c r="P24" t="s">
        <v>1293</v>
      </c>
      <c r="Q24" t="s">
        <v>1294</v>
      </c>
      <c r="R24" t="s">
        <v>1065</v>
      </c>
      <c r="S24" t="s">
        <v>1065</v>
      </c>
    </row>
    <row r="25" spans="1:19">
      <c r="A25">
        <v>10</v>
      </c>
      <c r="B25" t="s">
        <v>1295</v>
      </c>
      <c r="C25" t="s">
        <v>1288</v>
      </c>
      <c r="D25" t="s">
        <v>1296</v>
      </c>
      <c r="E25">
        <v>1072626</v>
      </c>
      <c r="F25">
        <v>43435</v>
      </c>
      <c r="G25" t="s">
        <v>1297</v>
      </c>
      <c r="H25" t="s">
        <v>1065</v>
      </c>
      <c r="I25" t="s">
        <v>1073</v>
      </c>
      <c r="L25" t="s">
        <v>1298</v>
      </c>
      <c r="M25">
        <v>75673</v>
      </c>
      <c r="N25" t="s">
        <v>1299</v>
      </c>
      <c r="O25" t="s">
        <v>1067</v>
      </c>
      <c r="P25" t="s">
        <v>1300</v>
      </c>
      <c r="Q25" t="s">
        <v>1301</v>
      </c>
      <c r="R25" t="s">
        <v>1065</v>
      </c>
      <c r="S25" t="s">
        <v>1065</v>
      </c>
    </row>
    <row r="26" spans="1:19">
      <c r="A26">
        <v>11</v>
      </c>
      <c r="B26" t="s">
        <v>1302</v>
      </c>
      <c r="C26" t="s">
        <v>1296</v>
      </c>
      <c r="D26" t="s">
        <v>1303</v>
      </c>
      <c r="E26">
        <v>3033287</v>
      </c>
      <c r="F26">
        <v>154843</v>
      </c>
      <c r="G26" t="s">
        <v>1304</v>
      </c>
      <c r="H26" t="s">
        <v>1065</v>
      </c>
      <c r="I26" t="s">
        <v>1073</v>
      </c>
      <c r="L26" t="s">
        <v>1305</v>
      </c>
      <c r="M26">
        <v>213251</v>
      </c>
      <c r="N26" t="s">
        <v>1306</v>
      </c>
      <c r="O26" t="s">
        <v>1067</v>
      </c>
      <c r="P26" t="s">
        <v>1307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1308</v>
      </c>
      <c r="C27" t="s">
        <v>1309</v>
      </c>
      <c r="D27" t="s">
        <v>1310</v>
      </c>
      <c r="E27">
        <v>1761273</v>
      </c>
      <c r="F27">
        <v>65674</v>
      </c>
      <c r="G27" t="s">
        <v>1311</v>
      </c>
      <c r="H27" t="s">
        <v>1065</v>
      </c>
      <c r="I27" t="s">
        <v>1073</v>
      </c>
      <c r="L27" t="s">
        <v>1312</v>
      </c>
      <c r="M27">
        <v>98986</v>
      </c>
      <c r="N27" t="s">
        <v>1313</v>
      </c>
      <c r="O27" t="s">
        <v>1067</v>
      </c>
      <c r="P27" t="s">
        <v>1314</v>
      </c>
      <c r="Q27" t="s">
        <v>1315</v>
      </c>
      <c r="R27" t="s">
        <v>1065</v>
      </c>
      <c r="S27" t="s">
        <v>1065</v>
      </c>
    </row>
    <row r="28" spans="1:19">
      <c r="A28">
        <v>13</v>
      </c>
      <c r="B28" t="s">
        <v>1316</v>
      </c>
      <c r="C28" t="s">
        <v>1310</v>
      </c>
      <c r="D28" t="s">
        <v>1317</v>
      </c>
      <c r="E28">
        <v>1064695</v>
      </c>
      <c r="F28">
        <v>68031</v>
      </c>
      <c r="G28" t="s">
        <v>1318</v>
      </c>
      <c r="H28" t="s">
        <v>1065</v>
      </c>
      <c r="I28" t="s">
        <v>1073</v>
      </c>
      <c r="L28" t="s">
        <v>1319</v>
      </c>
      <c r="M28">
        <v>174638</v>
      </c>
      <c r="N28" t="s">
        <v>1320</v>
      </c>
      <c r="O28" t="s">
        <v>1067</v>
      </c>
      <c r="P28" t="s">
        <v>1321</v>
      </c>
      <c r="Q28" t="s">
        <v>1125</v>
      </c>
      <c r="R28" t="s">
        <v>1065</v>
      </c>
      <c r="S28" t="s">
        <v>1065</v>
      </c>
    </row>
    <row r="29" spans="1:19">
      <c r="A29">
        <v>14</v>
      </c>
      <c r="B29" t="s">
        <v>1322</v>
      </c>
      <c r="C29" t="s">
        <v>1317</v>
      </c>
      <c r="D29" t="s">
        <v>1323</v>
      </c>
      <c r="E29">
        <v>20916386</v>
      </c>
      <c r="F29">
        <v>521444</v>
      </c>
      <c r="G29" t="s">
        <v>1324</v>
      </c>
      <c r="H29" t="s">
        <v>1065</v>
      </c>
      <c r="I29" t="s">
        <v>1073</v>
      </c>
      <c r="L29" t="s">
        <v>1325</v>
      </c>
      <c r="M29">
        <v>50716</v>
      </c>
      <c r="N29" t="s">
        <v>1326</v>
      </c>
      <c r="O29" t="s">
        <v>1067</v>
      </c>
      <c r="P29" t="s">
        <v>1327</v>
      </c>
      <c r="Q29" t="s">
        <v>1328</v>
      </c>
      <c r="R29" t="s">
        <v>1065</v>
      </c>
      <c r="S29" t="s">
        <v>1065</v>
      </c>
    </row>
    <row r="30" spans="1:19">
      <c r="A30">
        <v>15</v>
      </c>
      <c r="B30" t="s">
        <v>1329</v>
      </c>
      <c r="C30" t="s">
        <v>1330</v>
      </c>
      <c r="D30" t="s">
        <v>1331</v>
      </c>
      <c r="E30">
        <v>8790348</v>
      </c>
      <c r="F30">
        <v>345389</v>
      </c>
      <c r="G30" t="s">
        <v>1332</v>
      </c>
      <c r="H30" t="s">
        <v>1065</v>
      </c>
      <c r="I30" t="s">
        <v>1073</v>
      </c>
      <c r="L30" t="s">
        <v>1333</v>
      </c>
      <c r="M30">
        <v>221935</v>
      </c>
      <c r="N30" t="s">
        <v>1334</v>
      </c>
      <c r="O30" t="s">
        <v>1067</v>
      </c>
      <c r="P30" t="s">
        <v>1335</v>
      </c>
      <c r="Q30" t="s">
        <v>1336</v>
      </c>
      <c r="R30" t="s">
        <v>1065</v>
      </c>
      <c r="S30" t="s">
        <v>1065</v>
      </c>
    </row>
    <row r="31" spans="1:19">
      <c r="A31">
        <v>16</v>
      </c>
      <c r="B31" t="s">
        <v>1337</v>
      </c>
      <c r="C31" t="s">
        <v>1331</v>
      </c>
      <c r="D31" t="s">
        <v>1338</v>
      </c>
      <c r="E31">
        <v>1984104</v>
      </c>
      <c r="F31">
        <v>108429</v>
      </c>
      <c r="G31" t="s">
        <v>1339</v>
      </c>
      <c r="H31" t="s">
        <v>1065</v>
      </c>
      <c r="I31" t="s">
        <v>1073</v>
      </c>
      <c r="L31" t="s">
        <v>1340</v>
      </c>
      <c r="M31">
        <v>159259</v>
      </c>
      <c r="N31" t="s">
        <v>1341</v>
      </c>
      <c r="O31" t="s">
        <v>1067</v>
      </c>
      <c r="P31" t="s">
        <v>1342</v>
      </c>
      <c r="Q31" t="s">
        <v>1120</v>
      </c>
      <c r="R31" t="s">
        <v>1065</v>
      </c>
      <c r="S31" t="s">
        <v>1065</v>
      </c>
    </row>
    <row r="32" spans="1:19">
      <c r="A32">
        <v>17</v>
      </c>
      <c r="B32" t="s">
        <v>1343</v>
      </c>
      <c r="C32" t="s">
        <v>1338</v>
      </c>
      <c r="D32" t="s">
        <v>1344</v>
      </c>
      <c r="E32">
        <v>31046214</v>
      </c>
      <c r="F32">
        <v>851487</v>
      </c>
      <c r="G32" t="s">
        <v>1345</v>
      </c>
      <c r="H32" t="s">
        <v>1065</v>
      </c>
      <c r="I32" t="s">
        <v>1073</v>
      </c>
      <c r="L32" t="s">
        <v>1346</v>
      </c>
      <c r="M32">
        <v>79790</v>
      </c>
      <c r="N32" t="s">
        <v>1347</v>
      </c>
      <c r="O32" t="s">
        <v>1348</v>
      </c>
      <c r="P32" t="s">
        <v>1349</v>
      </c>
      <c r="Q32" t="s">
        <v>1090</v>
      </c>
      <c r="R32" t="s">
        <v>1065</v>
      </c>
      <c r="S32" t="s">
        <v>1065</v>
      </c>
    </row>
    <row r="33" spans="1:19">
      <c r="A33">
        <v>18</v>
      </c>
      <c r="B33" t="s">
        <v>1350</v>
      </c>
      <c r="C33" t="s">
        <v>1344</v>
      </c>
      <c r="D33" t="s">
        <v>1351</v>
      </c>
      <c r="E33">
        <v>18972504</v>
      </c>
      <c r="F33">
        <v>686135</v>
      </c>
      <c r="G33" t="s">
        <v>1352</v>
      </c>
      <c r="H33" t="s">
        <v>1065</v>
      </c>
      <c r="I33" t="s">
        <v>1073</v>
      </c>
      <c r="L33" t="s">
        <v>1353</v>
      </c>
      <c r="M33">
        <v>149654</v>
      </c>
      <c r="N33" t="s">
        <v>1354</v>
      </c>
      <c r="O33" t="s">
        <v>1067</v>
      </c>
      <c r="P33" t="s">
        <v>1355</v>
      </c>
      <c r="Q33" t="s">
        <v>1123</v>
      </c>
      <c r="R33" t="s">
        <v>1065</v>
      </c>
      <c r="S33" t="s">
        <v>1065</v>
      </c>
    </row>
    <row r="34" spans="1:19">
      <c r="A34">
        <v>19</v>
      </c>
      <c r="B34" t="s">
        <v>1356</v>
      </c>
      <c r="C34" t="s">
        <v>1351</v>
      </c>
      <c r="D34" t="s">
        <v>1357</v>
      </c>
      <c r="E34">
        <v>1156390</v>
      </c>
      <c r="F34">
        <v>65428</v>
      </c>
      <c r="G34" t="s">
        <v>1358</v>
      </c>
      <c r="H34" t="s">
        <v>1065</v>
      </c>
      <c r="I34" t="s">
        <v>1073</v>
      </c>
      <c r="L34" t="s">
        <v>1359</v>
      </c>
      <c r="M34">
        <v>22805</v>
      </c>
      <c r="N34" t="s">
        <v>1360</v>
      </c>
      <c r="O34" t="s">
        <v>1067</v>
      </c>
      <c r="P34" t="s">
        <v>1361</v>
      </c>
      <c r="Q34" t="s">
        <v>1125</v>
      </c>
      <c r="R34" t="s">
        <v>1065</v>
      </c>
      <c r="S34" t="s">
        <v>1065</v>
      </c>
    </row>
    <row r="35" spans="1:19">
      <c r="A35">
        <v>20</v>
      </c>
      <c r="B35" t="s">
        <v>1362</v>
      </c>
      <c r="C35" t="s">
        <v>1357</v>
      </c>
      <c r="D35" t="s">
        <v>1363</v>
      </c>
      <c r="E35">
        <v>1868731</v>
      </c>
      <c r="F35">
        <v>60563</v>
      </c>
      <c r="G35" t="s">
        <v>1364</v>
      </c>
      <c r="H35" t="s">
        <v>1065</v>
      </c>
      <c r="I35" t="s">
        <v>1073</v>
      </c>
      <c r="L35" t="s">
        <v>1365</v>
      </c>
      <c r="M35">
        <v>12782</v>
      </c>
      <c r="N35" t="s">
        <v>1366</v>
      </c>
      <c r="O35" t="s">
        <v>1067</v>
      </c>
      <c r="P35" t="s">
        <v>1367</v>
      </c>
      <c r="Q35" t="s">
        <v>1120</v>
      </c>
      <c r="R35" t="s">
        <v>1065</v>
      </c>
      <c r="S35" t="s">
        <v>1065</v>
      </c>
    </row>
    <row r="36" spans="1:19">
      <c r="A36">
        <v>21</v>
      </c>
      <c r="B36" t="s">
        <v>1368</v>
      </c>
      <c r="C36" t="s">
        <v>1363</v>
      </c>
      <c r="D36" t="s">
        <v>1369</v>
      </c>
      <c r="E36">
        <v>1018376</v>
      </c>
      <c r="F36">
        <v>59935</v>
      </c>
      <c r="G36" t="s">
        <v>1370</v>
      </c>
      <c r="H36" t="s">
        <v>1065</v>
      </c>
      <c r="I36" t="s">
        <v>1073</v>
      </c>
      <c r="L36" t="s">
        <v>1371</v>
      </c>
      <c r="M36">
        <v>102972</v>
      </c>
      <c r="N36" t="s">
        <v>1372</v>
      </c>
      <c r="O36" t="s">
        <v>1067</v>
      </c>
      <c r="P36" t="s">
        <v>1373</v>
      </c>
      <c r="Q36" t="s">
        <v>1129</v>
      </c>
      <c r="R36" t="s">
        <v>1065</v>
      </c>
      <c r="S36" t="s">
        <v>1065</v>
      </c>
    </row>
    <row r="37" spans="1:19">
      <c r="A37">
        <v>22</v>
      </c>
      <c r="B37" t="s">
        <v>1374</v>
      </c>
      <c r="C37" t="s">
        <v>1375</v>
      </c>
      <c r="D37" t="s">
        <v>1376</v>
      </c>
      <c r="E37">
        <v>875554</v>
      </c>
      <c r="F37">
        <v>53624</v>
      </c>
      <c r="G37" t="s">
        <v>1377</v>
      </c>
      <c r="H37" t="s">
        <v>1065</v>
      </c>
      <c r="I37" t="s">
        <v>1073</v>
      </c>
      <c r="L37" t="s">
        <v>1378</v>
      </c>
      <c r="M37">
        <v>83544</v>
      </c>
      <c r="N37" t="s">
        <v>1379</v>
      </c>
      <c r="O37" t="s">
        <v>1067</v>
      </c>
      <c r="P37" t="s">
        <v>1380</v>
      </c>
      <c r="Q37" t="s">
        <v>1125</v>
      </c>
      <c r="R37" t="s">
        <v>1065</v>
      </c>
      <c r="S37" t="s">
        <v>1065</v>
      </c>
    </row>
    <row r="38" spans="1:19">
      <c r="A38">
        <v>23</v>
      </c>
      <c r="B38" t="s">
        <v>1381</v>
      </c>
      <c r="C38" t="s">
        <v>1376</v>
      </c>
      <c r="D38" t="s">
        <v>1382</v>
      </c>
      <c r="E38">
        <v>3292532</v>
      </c>
      <c r="F38">
        <v>105331</v>
      </c>
      <c r="G38" t="s">
        <v>1383</v>
      </c>
      <c r="H38" t="s">
        <v>1065</v>
      </c>
      <c r="I38" t="s">
        <v>1073</v>
      </c>
      <c r="L38" t="s">
        <v>1384</v>
      </c>
      <c r="M38">
        <v>94962</v>
      </c>
      <c r="N38" t="s">
        <v>1385</v>
      </c>
      <c r="O38" t="s">
        <v>1067</v>
      </c>
      <c r="P38" t="s">
        <v>1386</v>
      </c>
      <c r="Q38" t="s">
        <v>1109</v>
      </c>
      <c r="R38" t="s">
        <v>1065</v>
      </c>
      <c r="S38" t="s">
        <v>1065</v>
      </c>
    </row>
    <row r="39" spans="1:19">
      <c r="A39">
        <v>24</v>
      </c>
      <c r="B39" t="s">
        <v>1387</v>
      </c>
      <c r="C39" t="s">
        <v>1382</v>
      </c>
      <c r="D39" t="s">
        <v>1388</v>
      </c>
      <c r="E39">
        <v>7663352</v>
      </c>
      <c r="F39">
        <v>262815</v>
      </c>
      <c r="G39" t="s">
        <v>1389</v>
      </c>
      <c r="H39" t="s">
        <v>1065</v>
      </c>
      <c r="I39" t="s">
        <v>1073</v>
      </c>
      <c r="L39" t="s">
        <v>1078</v>
      </c>
      <c r="M39">
        <v>200568</v>
      </c>
      <c r="N39" t="s">
        <v>1390</v>
      </c>
      <c r="O39" t="s">
        <v>1067</v>
      </c>
      <c r="P39" t="s">
        <v>1391</v>
      </c>
      <c r="Q39" t="s">
        <v>1142</v>
      </c>
      <c r="R39" t="s">
        <v>1065</v>
      </c>
      <c r="S39" t="s">
        <v>1065</v>
      </c>
    </row>
    <row r="40" spans="1:19">
      <c r="A40">
        <v>25</v>
      </c>
      <c r="B40" t="s">
        <v>1392</v>
      </c>
      <c r="C40" t="s">
        <v>1388</v>
      </c>
      <c r="D40" t="s">
        <v>1393</v>
      </c>
      <c r="E40">
        <v>17803584</v>
      </c>
      <c r="F40">
        <v>681512</v>
      </c>
      <c r="G40" t="s">
        <v>1394</v>
      </c>
      <c r="H40" t="s">
        <v>1065</v>
      </c>
      <c r="I40" t="s">
        <v>1073</v>
      </c>
      <c r="L40" t="s">
        <v>1395</v>
      </c>
      <c r="M40">
        <v>58268</v>
      </c>
      <c r="N40" t="s">
        <v>1396</v>
      </c>
      <c r="O40" t="s">
        <v>1067</v>
      </c>
      <c r="P40" t="s">
        <v>1397</v>
      </c>
      <c r="Q40" t="s">
        <v>1153</v>
      </c>
      <c r="R40" t="s">
        <v>1065</v>
      </c>
      <c r="S40" t="s">
        <v>1065</v>
      </c>
    </row>
    <row r="41" spans="1:19">
      <c r="A41">
        <v>26</v>
      </c>
      <c r="B41" t="s">
        <v>1398</v>
      </c>
      <c r="C41" t="s">
        <v>1393</v>
      </c>
      <c r="D41" t="s">
        <v>1399</v>
      </c>
      <c r="E41">
        <v>19919079</v>
      </c>
      <c r="F41">
        <v>745123</v>
      </c>
      <c r="G41" t="s">
        <v>1400</v>
      </c>
      <c r="H41" t="s">
        <v>1065</v>
      </c>
      <c r="I41" t="s">
        <v>1073</v>
      </c>
      <c r="L41" t="s">
        <v>1401</v>
      </c>
      <c r="M41">
        <v>49530</v>
      </c>
      <c r="N41" t="s">
        <v>1402</v>
      </c>
      <c r="O41" t="s">
        <v>1067</v>
      </c>
      <c r="P41" t="s">
        <v>1403</v>
      </c>
      <c r="Q41" t="s">
        <v>1129</v>
      </c>
      <c r="R41" t="s">
        <v>1065</v>
      </c>
      <c r="S41" t="s">
        <v>1065</v>
      </c>
    </row>
    <row r="42" spans="1:19">
      <c r="A42">
        <v>27</v>
      </c>
      <c r="B42" t="s">
        <v>1404</v>
      </c>
      <c r="C42" t="s">
        <v>1399</v>
      </c>
      <c r="D42" t="s">
        <v>1405</v>
      </c>
      <c r="E42">
        <v>13625663</v>
      </c>
      <c r="F42">
        <v>580577</v>
      </c>
      <c r="G42" t="s">
        <v>1406</v>
      </c>
      <c r="H42" t="s">
        <v>1065</v>
      </c>
      <c r="I42" t="s">
        <v>1073</v>
      </c>
      <c r="L42" t="s">
        <v>1407</v>
      </c>
      <c r="M42">
        <v>75413</v>
      </c>
      <c r="N42" t="s">
        <v>1408</v>
      </c>
      <c r="O42" t="s">
        <v>1067</v>
      </c>
      <c r="P42" t="s">
        <v>1409</v>
      </c>
      <c r="Q42" t="s">
        <v>1174</v>
      </c>
      <c r="R42" t="s">
        <v>1065</v>
      </c>
      <c r="S42" t="s">
        <v>1065</v>
      </c>
    </row>
    <row r="43" spans="1:19">
      <c r="A43">
        <v>28</v>
      </c>
      <c r="B43" t="s">
        <v>1410</v>
      </c>
      <c r="C43" t="s">
        <v>1405</v>
      </c>
      <c r="D43" t="s">
        <v>1411</v>
      </c>
      <c r="E43">
        <v>4377633</v>
      </c>
      <c r="F43">
        <v>224308</v>
      </c>
      <c r="G43" t="s">
        <v>1412</v>
      </c>
      <c r="H43" t="s">
        <v>1065</v>
      </c>
      <c r="I43" t="s">
        <v>1073</v>
      </c>
      <c r="L43" t="s">
        <v>1413</v>
      </c>
      <c r="M43">
        <v>247797</v>
      </c>
      <c r="N43" t="s">
        <v>1414</v>
      </c>
      <c r="O43" t="s">
        <v>1067</v>
      </c>
      <c r="P43" t="s">
        <v>1284</v>
      </c>
      <c r="Q43" t="s">
        <v>1109</v>
      </c>
      <c r="R43" t="s">
        <v>1065</v>
      </c>
      <c r="S43" t="s">
        <v>1065</v>
      </c>
    </row>
    <row r="44" spans="1:19">
      <c r="A44">
        <v>29</v>
      </c>
      <c r="B44" t="s">
        <v>1415</v>
      </c>
      <c r="C44" t="s">
        <v>1411</v>
      </c>
      <c r="D44" t="s">
        <v>1416</v>
      </c>
      <c r="E44">
        <v>3890590</v>
      </c>
      <c r="F44">
        <v>157328</v>
      </c>
      <c r="G44" t="s">
        <v>1417</v>
      </c>
      <c r="H44" t="s">
        <v>1065</v>
      </c>
      <c r="I44" t="s">
        <v>1073</v>
      </c>
      <c r="L44" t="s">
        <v>1418</v>
      </c>
      <c r="M44">
        <v>193633</v>
      </c>
      <c r="N44" t="s">
        <v>1419</v>
      </c>
      <c r="O44" t="s">
        <v>1067</v>
      </c>
      <c r="P44" t="s">
        <v>1174</v>
      </c>
      <c r="Q44" t="s">
        <v>1154</v>
      </c>
      <c r="R44" t="s">
        <v>1065</v>
      </c>
      <c r="S44" t="s">
        <v>1065</v>
      </c>
    </row>
    <row r="45" spans="1:19">
      <c r="A45">
        <v>30</v>
      </c>
      <c r="B45" t="s">
        <v>1420</v>
      </c>
      <c r="C45" t="s">
        <v>1416</v>
      </c>
      <c r="D45" t="s">
        <v>1421</v>
      </c>
      <c r="E45">
        <v>2529780</v>
      </c>
      <c r="F45">
        <v>128185</v>
      </c>
      <c r="G45" t="s">
        <v>1422</v>
      </c>
      <c r="H45" t="s">
        <v>1065</v>
      </c>
      <c r="I45" t="s">
        <v>1073</v>
      </c>
      <c r="L45" t="s">
        <v>1423</v>
      </c>
      <c r="M45">
        <v>128218</v>
      </c>
      <c r="N45" t="s">
        <v>1424</v>
      </c>
      <c r="O45" t="s">
        <v>1067</v>
      </c>
      <c r="P45" t="s">
        <v>1157</v>
      </c>
      <c r="Q45" t="s">
        <v>1109</v>
      </c>
      <c r="R45" t="s">
        <v>1065</v>
      </c>
      <c r="S45" t="s">
        <v>1065</v>
      </c>
    </row>
    <row r="46" spans="1:19">
      <c r="A46">
        <v>31</v>
      </c>
      <c r="B46" t="s">
        <v>1425</v>
      </c>
      <c r="C46" t="s">
        <v>1421</v>
      </c>
      <c r="D46" t="s">
        <v>1426</v>
      </c>
      <c r="E46">
        <v>4849251</v>
      </c>
      <c r="F46">
        <v>182802</v>
      </c>
      <c r="G46" t="s">
        <v>1427</v>
      </c>
      <c r="H46" t="s">
        <v>1065</v>
      </c>
      <c r="I46" t="s">
        <v>1073</v>
      </c>
      <c r="L46" t="s">
        <v>1428</v>
      </c>
      <c r="M46">
        <v>79264</v>
      </c>
      <c r="N46" t="s">
        <v>1429</v>
      </c>
      <c r="O46" t="s">
        <v>1067</v>
      </c>
      <c r="P46" t="s">
        <v>1085</v>
      </c>
      <c r="Q46" t="s">
        <v>1133</v>
      </c>
      <c r="R46" t="s">
        <v>1065</v>
      </c>
      <c r="S46" t="s">
        <v>1065</v>
      </c>
    </row>
    <row r="47" spans="1:19">
      <c r="A47">
        <v>32</v>
      </c>
      <c r="B47" t="s">
        <v>1430</v>
      </c>
      <c r="C47" t="s">
        <v>1426</v>
      </c>
      <c r="D47" t="s">
        <v>1431</v>
      </c>
      <c r="E47">
        <v>2063787</v>
      </c>
      <c r="F47">
        <v>113908</v>
      </c>
      <c r="G47" t="s">
        <v>1432</v>
      </c>
      <c r="H47" t="s">
        <v>1065</v>
      </c>
      <c r="I47" t="s">
        <v>1073</v>
      </c>
      <c r="L47" t="s">
        <v>1433</v>
      </c>
      <c r="M47">
        <v>90970</v>
      </c>
      <c r="N47" t="s">
        <v>1434</v>
      </c>
      <c r="O47" t="s">
        <v>1067</v>
      </c>
      <c r="P47" t="s">
        <v>1435</v>
      </c>
      <c r="Q47" t="s">
        <v>1120</v>
      </c>
      <c r="R47" t="s">
        <v>1065</v>
      </c>
      <c r="S47" t="s">
        <v>1065</v>
      </c>
    </row>
    <row r="48" spans="1:19">
      <c r="A48">
        <v>33</v>
      </c>
      <c r="B48" t="s">
        <v>1436</v>
      </c>
      <c r="C48" t="s">
        <v>1431</v>
      </c>
      <c r="D48" t="s">
        <v>1437</v>
      </c>
      <c r="E48">
        <v>8473737</v>
      </c>
      <c r="F48">
        <v>335440</v>
      </c>
      <c r="G48" t="s">
        <v>1438</v>
      </c>
      <c r="H48" t="s">
        <v>1065</v>
      </c>
      <c r="I48" t="s">
        <v>1073</v>
      </c>
      <c r="L48" t="s">
        <v>1439</v>
      </c>
      <c r="M48">
        <v>127025</v>
      </c>
      <c r="N48" t="s">
        <v>1440</v>
      </c>
      <c r="O48" t="s">
        <v>1067</v>
      </c>
      <c r="P48" t="s">
        <v>1441</v>
      </c>
      <c r="Q48" t="s">
        <v>1109</v>
      </c>
      <c r="R48" t="s">
        <v>1065</v>
      </c>
      <c r="S48" t="s">
        <v>1065</v>
      </c>
    </row>
    <row r="49" spans="1:19">
      <c r="A49">
        <v>34</v>
      </c>
      <c r="B49" t="s">
        <v>1442</v>
      </c>
      <c r="C49" t="s">
        <v>1437</v>
      </c>
      <c r="D49" t="s">
        <v>1443</v>
      </c>
      <c r="E49">
        <v>6499544</v>
      </c>
      <c r="F49">
        <v>344627</v>
      </c>
      <c r="G49" t="s">
        <v>1444</v>
      </c>
      <c r="H49" t="s">
        <v>1065</v>
      </c>
      <c r="I49" t="s">
        <v>1073</v>
      </c>
      <c r="L49" t="s">
        <v>1445</v>
      </c>
      <c r="M49">
        <v>115419</v>
      </c>
      <c r="N49" t="s">
        <v>1446</v>
      </c>
      <c r="O49" t="s">
        <v>1067</v>
      </c>
      <c r="P49" t="s">
        <v>1447</v>
      </c>
      <c r="Q49" t="s">
        <v>1169</v>
      </c>
      <c r="R49" t="s">
        <v>1065</v>
      </c>
      <c r="S49" t="s">
        <v>1065</v>
      </c>
    </row>
    <row r="50" spans="1:19">
      <c r="A50">
        <v>35</v>
      </c>
      <c r="B50" t="s">
        <v>1448</v>
      </c>
      <c r="C50" t="s">
        <v>1443</v>
      </c>
      <c r="D50" t="s">
        <v>1449</v>
      </c>
      <c r="E50">
        <v>2531861</v>
      </c>
      <c r="F50">
        <v>151297</v>
      </c>
      <c r="G50" t="s">
        <v>1450</v>
      </c>
      <c r="H50" t="s">
        <v>1065</v>
      </c>
      <c r="I50" t="s">
        <v>1073</v>
      </c>
      <c r="L50" t="s">
        <v>1451</v>
      </c>
      <c r="M50">
        <v>122409</v>
      </c>
      <c r="N50" t="s">
        <v>1452</v>
      </c>
      <c r="O50" t="s">
        <v>1067</v>
      </c>
      <c r="P50" t="s">
        <v>1453</v>
      </c>
      <c r="Q50" t="s">
        <v>1174</v>
      </c>
      <c r="R50" t="s">
        <v>1065</v>
      </c>
      <c r="S50" t="s">
        <v>1065</v>
      </c>
    </row>
    <row r="51" spans="1:19">
      <c r="A51">
        <v>36</v>
      </c>
      <c r="B51" t="s">
        <v>1454</v>
      </c>
      <c r="C51" t="s">
        <v>1449</v>
      </c>
      <c r="D51" t="s">
        <v>1455</v>
      </c>
      <c r="E51">
        <v>4885403</v>
      </c>
      <c r="F51">
        <v>199429</v>
      </c>
      <c r="G51" t="s">
        <v>1456</v>
      </c>
      <c r="H51" t="s">
        <v>1065</v>
      </c>
      <c r="I51" t="s">
        <v>1073</v>
      </c>
      <c r="L51" t="s">
        <v>1457</v>
      </c>
      <c r="M51">
        <v>7924</v>
      </c>
      <c r="N51" t="s">
        <v>1458</v>
      </c>
      <c r="O51" t="s">
        <v>1067</v>
      </c>
      <c r="P51" t="s">
        <v>1459</v>
      </c>
      <c r="Q51" t="s">
        <v>1174</v>
      </c>
      <c r="R51" t="s">
        <v>1065</v>
      </c>
      <c r="S51" t="s">
        <v>1065</v>
      </c>
    </row>
    <row r="52" spans="1:19">
      <c r="A52">
        <v>37</v>
      </c>
      <c r="B52" t="s">
        <v>1460</v>
      </c>
      <c r="C52" t="s">
        <v>1455</v>
      </c>
      <c r="D52" t="s">
        <v>1461</v>
      </c>
      <c r="E52">
        <v>8512346</v>
      </c>
      <c r="F52">
        <v>446809</v>
      </c>
      <c r="G52" t="s">
        <v>1462</v>
      </c>
      <c r="H52" t="s">
        <v>1065</v>
      </c>
      <c r="I52" t="s">
        <v>1073</v>
      </c>
      <c r="L52" t="s">
        <v>1463</v>
      </c>
      <c r="M52">
        <v>182569</v>
      </c>
      <c r="N52" t="s">
        <v>1464</v>
      </c>
      <c r="O52" t="s">
        <v>1067</v>
      </c>
      <c r="P52" t="s">
        <v>1465</v>
      </c>
      <c r="Q52" t="s">
        <v>1133</v>
      </c>
      <c r="R52" t="s">
        <v>1065</v>
      </c>
      <c r="S52" t="s">
        <v>1065</v>
      </c>
    </row>
    <row r="53" spans="1:19">
      <c r="A53">
        <v>38</v>
      </c>
      <c r="B53" t="s">
        <v>1466</v>
      </c>
      <c r="C53" t="s">
        <v>1461</v>
      </c>
      <c r="D53" t="s">
        <v>1467</v>
      </c>
      <c r="E53">
        <v>11213390</v>
      </c>
      <c r="F53">
        <v>516118</v>
      </c>
      <c r="G53" t="s">
        <v>1468</v>
      </c>
      <c r="H53" t="s">
        <v>1065</v>
      </c>
      <c r="I53" t="s">
        <v>1073</v>
      </c>
      <c r="L53" t="s">
        <v>1469</v>
      </c>
      <c r="M53">
        <v>173974</v>
      </c>
      <c r="N53" t="s">
        <v>1470</v>
      </c>
      <c r="O53" t="s">
        <v>1067</v>
      </c>
      <c r="P53" t="s">
        <v>1471</v>
      </c>
      <c r="Q53" t="s">
        <v>1133</v>
      </c>
      <c r="R53" t="s">
        <v>1065</v>
      </c>
      <c r="S53" t="s">
        <v>1065</v>
      </c>
    </row>
    <row r="54" spans="1:19">
      <c r="A54">
        <v>39</v>
      </c>
      <c r="B54" t="s">
        <v>1472</v>
      </c>
      <c r="C54" t="s">
        <v>1467</v>
      </c>
      <c r="D54" t="s">
        <v>1473</v>
      </c>
      <c r="E54">
        <v>5163234</v>
      </c>
      <c r="F54">
        <v>259349</v>
      </c>
      <c r="G54" t="s">
        <v>1474</v>
      </c>
      <c r="H54" t="s">
        <v>1065</v>
      </c>
      <c r="I54" t="s">
        <v>1073</v>
      </c>
      <c r="L54" t="s">
        <v>1475</v>
      </c>
      <c r="M54">
        <v>9414</v>
      </c>
      <c r="N54" t="s">
        <v>1476</v>
      </c>
      <c r="O54" t="s">
        <v>1067</v>
      </c>
      <c r="P54" t="s">
        <v>1477</v>
      </c>
      <c r="Q54" t="s">
        <v>1120</v>
      </c>
      <c r="R54" t="s">
        <v>1065</v>
      </c>
      <c r="S54" t="s">
        <v>1065</v>
      </c>
    </row>
    <row r="55" spans="1:19">
      <c r="A55">
        <v>40</v>
      </c>
      <c r="B55" t="s">
        <v>1478</v>
      </c>
      <c r="C55" t="s">
        <v>1473</v>
      </c>
      <c r="D55" t="s">
        <v>1479</v>
      </c>
      <c r="E55">
        <v>11981508</v>
      </c>
      <c r="F55">
        <v>448429</v>
      </c>
      <c r="G55" t="s">
        <v>1480</v>
      </c>
      <c r="H55" t="s">
        <v>1065</v>
      </c>
      <c r="I55" t="s">
        <v>1073</v>
      </c>
      <c r="L55" t="s">
        <v>1481</v>
      </c>
      <c r="M55">
        <v>197005</v>
      </c>
      <c r="N55" t="s">
        <v>1482</v>
      </c>
      <c r="O55" t="s">
        <v>1067</v>
      </c>
      <c r="P55" t="s">
        <v>1483</v>
      </c>
      <c r="Q55" t="s">
        <v>1169</v>
      </c>
      <c r="R55" t="s">
        <v>1065</v>
      </c>
      <c r="S55" t="s">
        <v>1065</v>
      </c>
    </row>
    <row r="56" spans="1:19">
      <c r="A56">
        <v>41</v>
      </c>
      <c r="B56" t="s">
        <v>1484</v>
      </c>
      <c r="C56" t="s">
        <v>1479</v>
      </c>
      <c r="D56" t="s">
        <v>1485</v>
      </c>
      <c r="E56">
        <v>12945289</v>
      </c>
      <c r="F56">
        <v>321961</v>
      </c>
      <c r="G56" t="s">
        <v>1486</v>
      </c>
      <c r="H56" t="s">
        <v>1065</v>
      </c>
      <c r="I56" t="s">
        <v>1073</v>
      </c>
      <c r="L56" t="s">
        <v>1487</v>
      </c>
      <c r="M56">
        <v>61184</v>
      </c>
      <c r="N56" t="s">
        <v>1488</v>
      </c>
      <c r="O56" t="s">
        <v>1067</v>
      </c>
      <c r="P56" t="s">
        <v>1489</v>
      </c>
      <c r="Q56" t="s">
        <v>1226</v>
      </c>
      <c r="R56" t="s">
        <v>1065</v>
      </c>
      <c r="S56" t="s">
        <v>1065</v>
      </c>
    </row>
    <row r="57" spans="1:19">
      <c r="A57">
        <v>42</v>
      </c>
      <c r="B57" t="s">
        <v>1490</v>
      </c>
      <c r="C57" t="s">
        <v>1485</v>
      </c>
      <c r="D57" t="s">
        <v>1491</v>
      </c>
      <c r="E57">
        <v>4241910</v>
      </c>
      <c r="F57">
        <v>222938</v>
      </c>
      <c r="G57" t="s">
        <v>1492</v>
      </c>
      <c r="H57" t="s">
        <v>1065</v>
      </c>
      <c r="I57" t="s">
        <v>1073</v>
      </c>
      <c r="L57" t="s">
        <v>1493</v>
      </c>
      <c r="M57">
        <v>153304</v>
      </c>
      <c r="N57" t="s">
        <v>1494</v>
      </c>
      <c r="O57" t="s">
        <v>1067</v>
      </c>
      <c r="P57" t="s">
        <v>1495</v>
      </c>
      <c r="Q57" t="s">
        <v>1133</v>
      </c>
      <c r="R57" t="s">
        <v>1065</v>
      </c>
      <c r="S57" t="s">
        <v>1065</v>
      </c>
    </row>
    <row r="58" spans="1:19">
      <c r="A58">
        <v>43</v>
      </c>
      <c r="B58" t="s">
        <v>1496</v>
      </c>
      <c r="C58" t="s">
        <v>1491</v>
      </c>
      <c r="D58" t="s">
        <v>1497</v>
      </c>
      <c r="E58">
        <v>2432337</v>
      </c>
      <c r="F58">
        <v>154497</v>
      </c>
      <c r="G58" t="s">
        <v>1498</v>
      </c>
      <c r="H58" t="s">
        <v>1065</v>
      </c>
      <c r="I58" t="s">
        <v>1073</v>
      </c>
      <c r="L58" t="s">
        <v>1499</v>
      </c>
      <c r="M58">
        <v>43893</v>
      </c>
      <c r="N58" t="s">
        <v>1500</v>
      </c>
      <c r="O58" t="s">
        <v>1067</v>
      </c>
      <c r="P58" t="s">
        <v>1501</v>
      </c>
      <c r="Q58" t="s">
        <v>1133</v>
      </c>
      <c r="R58" t="s">
        <v>1065</v>
      </c>
      <c r="S58" t="s">
        <v>1065</v>
      </c>
    </row>
    <row r="59" spans="1:19">
      <c r="A59">
        <v>44</v>
      </c>
      <c r="B59" t="s">
        <v>1502</v>
      </c>
      <c r="C59" t="s">
        <v>1497</v>
      </c>
      <c r="D59" t="s">
        <v>1503</v>
      </c>
      <c r="E59">
        <v>7232141</v>
      </c>
      <c r="F59">
        <v>288304</v>
      </c>
      <c r="G59" t="s">
        <v>1504</v>
      </c>
      <c r="H59" t="s">
        <v>1065</v>
      </c>
      <c r="I59" t="s">
        <v>1073</v>
      </c>
      <c r="L59" t="s">
        <v>1505</v>
      </c>
      <c r="M59">
        <v>233665</v>
      </c>
      <c r="N59" t="s">
        <v>1506</v>
      </c>
      <c r="O59" t="s">
        <v>1067</v>
      </c>
      <c r="P59" t="s">
        <v>1507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1508</v>
      </c>
      <c r="C60" t="s">
        <v>1503</v>
      </c>
      <c r="D60" t="s">
        <v>1509</v>
      </c>
      <c r="E60">
        <v>3757034</v>
      </c>
      <c r="F60">
        <v>109611</v>
      </c>
      <c r="G60" t="s">
        <v>1510</v>
      </c>
      <c r="H60" t="s">
        <v>1065</v>
      </c>
      <c r="I60" t="s">
        <v>1073</v>
      </c>
      <c r="L60" t="s">
        <v>1511</v>
      </c>
      <c r="M60">
        <v>20820</v>
      </c>
      <c r="N60" t="s">
        <v>1512</v>
      </c>
      <c r="O60" t="s">
        <v>1067</v>
      </c>
      <c r="P60" t="s">
        <v>1513</v>
      </c>
      <c r="Q60" t="s">
        <v>1196</v>
      </c>
      <c r="R60" t="s">
        <v>1065</v>
      </c>
      <c r="S60" t="s">
        <v>1065</v>
      </c>
    </row>
    <row r="61" spans="1:19">
      <c r="A61">
        <v>46</v>
      </c>
      <c r="B61" t="s">
        <v>1514</v>
      </c>
      <c r="C61" t="s">
        <v>1509</v>
      </c>
      <c r="D61" t="s">
        <v>1515</v>
      </c>
      <c r="E61">
        <v>2493151</v>
      </c>
      <c r="F61">
        <v>130226</v>
      </c>
      <c r="G61" t="s">
        <v>1516</v>
      </c>
      <c r="H61" t="s">
        <v>1065</v>
      </c>
      <c r="I61" t="s">
        <v>1073</v>
      </c>
      <c r="L61" t="s">
        <v>1517</v>
      </c>
      <c r="M61">
        <v>147720</v>
      </c>
      <c r="N61" t="s">
        <v>1196</v>
      </c>
      <c r="O61" t="s">
        <v>1067</v>
      </c>
      <c r="P61" t="s">
        <v>1176</v>
      </c>
      <c r="Q61" t="s">
        <v>1199</v>
      </c>
      <c r="R61" t="s">
        <v>1065</v>
      </c>
      <c r="S61" t="s">
        <v>1065</v>
      </c>
    </row>
    <row r="62" spans="1:19">
      <c r="A62">
        <v>47</v>
      </c>
      <c r="B62" t="s">
        <v>1518</v>
      </c>
      <c r="C62" t="s">
        <v>1515</v>
      </c>
      <c r="D62" t="s">
        <v>1519</v>
      </c>
      <c r="E62">
        <v>1976231</v>
      </c>
      <c r="F62">
        <v>94872</v>
      </c>
      <c r="G62" t="s">
        <v>1520</v>
      </c>
      <c r="H62" t="s">
        <v>1065</v>
      </c>
      <c r="I62" t="s">
        <v>1073</v>
      </c>
      <c r="L62" t="s">
        <v>1521</v>
      </c>
      <c r="M62">
        <v>125492</v>
      </c>
      <c r="N62" t="s">
        <v>1522</v>
      </c>
      <c r="O62" t="s">
        <v>1067</v>
      </c>
      <c r="P62" t="s">
        <v>1523</v>
      </c>
      <c r="Q62" t="s">
        <v>1199</v>
      </c>
      <c r="R62" t="s">
        <v>1065</v>
      </c>
      <c r="S62" t="s">
        <v>1065</v>
      </c>
    </row>
    <row r="63" spans="1:19">
      <c r="A63">
        <v>48</v>
      </c>
      <c r="B63" t="s">
        <v>1524</v>
      </c>
      <c r="C63" t="s">
        <v>1519</v>
      </c>
      <c r="D63" t="s">
        <v>1525</v>
      </c>
      <c r="E63">
        <v>10573281</v>
      </c>
      <c r="F63">
        <v>254696</v>
      </c>
      <c r="G63" t="s">
        <v>1526</v>
      </c>
      <c r="H63" t="s">
        <v>1065</v>
      </c>
      <c r="I63" t="s">
        <v>1073</v>
      </c>
      <c r="L63" t="s">
        <v>1527</v>
      </c>
      <c r="M63">
        <v>69963</v>
      </c>
      <c r="N63" t="s">
        <v>1528</v>
      </c>
      <c r="O63" t="s">
        <v>1067</v>
      </c>
      <c r="P63" t="s">
        <v>1424</v>
      </c>
      <c r="Q63" t="s">
        <v>1102</v>
      </c>
      <c r="R63" t="s">
        <v>1065</v>
      </c>
      <c r="S63" t="s">
        <v>1065</v>
      </c>
    </row>
    <row r="64" spans="1:19">
      <c r="A64">
        <v>49</v>
      </c>
      <c r="B64" t="s">
        <v>1529</v>
      </c>
      <c r="C64" t="s">
        <v>1525</v>
      </c>
      <c r="D64" t="s">
        <v>1530</v>
      </c>
      <c r="E64">
        <v>4131963</v>
      </c>
      <c r="F64">
        <v>229341</v>
      </c>
      <c r="G64" t="s">
        <v>1531</v>
      </c>
      <c r="H64" t="s">
        <v>1065</v>
      </c>
      <c r="I64" t="s">
        <v>1073</v>
      </c>
      <c r="L64" t="s">
        <v>1532</v>
      </c>
      <c r="M64">
        <v>252245</v>
      </c>
      <c r="N64" t="s">
        <v>1533</v>
      </c>
      <c r="O64" t="s">
        <v>1067</v>
      </c>
      <c r="P64" t="s">
        <v>1152</v>
      </c>
      <c r="Q64" t="s">
        <v>1174</v>
      </c>
      <c r="R64" t="s">
        <v>1065</v>
      </c>
      <c r="S64" t="s">
        <v>1065</v>
      </c>
    </row>
    <row r="65" spans="1:19">
      <c r="A65">
        <v>50</v>
      </c>
      <c r="B65" t="s">
        <v>1534</v>
      </c>
      <c r="C65" t="s">
        <v>1530</v>
      </c>
      <c r="D65" t="s">
        <v>1535</v>
      </c>
      <c r="E65">
        <v>2964514</v>
      </c>
      <c r="F65">
        <v>158028</v>
      </c>
      <c r="G65" t="s">
        <v>1536</v>
      </c>
      <c r="H65" t="s">
        <v>1065</v>
      </c>
      <c r="I65" t="s">
        <v>1073</v>
      </c>
      <c r="L65" t="s">
        <v>1537</v>
      </c>
      <c r="M65">
        <v>21896</v>
      </c>
      <c r="N65" t="s">
        <v>1538</v>
      </c>
      <c r="O65" t="s">
        <v>1067</v>
      </c>
      <c r="P65" t="s">
        <v>1539</v>
      </c>
      <c r="Q65" t="s">
        <v>1169</v>
      </c>
      <c r="R65" t="s">
        <v>1065</v>
      </c>
      <c r="S65" t="s">
        <v>1065</v>
      </c>
    </row>
    <row r="66" spans="1:19">
      <c r="A66">
        <v>51</v>
      </c>
      <c r="B66" t="s">
        <v>1540</v>
      </c>
      <c r="C66" t="s">
        <v>1535</v>
      </c>
      <c r="D66" t="s">
        <v>1541</v>
      </c>
      <c r="E66">
        <v>3591215</v>
      </c>
      <c r="F66">
        <v>191317</v>
      </c>
      <c r="G66" t="s">
        <v>1542</v>
      </c>
      <c r="H66" t="s">
        <v>1065</v>
      </c>
      <c r="I66" t="s">
        <v>1073</v>
      </c>
      <c r="L66" t="s">
        <v>1543</v>
      </c>
      <c r="M66">
        <v>175462</v>
      </c>
      <c r="N66" t="s">
        <v>1544</v>
      </c>
      <c r="O66" t="s">
        <v>1067</v>
      </c>
      <c r="P66" t="s">
        <v>1545</v>
      </c>
      <c r="Q66" t="s">
        <v>1133</v>
      </c>
      <c r="R66" t="s">
        <v>1065</v>
      </c>
      <c r="S66" t="s">
        <v>1065</v>
      </c>
    </row>
    <row r="67" spans="1:19">
      <c r="A67">
        <v>52</v>
      </c>
      <c r="B67" t="s">
        <v>1546</v>
      </c>
      <c r="C67" t="s">
        <v>1541</v>
      </c>
      <c r="D67" t="s">
        <v>1216</v>
      </c>
      <c r="E67">
        <v>2251482</v>
      </c>
      <c r="F67">
        <v>123090</v>
      </c>
      <c r="G67" t="s">
        <v>1547</v>
      </c>
      <c r="H67" t="s">
        <v>1065</v>
      </c>
      <c r="I67" t="s">
        <v>1073</v>
      </c>
      <c r="L67" t="s">
        <v>1548</v>
      </c>
      <c r="M67">
        <v>174996</v>
      </c>
      <c r="N67" t="s">
        <v>1549</v>
      </c>
      <c r="O67" t="s">
        <v>1067</v>
      </c>
      <c r="P67" t="s">
        <v>1550</v>
      </c>
      <c r="Q67" t="s">
        <v>1199</v>
      </c>
      <c r="R67" t="s">
        <v>1065</v>
      </c>
      <c r="S67" t="s">
        <v>1065</v>
      </c>
    </row>
    <row r="68" spans="1:19">
      <c r="A68">
        <v>53</v>
      </c>
      <c r="B68" t="s">
        <v>1551</v>
      </c>
      <c r="C68" t="s">
        <v>1216</v>
      </c>
      <c r="D68" t="s">
        <v>1552</v>
      </c>
      <c r="E68">
        <v>1382776</v>
      </c>
      <c r="F68">
        <v>55426</v>
      </c>
      <c r="G68" t="s">
        <v>1553</v>
      </c>
      <c r="H68" t="s">
        <v>1065</v>
      </c>
      <c r="I68" t="s">
        <v>1073</v>
      </c>
      <c r="L68" t="s">
        <v>1554</v>
      </c>
      <c r="M68">
        <v>3540</v>
      </c>
      <c r="N68" t="s">
        <v>1555</v>
      </c>
      <c r="O68" t="s">
        <v>1067</v>
      </c>
      <c r="P68" t="s">
        <v>1556</v>
      </c>
      <c r="Q68" t="s">
        <v>1199</v>
      </c>
      <c r="R68" t="s">
        <v>1065</v>
      </c>
      <c r="S68" t="s">
        <v>1065</v>
      </c>
    </row>
    <row r="69" spans="1:19">
      <c r="A69">
        <v>54</v>
      </c>
      <c r="B69" t="s">
        <v>1557</v>
      </c>
      <c r="C69" t="s">
        <v>1552</v>
      </c>
      <c r="D69" t="s">
        <v>1558</v>
      </c>
      <c r="E69">
        <v>1348274</v>
      </c>
      <c r="F69">
        <v>40080</v>
      </c>
      <c r="G69" t="s">
        <v>1559</v>
      </c>
      <c r="H69" t="s">
        <v>1065</v>
      </c>
      <c r="I69" t="s">
        <v>1073</v>
      </c>
      <c r="L69" t="s">
        <v>1560</v>
      </c>
      <c r="M69">
        <v>10964</v>
      </c>
      <c r="N69" t="s">
        <v>1561</v>
      </c>
      <c r="O69" t="s">
        <v>1067</v>
      </c>
      <c r="P69" t="s">
        <v>1562</v>
      </c>
      <c r="Q69" t="s">
        <v>1177</v>
      </c>
      <c r="R69" t="s">
        <v>1065</v>
      </c>
      <c r="S69" t="s">
        <v>1065</v>
      </c>
    </row>
    <row r="70" spans="1:19">
      <c r="A70">
        <v>55</v>
      </c>
      <c r="B70" t="s">
        <v>1563</v>
      </c>
      <c r="C70" t="s">
        <v>1564</v>
      </c>
      <c r="D70" t="s">
        <v>1565</v>
      </c>
      <c r="E70">
        <v>3123552</v>
      </c>
      <c r="F70">
        <v>79260</v>
      </c>
      <c r="G70" t="s">
        <v>1566</v>
      </c>
      <c r="H70" t="s">
        <v>1065</v>
      </c>
      <c r="I70" t="s">
        <v>1073</v>
      </c>
      <c r="L70" t="s">
        <v>1567</v>
      </c>
      <c r="M70">
        <v>1983</v>
      </c>
      <c r="N70" t="s">
        <v>1568</v>
      </c>
      <c r="O70" t="s">
        <v>1067</v>
      </c>
      <c r="P70" t="s">
        <v>1569</v>
      </c>
      <c r="Q70" t="s">
        <v>1226</v>
      </c>
      <c r="R70" t="s">
        <v>1065</v>
      </c>
      <c r="S70" t="s">
        <v>1065</v>
      </c>
    </row>
    <row r="71" spans="1:19">
      <c r="A71">
        <v>56</v>
      </c>
      <c r="B71" t="s">
        <v>1570</v>
      </c>
      <c r="C71" t="s">
        <v>1565</v>
      </c>
      <c r="D71" t="s">
        <v>1571</v>
      </c>
      <c r="E71">
        <v>1145819</v>
      </c>
      <c r="F71">
        <v>78779</v>
      </c>
      <c r="G71" t="s">
        <v>1572</v>
      </c>
      <c r="H71" t="s">
        <v>1065</v>
      </c>
      <c r="I71" t="s">
        <v>1073</v>
      </c>
      <c r="L71" t="s">
        <v>1573</v>
      </c>
      <c r="M71">
        <v>470</v>
      </c>
      <c r="N71" t="s">
        <v>1574</v>
      </c>
      <c r="O71" t="s">
        <v>1067</v>
      </c>
      <c r="P71" t="s">
        <v>1575</v>
      </c>
      <c r="Q71" t="s">
        <v>1354</v>
      </c>
      <c r="R71" t="s">
        <v>1065</v>
      </c>
      <c r="S71" t="s">
        <v>1065</v>
      </c>
    </row>
    <row r="72" spans="1:19">
      <c r="A72">
        <v>57</v>
      </c>
      <c r="B72" t="s">
        <v>1576</v>
      </c>
      <c r="C72" t="s">
        <v>1571</v>
      </c>
      <c r="D72" t="s">
        <v>1577</v>
      </c>
      <c r="E72">
        <v>3006319</v>
      </c>
      <c r="F72">
        <v>99503</v>
      </c>
      <c r="G72" t="s">
        <v>1578</v>
      </c>
      <c r="H72" t="s">
        <v>1065</v>
      </c>
      <c r="I72" t="s">
        <v>1073</v>
      </c>
      <c r="L72" t="s">
        <v>1579</v>
      </c>
      <c r="M72">
        <v>11140</v>
      </c>
      <c r="N72" t="s">
        <v>1580</v>
      </c>
      <c r="O72" t="s">
        <v>1067</v>
      </c>
      <c r="P72" t="s">
        <v>1581</v>
      </c>
      <c r="Q72" t="s">
        <v>1177</v>
      </c>
      <c r="R72" t="s">
        <v>1065</v>
      </c>
      <c r="S72" t="s">
        <v>1065</v>
      </c>
    </row>
    <row r="73" spans="1:19">
      <c r="A73">
        <v>58</v>
      </c>
      <c r="B73" t="s">
        <v>1582</v>
      </c>
      <c r="C73" t="s">
        <v>1577</v>
      </c>
      <c r="D73" t="s">
        <v>1583</v>
      </c>
      <c r="E73">
        <v>2424696</v>
      </c>
      <c r="F73">
        <v>130198</v>
      </c>
      <c r="G73" t="s">
        <v>1584</v>
      </c>
      <c r="H73" t="s">
        <v>1065</v>
      </c>
      <c r="I73" t="s">
        <v>1073</v>
      </c>
      <c r="L73" t="s">
        <v>1585</v>
      </c>
      <c r="M73">
        <v>333027</v>
      </c>
      <c r="N73" t="s">
        <v>1586</v>
      </c>
      <c r="O73" t="s">
        <v>1067</v>
      </c>
      <c r="P73" t="s">
        <v>1587</v>
      </c>
      <c r="Q73" t="s">
        <v>1199</v>
      </c>
      <c r="R73" t="s">
        <v>1065</v>
      </c>
      <c r="S73" t="s">
        <v>1065</v>
      </c>
    </row>
    <row r="74" spans="1:19">
      <c r="A74">
        <v>59</v>
      </c>
      <c r="B74" t="s">
        <v>1588</v>
      </c>
      <c r="C74" t="s">
        <v>1583</v>
      </c>
      <c r="D74" t="s">
        <v>1589</v>
      </c>
      <c r="E74">
        <v>1540977</v>
      </c>
      <c r="F74">
        <v>48699</v>
      </c>
      <c r="G74" t="s">
        <v>1590</v>
      </c>
      <c r="H74" t="s">
        <v>1065</v>
      </c>
      <c r="I74" t="s">
        <v>1073</v>
      </c>
      <c r="L74" t="s">
        <v>1591</v>
      </c>
      <c r="M74">
        <v>789</v>
      </c>
      <c r="N74" t="s">
        <v>1592</v>
      </c>
      <c r="O74" t="s">
        <v>1067</v>
      </c>
      <c r="P74" t="s">
        <v>1593</v>
      </c>
      <c r="Q74" t="s">
        <v>1177</v>
      </c>
      <c r="R74" t="s">
        <v>1065</v>
      </c>
      <c r="S74" t="s">
        <v>1065</v>
      </c>
    </row>
    <row r="75" spans="1:19">
      <c r="A75">
        <v>60</v>
      </c>
      <c r="B75" t="s">
        <v>1594</v>
      </c>
      <c r="C75" t="s">
        <v>1595</v>
      </c>
      <c r="D75" t="s">
        <v>1596</v>
      </c>
      <c r="E75">
        <v>1189626</v>
      </c>
      <c r="F75">
        <v>33361</v>
      </c>
      <c r="G75" t="s">
        <v>1597</v>
      </c>
      <c r="H75" t="s">
        <v>1065</v>
      </c>
      <c r="I75" t="s">
        <v>1073</v>
      </c>
      <c r="L75" t="s">
        <v>1598</v>
      </c>
      <c r="M75">
        <v>35943</v>
      </c>
      <c r="N75" t="s">
        <v>1599</v>
      </c>
      <c r="O75" t="s">
        <v>1067</v>
      </c>
      <c r="P75" t="s">
        <v>1600</v>
      </c>
      <c r="Q75" t="s">
        <v>1226</v>
      </c>
      <c r="R75" t="s">
        <v>1065</v>
      </c>
      <c r="S75" t="s">
        <v>1065</v>
      </c>
    </row>
    <row r="76" spans="1:19">
      <c r="A76">
        <v>61</v>
      </c>
      <c r="B76" t="s">
        <v>1601</v>
      </c>
      <c r="C76" t="s">
        <v>1602</v>
      </c>
      <c r="D76" t="s">
        <v>1603</v>
      </c>
      <c r="E76">
        <v>944347</v>
      </c>
      <c r="F76">
        <v>34772</v>
      </c>
      <c r="G76" t="s">
        <v>1604</v>
      </c>
      <c r="H76" t="s">
        <v>1065</v>
      </c>
      <c r="I76" t="s">
        <v>1073</v>
      </c>
      <c r="L76" t="s">
        <v>1605</v>
      </c>
      <c r="M76">
        <v>4015</v>
      </c>
      <c r="N76" t="s">
        <v>1606</v>
      </c>
      <c r="O76" t="s">
        <v>1067</v>
      </c>
      <c r="P76" t="s">
        <v>1607</v>
      </c>
      <c r="Q76" t="s">
        <v>1174</v>
      </c>
      <c r="R76" t="s">
        <v>1065</v>
      </c>
      <c r="S76" t="s">
        <v>1065</v>
      </c>
    </row>
    <row r="77" spans="1:19">
      <c r="A77">
        <v>62</v>
      </c>
      <c r="B77" t="s">
        <v>1608</v>
      </c>
      <c r="C77" t="s">
        <v>1603</v>
      </c>
      <c r="D77" t="s">
        <v>1609</v>
      </c>
      <c r="E77">
        <v>975207</v>
      </c>
      <c r="F77">
        <v>31225</v>
      </c>
      <c r="G77" t="s">
        <v>1610</v>
      </c>
      <c r="H77" t="s">
        <v>1065</v>
      </c>
      <c r="I77" t="s">
        <v>1073</v>
      </c>
      <c r="L77" t="s">
        <v>1611</v>
      </c>
      <c r="M77">
        <v>46764</v>
      </c>
      <c r="N77" t="s">
        <v>1612</v>
      </c>
      <c r="O77" t="s">
        <v>1067</v>
      </c>
      <c r="P77" t="s">
        <v>1562</v>
      </c>
      <c r="Q77" t="s">
        <v>1133</v>
      </c>
      <c r="R77" t="s">
        <v>1065</v>
      </c>
      <c r="S77" t="s">
        <v>1065</v>
      </c>
    </row>
    <row r="78" spans="1:19">
      <c r="A78">
        <v>63</v>
      </c>
      <c r="B78" t="s">
        <v>1613</v>
      </c>
      <c r="C78" t="s">
        <v>2100</v>
      </c>
      <c r="D78" t="s">
        <v>1614</v>
      </c>
      <c r="E78">
        <v>848188</v>
      </c>
      <c r="F78">
        <v>17545</v>
      </c>
      <c r="G78" t="s">
        <v>2101</v>
      </c>
      <c r="H78" t="s">
        <v>1065</v>
      </c>
      <c r="I78" t="s">
        <v>1073</v>
      </c>
      <c r="L78" t="s">
        <v>1615</v>
      </c>
      <c r="M78">
        <v>31819</v>
      </c>
      <c r="N78" t="s">
        <v>1616</v>
      </c>
      <c r="O78" t="s">
        <v>1067</v>
      </c>
      <c r="P78" t="s">
        <v>1617</v>
      </c>
      <c r="Q78" t="s">
        <v>1618</v>
      </c>
      <c r="R78" t="s">
        <v>1065</v>
      </c>
      <c r="S78" t="s">
        <v>1065</v>
      </c>
    </row>
    <row r="79" spans="1:19">
      <c r="A79">
        <v>64</v>
      </c>
      <c r="B79" t="s">
        <v>1619</v>
      </c>
      <c r="C79" t="s">
        <v>1614</v>
      </c>
      <c r="D79" t="s">
        <v>1620</v>
      </c>
      <c r="E79">
        <v>1499265</v>
      </c>
      <c r="F79">
        <v>23676</v>
      </c>
      <c r="G79" t="s">
        <v>1621</v>
      </c>
      <c r="H79" t="s">
        <v>1065</v>
      </c>
      <c r="I79" t="s">
        <v>1073</v>
      </c>
      <c r="L79" t="s">
        <v>1622</v>
      </c>
      <c r="M79">
        <v>37810</v>
      </c>
      <c r="N79" t="s">
        <v>1623</v>
      </c>
      <c r="O79" t="s">
        <v>1067</v>
      </c>
      <c r="P79" t="s">
        <v>1624</v>
      </c>
      <c r="Q79" t="s">
        <v>1154</v>
      </c>
      <c r="R79" t="s">
        <v>1065</v>
      </c>
      <c r="S79" t="s">
        <v>1065</v>
      </c>
    </row>
    <row r="80" spans="1:19">
      <c r="A80">
        <v>65</v>
      </c>
      <c r="B80" t="s">
        <v>1625</v>
      </c>
      <c r="C80" t="s">
        <v>1626</v>
      </c>
      <c r="D80" t="s">
        <v>1627</v>
      </c>
      <c r="E80">
        <v>793829</v>
      </c>
      <c r="F80">
        <v>12081</v>
      </c>
      <c r="G80" t="s">
        <v>2102</v>
      </c>
      <c r="H80" t="s">
        <v>1065</v>
      </c>
      <c r="I80" t="s">
        <v>1073</v>
      </c>
      <c r="L80" t="s">
        <v>1628</v>
      </c>
      <c r="M80">
        <v>39478</v>
      </c>
      <c r="N80" t="s">
        <v>2103</v>
      </c>
      <c r="O80" t="s">
        <v>1067</v>
      </c>
      <c r="P80" t="s">
        <v>2104</v>
      </c>
      <c r="Q80" t="s">
        <v>1629</v>
      </c>
      <c r="R80" t="s">
        <v>1065</v>
      </c>
      <c r="S80" t="s">
        <v>1065</v>
      </c>
    </row>
    <row r="81" spans="1:19">
      <c r="A81">
        <v>66</v>
      </c>
      <c r="B81" t="s">
        <v>1630</v>
      </c>
      <c r="C81" t="s">
        <v>2105</v>
      </c>
      <c r="D81" t="s">
        <v>1631</v>
      </c>
      <c r="E81">
        <v>777441</v>
      </c>
      <c r="F81">
        <v>12875</v>
      </c>
      <c r="G81" t="s">
        <v>2106</v>
      </c>
      <c r="H81" t="s">
        <v>1065</v>
      </c>
      <c r="I81" t="s">
        <v>1073</v>
      </c>
      <c r="L81" t="s">
        <v>1632</v>
      </c>
      <c r="M81">
        <v>124023</v>
      </c>
      <c r="N81" t="s">
        <v>2107</v>
      </c>
      <c r="O81" t="s">
        <v>1067</v>
      </c>
      <c r="P81" t="s">
        <v>2108</v>
      </c>
      <c r="Q81" t="s">
        <v>1633</v>
      </c>
      <c r="R81" t="s">
        <v>1065</v>
      </c>
      <c r="S81" t="s">
        <v>1065</v>
      </c>
    </row>
    <row r="82" spans="1:19">
      <c r="A82">
        <v>67</v>
      </c>
      <c r="B82" t="s">
        <v>1635</v>
      </c>
      <c r="C82" t="s">
        <v>2109</v>
      </c>
      <c r="D82" t="s">
        <v>1636</v>
      </c>
      <c r="E82">
        <v>1001095</v>
      </c>
      <c r="F82">
        <v>16636</v>
      </c>
      <c r="G82" t="s">
        <v>2110</v>
      </c>
      <c r="H82" t="s">
        <v>1065</v>
      </c>
      <c r="I82" t="s">
        <v>1066</v>
      </c>
      <c r="L82" t="s">
        <v>1637</v>
      </c>
      <c r="M82">
        <v>83600</v>
      </c>
      <c r="N82" t="s">
        <v>1162</v>
      </c>
      <c r="O82" t="s">
        <v>1067</v>
      </c>
      <c r="P82" t="s">
        <v>2111</v>
      </c>
      <c r="Q82" t="s">
        <v>2112</v>
      </c>
      <c r="R82" t="s">
        <v>1065</v>
      </c>
      <c r="S82" t="s">
        <v>1065</v>
      </c>
    </row>
    <row r="83" spans="1:19">
      <c r="A83">
        <v>68</v>
      </c>
      <c r="B83" t="s">
        <v>1640</v>
      </c>
      <c r="C83" t="s">
        <v>2113</v>
      </c>
      <c r="D83" t="s">
        <v>1641</v>
      </c>
      <c r="E83">
        <v>2926886</v>
      </c>
      <c r="F83">
        <v>11110</v>
      </c>
      <c r="G83" t="s">
        <v>2114</v>
      </c>
      <c r="H83" t="s">
        <v>1065</v>
      </c>
      <c r="I83" t="s">
        <v>1066</v>
      </c>
      <c r="L83" t="s">
        <v>1642</v>
      </c>
      <c r="M83">
        <v>23992</v>
      </c>
      <c r="N83" t="s">
        <v>2115</v>
      </c>
      <c r="O83" t="s">
        <v>2116</v>
      </c>
      <c r="P83" t="s">
        <v>2117</v>
      </c>
      <c r="Q83" t="s">
        <v>1284</v>
      </c>
      <c r="R83" t="s">
        <v>1065</v>
      </c>
      <c r="S83" t="s">
        <v>1065</v>
      </c>
    </row>
    <row r="85" spans="1:19">
      <c r="A85" t="s">
        <v>1229</v>
      </c>
    </row>
    <row r="86" spans="1:19">
      <c r="A86" t="s">
        <v>1043</v>
      </c>
      <c r="B86">
        <v>0</v>
      </c>
    </row>
    <row r="89" spans="1:19">
      <c r="A89" t="s">
        <v>1230</v>
      </c>
      <c r="B89">
        <v>10</v>
      </c>
      <c r="C89" t="s">
        <v>1238</v>
      </c>
    </row>
    <row r="90" spans="1:19">
      <c r="A90" t="s">
        <v>1231</v>
      </c>
      <c r="B90">
        <v>1000</v>
      </c>
      <c r="C90" t="s">
        <v>1237</v>
      </c>
    </row>
    <row r="91" spans="1:19">
      <c r="A91" t="s">
        <v>1232</v>
      </c>
      <c r="B91">
        <v>0</v>
      </c>
      <c r="C91" t="s">
        <v>1237</v>
      </c>
    </row>
    <row r="92" spans="1:19">
      <c r="A92" t="s">
        <v>1233</v>
      </c>
      <c r="B92">
        <v>1000</v>
      </c>
      <c r="C92" t="s">
        <v>1236</v>
      </c>
    </row>
    <row r="93" spans="1:19">
      <c r="A93" t="s">
        <v>1234</v>
      </c>
      <c r="B93">
        <v>750000</v>
      </c>
      <c r="C93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3"/>
  <sheetViews>
    <sheetView workbookViewId="0">
      <selection activeCell="E49" sqref="E49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0.46061342592592597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69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1643</v>
      </c>
      <c r="C16" t="s">
        <v>1240</v>
      </c>
      <c r="D16" t="s">
        <v>1644</v>
      </c>
      <c r="E16">
        <v>10687024</v>
      </c>
      <c r="F16">
        <v>1314900</v>
      </c>
      <c r="G16" t="s">
        <v>1645</v>
      </c>
      <c r="H16" t="s">
        <v>1065</v>
      </c>
      <c r="I16" t="s">
        <v>1066</v>
      </c>
      <c r="L16" t="s">
        <v>1067</v>
      </c>
      <c r="M16">
        <v>11312</v>
      </c>
      <c r="N16" t="s">
        <v>1646</v>
      </c>
      <c r="O16" t="s">
        <v>1647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1648</v>
      </c>
      <c r="C17" t="s">
        <v>1900</v>
      </c>
      <c r="D17" t="s">
        <v>1070</v>
      </c>
      <c r="E17">
        <v>9543920</v>
      </c>
      <c r="F17">
        <v>623604</v>
      </c>
      <c r="G17" t="s">
        <v>1901</v>
      </c>
      <c r="H17" t="s">
        <v>1065</v>
      </c>
      <c r="I17" t="s">
        <v>1066</v>
      </c>
      <c r="L17" t="s">
        <v>1607</v>
      </c>
      <c r="M17">
        <v>6358</v>
      </c>
      <c r="N17" t="s">
        <v>1902</v>
      </c>
      <c r="O17" t="s">
        <v>1067</v>
      </c>
      <c r="P17" t="s">
        <v>1903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1650</v>
      </c>
      <c r="C18" t="s">
        <v>1070</v>
      </c>
      <c r="D18" t="s">
        <v>1651</v>
      </c>
      <c r="E18">
        <v>6522046</v>
      </c>
      <c r="F18">
        <v>306681</v>
      </c>
      <c r="G18" t="s">
        <v>1904</v>
      </c>
      <c r="H18" t="s">
        <v>1065</v>
      </c>
      <c r="I18" t="s">
        <v>1073</v>
      </c>
      <c r="L18" t="s">
        <v>1074</v>
      </c>
      <c r="M18">
        <v>2302</v>
      </c>
      <c r="N18" t="s">
        <v>1905</v>
      </c>
      <c r="O18" t="s">
        <v>1067</v>
      </c>
      <c r="P18" t="s">
        <v>1906</v>
      </c>
      <c r="Q18" t="s">
        <v>1652</v>
      </c>
      <c r="R18" t="s">
        <v>1065</v>
      </c>
      <c r="S18" t="s">
        <v>1065</v>
      </c>
    </row>
    <row r="19" spans="1:19">
      <c r="A19">
        <v>4</v>
      </c>
      <c r="B19" t="s">
        <v>1653</v>
      </c>
      <c r="C19" t="s">
        <v>1907</v>
      </c>
      <c r="D19" t="s">
        <v>1261</v>
      </c>
      <c r="E19">
        <v>5144165</v>
      </c>
      <c r="F19">
        <v>68299</v>
      </c>
      <c r="G19" t="s">
        <v>1908</v>
      </c>
      <c r="H19" t="s">
        <v>1065</v>
      </c>
      <c r="I19" t="s">
        <v>1066</v>
      </c>
      <c r="L19" t="s">
        <v>1160</v>
      </c>
      <c r="M19">
        <v>100</v>
      </c>
      <c r="N19" t="s">
        <v>1909</v>
      </c>
      <c r="O19" t="s">
        <v>1067</v>
      </c>
      <c r="P19" t="s">
        <v>1618</v>
      </c>
      <c r="Q19" t="s">
        <v>1654</v>
      </c>
      <c r="R19" t="s">
        <v>1065</v>
      </c>
      <c r="S19" t="s">
        <v>1065</v>
      </c>
    </row>
    <row r="20" spans="1:19">
      <c r="A20">
        <v>5</v>
      </c>
      <c r="B20" t="s">
        <v>1910</v>
      </c>
      <c r="C20" t="s">
        <v>1261</v>
      </c>
      <c r="D20" t="s">
        <v>1911</v>
      </c>
      <c r="E20">
        <v>5224671</v>
      </c>
      <c r="F20">
        <v>38616</v>
      </c>
      <c r="G20" t="s">
        <v>1912</v>
      </c>
      <c r="H20" t="s">
        <v>1065</v>
      </c>
      <c r="I20" t="s">
        <v>1073</v>
      </c>
      <c r="L20" t="s">
        <v>1913</v>
      </c>
      <c r="M20">
        <v>0</v>
      </c>
      <c r="N20" t="s">
        <v>1067</v>
      </c>
      <c r="O20" t="s">
        <v>1067</v>
      </c>
      <c r="P20" t="s">
        <v>1067</v>
      </c>
      <c r="Q20" t="s">
        <v>1914</v>
      </c>
      <c r="R20" t="s">
        <v>1065</v>
      </c>
      <c r="S20" t="s">
        <v>1065</v>
      </c>
    </row>
    <row r="21" spans="1:19">
      <c r="A21">
        <v>6</v>
      </c>
      <c r="B21" t="s">
        <v>1665</v>
      </c>
      <c r="C21" t="s">
        <v>1664</v>
      </c>
      <c r="D21" t="s">
        <v>1270</v>
      </c>
      <c r="E21">
        <v>9643819</v>
      </c>
      <c r="F21">
        <v>283125</v>
      </c>
      <c r="G21" t="s">
        <v>1915</v>
      </c>
      <c r="H21" t="s">
        <v>1065</v>
      </c>
      <c r="I21" t="s">
        <v>1073</v>
      </c>
      <c r="L21" t="s">
        <v>1666</v>
      </c>
      <c r="M21">
        <v>30500</v>
      </c>
      <c r="N21" t="s">
        <v>1916</v>
      </c>
      <c r="O21" t="s">
        <v>1067</v>
      </c>
      <c r="P21" t="s">
        <v>1067</v>
      </c>
      <c r="Q21" t="s">
        <v>1917</v>
      </c>
      <c r="R21" t="s">
        <v>1065</v>
      </c>
      <c r="S21" t="s">
        <v>1065</v>
      </c>
    </row>
    <row r="22" spans="1:19">
      <c r="A22">
        <v>7</v>
      </c>
      <c r="B22" t="s">
        <v>1668</v>
      </c>
      <c r="C22" t="s">
        <v>1270</v>
      </c>
      <c r="D22" t="s">
        <v>1671</v>
      </c>
      <c r="E22">
        <v>7547796</v>
      </c>
      <c r="F22">
        <v>338568</v>
      </c>
      <c r="G22" t="s">
        <v>1918</v>
      </c>
      <c r="H22" t="s">
        <v>1065</v>
      </c>
      <c r="I22" t="s">
        <v>1094</v>
      </c>
      <c r="L22" t="s">
        <v>1669</v>
      </c>
      <c r="M22">
        <v>78455</v>
      </c>
      <c r="N22" t="s">
        <v>1919</v>
      </c>
      <c r="O22" t="s">
        <v>1067</v>
      </c>
      <c r="P22" t="s">
        <v>1758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1673</v>
      </c>
      <c r="C23" t="s">
        <v>1671</v>
      </c>
      <c r="D23" t="s">
        <v>1680</v>
      </c>
      <c r="E23">
        <v>34037417</v>
      </c>
      <c r="F23">
        <v>773989</v>
      </c>
      <c r="G23" t="s">
        <v>1920</v>
      </c>
      <c r="H23" t="s">
        <v>1065</v>
      </c>
      <c r="I23" t="s">
        <v>1094</v>
      </c>
      <c r="L23" t="s">
        <v>1674</v>
      </c>
      <c r="M23">
        <v>22960</v>
      </c>
      <c r="N23" t="s">
        <v>1921</v>
      </c>
      <c r="O23" t="s">
        <v>1899</v>
      </c>
      <c r="P23" t="s">
        <v>1922</v>
      </c>
      <c r="Q23" t="s">
        <v>1923</v>
      </c>
      <c r="R23" t="s">
        <v>1065</v>
      </c>
      <c r="S23" t="s">
        <v>1065</v>
      </c>
    </row>
    <row r="24" spans="1:19">
      <c r="A24">
        <v>9</v>
      </c>
      <c r="B24" t="s">
        <v>1682</v>
      </c>
      <c r="C24" t="s">
        <v>1680</v>
      </c>
      <c r="D24" t="s">
        <v>1096</v>
      </c>
      <c r="E24">
        <v>15026394</v>
      </c>
      <c r="F24">
        <v>517775</v>
      </c>
      <c r="G24" t="s">
        <v>1924</v>
      </c>
      <c r="H24" t="s">
        <v>1065</v>
      </c>
      <c r="I24" t="s">
        <v>1073</v>
      </c>
      <c r="L24" t="s">
        <v>1683</v>
      </c>
      <c r="M24">
        <v>72799</v>
      </c>
      <c r="N24" t="s">
        <v>1715</v>
      </c>
      <c r="O24" t="s">
        <v>1925</v>
      </c>
      <c r="P24" t="s">
        <v>1926</v>
      </c>
      <c r="Q24" t="s">
        <v>1294</v>
      </c>
      <c r="R24" t="s">
        <v>1065</v>
      </c>
      <c r="S24" t="s">
        <v>1065</v>
      </c>
    </row>
    <row r="25" spans="1:19">
      <c r="A25">
        <v>10</v>
      </c>
      <c r="B25" t="s">
        <v>1685</v>
      </c>
      <c r="C25" t="s">
        <v>1096</v>
      </c>
      <c r="D25" t="s">
        <v>1296</v>
      </c>
      <c r="E25">
        <v>1104916</v>
      </c>
      <c r="F25">
        <v>43336</v>
      </c>
      <c r="G25" t="s">
        <v>1927</v>
      </c>
      <c r="H25" t="s">
        <v>1065</v>
      </c>
      <c r="I25" t="s">
        <v>1073</v>
      </c>
      <c r="L25" t="s">
        <v>1686</v>
      </c>
      <c r="M25">
        <v>75044</v>
      </c>
      <c r="N25" t="s">
        <v>1928</v>
      </c>
      <c r="O25" t="s">
        <v>1067</v>
      </c>
      <c r="P25" t="s">
        <v>1929</v>
      </c>
      <c r="Q25" t="s">
        <v>1301</v>
      </c>
      <c r="R25" t="s">
        <v>1065</v>
      </c>
      <c r="S25" t="s">
        <v>1065</v>
      </c>
    </row>
    <row r="26" spans="1:19">
      <c r="A26">
        <v>11</v>
      </c>
      <c r="B26" t="s">
        <v>1687</v>
      </c>
      <c r="C26" t="s">
        <v>1296</v>
      </c>
      <c r="D26" t="s">
        <v>1688</v>
      </c>
      <c r="E26">
        <v>2966323</v>
      </c>
      <c r="F26">
        <v>153659</v>
      </c>
      <c r="G26" t="s">
        <v>1930</v>
      </c>
      <c r="H26" t="s">
        <v>1065</v>
      </c>
      <c r="I26" t="s">
        <v>1073</v>
      </c>
      <c r="L26" t="s">
        <v>1689</v>
      </c>
      <c r="M26">
        <v>215603</v>
      </c>
      <c r="N26" t="s">
        <v>1931</v>
      </c>
      <c r="O26" t="s">
        <v>1067</v>
      </c>
      <c r="P26" t="s">
        <v>1932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1691</v>
      </c>
      <c r="C27" t="s">
        <v>1690</v>
      </c>
      <c r="D27" t="s">
        <v>1692</v>
      </c>
      <c r="E27">
        <v>1828321</v>
      </c>
      <c r="F27">
        <v>68684</v>
      </c>
      <c r="G27" t="s">
        <v>1933</v>
      </c>
      <c r="H27" t="s">
        <v>1065</v>
      </c>
      <c r="I27" t="s">
        <v>1073</v>
      </c>
      <c r="L27" t="s">
        <v>1693</v>
      </c>
      <c r="M27">
        <v>102317</v>
      </c>
      <c r="N27" t="s">
        <v>1934</v>
      </c>
      <c r="O27" t="s">
        <v>1067</v>
      </c>
      <c r="P27" t="s">
        <v>1935</v>
      </c>
      <c r="Q27" t="s">
        <v>1660</v>
      </c>
      <c r="R27" t="s">
        <v>1065</v>
      </c>
      <c r="S27" t="s">
        <v>1065</v>
      </c>
    </row>
    <row r="28" spans="1:19">
      <c r="A28">
        <v>13</v>
      </c>
      <c r="B28" t="s">
        <v>1694</v>
      </c>
      <c r="C28" t="s">
        <v>1692</v>
      </c>
      <c r="D28" t="s">
        <v>1695</v>
      </c>
      <c r="E28">
        <v>1094745</v>
      </c>
      <c r="F28">
        <v>68756</v>
      </c>
      <c r="G28" t="s">
        <v>1936</v>
      </c>
      <c r="H28" t="s">
        <v>1065</v>
      </c>
      <c r="I28" t="s">
        <v>1073</v>
      </c>
      <c r="L28" t="s">
        <v>1696</v>
      </c>
      <c r="M28">
        <v>182984</v>
      </c>
      <c r="N28" t="s">
        <v>1937</v>
      </c>
      <c r="O28" t="s">
        <v>1067</v>
      </c>
      <c r="P28" t="s">
        <v>1938</v>
      </c>
      <c r="Q28" t="s">
        <v>1120</v>
      </c>
      <c r="R28" t="s">
        <v>1065</v>
      </c>
      <c r="S28" t="s">
        <v>1065</v>
      </c>
    </row>
    <row r="29" spans="1:19">
      <c r="A29">
        <v>14</v>
      </c>
      <c r="B29" t="s">
        <v>1697</v>
      </c>
      <c r="C29" t="s">
        <v>1695</v>
      </c>
      <c r="D29" t="s">
        <v>1698</v>
      </c>
      <c r="E29">
        <v>20539837</v>
      </c>
      <c r="F29">
        <v>515487</v>
      </c>
      <c r="G29" t="s">
        <v>1939</v>
      </c>
      <c r="H29" t="s">
        <v>1065</v>
      </c>
      <c r="I29" t="s">
        <v>1073</v>
      </c>
      <c r="L29" t="s">
        <v>1699</v>
      </c>
      <c r="M29">
        <v>51876</v>
      </c>
      <c r="N29" t="s">
        <v>1940</v>
      </c>
      <c r="O29" t="s">
        <v>1067</v>
      </c>
      <c r="P29" t="s">
        <v>1941</v>
      </c>
      <c r="Q29" t="s">
        <v>1328</v>
      </c>
      <c r="R29" t="s">
        <v>1065</v>
      </c>
      <c r="S29" t="s">
        <v>1065</v>
      </c>
    </row>
    <row r="30" spans="1:19">
      <c r="A30">
        <v>15</v>
      </c>
      <c r="B30" t="s">
        <v>1701</v>
      </c>
      <c r="C30" t="s">
        <v>1700</v>
      </c>
      <c r="D30" t="s">
        <v>1702</v>
      </c>
      <c r="E30">
        <v>9041121</v>
      </c>
      <c r="F30">
        <v>356349</v>
      </c>
      <c r="G30" t="s">
        <v>1942</v>
      </c>
      <c r="H30" t="s">
        <v>1065</v>
      </c>
      <c r="I30" t="s">
        <v>1073</v>
      </c>
      <c r="L30" t="s">
        <v>1703</v>
      </c>
      <c r="M30">
        <v>223785</v>
      </c>
      <c r="N30" t="s">
        <v>1079</v>
      </c>
      <c r="O30" t="s">
        <v>1067</v>
      </c>
      <c r="P30" t="s">
        <v>1943</v>
      </c>
      <c r="Q30" t="s">
        <v>1944</v>
      </c>
      <c r="R30" t="s">
        <v>1065</v>
      </c>
      <c r="S30" t="s">
        <v>1065</v>
      </c>
    </row>
    <row r="31" spans="1:19">
      <c r="A31">
        <v>16</v>
      </c>
      <c r="B31" t="s">
        <v>1704</v>
      </c>
      <c r="C31" t="s">
        <v>1702</v>
      </c>
      <c r="D31" t="s">
        <v>1705</v>
      </c>
      <c r="E31">
        <v>1924136</v>
      </c>
      <c r="F31">
        <v>107695</v>
      </c>
      <c r="G31" t="s">
        <v>1945</v>
      </c>
      <c r="H31" t="s">
        <v>1065</v>
      </c>
      <c r="I31" t="s">
        <v>1073</v>
      </c>
      <c r="L31" t="s">
        <v>1706</v>
      </c>
      <c r="M31">
        <v>159090</v>
      </c>
      <c r="N31" t="s">
        <v>1946</v>
      </c>
      <c r="O31" t="s">
        <v>1067</v>
      </c>
      <c r="P31" t="s">
        <v>1947</v>
      </c>
      <c r="Q31" t="s">
        <v>1120</v>
      </c>
      <c r="R31" t="s">
        <v>1065</v>
      </c>
      <c r="S31" t="s">
        <v>1065</v>
      </c>
    </row>
    <row r="32" spans="1:19">
      <c r="A32">
        <v>17</v>
      </c>
      <c r="B32" t="s">
        <v>1707</v>
      </c>
      <c r="C32" t="s">
        <v>1705</v>
      </c>
      <c r="D32" t="s">
        <v>1708</v>
      </c>
      <c r="E32">
        <v>31836736</v>
      </c>
      <c r="F32">
        <v>860534</v>
      </c>
      <c r="G32" t="s">
        <v>1948</v>
      </c>
      <c r="H32" t="s">
        <v>1065</v>
      </c>
      <c r="I32" t="s">
        <v>1073</v>
      </c>
      <c r="L32" t="s">
        <v>1709</v>
      </c>
      <c r="M32">
        <v>77660</v>
      </c>
      <c r="N32" t="s">
        <v>1949</v>
      </c>
      <c r="O32" t="s">
        <v>1950</v>
      </c>
      <c r="P32" t="s">
        <v>1951</v>
      </c>
      <c r="Q32" t="s">
        <v>1711</v>
      </c>
      <c r="R32" t="s">
        <v>1065</v>
      </c>
      <c r="S32" t="s">
        <v>1065</v>
      </c>
    </row>
    <row r="33" spans="1:19">
      <c r="A33">
        <v>18</v>
      </c>
      <c r="B33" t="s">
        <v>1712</v>
      </c>
      <c r="C33" t="s">
        <v>1708</v>
      </c>
      <c r="D33" t="s">
        <v>1713</v>
      </c>
      <c r="E33">
        <v>19370194</v>
      </c>
      <c r="F33">
        <v>694814</v>
      </c>
      <c r="G33" t="s">
        <v>1952</v>
      </c>
      <c r="H33" t="s">
        <v>1065</v>
      </c>
      <c r="I33" t="s">
        <v>1073</v>
      </c>
      <c r="L33" t="s">
        <v>1714</v>
      </c>
      <c r="M33">
        <v>147881</v>
      </c>
      <c r="N33" t="s">
        <v>1953</v>
      </c>
      <c r="O33" t="s">
        <v>1067</v>
      </c>
      <c r="P33" t="s">
        <v>1954</v>
      </c>
      <c r="Q33" t="s">
        <v>1123</v>
      </c>
      <c r="R33" t="s">
        <v>1065</v>
      </c>
      <c r="S33" t="s">
        <v>1065</v>
      </c>
    </row>
    <row r="34" spans="1:19">
      <c r="A34">
        <v>19</v>
      </c>
      <c r="B34" t="s">
        <v>1716</v>
      </c>
      <c r="C34" t="s">
        <v>1713</v>
      </c>
      <c r="D34" t="s">
        <v>1717</v>
      </c>
      <c r="E34">
        <v>1134338</v>
      </c>
      <c r="F34">
        <v>67268</v>
      </c>
      <c r="G34" t="s">
        <v>1955</v>
      </c>
      <c r="H34" t="s">
        <v>1065</v>
      </c>
      <c r="I34" t="s">
        <v>1073</v>
      </c>
      <c r="L34" t="s">
        <v>1718</v>
      </c>
      <c r="M34">
        <v>23415</v>
      </c>
      <c r="N34" t="s">
        <v>1956</v>
      </c>
      <c r="O34" t="s">
        <v>1067</v>
      </c>
      <c r="P34" t="s">
        <v>1173</v>
      </c>
      <c r="Q34" t="s">
        <v>1125</v>
      </c>
      <c r="R34" t="s">
        <v>1065</v>
      </c>
      <c r="S34" t="s">
        <v>1065</v>
      </c>
    </row>
    <row r="35" spans="1:19">
      <c r="A35">
        <v>20</v>
      </c>
      <c r="B35" t="s">
        <v>1719</v>
      </c>
      <c r="C35" t="s">
        <v>1717</v>
      </c>
      <c r="D35" t="s">
        <v>1720</v>
      </c>
      <c r="E35">
        <v>869524</v>
      </c>
      <c r="F35">
        <v>53119</v>
      </c>
      <c r="G35" t="s">
        <v>1957</v>
      </c>
      <c r="H35" t="s">
        <v>1065</v>
      </c>
      <c r="I35" t="s">
        <v>1073</v>
      </c>
      <c r="L35" t="s">
        <v>1721</v>
      </c>
      <c r="M35">
        <v>8087</v>
      </c>
      <c r="N35" t="s">
        <v>1958</v>
      </c>
      <c r="O35" t="s">
        <v>1067</v>
      </c>
      <c r="P35" t="s">
        <v>1959</v>
      </c>
      <c r="Q35" t="s">
        <v>1129</v>
      </c>
      <c r="R35" t="s">
        <v>1065</v>
      </c>
      <c r="S35" t="s">
        <v>1065</v>
      </c>
    </row>
    <row r="36" spans="1:19">
      <c r="A36">
        <v>21</v>
      </c>
      <c r="B36" t="s">
        <v>1722</v>
      </c>
      <c r="C36" t="s">
        <v>1720</v>
      </c>
      <c r="D36" t="s">
        <v>1723</v>
      </c>
      <c r="E36">
        <v>1111441</v>
      </c>
      <c r="F36">
        <v>62813</v>
      </c>
      <c r="G36" t="s">
        <v>1960</v>
      </c>
      <c r="H36" t="s">
        <v>1065</v>
      </c>
      <c r="I36" t="s">
        <v>1073</v>
      </c>
      <c r="L36" t="s">
        <v>1724</v>
      </c>
      <c r="M36">
        <v>48357</v>
      </c>
      <c r="N36" t="s">
        <v>1961</v>
      </c>
      <c r="O36" t="s">
        <v>1067</v>
      </c>
      <c r="P36" t="s">
        <v>1962</v>
      </c>
      <c r="Q36" t="s">
        <v>1133</v>
      </c>
      <c r="R36" t="s">
        <v>1065</v>
      </c>
      <c r="S36" t="s">
        <v>1065</v>
      </c>
    </row>
    <row r="37" spans="1:19">
      <c r="A37">
        <v>22</v>
      </c>
      <c r="B37" t="s">
        <v>1725</v>
      </c>
      <c r="C37" t="s">
        <v>1723</v>
      </c>
      <c r="D37" t="s">
        <v>1726</v>
      </c>
      <c r="E37">
        <v>1024990</v>
      </c>
      <c r="F37">
        <v>62603</v>
      </c>
      <c r="G37" t="s">
        <v>1963</v>
      </c>
      <c r="H37" t="s">
        <v>1065</v>
      </c>
      <c r="I37" t="s">
        <v>1073</v>
      </c>
      <c r="L37" t="s">
        <v>1727</v>
      </c>
      <c r="M37">
        <v>96421</v>
      </c>
      <c r="N37" t="s">
        <v>1964</v>
      </c>
      <c r="O37" t="s">
        <v>1067</v>
      </c>
      <c r="P37" t="s">
        <v>1965</v>
      </c>
      <c r="Q37" t="s">
        <v>1133</v>
      </c>
      <c r="R37" t="s">
        <v>1065</v>
      </c>
      <c r="S37" t="s">
        <v>1065</v>
      </c>
    </row>
    <row r="38" spans="1:19">
      <c r="A38">
        <v>23</v>
      </c>
      <c r="B38" t="s">
        <v>1729</v>
      </c>
      <c r="C38" t="s">
        <v>1728</v>
      </c>
      <c r="D38" t="s">
        <v>1730</v>
      </c>
      <c r="E38">
        <v>921772</v>
      </c>
      <c r="F38">
        <v>56438</v>
      </c>
      <c r="G38" t="s">
        <v>1966</v>
      </c>
      <c r="H38" t="s">
        <v>1065</v>
      </c>
      <c r="I38" t="s">
        <v>1073</v>
      </c>
      <c r="L38" t="s">
        <v>1731</v>
      </c>
      <c r="M38">
        <v>79792</v>
      </c>
      <c r="N38" t="s">
        <v>1347</v>
      </c>
      <c r="O38" t="s">
        <v>1067</v>
      </c>
      <c r="P38" t="s">
        <v>1967</v>
      </c>
      <c r="Q38" t="s">
        <v>1125</v>
      </c>
      <c r="R38" t="s">
        <v>1065</v>
      </c>
      <c r="S38" t="s">
        <v>1065</v>
      </c>
    </row>
    <row r="39" spans="1:19">
      <c r="A39">
        <v>24</v>
      </c>
      <c r="B39" t="s">
        <v>1732</v>
      </c>
      <c r="C39" t="s">
        <v>1730</v>
      </c>
      <c r="D39" t="s">
        <v>1733</v>
      </c>
      <c r="E39">
        <v>3347715</v>
      </c>
      <c r="F39">
        <v>108169</v>
      </c>
      <c r="G39" t="s">
        <v>1968</v>
      </c>
      <c r="H39" t="s">
        <v>1065</v>
      </c>
      <c r="I39" t="s">
        <v>1073</v>
      </c>
      <c r="L39" t="s">
        <v>1138</v>
      </c>
      <c r="M39">
        <v>91784</v>
      </c>
      <c r="N39" t="s">
        <v>1969</v>
      </c>
      <c r="O39" t="s">
        <v>1067</v>
      </c>
      <c r="P39" t="s">
        <v>1970</v>
      </c>
      <c r="Q39" t="s">
        <v>1109</v>
      </c>
      <c r="R39" t="s">
        <v>1065</v>
      </c>
      <c r="S39" t="s">
        <v>1065</v>
      </c>
    </row>
    <row r="40" spans="1:19">
      <c r="A40">
        <v>25</v>
      </c>
      <c r="B40" t="s">
        <v>1734</v>
      </c>
      <c r="C40" t="s">
        <v>1733</v>
      </c>
      <c r="D40" t="s">
        <v>1735</v>
      </c>
      <c r="E40">
        <v>7896397</v>
      </c>
      <c r="F40">
        <v>265659</v>
      </c>
      <c r="G40" t="s">
        <v>1971</v>
      </c>
      <c r="H40" t="s">
        <v>1065</v>
      </c>
      <c r="I40" t="s">
        <v>1073</v>
      </c>
      <c r="L40" t="s">
        <v>1736</v>
      </c>
      <c r="M40">
        <v>196578</v>
      </c>
      <c r="N40" t="s">
        <v>1187</v>
      </c>
      <c r="O40" t="s">
        <v>1067</v>
      </c>
      <c r="P40" t="s">
        <v>1972</v>
      </c>
      <c r="Q40" t="s">
        <v>1142</v>
      </c>
      <c r="R40" t="s">
        <v>1065</v>
      </c>
      <c r="S40" t="s">
        <v>1065</v>
      </c>
    </row>
    <row r="41" spans="1:19">
      <c r="A41">
        <v>26</v>
      </c>
      <c r="B41" t="s">
        <v>1738</v>
      </c>
      <c r="C41" t="s">
        <v>1735</v>
      </c>
      <c r="D41" t="s">
        <v>1739</v>
      </c>
      <c r="E41">
        <v>18301514</v>
      </c>
      <c r="F41">
        <v>698762</v>
      </c>
      <c r="G41" t="s">
        <v>1973</v>
      </c>
      <c r="H41" t="s">
        <v>1065</v>
      </c>
      <c r="I41" t="s">
        <v>1073</v>
      </c>
      <c r="L41" t="s">
        <v>1740</v>
      </c>
      <c r="M41">
        <v>59095</v>
      </c>
      <c r="N41" t="s">
        <v>1974</v>
      </c>
      <c r="O41" t="s">
        <v>1067</v>
      </c>
      <c r="P41" t="s">
        <v>1975</v>
      </c>
      <c r="Q41" t="s">
        <v>1142</v>
      </c>
      <c r="R41" t="s">
        <v>1065</v>
      </c>
      <c r="S41" t="s">
        <v>1065</v>
      </c>
    </row>
    <row r="42" spans="1:19">
      <c r="A42">
        <v>27</v>
      </c>
      <c r="B42" t="s">
        <v>1741</v>
      </c>
      <c r="C42" t="s">
        <v>1739</v>
      </c>
      <c r="D42" t="s">
        <v>1742</v>
      </c>
      <c r="E42">
        <v>20138418</v>
      </c>
      <c r="F42">
        <v>750505</v>
      </c>
      <c r="G42" t="s">
        <v>1976</v>
      </c>
      <c r="H42" t="s">
        <v>1065</v>
      </c>
      <c r="I42" t="s">
        <v>1073</v>
      </c>
      <c r="L42" t="s">
        <v>1743</v>
      </c>
      <c r="M42">
        <v>47477</v>
      </c>
      <c r="N42" t="s">
        <v>1977</v>
      </c>
      <c r="O42" t="s">
        <v>1067</v>
      </c>
      <c r="P42" t="s">
        <v>1978</v>
      </c>
      <c r="Q42" t="s">
        <v>1129</v>
      </c>
      <c r="R42" t="s">
        <v>1065</v>
      </c>
      <c r="S42" t="s">
        <v>1065</v>
      </c>
    </row>
    <row r="43" spans="1:19">
      <c r="A43">
        <v>28</v>
      </c>
      <c r="B43" t="s">
        <v>1744</v>
      </c>
      <c r="C43" t="s">
        <v>1742</v>
      </c>
      <c r="D43" t="s">
        <v>1745</v>
      </c>
      <c r="E43">
        <v>13934886</v>
      </c>
      <c r="F43">
        <v>580774</v>
      </c>
      <c r="G43" t="s">
        <v>1979</v>
      </c>
      <c r="H43" t="s">
        <v>1065</v>
      </c>
      <c r="I43" t="s">
        <v>1073</v>
      </c>
      <c r="L43" t="s">
        <v>1746</v>
      </c>
      <c r="M43">
        <v>60851</v>
      </c>
      <c r="N43" t="s">
        <v>1980</v>
      </c>
      <c r="O43" t="s">
        <v>1067</v>
      </c>
      <c r="P43" t="s">
        <v>1981</v>
      </c>
      <c r="Q43" t="s">
        <v>1174</v>
      </c>
      <c r="R43" t="s">
        <v>1065</v>
      </c>
      <c r="S43" t="s">
        <v>1065</v>
      </c>
    </row>
    <row r="44" spans="1:19">
      <c r="A44">
        <v>29</v>
      </c>
      <c r="B44" t="s">
        <v>1747</v>
      </c>
      <c r="C44" t="s">
        <v>1745</v>
      </c>
      <c r="D44" t="s">
        <v>1748</v>
      </c>
      <c r="E44">
        <v>4299141</v>
      </c>
      <c r="F44">
        <v>225592</v>
      </c>
      <c r="G44" t="s">
        <v>1982</v>
      </c>
      <c r="H44" t="s">
        <v>1065</v>
      </c>
      <c r="I44" t="s">
        <v>1073</v>
      </c>
      <c r="L44" t="s">
        <v>1749</v>
      </c>
      <c r="M44">
        <v>250777</v>
      </c>
      <c r="N44" t="s">
        <v>1983</v>
      </c>
      <c r="O44" t="s">
        <v>1067</v>
      </c>
      <c r="P44" t="s">
        <v>1984</v>
      </c>
      <c r="Q44" t="s">
        <v>1109</v>
      </c>
      <c r="R44" t="s">
        <v>1065</v>
      </c>
      <c r="S44" t="s">
        <v>1065</v>
      </c>
    </row>
    <row r="45" spans="1:19">
      <c r="A45">
        <v>30</v>
      </c>
      <c r="B45" t="s">
        <v>1750</v>
      </c>
      <c r="C45" t="s">
        <v>1748</v>
      </c>
      <c r="D45" t="s">
        <v>1751</v>
      </c>
      <c r="E45">
        <v>3935874</v>
      </c>
      <c r="F45">
        <v>159252</v>
      </c>
      <c r="G45" t="s">
        <v>1985</v>
      </c>
      <c r="H45" t="s">
        <v>1065</v>
      </c>
      <c r="I45" t="s">
        <v>1073</v>
      </c>
      <c r="L45" t="s">
        <v>1752</v>
      </c>
      <c r="M45">
        <v>201044</v>
      </c>
      <c r="N45" t="s">
        <v>1986</v>
      </c>
      <c r="O45" t="s">
        <v>1067</v>
      </c>
      <c r="P45" t="s">
        <v>1328</v>
      </c>
      <c r="Q45" t="s">
        <v>1154</v>
      </c>
      <c r="R45" t="s">
        <v>1065</v>
      </c>
      <c r="S45" t="s">
        <v>1065</v>
      </c>
    </row>
    <row r="46" spans="1:19">
      <c r="A46">
        <v>31</v>
      </c>
      <c r="B46" t="s">
        <v>1754</v>
      </c>
      <c r="C46" t="s">
        <v>1751</v>
      </c>
      <c r="D46" t="s">
        <v>1755</v>
      </c>
      <c r="E46">
        <v>2626209</v>
      </c>
      <c r="F46">
        <v>129300</v>
      </c>
      <c r="G46" t="s">
        <v>1987</v>
      </c>
      <c r="H46" t="s">
        <v>1065</v>
      </c>
      <c r="I46" t="s">
        <v>1073</v>
      </c>
      <c r="L46" t="s">
        <v>1756</v>
      </c>
      <c r="M46">
        <v>129950</v>
      </c>
      <c r="N46" t="s">
        <v>1988</v>
      </c>
      <c r="O46" t="s">
        <v>1067</v>
      </c>
      <c r="P46" t="s">
        <v>1989</v>
      </c>
      <c r="Q46" t="s">
        <v>1109</v>
      </c>
      <c r="R46" t="s">
        <v>1065</v>
      </c>
      <c r="S46" t="s">
        <v>1065</v>
      </c>
    </row>
    <row r="47" spans="1:19">
      <c r="A47">
        <v>32</v>
      </c>
      <c r="B47" t="s">
        <v>1759</v>
      </c>
      <c r="C47" t="s">
        <v>1755</v>
      </c>
      <c r="D47" t="s">
        <v>1760</v>
      </c>
      <c r="E47">
        <v>4746658</v>
      </c>
      <c r="F47">
        <v>188932</v>
      </c>
      <c r="G47" t="s">
        <v>1990</v>
      </c>
      <c r="H47" t="s">
        <v>1065</v>
      </c>
      <c r="I47" t="s">
        <v>1073</v>
      </c>
      <c r="L47" t="s">
        <v>1761</v>
      </c>
      <c r="M47">
        <v>92247</v>
      </c>
      <c r="N47" t="s">
        <v>1991</v>
      </c>
      <c r="O47" t="s">
        <v>1067</v>
      </c>
      <c r="P47" t="s">
        <v>1992</v>
      </c>
      <c r="Q47" t="s">
        <v>1133</v>
      </c>
      <c r="R47" t="s">
        <v>1065</v>
      </c>
      <c r="S47" t="s">
        <v>1065</v>
      </c>
    </row>
    <row r="48" spans="1:19">
      <c r="A48">
        <v>33</v>
      </c>
      <c r="B48" t="s">
        <v>1762</v>
      </c>
      <c r="C48" t="s">
        <v>1760</v>
      </c>
      <c r="D48" t="s">
        <v>1763</v>
      </c>
      <c r="E48">
        <v>2187847</v>
      </c>
      <c r="F48">
        <v>117883</v>
      </c>
      <c r="G48" t="s">
        <v>1993</v>
      </c>
      <c r="H48" t="s">
        <v>1065</v>
      </c>
      <c r="I48" t="s">
        <v>1073</v>
      </c>
      <c r="L48" t="s">
        <v>1764</v>
      </c>
      <c r="M48">
        <v>90467</v>
      </c>
      <c r="N48" t="s">
        <v>1994</v>
      </c>
      <c r="O48" t="s">
        <v>1067</v>
      </c>
      <c r="P48" t="s">
        <v>1149</v>
      </c>
      <c r="Q48" t="s">
        <v>1120</v>
      </c>
      <c r="R48" t="s">
        <v>1065</v>
      </c>
      <c r="S48" t="s">
        <v>1065</v>
      </c>
    </row>
    <row r="49" spans="1:19">
      <c r="A49">
        <v>34</v>
      </c>
      <c r="B49" t="s">
        <v>1765</v>
      </c>
      <c r="C49" t="s">
        <v>1763</v>
      </c>
      <c r="D49" t="s">
        <v>1766</v>
      </c>
      <c r="E49">
        <v>8675325</v>
      </c>
      <c r="F49">
        <v>345396</v>
      </c>
      <c r="G49" t="s">
        <v>1995</v>
      </c>
      <c r="H49" t="s">
        <v>1065</v>
      </c>
      <c r="I49" t="s">
        <v>1073</v>
      </c>
      <c r="L49" t="s">
        <v>1767</v>
      </c>
      <c r="M49">
        <v>126674</v>
      </c>
      <c r="N49" t="s">
        <v>1996</v>
      </c>
      <c r="O49" t="s">
        <v>1067</v>
      </c>
      <c r="P49" t="s">
        <v>1997</v>
      </c>
      <c r="Q49" t="s">
        <v>1109</v>
      </c>
      <c r="R49" t="s">
        <v>1065</v>
      </c>
      <c r="S49" t="s">
        <v>1065</v>
      </c>
    </row>
    <row r="50" spans="1:19">
      <c r="A50">
        <v>35</v>
      </c>
      <c r="B50" t="s">
        <v>1768</v>
      </c>
      <c r="C50" t="s">
        <v>1766</v>
      </c>
      <c r="D50" t="s">
        <v>1769</v>
      </c>
      <c r="E50">
        <v>6723676</v>
      </c>
      <c r="F50">
        <v>353896</v>
      </c>
      <c r="G50" t="s">
        <v>1998</v>
      </c>
      <c r="H50" t="s">
        <v>1065</v>
      </c>
      <c r="I50" t="s">
        <v>1073</v>
      </c>
      <c r="L50" t="s">
        <v>1770</v>
      </c>
      <c r="M50">
        <v>112324</v>
      </c>
      <c r="N50" t="s">
        <v>1999</v>
      </c>
      <c r="O50" t="s">
        <v>1067</v>
      </c>
      <c r="P50" t="s">
        <v>2000</v>
      </c>
      <c r="Q50" t="s">
        <v>1169</v>
      </c>
      <c r="R50" t="s">
        <v>1065</v>
      </c>
      <c r="S50" t="s">
        <v>1065</v>
      </c>
    </row>
    <row r="51" spans="1:19">
      <c r="A51">
        <v>36</v>
      </c>
      <c r="B51" t="s">
        <v>1771</v>
      </c>
      <c r="C51" t="s">
        <v>1769</v>
      </c>
      <c r="D51" t="s">
        <v>1772</v>
      </c>
      <c r="E51">
        <v>2661821</v>
      </c>
      <c r="F51">
        <v>149825</v>
      </c>
      <c r="G51" t="s">
        <v>2001</v>
      </c>
      <c r="H51" t="s">
        <v>1065</v>
      </c>
      <c r="I51" t="s">
        <v>1073</v>
      </c>
      <c r="L51" t="s">
        <v>1773</v>
      </c>
      <c r="M51">
        <v>99360</v>
      </c>
      <c r="N51" t="s">
        <v>2002</v>
      </c>
      <c r="O51" t="s">
        <v>1067</v>
      </c>
      <c r="P51" t="s">
        <v>1506</v>
      </c>
      <c r="Q51" t="s">
        <v>1174</v>
      </c>
      <c r="R51" t="s">
        <v>1065</v>
      </c>
      <c r="S51" t="s">
        <v>1065</v>
      </c>
    </row>
    <row r="52" spans="1:19">
      <c r="A52">
        <v>37</v>
      </c>
      <c r="B52" t="s">
        <v>1775</v>
      </c>
      <c r="C52" t="s">
        <v>1772</v>
      </c>
      <c r="D52" t="s">
        <v>1776</v>
      </c>
      <c r="E52">
        <v>4994476</v>
      </c>
      <c r="F52">
        <v>199798</v>
      </c>
      <c r="G52" t="s">
        <v>2003</v>
      </c>
      <c r="H52" t="s">
        <v>1065</v>
      </c>
      <c r="I52" t="s">
        <v>1073</v>
      </c>
      <c r="L52" t="s">
        <v>1777</v>
      </c>
      <c r="M52">
        <v>6140</v>
      </c>
      <c r="N52" t="s">
        <v>2004</v>
      </c>
      <c r="O52" t="s">
        <v>1067</v>
      </c>
      <c r="P52" t="s">
        <v>2005</v>
      </c>
      <c r="Q52" t="s">
        <v>1174</v>
      </c>
      <c r="R52" t="s">
        <v>1065</v>
      </c>
      <c r="S52" t="s">
        <v>1065</v>
      </c>
    </row>
    <row r="53" spans="1:19">
      <c r="A53">
        <v>38</v>
      </c>
      <c r="B53" t="s">
        <v>1779</v>
      </c>
      <c r="C53" t="s">
        <v>1776</v>
      </c>
      <c r="D53" t="s">
        <v>1780</v>
      </c>
      <c r="E53">
        <v>8482706</v>
      </c>
      <c r="F53">
        <v>443065</v>
      </c>
      <c r="G53" t="s">
        <v>1516</v>
      </c>
      <c r="H53" t="s">
        <v>1065</v>
      </c>
      <c r="I53" t="s">
        <v>1073</v>
      </c>
      <c r="L53" t="s">
        <v>1781</v>
      </c>
      <c r="M53">
        <v>184483</v>
      </c>
      <c r="N53" t="s">
        <v>2006</v>
      </c>
      <c r="O53" t="s">
        <v>1067</v>
      </c>
      <c r="P53" t="s">
        <v>2007</v>
      </c>
      <c r="Q53" t="s">
        <v>1133</v>
      </c>
      <c r="R53" t="s">
        <v>1065</v>
      </c>
      <c r="S53" t="s">
        <v>1065</v>
      </c>
    </row>
    <row r="54" spans="1:19">
      <c r="A54">
        <v>39</v>
      </c>
      <c r="B54" t="s">
        <v>1783</v>
      </c>
      <c r="C54" t="s">
        <v>1780</v>
      </c>
      <c r="D54" t="s">
        <v>1784</v>
      </c>
      <c r="E54">
        <v>10668464</v>
      </c>
      <c r="F54">
        <v>504478</v>
      </c>
      <c r="G54" t="s">
        <v>2008</v>
      </c>
      <c r="H54" t="s">
        <v>1065</v>
      </c>
      <c r="I54" t="s">
        <v>1073</v>
      </c>
      <c r="L54" t="s">
        <v>1785</v>
      </c>
      <c r="M54">
        <v>180970</v>
      </c>
      <c r="N54" t="s">
        <v>2009</v>
      </c>
      <c r="O54" t="s">
        <v>1067</v>
      </c>
      <c r="P54" t="s">
        <v>2010</v>
      </c>
      <c r="Q54" t="s">
        <v>1133</v>
      </c>
      <c r="R54" t="s">
        <v>1065</v>
      </c>
      <c r="S54" t="s">
        <v>1065</v>
      </c>
    </row>
    <row r="55" spans="1:19">
      <c r="A55">
        <v>40</v>
      </c>
      <c r="B55" t="s">
        <v>1787</v>
      </c>
      <c r="C55" t="s">
        <v>1784</v>
      </c>
      <c r="D55" t="s">
        <v>1788</v>
      </c>
      <c r="E55">
        <v>5551815</v>
      </c>
      <c r="F55">
        <v>268751</v>
      </c>
      <c r="G55" t="s">
        <v>2011</v>
      </c>
      <c r="H55" t="s">
        <v>1065</v>
      </c>
      <c r="I55" t="s">
        <v>1073</v>
      </c>
      <c r="L55" t="s">
        <v>1789</v>
      </c>
      <c r="M55">
        <v>12138</v>
      </c>
      <c r="N55" t="s">
        <v>2012</v>
      </c>
      <c r="O55" t="s">
        <v>1067</v>
      </c>
      <c r="P55" t="s">
        <v>2013</v>
      </c>
      <c r="Q55" t="s">
        <v>1120</v>
      </c>
      <c r="R55" t="s">
        <v>1065</v>
      </c>
      <c r="S55" t="s">
        <v>1065</v>
      </c>
    </row>
    <row r="56" spans="1:19">
      <c r="A56">
        <v>41</v>
      </c>
      <c r="B56" t="s">
        <v>1791</v>
      </c>
      <c r="C56" t="s">
        <v>1788</v>
      </c>
      <c r="D56" t="s">
        <v>1792</v>
      </c>
      <c r="E56">
        <v>11839352</v>
      </c>
      <c r="F56">
        <v>454330</v>
      </c>
      <c r="G56" t="s">
        <v>2014</v>
      </c>
      <c r="H56" t="s">
        <v>1065</v>
      </c>
      <c r="I56" t="s">
        <v>1073</v>
      </c>
      <c r="L56" t="s">
        <v>1186</v>
      </c>
      <c r="M56">
        <v>193154</v>
      </c>
      <c r="N56" t="s">
        <v>2015</v>
      </c>
      <c r="O56" t="s">
        <v>1067</v>
      </c>
      <c r="P56" t="s">
        <v>2016</v>
      </c>
      <c r="Q56" t="s">
        <v>1169</v>
      </c>
      <c r="R56" t="s">
        <v>1065</v>
      </c>
      <c r="S56" t="s">
        <v>1065</v>
      </c>
    </row>
    <row r="57" spans="1:19">
      <c r="A57">
        <v>42</v>
      </c>
      <c r="B57" t="s">
        <v>1793</v>
      </c>
      <c r="C57" t="s">
        <v>1792</v>
      </c>
      <c r="D57" t="s">
        <v>1794</v>
      </c>
      <c r="E57">
        <v>13003520</v>
      </c>
      <c r="F57">
        <v>321642</v>
      </c>
      <c r="G57" t="s">
        <v>2017</v>
      </c>
      <c r="H57" t="s">
        <v>1065</v>
      </c>
      <c r="I57" t="s">
        <v>1073</v>
      </c>
      <c r="L57" t="s">
        <v>1795</v>
      </c>
      <c r="M57">
        <v>60646</v>
      </c>
      <c r="N57" t="s">
        <v>2018</v>
      </c>
      <c r="O57" t="s">
        <v>1067</v>
      </c>
      <c r="P57" t="s">
        <v>2019</v>
      </c>
      <c r="Q57" t="s">
        <v>1191</v>
      </c>
      <c r="R57" t="s">
        <v>1065</v>
      </c>
      <c r="S57" t="s">
        <v>1065</v>
      </c>
    </row>
    <row r="58" spans="1:19">
      <c r="A58">
        <v>43</v>
      </c>
      <c r="B58" t="s">
        <v>1796</v>
      </c>
      <c r="C58" t="s">
        <v>1794</v>
      </c>
      <c r="D58" t="s">
        <v>1797</v>
      </c>
      <c r="E58">
        <v>4348465</v>
      </c>
      <c r="F58">
        <v>226713</v>
      </c>
      <c r="G58" t="s">
        <v>2020</v>
      </c>
      <c r="H58" t="s">
        <v>1065</v>
      </c>
      <c r="I58" t="s">
        <v>1073</v>
      </c>
      <c r="L58" t="s">
        <v>1798</v>
      </c>
      <c r="M58">
        <v>149046</v>
      </c>
      <c r="N58" t="s">
        <v>1133</v>
      </c>
      <c r="O58" t="s">
        <v>1067</v>
      </c>
      <c r="P58" t="s">
        <v>2021</v>
      </c>
      <c r="Q58" t="s">
        <v>1133</v>
      </c>
      <c r="R58" t="s">
        <v>1065</v>
      </c>
      <c r="S58" t="s">
        <v>1065</v>
      </c>
    </row>
    <row r="59" spans="1:19">
      <c r="A59">
        <v>44</v>
      </c>
      <c r="B59" t="s">
        <v>1799</v>
      </c>
      <c r="C59" t="s">
        <v>1797</v>
      </c>
      <c r="D59" t="s">
        <v>1800</v>
      </c>
      <c r="E59">
        <v>2503840</v>
      </c>
      <c r="F59">
        <v>159243</v>
      </c>
      <c r="G59" t="s">
        <v>2022</v>
      </c>
      <c r="H59" t="s">
        <v>1065</v>
      </c>
      <c r="I59" t="s">
        <v>1073</v>
      </c>
      <c r="L59" t="s">
        <v>1801</v>
      </c>
      <c r="M59">
        <v>45188</v>
      </c>
      <c r="N59" t="s">
        <v>2023</v>
      </c>
      <c r="O59" t="s">
        <v>1067</v>
      </c>
      <c r="P59" t="s">
        <v>2024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1802</v>
      </c>
      <c r="C60" t="s">
        <v>1800</v>
      </c>
      <c r="D60" t="s">
        <v>1803</v>
      </c>
      <c r="E60">
        <v>7374475</v>
      </c>
      <c r="F60">
        <v>297599</v>
      </c>
      <c r="G60" t="s">
        <v>2025</v>
      </c>
      <c r="H60" t="s">
        <v>1065</v>
      </c>
      <c r="I60" t="s">
        <v>1073</v>
      </c>
      <c r="L60" t="s">
        <v>1804</v>
      </c>
      <c r="M60">
        <v>244021</v>
      </c>
      <c r="N60" t="s">
        <v>2026</v>
      </c>
      <c r="O60" t="s">
        <v>1067</v>
      </c>
      <c r="P60" t="s">
        <v>2027</v>
      </c>
      <c r="Q60" t="s">
        <v>1133</v>
      </c>
      <c r="R60" t="s">
        <v>1065</v>
      </c>
      <c r="S60" t="s">
        <v>1065</v>
      </c>
    </row>
    <row r="61" spans="1:19">
      <c r="A61">
        <v>46</v>
      </c>
      <c r="B61" t="s">
        <v>1807</v>
      </c>
      <c r="C61" t="s">
        <v>1803</v>
      </c>
      <c r="D61" t="s">
        <v>1808</v>
      </c>
      <c r="E61">
        <v>3794812</v>
      </c>
      <c r="F61">
        <v>107845</v>
      </c>
      <c r="G61" t="s">
        <v>2028</v>
      </c>
      <c r="H61" t="s">
        <v>1065</v>
      </c>
      <c r="I61" t="s">
        <v>1073</v>
      </c>
      <c r="L61" t="s">
        <v>1809</v>
      </c>
      <c r="M61">
        <v>24482</v>
      </c>
      <c r="N61" t="s">
        <v>2029</v>
      </c>
      <c r="O61" t="s">
        <v>1067</v>
      </c>
      <c r="P61" t="s">
        <v>2030</v>
      </c>
      <c r="Q61" t="s">
        <v>1196</v>
      </c>
      <c r="R61" t="s">
        <v>1065</v>
      </c>
      <c r="S61" t="s">
        <v>1065</v>
      </c>
    </row>
    <row r="62" spans="1:19">
      <c r="A62">
        <v>47</v>
      </c>
      <c r="B62" t="s">
        <v>1810</v>
      </c>
      <c r="C62" t="s">
        <v>1808</v>
      </c>
      <c r="D62" t="s">
        <v>1811</v>
      </c>
      <c r="E62">
        <v>2433970</v>
      </c>
      <c r="F62">
        <v>126634</v>
      </c>
      <c r="G62" t="s">
        <v>2031</v>
      </c>
      <c r="H62" t="s">
        <v>1065</v>
      </c>
      <c r="I62" t="s">
        <v>1073</v>
      </c>
      <c r="L62" t="s">
        <v>1812</v>
      </c>
      <c r="M62">
        <v>143031</v>
      </c>
      <c r="N62" t="s">
        <v>2032</v>
      </c>
      <c r="O62" t="s">
        <v>1067</v>
      </c>
      <c r="P62" t="s">
        <v>2033</v>
      </c>
      <c r="Q62" t="s">
        <v>1199</v>
      </c>
      <c r="R62" t="s">
        <v>1065</v>
      </c>
      <c r="S62" t="s">
        <v>1065</v>
      </c>
    </row>
    <row r="63" spans="1:19">
      <c r="A63">
        <v>48</v>
      </c>
      <c r="B63" t="s">
        <v>1813</v>
      </c>
      <c r="C63" t="s">
        <v>1811</v>
      </c>
      <c r="D63" t="s">
        <v>1814</v>
      </c>
      <c r="E63">
        <v>1848921</v>
      </c>
      <c r="F63">
        <v>93905</v>
      </c>
      <c r="G63" t="s">
        <v>2034</v>
      </c>
      <c r="H63" t="s">
        <v>1065</v>
      </c>
      <c r="I63" t="s">
        <v>1073</v>
      </c>
      <c r="L63" t="s">
        <v>1201</v>
      </c>
      <c r="M63">
        <v>136387</v>
      </c>
      <c r="N63" t="s">
        <v>2035</v>
      </c>
      <c r="O63" t="s">
        <v>1067</v>
      </c>
      <c r="P63" t="s">
        <v>2036</v>
      </c>
      <c r="Q63" t="s">
        <v>1199</v>
      </c>
      <c r="R63" t="s">
        <v>1065</v>
      </c>
      <c r="S63" t="s">
        <v>1065</v>
      </c>
    </row>
    <row r="64" spans="1:19">
      <c r="A64">
        <v>49</v>
      </c>
      <c r="B64" t="s">
        <v>1816</v>
      </c>
      <c r="C64" t="s">
        <v>1814</v>
      </c>
      <c r="D64" t="s">
        <v>1817</v>
      </c>
      <c r="E64">
        <v>8451934</v>
      </c>
      <c r="F64">
        <v>250297</v>
      </c>
      <c r="G64" t="s">
        <v>2037</v>
      </c>
      <c r="H64" t="s">
        <v>1065</v>
      </c>
      <c r="I64" t="s">
        <v>1073</v>
      </c>
      <c r="L64" t="s">
        <v>1818</v>
      </c>
      <c r="M64">
        <v>72323</v>
      </c>
      <c r="N64" t="s">
        <v>2038</v>
      </c>
      <c r="O64" t="s">
        <v>1067</v>
      </c>
      <c r="P64" t="s">
        <v>2039</v>
      </c>
      <c r="Q64" t="s">
        <v>1102</v>
      </c>
      <c r="R64" t="s">
        <v>1065</v>
      </c>
      <c r="S64" t="s">
        <v>1065</v>
      </c>
    </row>
    <row r="65" spans="1:19">
      <c r="A65">
        <v>50</v>
      </c>
      <c r="B65" t="s">
        <v>1819</v>
      </c>
      <c r="C65" t="s">
        <v>1817</v>
      </c>
      <c r="D65" t="s">
        <v>1820</v>
      </c>
      <c r="E65">
        <v>1952878</v>
      </c>
      <c r="F65">
        <v>147359</v>
      </c>
      <c r="G65" t="s">
        <v>2040</v>
      </c>
      <c r="H65" t="s">
        <v>1065</v>
      </c>
      <c r="I65" t="s">
        <v>1073</v>
      </c>
      <c r="L65" t="s">
        <v>1821</v>
      </c>
      <c r="M65">
        <v>12175</v>
      </c>
      <c r="N65" t="s">
        <v>2041</v>
      </c>
      <c r="O65" t="s">
        <v>1067</v>
      </c>
      <c r="P65" t="s">
        <v>2042</v>
      </c>
      <c r="Q65" t="s">
        <v>1169</v>
      </c>
      <c r="R65" t="s">
        <v>1065</v>
      </c>
      <c r="S65" t="s">
        <v>1065</v>
      </c>
    </row>
    <row r="66" spans="1:19">
      <c r="A66">
        <v>51</v>
      </c>
      <c r="B66" t="s">
        <v>1822</v>
      </c>
      <c r="C66" t="s">
        <v>1820</v>
      </c>
      <c r="D66" t="s">
        <v>1823</v>
      </c>
      <c r="E66">
        <v>4087302</v>
      </c>
      <c r="F66">
        <v>225121</v>
      </c>
      <c r="G66" t="s">
        <v>2043</v>
      </c>
      <c r="H66" t="s">
        <v>1065</v>
      </c>
      <c r="I66" t="s">
        <v>1073</v>
      </c>
      <c r="L66" t="s">
        <v>1824</v>
      </c>
      <c r="M66">
        <v>237852</v>
      </c>
      <c r="N66" t="s">
        <v>2044</v>
      </c>
      <c r="O66" t="s">
        <v>1067</v>
      </c>
      <c r="P66" t="s">
        <v>1176</v>
      </c>
      <c r="Q66" t="s">
        <v>1133</v>
      </c>
      <c r="R66" t="s">
        <v>1065</v>
      </c>
      <c r="S66" t="s">
        <v>1065</v>
      </c>
    </row>
    <row r="67" spans="1:19">
      <c r="A67">
        <v>52</v>
      </c>
      <c r="B67" t="s">
        <v>1826</v>
      </c>
      <c r="C67" t="s">
        <v>1823</v>
      </c>
      <c r="D67" t="s">
        <v>1827</v>
      </c>
      <c r="E67">
        <v>3164158</v>
      </c>
      <c r="F67">
        <v>162470</v>
      </c>
      <c r="G67" t="s">
        <v>2045</v>
      </c>
      <c r="H67" t="s">
        <v>1065</v>
      </c>
      <c r="I67" t="s">
        <v>1073</v>
      </c>
      <c r="L67" t="s">
        <v>1828</v>
      </c>
      <c r="M67">
        <v>23793</v>
      </c>
      <c r="N67" t="s">
        <v>2046</v>
      </c>
      <c r="O67" t="s">
        <v>1067</v>
      </c>
      <c r="P67" t="s">
        <v>2047</v>
      </c>
      <c r="Q67" t="s">
        <v>1169</v>
      </c>
      <c r="R67" t="s">
        <v>1065</v>
      </c>
      <c r="S67" t="s">
        <v>1065</v>
      </c>
    </row>
    <row r="68" spans="1:19">
      <c r="A68">
        <v>53</v>
      </c>
      <c r="B68" t="s">
        <v>1829</v>
      </c>
      <c r="C68" t="s">
        <v>1827</v>
      </c>
      <c r="D68" t="s">
        <v>1830</v>
      </c>
      <c r="E68">
        <v>3439150</v>
      </c>
      <c r="F68">
        <v>190529</v>
      </c>
      <c r="G68" t="s">
        <v>2048</v>
      </c>
      <c r="H68" t="s">
        <v>1065</v>
      </c>
      <c r="I68" t="s">
        <v>1073</v>
      </c>
      <c r="L68" t="s">
        <v>1831</v>
      </c>
      <c r="M68">
        <v>181175</v>
      </c>
      <c r="N68" t="s">
        <v>2049</v>
      </c>
      <c r="O68" t="s">
        <v>1067</v>
      </c>
      <c r="P68" t="s">
        <v>1600</v>
      </c>
      <c r="Q68" t="s">
        <v>1133</v>
      </c>
      <c r="R68" t="s">
        <v>1065</v>
      </c>
      <c r="S68" t="s">
        <v>1065</v>
      </c>
    </row>
    <row r="69" spans="1:19">
      <c r="A69">
        <v>54</v>
      </c>
      <c r="B69" t="s">
        <v>1832</v>
      </c>
      <c r="C69" t="s">
        <v>1830</v>
      </c>
      <c r="D69" t="s">
        <v>1833</v>
      </c>
      <c r="E69">
        <v>2259889</v>
      </c>
      <c r="F69">
        <v>123390</v>
      </c>
      <c r="G69" t="s">
        <v>2050</v>
      </c>
      <c r="H69" t="s">
        <v>1065</v>
      </c>
      <c r="I69" t="s">
        <v>1073</v>
      </c>
      <c r="L69" t="s">
        <v>1834</v>
      </c>
      <c r="M69">
        <v>188062</v>
      </c>
      <c r="N69" t="s">
        <v>2051</v>
      </c>
      <c r="O69" t="s">
        <v>1067</v>
      </c>
      <c r="P69" t="s">
        <v>2052</v>
      </c>
      <c r="Q69" t="s">
        <v>1199</v>
      </c>
      <c r="R69" t="s">
        <v>1065</v>
      </c>
      <c r="S69" t="s">
        <v>1065</v>
      </c>
    </row>
    <row r="70" spans="1:19">
      <c r="A70">
        <v>55</v>
      </c>
      <c r="B70" t="s">
        <v>1837</v>
      </c>
      <c r="C70" t="s">
        <v>1833</v>
      </c>
      <c r="D70" t="s">
        <v>1838</v>
      </c>
      <c r="E70">
        <v>1378352</v>
      </c>
      <c r="F70">
        <v>55133</v>
      </c>
      <c r="G70" t="s">
        <v>2053</v>
      </c>
      <c r="H70" t="s">
        <v>1065</v>
      </c>
      <c r="I70" t="s">
        <v>1073</v>
      </c>
      <c r="L70" t="s">
        <v>1839</v>
      </c>
      <c r="M70">
        <v>8978</v>
      </c>
      <c r="N70" t="s">
        <v>2054</v>
      </c>
      <c r="O70" t="s">
        <v>1067</v>
      </c>
      <c r="P70" t="s">
        <v>2055</v>
      </c>
      <c r="Q70" t="s">
        <v>1199</v>
      </c>
      <c r="R70" t="s">
        <v>1065</v>
      </c>
      <c r="S70" t="s">
        <v>1065</v>
      </c>
    </row>
    <row r="71" spans="1:19">
      <c r="A71">
        <v>56</v>
      </c>
      <c r="B71" t="s">
        <v>1840</v>
      </c>
      <c r="C71" t="s">
        <v>1838</v>
      </c>
      <c r="D71" t="s">
        <v>1841</v>
      </c>
      <c r="E71">
        <v>794978</v>
      </c>
      <c r="F71">
        <v>35003</v>
      </c>
      <c r="G71" t="s">
        <v>2056</v>
      </c>
      <c r="H71" t="s">
        <v>1065</v>
      </c>
      <c r="I71" t="s">
        <v>1073</v>
      </c>
      <c r="L71" t="s">
        <v>1842</v>
      </c>
      <c r="M71">
        <v>36241</v>
      </c>
      <c r="N71" t="s">
        <v>2057</v>
      </c>
      <c r="O71" t="s">
        <v>1067</v>
      </c>
      <c r="P71" t="s">
        <v>2058</v>
      </c>
      <c r="Q71" t="s">
        <v>1177</v>
      </c>
      <c r="R71" t="s">
        <v>1065</v>
      </c>
      <c r="S71" t="s">
        <v>1065</v>
      </c>
    </row>
    <row r="72" spans="1:19">
      <c r="A72">
        <v>57</v>
      </c>
      <c r="B72" t="s">
        <v>1843</v>
      </c>
      <c r="C72" t="s">
        <v>1841</v>
      </c>
      <c r="D72" t="s">
        <v>1844</v>
      </c>
      <c r="E72">
        <v>827985</v>
      </c>
      <c r="F72">
        <v>25367</v>
      </c>
      <c r="G72" t="s">
        <v>2059</v>
      </c>
      <c r="H72" t="s">
        <v>1065</v>
      </c>
      <c r="I72" t="s">
        <v>1073</v>
      </c>
      <c r="L72" t="s">
        <v>1845</v>
      </c>
      <c r="M72">
        <v>4750</v>
      </c>
      <c r="N72" t="s">
        <v>2060</v>
      </c>
      <c r="O72" t="s">
        <v>1067</v>
      </c>
      <c r="P72" t="s">
        <v>2061</v>
      </c>
      <c r="Q72" t="s">
        <v>1154</v>
      </c>
      <c r="R72" t="s">
        <v>1065</v>
      </c>
      <c r="S72" t="s">
        <v>1065</v>
      </c>
    </row>
    <row r="73" spans="1:19">
      <c r="A73">
        <v>58</v>
      </c>
      <c r="B73" t="s">
        <v>1847</v>
      </c>
      <c r="C73" t="s">
        <v>1844</v>
      </c>
      <c r="D73" t="s">
        <v>1848</v>
      </c>
      <c r="E73">
        <v>3025275</v>
      </c>
      <c r="F73">
        <v>77728</v>
      </c>
      <c r="G73" t="s">
        <v>2062</v>
      </c>
      <c r="H73" t="s">
        <v>1065</v>
      </c>
      <c r="I73" t="s">
        <v>1073</v>
      </c>
      <c r="L73" t="s">
        <v>1849</v>
      </c>
      <c r="M73">
        <v>2774</v>
      </c>
      <c r="N73" t="s">
        <v>2063</v>
      </c>
      <c r="O73" t="s">
        <v>1067</v>
      </c>
      <c r="P73" t="s">
        <v>2064</v>
      </c>
      <c r="Q73" t="s">
        <v>1102</v>
      </c>
      <c r="R73" t="s">
        <v>1065</v>
      </c>
      <c r="S73" t="s">
        <v>1065</v>
      </c>
    </row>
    <row r="74" spans="1:19">
      <c r="A74">
        <v>59</v>
      </c>
      <c r="B74" t="s">
        <v>1850</v>
      </c>
      <c r="C74" t="s">
        <v>1848</v>
      </c>
      <c r="D74" t="s">
        <v>1851</v>
      </c>
      <c r="E74">
        <v>1065052</v>
      </c>
      <c r="F74">
        <v>77417</v>
      </c>
      <c r="G74" t="s">
        <v>2065</v>
      </c>
      <c r="H74" t="s">
        <v>1065</v>
      </c>
      <c r="I74" t="s">
        <v>1073</v>
      </c>
      <c r="L74" t="s">
        <v>1852</v>
      </c>
      <c r="M74">
        <v>1039</v>
      </c>
      <c r="N74" t="s">
        <v>2066</v>
      </c>
      <c r="O74" t="s">
        <v>1067</v>
      </c>
      <c r="P74" t="s">
        <v>2067</v>
      </c>
      <c r="Q74" t="s">
        <v>1354</v>
      </c>
      <c r="R74" t="s">
        <v>1065</v>
      </c>
      <c r="S74" t="s">
        <v>1065</v>
      </c>
    </row>
    <row r="75" spans="1:19">
      <c r="A75">
        <v>60</v>
      </c>
      <c r="B75" t="s">
        <v>1853</v>
      </c>
      <c r="C75" t="s">
        <v>1851</v>
      </c>
      <c r="D75" t="s">
        <v>1854</v>
      </c>
      <c r="E75">
        <v>3140189</v>
      </c>
      <c r="F75">
        <v>97845</v>
      </c>
      <c r="G75" t="s">
        <v>2068</v>
      </c>
      <c r="H75" t="s">
        <v>1065</v>
      </c>
      <c r="I75" t="s">
        <v>1073</v>
      </c>
      <c r="L75" t="s">
        <v>1855</v>
      </c>
      <c r="M75">
        <v>11964</v>
      </c>
      <c r="N75" t="s">
        <v>2069</v>
      </c>
      <c r="O75" t="s">
        <v>1067</v>
      </c>
      <c r="P75" t="s">
        <v>1873</v>
      </c>
      <c r="Q75" t="s">
        <v>1177</v>
      </c>
      <c r="R75" t="s">
        <v>1065</v>
      </c>
      <c r="S75" t="s">
        <v>1065</v>
      </c>
    </row>
    <row r="76" spans="1:19">
      <c r="A76">
        <v>61</v>
      </c>
      <c r="B76" t="s">
        <v>1856</v>
      </c>
      <c r="C76" t="s">
        <v>1854</v>
      </c>
      <c r="D76" t="s">
        <v>1857</v>
      </c>
      <c r="E76">
        <v>2661060</v>
      </c>
      <c r="F76">
        <v>129350</v>
      </c>
      <c r="G76" t="s">
        <v>2070</v>
      </c>
      <c r="H76" t="s">
        <v>1065</v>
      </c>
      <c r="I76" t="s">
        <v>1073</v>
      </c>
      <c r="L76" t="s">
        <v>1858</v>
      </c>
      <c r="M76">
        <v>323202</v>
      </c>
      <c r="N76" t="s">
        <v>2071</v>
      </c>
      <c r="O76" t="s">
        <v>1067</v>
      </c>
      <c r="P76" t="s">
        <v>1198</v>
      </c>
      <c r="Q76" t="s">
        <v>1199</v>
      </c>
      <c r="R76" t="s">
        <v>1065</v>
      </c>
      <c r="S76" t="s">
        <v>1065</v>
      </c>
    </row>
    <row r="77" spans="1:19">
      <c r="A77">
        <v>62</v>
      </c>
      <c r="B77" t="s">
        <v>1860</v>
      </c>
      <c r="C77" t="s">
        <v>1857</v>
      </c>
      <c r="D77" t="s">
        <v>1224</v>
      </c>
      <c r="E77">
        <v>1160081</v>
      </c>
      <c r="F77">
        <v>46235</v>
      </c>
      <c r="G77" t="s">
        <v>2072</v>
      </c>
      <c r="H77" t="s">
        <v>1065</v>
      </c>
      <c r="I77" t="s">
        <v>1073</v>
      </c>
      <c r="L77" t="s">
        <v>1861</v>
      </c>
      <c r="M77">
        <v>59573</v>
      </c>
      <c r="N77" t="s">
        <v>2073</v>
      </c>
      <c r="O77" t="s">
        <v>1067</v>
      </c>
      <c r="P77" t="s">
        <v>2074</v>
      </c>
      <c r="Q77" t="s">
        <v>1177</v>
      </c>
      <c r="R77" t="s">
        <v>1065</v>
      </c>
      <c r="S77" t="s">
        <v>1065</v>
      </c>
    </row>
    <row r="78" spans="1:19">
      <c r="A78">
        <v>63</v>
      </c>
      <c r="B78" t="s">
        <v>1863</v>
      </c>
      <c r="C78" t="s">
        <v>1862</v>
      </c>
      <c r="D78" t="s">
        <v>1864</v>
      </c>
      <c r="E78">
        <v>1276568</v>
      </c>
      <c r="F78">
        <v>34758</v>
      </c>
      <c r="G78" t="s">
        <v>2075</v>
      </c>
      <c r="H78" t="s">
        <v>1065</v>
      </c>
      <c r="I78" t="s">
        <v>1073</v>
      </c>
      <c r="L78" t="s">
        <v>1865</v>
      </c>
      <c r="M78">
        <v>45172</v>
      </c>
      <c r="N78" t="s">
        <v>2076</v>
      </c>
      <c r="O78" t="s">
        <v>1067</v>
      </c>
      <c r="P78" t="s">
        <v>2077</v>
      </c>
      <c r="Q78" t="s">
        <v>1226</v>
      </c>
      <c r="R78" t="s">
        <v>1065</v>
      </c>
      <c r="S78" t="s">
        <v>1065</v>
      </c>
    </row>
    <row r="79" spans="1:19">
      <c r="A79">
        <v>64</v>
      </c>
      <c r="B79" t="s">
        <v>1867</v>
      </c>
      <c r="C79" t="s">
        <v>1866</v>
      </c>
      <c r="D79" t="s">
        <v>1603</v>
      </c>
      <c r="E79">
        <v>1132509</v>
      </c>
      <c r="F79">
        <v>36956</v>
      </c>
      <c r="G79" t="s">
        <v>2078</v>
      </c>
      <c r="H79" t="s">
        <v>1065</v>
      </c>
      <c r="I79" t="s">
        <v>1073</v>
      </c>
      <c r="L79" t="s">
        <v>1868</v>
      </c>
      <c r="M79">
        <v>20546</v>
      </c>
      <c r="N79" t="s">
        <v>2079</v>
      </c>
      <c r="O79" t="s">
        <v>1067</v>
      </c>
      <c r="P79" t="s">
        <v>2080</v>
      </c>
      <c r="Q79" t="s">
        <v>1174</v>
      </c>
      <c r="R79" t="s">
        <v>1065</v>
      </c>
      <c r="S79" t="s">
        <v>1065</v>
      </c>
    </row>
    <row r="80" spans="1:19">
      <c r="A80">
        <v>65</v>
      </c>
      <c r="B80" t="s">
        <v>1869</v>
      </c>
      <c r="C80" t="s">
        <v>1603</v>
      </c>
      <c r="D80" t="s">
        <v>1870</v>
      </c>
      <c r="E80">
        <v>779593</v>
      </c>
      <c r="F80">
        <v>29176</v>
      </c>
      <c r="G80" t="s">
        <v>2081</v>
      </c>
      <c r="H80" t="s">
        <v>1065</v>
      </c>
      <c r="I80" t="s">
        <v>1073</v>
      </c>
      <c r="L80" t="s">
        <v>1871</v>
      </c>
      <c r="M80">
        <v>17539</v>
      </c>
      <c r="N80" t="s">
        <v>2082</v>
      </c>
      <c r="O80" t="s">
        <v>1067</v>
      </c>
      <c r="P80" t="s">
        <v>2083</v>
      </c>
      <c r="Q80" t="s">
        <v>1133</v>
      </c>
      <c r="R80" t="s">
        <v>1065</v>
      </c>
      <c r="S80" t="s">
        <v>1065</v>
      </c>
    </row>
    <row r="81" spans="1:19">
      <c r="A81">
        <v>66</v>
      </c>
      <c r="B81" t="s">
        <v>1876</v>
      </c>
      <c r="C81" t="s">
        <v>1875</v>
      </c>
      <c r="D81" t="s">
        <v>1877</v>
      </c>
      <c r="E81">
        <v>833280</v>
      </c>
      <c r="F81">
        <v>19823</v>
      </c>
      <c r="G81" t="s">
        <v>2084</v>
      </c>
      <c r="H81" t="s">
        <v>1065</v>
      </c>
      <c r="I81" t="s">
        <v>1073</v>
      </c>
      <c r="L81" t="s">
        <v>1878</v>
      </c>
      <c r="M81">
        <v>73</v>
      </c>
      <c r="N81" t="s">
        <v>2085</v>
      </c>
      <c r="O81" t="s">
        <v>1067</v>
      </c>
      <c r="P81" t="s">
        <v>2086</v>
      </c>
      <c r="Q81" t="s">
        <v>2087</v>
      </c>
      <c r="R81" t="s">
        <v>1065</v>
      </c>
      <c r="S81" t="s">
        <v>1065</v>
      </c>
    </row>
    <row r="82" spans="1:19">
      <c r="A82">
        <v>67</v>
      </c>
      <c r="B82" t="s">
        <v>1882</v>
      </c>
      <c r="C82" t="s">
        <v>1880</v>
      </c>
      <c r="D82" t="s">
        <v>1883</v>
      </c>
      <c r="E82">
        <v>807647</v>
      </c>
      <c r="F82">
        <v>11607</v>
      </c>
      <c r="G82" t="s">
        <v>2088</v>
      </c>
      <c r="H82" t="s">
        <v>1065</v>
      </c>
      <c r="I82" t="s">
        <v>1073</v>
      </c>
      <c r="L82" t="s">
        <v>1884</v>
      </c>
      <c r="M82">
        <v>34202</v>
      </c>
      <c r="N82" t="s">
        <v>2089</v>
      </c>
      <c r="O82" t="s">
        <v>1067</v>
      </c>
      <c r="P82" t="s">
        <v>2090</v>
      </c>
      <c r="Q82" t="s">
        <v>2091</v>
      </c>
      <c r="R82" t="s">
        <v>1065</v>
      </c>
      <c r="S82" t="s">
        <v>1065</v>
      </c>
    </row>
    <row r="83" spans="1:19">
      <c r="A83">
        <v>68</v>
      </c>
      <c r="B83" t="s">
        <v>1886</v>
      </c>
      <c r="C83" t="s">
        <v>1887</v>
      </c>
      <c r="D83" t="s">
        <v>1888</v>
      </c>
      <c r="E83">
        <v>1151732</v>
      </c>
      <c r="F83">
        <v>14590</v>
      </c>
      <c r="G83" t="s">
        <v>1889</v>
      </c>
      <c r="H83" t="s">
        <v>1065</v>
      </c>
      <c r="I83" t="s">
        <v>1073</v>
      </c>
      <c r="L83" t="s">
        <v>1890</v>
      </c>
      <c r="M83">
        <v>67823</v>
      </c>
      <c r="N83" t="s">
        <v>1891</v>
      </c>
      <c r="O83" t="s">
        <v>1067</v>
      </c>
      <c r="P83" t="s">
        <v>2092</v>
      </c>
      <c r="Q83" t="s">
        <v>2093</v>
      </c>
      <c r="R83" t="s">
        <v>1065</v>
      </c>
      <c r="S83" t="s">
        <v>1065</v>
      </c>
    </row>
    <row r="84" spans="1:19">
      <c r="A84">
        <v>69</v>
      </c>
      <c r="B84" t="s">
        <v>1892</v>
      </c>
      <c r="C84" t="s">
        <v>1893</v>
      </c>
      <c r="D84" t="s">
        <v>1641</v>
      </c>
      <c r="E84">
        <v>5865751</v>
      </c>
      <c r="F84">
        <v>21893</v>
      </c>
      <c r="G84" t="s">
        <v>1894</v>
      </c>
      <c r="H84" t="s">
        <v>1065</v>
      </c>
      <c r="I84" t="s">
        <v>1066</v>
      </c>
      <c r="L84" t="s">
        <v>1895</v>
      </c>
      <c r="M84">
        <v>12606</v>
      </c>
      <c r="N84" t="s">
        <v>1896</v>
      </c>
      <c r="O84" t="s">
        <v>1897</v>
      </c>
      <c r="P84" t="s">
        <v>1898</v>
      </c>
      <c r="Q84" t="s">
        <v>1899</v>
      </c>
      <c r="R84" t="s">
        <v>1065</v>
      </c>
      <c r="S84" t="s">
        <v>1065</v>
      </c>
    </row>
    <row r="86" spans="1:19">
      <c r="A86" t="s">
        <v>1229</v>
      </c>
    </row>
    <row r="87" spans="1:19">
      <c r="A87" t="s">
        <v>1043</v>
      </c>
      <c r="B87">
        <v>0</v>
      </c>
    </row>
    <row r="89" spans="1:19">
      <c r="A89" t="s">
        <v>1230</v>
      </c>
      <c r="B89">
        <v>10</v>
      </c>
      <c r="C89" t="s">
        <v>1238</v>
      </c>
    </row>
    <row r="90" spans="1:19">
      <c r="A90" t="s">
        <v>1231</v>
      </c>
      <c r="B90">
        <v>1000</v>
      </c>
      <c r="C90" t="s">
        <v>1237</v>
      </c>
    </row>
    <row r="91" spans="1:19">
      <c r="A91" t="s">
        <v>1232</v>
      </c>
      <c r="B91">
        <v>0</v>
      </c>
      <c r="C91" t="s">
        <v>1237</v>
      </c>
    </row>
    <row r="92" spans="1:19">
      <c r="A92" t="s">
        <v>1233</v>
      </c>
      <c r="B92">
        <v>1000</v>
      </c>
      <c r="C92" t="s">
        <v>1236</v>
      </c>
    </row>
    <row r="93" spans="1:19">
      <c r="A93" t="s">
        <v>1234</v>
      </c>
      <c r="B93">
        <v>750000</v>
      </c>
      <c r="C93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2"/>
  <sheetViews>
    <sheetView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0.46300925925925923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78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2125</v>
      </c>
      <c r="C16" t="s">
        <v>1240</v>
      </c>
      <c r="D16" t="s">
        <v>1241</v>
      </c>
      <c r="E16">
        <v>13831093</v>
      </c>
      <c r="F16">
        <v>1431676</v>
      </c>
      <c r="G16" t="s">
        <v>2126</v>
      </c>
      <c r="H16" t="s">
        <v>1065</v>
      </c>
      <c r="I16" t="s">
        <v>1066</v>
      </c>
      <c r="L16" t="s">
        <v>1067</v>
      </c>
      <c r="M16">
        <v>9323</v>
      </c>
      <c r="N16" t="s">
        <v>2127</v>
      </c>
      <c r="O16" t="s">
        <v>2128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2129</v>
      </c>
      <c r="C17" t="s">
        <v>2130</v>
      </c>
      <c r="D17" t="s">
        <v>2131</v>
      </c>
      <c r="E17">
        <v>10660386</v>
      </c>
      <c r="F17">
        <v>671315</v>
      </c>
      <c r="G17" t="s">
        <v>2132</v>
      </c>
      <c r="H17" t="s">
        <v>1065</v>
      </c>
      <c r="I17" t="s">
        <v>1066</v>
      </c>
      <c r="L17" t="s">
        <v>1223</v>
      </c>
      <c r="M17">
        <v>5244</v>
      </c>
      <c r="N17" t="s">
        <v>2133</v>
      </c>
      <c r="O17" t="s">
        <v>1067</v>
      </c>
      <c r="P17" t="s">
        <v>2134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2135</v>
      </c>
      <c r="C18" t="s">
        <v>2131</v>
      </c>
      <c r="D18" t="s">
        <v>2136</v>
      </c>
      <c r="E18">
        <v>10479713</v>
      </c>
      <c r="F18">
        <v>392489</v>
      </c>
      <c r="G18" t="s">
        <v>2137</v>
      </c>
      <c r="H18" t="s">
        <v>1065</v>
      </c>
      <c r="I18" t="s">
        <v>1073</v>
      </c>
      <c r="L18" t="s">
        <v>1212</v>
      </c>
      <c r="M18">
        <v>1947</v>
      </c>
      <c r="N18" t="s">
        <v>2138</v>
      </c>
      <c r="O18" t="s">
        <v>1067</v>
      </c>
      <c r="P18" t="s">
        <v>2139</v>
      </c>
      <c r="Q18" t="s">
        <v>2140</v>
      </c>
      <c r="R18" t="s">
        <v>1065</v>
      </c>
      <c r="S18" t="s">
        <v>1065</v>
      </c>
    </row>
    <row r="19" spans="1:19">
      <c r="A19">
        <v>4</v>
      </c>
      <c r="B19" t="s">
        <v>2141</v>
      </c>
      <c r="C19" t="s">
        <v>2136</v>
      </c>
      <c r="D19" t="s">
        <v>2142</v>
      </c>
      <c r="E19">
        <v>6408994</v>
      </c>
      <c r="F19">
        <v>80093</v>
      </c>
      <c r="G19" t="s">
        <v>2143</v>
      </c>
      <c r="H19" t="s">
        <v>1065</v>
      </c>
      <c r="I19" t="s">
        <v>1073</v>
      </c>
      <c r="L19" t="s">
        <v>2144</v>
      </c>
      <c r="M19">
        <v>97</v>
      </c>
      <c r="N19" t="s">
        <v>2145</v>
      </c>
      <c r="O19" t="s">
        <v>1067</v>
      </c>
      <c r="P19" t="s">
        <v>1679</v>
      </c>
      <c r="Q19" t="s">
        <v>1081</v>
      </c>
      <c r="R19" t="s">
        <v>1065</v>
      </c>
      <c r="S19" t="s">
        <v>1065</v>
      </c>
    </row>
    <row r="20" spans="1:19">
      <c r="A20">
        <v>5</v>
      </c>
      <c r="B20" t="s">
        <v>2146</v>
      </c>
      <c r="C20" t="s">
        <v>2142</v>
      </c>
      <c r="D20" t="s">
        <v>2147</v>
      </c>
      <c r="E20">
        <v>6072426</v>
      </c>
      <c r="F20">
        <v>43863</v>
      </c>
      <c r="G20" t="s">
        <v>2148</v>
      </c>
      <c r="H20" t="s">
        <v>1065</v>
      </c>
      <c r="I20" t="s">
        <v>1073</v>
      </c>
      <c r="L20" t="s">
        <v>2149</v>
      </c>
      <c r="M20">
        <v>0</v>
      </c>
      <c r="N20" t="s">
        <v>1067</v>
      </c>
      <c r="O20" t="s">
        <v>1067</v>
      </c>
      <c r="P20" t="s">
        <v>1067</v>
      </c>
      <c r="Q20" t="s">
        <v>1202</v>
      </c>
      <c r="R20" t="s">
        <v>1065</v>
      </c>
      <c r="S20" t="s">
        <v>1065</v>
      </c>
    </row>
    <row r="21" spans="1:19">
      <c r="A21">
        <v>6</v>
      </c>
      <c r="B21" t="s">
        <v>2150</v>
      </c>
      <c r="C21" t="s">
        <v>1087</v>
      </c>
      <c r="D21" t="s">
        <v>2151</v>
      </c>
      <c r="E21">
        <v>9164946</v>
      </c>
      <c r="F21">
        <v>277358</v>
      </c>
      <c r="G21" t="s">
        <v>2152</v>
      </c>
      <c r="H21" t="s">
        <v>1065</v>
      </c>
      <c r="I21" t="s">
        <v>1073</v>
      </c>
      <c r="L21" t="s">
        <v>1666</v>
      </c>
      <c r="M21">
        <v>34693</v>
      </c>
      <c r="N21" t="s">
        <v>2153</v>
      </c>
      <c r="O21" t="s">
        <v>1067</v>
      </c>
      <c r="P21" t="s">
        <v>1067</v>
      </c>
      <c r="Q21" t="s">
        <v>2154</v>
      </c>
      <c r="R21" t="s">
        <v>1065</v>
      </c>
      <c r="S21" t="s">
        <v>1065</v>
      </c>
    </row>
    <row r="22" spans="1:19">
      <c r="A22">
        <v>7</v>
      </c>
      <c r="B22" t="s">
        <v>2155</v>
      </c>
      <c r="C22" t="s">
        <v>2151</v>
      </c>
      <c r="D22" t="s">
        <v>1671</v>
      </c>
      <c r="E22">
        <v>7188608</v>
      </c>
      <c r="F22">
        <v>327643</v>
      </c>
      <c r="G22" t="s">
        <v>2156</v>
      </c>
      <c r="H22" t="s">
        <v>1065</v>
      </c>
      <c r="I22" t="s">
        <v>1094</v>
      </c>
      <c r="L22" t="s">
        <v>2157</v>
      </c>
      <c r="M22">
        <v>83203</v>
      </c>
      <c r="N22" t="s">
        <v>2158</v>
      </c>
      <c r="O22" t="s">
        <v>1067</v>
      </c>
      <c r="P22" t="s">
        <v>2159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2160</v>
      </c>
      <c r="C23" t="s">
        <v>1671</v>
      </c>
      <c r="D23" t="s">
        <v>1093</v>
      </c>
      <c r="E23">
        <v>32828755</v>
      </c>
      <c r="F23">
        <v>764002</v>
      </c>
      <c r="G23" t="s">
        <v>2161</v>
      </c>
      <c r="H23" t="s">
        <v>1065</v>
      </c>
      <c r="I23" t="s">
        <v>1094</v>
      </c>
      <c r="L23" t="s">
        <v>2162</v>
      </c>
      <c r="M23">
        <v>24432</v>
      </c>
      <c r="N23" t="s">
        <v>2163</v>
      </c>
      <c r="O23" t="s">
        <v>2164</v>
      </c>
      <c r="P23" t="s">
        <v>2165</v>
      </c>
      <c r="Q23" t="s">
        <v>1710</v>
      </c>
      <c r="R23" t="s">
        <v>1065</v>
      </c>
      <c r="S23" t="s">
        <v>1065</v>
      </c>
    </row>
    <row r="24" spans="1:19">
      <c r="A24">
        <v>9</v>
      </c>
      <c r="B24" t="s">
        <v>2166</v>
      </c>
      <c r="C24" t="s">
        <v>1093</v>
      </c>
      <c r="D24" t="s">
        <v>1288</v>
      </c>
      <c r="E24">
        <v>13476752</v>
      </c>
      <c r="F24">
        <v>482067</v>
      </c>
      <c r="G24" t="s">
        <v>2167</v>
      </c>
      <c r="H24" t="s">
        <v>1065</v>
      </c>
      <c r="I24" t="s">
        <v>1073</v>
      </c>
      <c r="L24" t="s">
        <v>2168</v>
      </c>
      <c r="M24">
        <v>81382</v>
      </c>
      <c r="N24" t="s">
        <v>2169</v>
      </c>
      <c r="O24" t="s">
        <v>2170</v>
      </c>
      <c r="P24" t="s">
        <v>2171</v>
      </c>
      <c r="Q24" t="s">
        <v>1294</v>
      </c>
      <c r="R24" t="s">
        <v>1065</v>
      </c>
      <c r="S24" t="s">
        <v>1065</v>
      </c>
    </row>
    <row r="25" spans="1:19">
      <c r="A25">
        <v>10</v>
      </c>
      <c r="B25" t="s">
        <v>2172</v>
      </c>
      <c r="C25" t="s">
        <v>2173</v>
      </c>
      <c r="D25" t="s">
        <v>2174</v>
      </c>
      <c r="E25">
        <v>764830</v>
      </c>
      <c r="F25">
        <v>33088</v>
      </c>
      <c r="G25" t="s">
        <v>2175</v>
      </c>
      <c r="H25" t="s">
        <v>1065</v>
      </c>
      <c r="I25" t="s">
        <v>1073</v>
      </c>
      <c r="L25" t="s">
        <v>2176</v>
      </c>
      <c r="M25">
        <v>68292</v>
      </c>
      <c r="N25" t="s">
        <v>2177</v>
      </c>
      <c r="O25" t="s">
        <v>1067</v>
      </c>
      <c r="P25" t="s">
        <v>2178</v>
      </c>
      <c r="Q25" t="s">
        <v>1301</v>
      </c>
      <c r="R25" t="s">
        <v>1065</v>
      </c>
      <c r="S25" t="s">
        <v>1065</v>
      </c>
    </row>
    <row r="26" spans="1:19">
      <c r="A26">
        <v>11</v>
      </c>
      <c r="B26" t="s">
        <v>2179</v>
      </c>
      <c r="C26" t="s">
        <v>2174</v>
      </c>
      <c r="D26" t="s">
        <v>2180</v>
      </c>
      <c r="E26">
        <v>2233142</v>
      </c>
      <c r="F26">
        <v>114206</v>
      </c>
      <c r="G26" t="s">
        <v>2181</v>
      </c>
      <c r="H26" t="s">
        <v>1065</v>
      </c>
      <c r="I26" t="s">
        <v>1073</v>
      </c>
      <c r="L26" t="s">
        <v>2182</v>
      </c>
      <c r="M26">
        <v>217174</v>
      </c>
      <c r="N26" t="s">
        <v>2183</v>
      </c>
      <c r="O26" t="s">
        <v>1067</v>
      </c>
      <c r="P26" t="s">
        <v>2184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2185</v>
      </c>
      <c r="C27" t="s">
        <v>2186</v>
      </c>
      <c r="D27" t="s">
        <v>2187</v>
      </c>
      <c r="E27">
        <v>1810478</v>
      </c>
      <c r="F27">
        <v>65880</v>
      </c>
      <c r="G27" t="s">
        <v>2188</v>
      </c>
      <c r="H27" t="s">
        <v>1065</v>
      </c>
      <c r="I27" t="s">
        <v>1073</v>
      </c>
      <c r="L27" t="s">
        <v>1312</v>
      </c>
      <c r="M27">
        <v>114625</v>
      </c>
      <c r="N27" t="s">
        <v>2189</v>
      </c>
      <c r="O27" t="s">
        <v>1067</v>
      </c>
      <c r="P27" t="s">
        <v>2190</v>
      </c>
      <c r="Q27" t="s">
        <v>2191</v>
      </c>
      <c r="R27" t="s">
        <v>1065</v>
      </c>
      <c r="S27" t="s">
        <v>1065</v>
      </c>
    </row>
    <row r="28" spans="1:19">
      <c r="A28">
        <v>13</v>
      </c>
      <c r="B28" t="s">
        <v>2192</v>
      </c>
      <c r="C28" t="s">
        <v>2187</v>
      </c>
      <c r="D28" t="s">
        <v>2193</v>
      </c>
      <c r="E28">
        <v>987303</v>
      </c>
      <c r="F28">
        <v>62196</v>
      </c>
      <c r="G28" t="s">
        <v>2194</v>
      </c>
      <c r="H28" t="s">
        <v>1065</v>
      </c>
      <c r="I28" t="s">
        <v>1073</v>
      </c>
      <c r="L28" t="s">
        <v>2195</v>
      </c>
      <c r="M28">
        <v>221129</v>
      </c>
      <c r="N28" t="s">
        <v>2196</v>
      </c>
      <c r="O28" t="s">
        <v>1067</v>
      </c>
      <c r="P28" t="s">
        <v>1315</v>
      </c>
      <c r="Q28" t="s">
        <v>1109</v>
      </c>
      <c r="R28" t="s">
        <v>1065</v>
      </c>
      <c r="S28" t="s">
        <v>1065</v>
      </c>
    </row>
    <row r="29" spans="1:19">
      <c r="A29">
        <v>14</v>
      </c>
      <c r="B29" t="s">
        <v>2197</v>
      </c>
      <c r="C29" t="s">
        <v>2193</v>
      </c>
      <c r="D29" t="s">
        <v>2198</v>
      </c>
      <c r="E29">
        <v>4926308</v>
      </c>
      <c r="F29">
        <v>242581</v>
      </c>
      <c r="G29" t="s">
        <v>2199</v>
      </c>
      <c r="H29" t="s">
        <v>1065</v>
      </c>
      <c r="I29" t="s">
        <v>1073</v>
      </c>
      <c r="L29" t="s">
        <v>2200</v>
      </c>
      <c r="M29">
        <v>10483</v>
      </c>
      <c r="N29" t="s">
        <v>2201</v>
      </c>
      <c r="O29" t="s">
        <v>1067</v>
      </c>
      <c r="P29" t="s">
        <v>2202</v>
      </c>
      <c r="Q29" t="s">
        <v>1142</v>
      </c>
      <c r="R29" t="s">
        <v>1065</v>
      </c>
      <c r="S29" t="s">
        <v>1065</v>
      </c>
    </row>
    <row r="30" spans="1:19">
      <c r="A30">
        <v>15</v>
      </c>
      <c r="B30" t="s">
        <v>2203</v>
      </c>
      <c r="C30" t="s">
        <v>2198</v>
      </c>
      <c r="D30" t="s">
        <v>2204</v>
      </c>
      <c r="E30">
        <v>10944344</v>
      </c>
      <c r="F30">
        <v>438130</v>
      </c>
      <c r="G30" t="s">
        <v>2205</v>
      </c>
      <c r="H30" t="s">
        <v>1065</v>
      </c>
      <c r="I30" t="s">
        <v>1073</v>
      </c>
      <c r="L30" t="s">
        <v>2206</v>
      </c>
      <c r="M30">
        <v>70987</v>
      </c>
      <c r="N30" t="s">
        <v>2207</v>
      </c>
      <c r="O30" t="s">
        <v>1067</v>
      </c>
      <c r="P30" t="s">
        <v>2208</v>
      </c>
      <c r="Q30" t="s">
        <v>1133</v>
      </c>
      <c r="R30" t="s">
        <v>1065</v>
      </c>
      <c r="S30" t="s">
        <v>1065</v>
      </c>
    </row>
    <row r="31" spans="1:19">
      <c r="A31">
        <v>16</v>
      </c>
      <c r="B31" t="s">
        <v>2209</v>
      </c>
      <c r="C31" t="s">
        <v>2210</v>
      </c>
      <c r="D31" t="s">
        <v>2211</v>
      </c>
      <c r="E31">
        <v>8848827</v>
      </c>
      <c r="F31">
        <v>354664</v>
      </c>
      <c r="G31" t="s">
        <v>2212</v>
      </c>
      <c r="H31" t="s">
        <v>1065</v>
      </c>
      <c r="I31" t="s">
        <v>1073</v>
      </c>
      <c r="L31" t="s">
        <v>2213</v>
      </c>
      <c r="M31">
        <v>233215</v>
      </c>
      <c r="N31" t="s">
        <v>2214</v>
      </c>
      <c r="O31" t="s">
        <v>1067</v>
      </c>
      <c r="P31" t="s">
        <v>2215</v>
      </c>
      <c r="Q31" t="s">
        <v>1108</v>
      </c>
      <c r="R31" t="s">
        <v>1065</v>
      </c>
      <c r="S31" t="s">
        <v>1065</v>
      </c>
    </row>
    <row r="32" spans="1:19">
      <c r="A32">
        <v>17</v>
      </c>
      <c r="B32" t="s">
        <v>2216</v>
      </c>
      <c r="C32" t="s">
        <v>2211</v>
      </c>
      <c r="D32" t="s">
        <v>2217</v>
      </c>
      <c r="E32">
        <v>1505116</v>
      </c>
      <c r="F32">
        <v>84583</v>
      </c>
      <c r="G32" t="s">
        <v>2218</v>
      </c>
      <c r="H32" t="s">
        <v>1065</v>
      </c>
      <c r="I32" t="s">
        <v>1073</v>
      </c>
      <c r="L32" t="s">
        <v>2219</v>
      </c>
      <c r="M32">
        <v>151086</v>
      </c>
      <c r="N32" t="s">
        <v>2220</v>
      </c>
      <c r="O32" t="s">
        <v>1067</v>
      </c>
      <c r="P32" t="s">
        <v>2221</v>
      </c>
      <c r="Q32" t="s">
        <v>1120</v>
      </c>
      <c r="R32" t="s">
        <v>1065</v>
      </c>
      <c r="S32" t="s">
        <v>1065</v>
      </c>
    </row>
    <row r="33" spans="1:19">
      <c r="A33">
        <v>18</v>
      </c>
      <c r="B33" t="s">
        <v>2222</v>
      </c>
      <c r="C33" t="s">
        <v>2217</v>
      </c>
      <c r="D33" t="s">
        <v>2223</v>
      </c>
      <c r="E33">
        <v>31656758</v>
      </c>
      <c r="F33">
        <v>861816</v>
      </c>
      <c r="G33" t="s">
        <v>2224</v>
      </c>
      <c r="H33" t="s">
        <v>1065</v>
      </c>
      <c r="I33" t="s">
        <v>1073</v>
      </c>
      <c r="L33" t="s">
        <v>2225</v>
      </c>
      <c r="M33">
        <v>78896</v>
      </c>
      <c r="N33" t="s">
        <v>2226</v>
      </c>
      <c r="O33" t="s">
        <v>2227</v>
      </c>
      <c r="P33" t="s">
        <v>2228</v>
      </c>
      <c r="Q33" t="s">
        <v>1711</v>
      </c>
      <c r="R33" t="s">
        <v>1065</v>
      </c>
      <c r="S33" t="s">
        <v>1065</v>
      </c>
    </row>
    <row r="34" spans="1:19">
      <c r="A34">
        <v>19</v>
      </c>
      <c r="B34" t="s">
        <v>2229</v>
      </c>
      <c r="C34" t="s">
        <v>2223</v>
      </c>
      <c r="D34" t="s">
        <v>1713</v>
      </c>
      <c r="E34">
        <v>17856663</v>
      </c>
      <c r="F34">
        <v>664469</v>
      </c>
      <c r="G34" t="s">
        <v>2230</v>
      </c>
      <c r="H34" t="s">
        <v>1065</v>
      </c>
      <c r="I34" t="s">
        <v>1073</v>
      </c>
      <c r="L34" t="s">
        <v>2231</v>
      </c>
      <c r="M34">
        <v>162764</v>
      </c>
      <c r="N34" t="s">
        <v>2232</v>
      </c>
      <c r="O34" t="s">
        <v>1067</v>
      </c>
      <c r="P34" t="s">
        <v>2233</v>
      </c>
      <c r="Q34" t="s">
        <v>1123</v>
      </c>
      <c r="R34" t="s">
        <v>1065</v>
      </c>
      <c r="S34" t="s">
        <v>1065</v>
      </c>
    </row>
    <row r="35" spans="1:19">
      <c r="A35">
        <v>20</v>
      </c>
      <c r="B35" t="s">
        <v>2234</v>
      </c>
      <c r="C35" t="s">
        <v>1713</v>
      </c>
      <c r="D35" t="s">
        <v>2235</v>
      </c>
      <c r="E35">
        <v>1219559</v>
      </c>
      <c r="F35">
        <v>70018</v>
      </c>
      <c r="G35" t="s">
        <v>2236</v>
      </c>
      <c r="H35" t="s">
        <v>1065</v>
      </c>
      <c r="I35" t="s">
        <v>1073</v>
      </c>
      <c r="L35" t="s">
        <v>2237</v>
      </c>
      <c r="M35">
        <v>36031</v>
      </c>
      <c r="N35" t="s">
        <v>2238</v>
      </c>
      <c r="O35" t="s">
        <v>1067</v>
      </c>
      <c r="P35" t="s">
        <v>2239</v>
      </c>
      <c r="Q35" t="s">
        <v>1125</v>
      </c>
      <c r="R35" t="s">
        <v>1065</v>
      </c>
      <c r="S35" t="s">
        <v>1065</v>
      </c>
    </row>
    <row r="36" spans="1:19">
      <c r="A36">
        <v>21</v>
      </c>
      <c r="B36" t="s">
        <v>2240</v>
      </c>
      <c r="C36" t="s">
        <v>2235</v>
      </c>
      <c r="D36" t="s">
        <v>2241</v>
      </c>
      <c r="E36">
        <v>839540</v>
      </c>
      <c r="F36">
        <v>51528</v>
      </c>
      <c r="G36" t="s">
        <v>2242</v>
      </c>
      <c r="H36" t="s">
        <v>1065</v>
      </c>
      <c r="I36" t="s">
        <v>1073</v>
      </c>
      <c r="L36" t="s">
        <v>1127</v>
      </c>
      <c r="M36">
        <v>9033</v>
      </c>
      <c r="N36" t="s">
        <v>2243</v>
      </c>
      <c r="O36" t="s">
        <v>1067</v>
      </c>
      <c r="P36" t="s">
        <v>2244</v>
      </c>
      <c r="Q36" t="s">
        <v>1129</v>
      </c>
      <c r="R36" t="s">
        <v>1065</v>
      </c>
      <c r="S36" t="s">
        <v>1065</v>
      </c>
    </row>
    <row r="37" spans="1:19">
      <c r="A37">
        <v>22</v>
      </c>
      <c r="B37" t="s">
        <v>2245</v>
      </c>
      <c r="C37" t="s">
        <v>2241</v>
      </c>
      <c r="D37" t="s">
        <v>2246</v>
      </c>
      <c r="E37">
        <v>1032966</v>
      </c>
      <c r="F37">
        <v>58115</v>
      </c>
      <c r="G37" t="s">
        <v>2247</v>
      </c>
      <c r="H37" t="s">
        <v>1065</v>
      </c>
      <c r="I37" t="s">
        <v>1073</v>
      </c>
      <c r="L37" t="s">
        <v>2248</v>
      </c>
      <c r="M37">
        <v>45491</v>
      </c>
      <c r="N37" t="s">
        <v>2249</v>
      </c>
      <c r="O37" t="s">
        <v>1067</v>
      </c>
      <c r="P37" t="s">
        <v>2250</v>
      </c>
      <c r="Q37" t="s">
        <v>1133</v>
      </c>
      <c r="R37" t="s">
        <v>1065</v>
      </c>
      <c r="S37" t="s">
        <v>1065</v>
      </c>
    </row>
    <row r="38" spans="1:19">
      <c r="A38">
        <v>23</v>
      </c>
      <c r="B38" t="s">
        <v>2251</v>
      </c>
      <c r="C38" t="s">
        <v>2246</v>
      </c>
      <c r="D38" t="s">
        <v>2252</v>
      </c>
      <c r="E38">
        <v>955027</v>
      </c>
      <c r="F38">
        <v>58598</v>
      </c>
      <c r="G38" t="s">
        <v>2253</v>
      </c>
      <c r="H38" t="s">
        <v>1065</v>
      </c>
      <c r="I38" t="s">
        <v>1073</v>
      </c>
      <c r="L38" t="s">
        <v>2254</v>
      </c>
      <c r="M38">
        <v>97334</v>
      </c>
      <c r="N38" t="s">
        <v>2255</v>
      </c>
      <c r="O38" t="s">
        <v>1067</v>
      </c>
      <c r="P38" t="s">
        <v>2256</v>
      </c>
      <c r="Q38" t="s">
        <v>1133</v>
      </c>
      <c r="R38" t="s">
        <v>1065</v>
      </c>
      <c r="S38" t="s">
        <v>1065</v>
      </c>
    </row>
    <row r="39" spans="1:19">
      <c r="A39">
        <v>24</v>
      </c>
      <c r="B39" t="s">
        <v>2257</v>
      </c>
      <c r="C39" t="s">
        <v>2258</v>
      </c>
      <c r="D39" t="s">
        <v>2259</v>
      </c>
      <c r="E39">
        <v>883645</v>
      </c>
      <c r="F39">
        <v>53645</v>
      </c>
      <c r="G39" t="s">
        <v>2260</v>
      </c>
      <c r="H39" t="s">
        <v>1065</v>
      </c>
      <c r="I39" t="s">
        <v>1073</v>
      </c>
      <c r="L39" t="s">
        <v>2261</v>
      </c>
      <c r="M39">
        <v>74568</v>
      </c>
      <c r="N39" t="s">
        <v>2262</v>
      </c>
      <c r="O39" t="s">
        <v>1067</v>
      </c>
      <c r="P39" t="s">
        <v>2144</v>
      </c>
      <c r="Q39" t="s">
        <v>1125</v>
      </c>
      <c r="R39" t="s">
        <v>1065</v>
      </c>
      <c r="S39" t="s">
        <v>1065</v>
      </c>
    </row>
    <row r="40" spans="1:19">
      <c r="A40">
        <v>25</v>
      </c>
      <c r="B40" t="s">
        <v>2263</v>
      </c>
      <c r="C40" t="s">
        <v>2259</v>
      </c>
      <c r="D40" t="s">
        <v>2264</v>
      </c>
      <c r="E40">
        <v>3219882</v>
      </c>
      <c r="F40">
        <v>105668</v>
      </c>
      <c r="G40" t="s">
        <v>2265</v>
      </c>
      <c r="H40" t="s">
        <v>1065</v>
      </c>
      <c r="I40" t="s">
        <v>1073</v>
      </c>
      <c r="L40" t="s">
        <v>2266</v>
      </c>
      <c r="M40">
        <v>104932</v>
      </c>
      <c r="N40" t="s">
        <v>2267</v>
      </c>
      <c r="O40" t="s">
        <v>1067</v>
      </c>
      <c r="P40" t="s">
        <v>2268</v>
      </c>
      <c r="Q40" t="s">
        <v>1109</v>
      </c>
      <c r="R40" t="s">
        <v>1065</v>
      </c>
      <c r="S40" t="s">
        <v>1065</v>
      </c>
    </row>
    <row r="41" spans="1:19">
      <c r="A41">
        <v>26</v>
      </c>
      <c r="B41" t="s">
        <v>2269</v>
      </c>
      <c r="C41" t="s">
        <v>2264</v>
      </c>
      <c r="D41" t="s">
        <v>1735</v>
      </c>
      <c r="E41">
        <v>7131586</v>
      </c>
      <c r="F41">
        <v>238807</v>
      </c>
      <c r="G41" t="s">
        <v>2270</v>
      </c>
      <c r="H41" t="s">
        <v>1065</v>
      </c>
      <c r="I41" t="s">
        <v>1073</v>
      </c>
      <c r="L41" t="s">
        <v>2271</v>
      </c>
      <c r="M41">
        <v>188277</v>
      </c>
      <c r="N41" t="s">
        <v>1805</v>
      </c>
      <c r="O41" t="s">
        <v>1067</v>
      </c>
      <c r="P41" t="s">
        <v>2272</v>
      </c>
      <c r="Q41" t="s">
        <v>1114</v>
      </c>
      <c r="R41" t="s">
        <v>1065</v>
      </c>
      <c r="S41" t="s">
        <v>1065</v>
      </c>
    </row>
    <row r="42" spans="1:19">
      <c r="A42">
        <v>27</v>
      </c>
      <c r="B42" t="s">
        <v>2273</v>
      </c>
      <c r="C42" t="s">
        <v>1735</v>
      </c>
      <c r="D42" t="s">
        <v>2274</v>
      </c>
      <c r="E42">
        <v>18371235</v>
      </c>
      <c r="F42">
        <v>689437</v>
      </c>
      <c r="G42" t="s">
        <v>2275</v>
      </c>
      <c r="H42" t="s">
        <v>1065</v>
      </c>
      <c r="I42" t="s">
        <v>1073</v>
      </c>
      <c r="L42" t="s">
        <v>2276</v>
      </c>
      <c r="M42">
        <v>78115</v>
      </c>
      <c r="N42" t="s">
        <v>2277</v>
      </c>
      <c r="O42" t="s">
        <v>1067</v>
      </c>
      <c r="P42" t="s">
        <v>2278</v>
      </c>
      <c r="Q42" t="s">
        <v>1153</v>
      </c>
      <c r="R42" t="s">
        <v>1065</v>
      </c>
      <c r="S42" t="s">
        <v>1065</v>
      </c>
    </row>
    <row r="43" spans="1:19">
      <c r="A43">
        <v>28</v>
      </c>
      <c r="B43" t="s">
        <v>2279</v>
      </c>
      <c r="C43" t="s">
        <v>2274</v>
      </c>
      <c r="D43" t="s">
        <v>2280</v>
      </c>
      <c r="E43">
        <v>18055348</v>
      </c>
      <c r="F43">
        <v>704805</v>
      </c>
      <c r="G43" t="s">
        <v>2281</v>
      </c>
      <c r="H43" t="s">
        <v>1065</v>
      </c>
      <c r="I43" t="s">
        <v>1073</v>
      </c>
      <c r="L43" t="s">
        <v>2282</v>
      </c>
      <c r="M43">
        <v>59591</v>
      </c>
      <c r="N43" t="s">
        <v>2283</v>
      </c>
      <c r="O43" t="s">
        <v>1067</v>
      </c>
      <c r="P43" t="s">
        <v>2284</v>
      </c>
      <c r="Q43" t="s">
        <v>1177</v>
      </c>
      <c r="R43" t="s">
        <v>1065</v>
      </c>
      <c r="S43" t="s">
        <v>1065</v>
      </c>
    </row>
    <row r="44" spans="1:19">
      <c r="A44">
        <v>29</v>
      </c>
      <c r="B44" t="s">
        <v>2285</v>
      </c>
      <c r="C44" t="s">
        <v>2280</v>
      </c>
      <c r="D44" t="s">
        <v>1745</v>
      </c>
      <c r="E44">
        <v>12671079</v>
      </c>
      <c r="F44">
        <v>550358</v>
      </c>
      <c r="G44" t="s">
        <v>2286</v>
      </c>
      <c r="H44" t="s">
        <v>1065</v>
      </c>
      <c r="I44" t="s">
        <v>1073</v>
      </c>
      <c r="L44" t="s">
        <v>2287</v>
      </c>
      <c r="M44">
        <v>82988</v>
      </c>
      <c r="N44" t="s">
        <v>2288</v>
      </c>
      <c r="O44" t="s">
        <v>1067</v>
      </c>
      <c r="P44" t="s">
        <v>2289</v>
      </c>
      <c r="Q44" t="s">
        <v>1174</v>
      </c>
      <c r="R44" t="s">
        <v>1065</v>
      </c>
      <c r="S44" t="s">
        <v>1065</v>
      </c>
    </row>
    <row r="45" spans="1:19">
      <c r="A45">
        <v>30</v>
      </c>
      <c r="B45" t="s">
        <v>2290</v>
      </c>
      <c r="C45" t="s">
        <v>1745</v>
      </c>
      <c r="D45" t="s">
        <v>2291</v>
      </c>
      <c r="E45">
        <v>3686341</v>
      </c>
      <c r="F45">
        <v>188232</v>
      </c>
      <c r="G45" t="s">
        <v>2292</v>
      </c>
      <c r="H45" t="s">
        <v>1065</v>
      </c>
      <c r="I45" t="s">
        <v>1073</v>
      </c>
      <c r="L45" t="s">
        <v>2293</v>
      </c>
      <c r="M45">
        <v>248455</v>
      </c>
      <c r="N45" t="s">
        <v>2294</v>
      </c>
      <c r="O45" t="s">
        <v>1067</v>
      </c>
      <c r="P45" t="s">
        <v>2035</v>
      </c>
      <c r="Q45" t="s">
        <v>1109</v>
      </c>
      <c r="R45" t="s">
        <v>1065</v>
      </c>
      <c r="S45" t="s">
        <v>1065</v>
      </c>
    </row>
    <row r="46" spans="1:19">
      <c r="A46">
        <v>31</v>
      </c>
      <c r="B46" t="s">
        <v>2295</v>
      </c>
      <c r="C46" t="s">
        <v>2291</v>
      </c>
      <c r="D46" t="s">
        <v>2296</v>
      </c>
      <c r="E46">
        <v>3596482</v>
      </c>
      <c r="F46">
        <v>139424</v>
      </c>
      <c r="G46" t="s">
        <v>2297</v>
      </c>
      <c r="H46" t="s">
        <v>1065</v>
      </c>
      <c r="I46" t="s">
        <v>1073</v>
      </c>
      <c r="L46" t="s">
        <v>2298</v>
      </c>
      <c r="M46">
        <v>188368</v>
      </c>
      <c r="N46" t="s">
        <v>2299</v>
      </c>
      <c r="O46" t="s">
        <v>1067</v>
      </c>
      <c r="P46" t="s">
        <v>2300</v>
      </c>
      <c r="Q46" t="s">
        <v>1174</v>
      </c>
      <c r="R46" t="s">
        <v>1065</v>
      </c>
      <c r="S46" t="s">
        <v>1065</v>
      </c>
    </row>
    <row r="47" spans="1:19">
      <c r="A47">
        <v>32</v>
      </c>
      <c r="B47" t="s">
        <v>2301</v>
      </c>
      <c r="C47" t="s">
        <v>2296</v>
      </c>
      <c r="D47" t="s">
        <v>1755</v>
      </c>
      <c r="E47">
        <v>2352484</v>
      </c>
      <c r="F47">
        <v>121411</v>
      </c>
      <c r="G47" t="s">
        <v>2302</v>
      </c>
      <c r="H47" t="s">
        <v>1065</v>
      </c>
      <c r="I47" t="s">
        <v>1073</v>
      </c>
      <c r="L47" t="s">
        <v>2303</v>
      </c>
      <c r="M47">
        <v>127076</v>
      </c>
      <c r="N47" t="s">
        <v>2304</v>
      </c>
      <c r="O47" t="s">
        <v>1067</v>
      </c>
      <c r="P47" t="s">
        <v>2305</v>
      </c>
      <c r="Q47" t="s">
        <v>1109</v>
      </c>
      <c r="R47" t="s">
        <v>1065</v>
      </c>
      <c r="S47" t="s">
        <v>1065</v>
      </c>
    </row>
    <row r="48" spans="1:19">
      <c r="A48">
        <v>33</v>
      </c>
      <c r="B48" t="s">
        <v>2306</v>
      </c>
      <c r="C48" t="s">
        <v>1755</v>
      </c>
      <c r="D48" t="s">
        <v>2307</v>
      </c>
      <c r="E48">
        <v>4568997</v>
      </c>
      <c r="F48">
        <v>205474</v>
      </c>
      <c r="G48" t="s">
        <v>2308</v>
      </c>
      <c r="H48" t="s">
        <v>1065</v>
      </c>
      <c r="I48" t="s">
        <v>1073</v>
      </c>
      <c r="L48" t="s">
        <v>2309</v>
      </c>
      <c r="M48">
        <v>213480</v>
      </c>
      <c r="N48" t="s">
        <v>1306</v>
      </c>
      <c r="O48" t="s">
        <v>1067</v>
      </c>
      <c r="P48" t="s">
        <v>2310</v>
      </c>
      <c r="Q48" t="s">
        <v>1129</v>
      </c>
      <c r="R48" t="s">
        <v>1065</v>
      </c>
      <c r="S48" t="s">
        <v>1065</v>
      </c>
    </row>
    <row r="49" spans="1:19">
      <c r="A49">
        <v>34</v>
      </c>
      <c r="B49" t="s">
        <v>2311</v>
      </c>
      <c r="C49" t="s">
        <v>2307</v>
      </c>
      <c r="D49" t="s">
        <v>2312</v>
      </c>
      <c r="E49">
        <v>2290081</v>
      </c>
      <c r="F49">
        <v>116228</v>
      </c>
      <c r="G49" t="s">
        <v>2313</v>
      </c>
      <c r="H49" t="s">
        <v>1065</v>
      </c>
      <c r="I49" t="s">
        <v>1073</v>
      </c>
      <c r="L49" t="s">
        <v>2314</v>
      </c>
      <c r="M49">
        <v>106944</v>
      </c>
      <c r="N49" t="s">
        <v>2121</v>
      </c>
      <c r="O49" t="s">
        <v>1067</v>
      </c>
      <c r="P49" t="s">
        <v>1681</v>
      </c>
      <c r="Q49" t="s">
        <v>1120</v>
      </c>
      <c r="R49" t="s">
        <v>1065</v>
      </c>
      <c r="S49" t="s">
        <v>1065</v>
      </c>
    </row>
    <row r="50" spans="1:19">
      <c r="A50">
        <v>35</v>
      </c>
      <c r="B50" t="s">
        <v>2315</v>
      </c>
      <c r="C50" t="s">
        <v>2312</v>
      </c>
      <c r="D50" t="s">
        <v>2316</v>
      </c>
      <c r="E50">
        <v>8212628</v>
      </c>
      <c r="F50">
        <v>334228</v>
      </c>
      <c r="G50" t="s">
        <v>2317</v>
      </c>
      <c r="H50" t="s">
        <v>1065</v>
      </c>
      <c r="I50" t="s">
        <v>1073</v>
      </c>
      <c r="L50" t="s">
        <v>2318</v>
      </c>
      <c r="M50">
        <v>130511</v>
      </c>
      <c r="N50" t="s">
        <v>2319</v>
      </c>
      <c r="O50" t="s">
        <v>1067</v>
      </c>
      <c r="P50" t="s">
        <v>2320</v>
      </c>
      <c r="Q50" t="s">
        <v>1109</v>
      </c>
      <c r="R50" t="s">
        <v>1065</v>
      </c>
      <c r="S50" t="s">
        <v>1065</v>
      </c>
    </row>
    <row r="51" spans="1:19">
      <c r="A51">
        <v>36</v>
      </c>
      <c r="B51" t="s">
        <v>2321</v>
      </c>
      <c r="C51" t="s">
        <v>2316</v>
      </c>
      <c r="D51" t="s">
        <v>2322</v>
      </c>
      <c r="E51">
        <v>6493455</v>
      </c>
      <c r="F51">
        <v>343523</v>
      </c>
      <c r="G51" t="s">
        <v>2323</v>
      </c>
      <c r="H51" t="s">
        <v>1065</v>
      </c>
      <c r="I51" t="s">
        <v>1073</v>
      </c>
      <c r="L51" t="s">
        <v>2324</v>
      </c>
      <c r="M51">
        <v>120816</v>
      </c>
      <c r="N51" t="s">
        <v>2325</v>
      </c>
      <c r="O51" t="s">
        <v>1067</v>
      </c>
      <c r="P51" t="s">
        <v>1965</v>
      </c>
      <c r="Q51" t="s">
        <v>1169</v>
      </c>
      <c r="R51" t="s">
        <v>1065</v>
      </c>
      <c r="S51" t="s">
        <v>1065</v>
      </c>
    </row>
    <row r="52" spans="1:19">
      <c r="A52">
        <v>37</v>
      </c>
      <c r="B52" t="s">
        <v>2326</v>
      </c>
      <c r="C52" t="s">
        <v>2322</v>
      </c>
      <c r="D52" t="s">
        <v>2327</v>
      </c>
      <c r="E52">
        <v>2279733</v>
      </c>
      <c r="F52">
        <v>124303</v>
      </c>
      <c r="G52" t="s">
        <v>2328</v>
      </c>
      <c r="H52" t="s">
        <v>1065</v>
      </c>
      <c r="I52" t="s">
        <v>1073</v>
      </c>
      <c r="L52" t="s">
        <v>2329</v>
      </c>
      <c r="M52">
        <v>65434</v>
      </c>
      <c r="N52" t="s">
        <v>2330</v>
      </c>
      <c r="O52" t="s">
        <v>1067</v>
      </c>
      <c r="P52" t="s">
        <v>2331</v>
      </c>
      <c r="Q52" t="s">
        <v>1174</v>
      </c>
      <c r="R52" t="s">
        <v>1065</v>
      </c>
      <c r="S52" t="s">
        <v>1065</v>
      </c>
    </row>
    <row r="53" spans="1:19">
      <c r="A53">
        <v>38</v>
      </c>
      <c r="B53" t="s">
        <v>2332</v>
      </c>
      <c r="C53" t="s">
        <v>2327</v>
      </c>
      <c r="D53" t="s">
        <v>2333</v>
      </c>
      <c r="E53">
        <v>1232179</v>
      </c>
      <c r="F53">
        <v>116667</v>
      </c>
      <c r="G53" t="s">
        <v>2334</v>
      </c>
      <c r="H53" t="s">
        <v>1065</v>
      </c>
      <c r="I53" t="s">
        <v>1073</v>
      </c>
      <c r="L53" t="s">
        <v>2335</v>
      </c>
      <c r="M53">
        <v>6034</v>
      </c>
      <c r="N53" t="s">
        <v>2336</v>
      </c>
      <c r="O53" t="s">
        <v>1067</v>
      </c>
      <c r="P53" t="s">
        <v>2337</v>
      </c>
      <c r="Q53" t="s">
        <v>1169</v>
      </c>
      <c r="R53" t="s">
        <v>1065</v>
      </c>
      <c r="S53" t="s">
        <v>1065</v>
      </c>
    </row>
    <row r="54" spans="1:19">
      <c r="A54">
        <v>39</v>
      </c>
      <c r="B54" t="s">
        <v>2338</v>
      </c>
      <c r="C54" t="s">
        <v>2333</v>
      </c>
      <c r="D54" t="s">
        <v>2339</v>
      </c>
      <c r="E54">
        <v>3350759</v>
      </c>
      <c r="F54">
        <v>170984</v>
      </c>
      <c r="G54" t="s">
        <v>2340</v>
      </c>
      <c r="H54" t="s">
        <v>1065</v>
      </c>
      <c r="I54" t="s">
        <v>1073</v>
      </c>
      <c r="L54" t="s">
        <v>2341</v>
      </c>
      <c r="M54">
        <v>26606</v>
      </c>
      <c r="N54" t="s">
        <v>2342</v>
      </c>
      <c r="O54" t="s">
        <v>1067</v>
      </c>
      <c r="P54" t="s">
        <v>1672</v>
      </c>
      <c r="Q54" t="s">
        <v>1169</v>
      </c>
      <c r="R54" t="s">
        <v>1065</v>
      </c>
      <c r="S54" t="s">
        <v>1065</v>
      </c>
    </row>
    <row r="55" spans="1:19">
      <c r="A55">
        <v>40</v>
      </c>
      <c r="B55" t="s">
        <v>2343</v>
      </c>
      <c r="C55" t="s">
        <v>2339</v>
      </c>
      <c r="D55" t="s">
        <v>2344</v>
      </c>
      <c r="E55">
        <v>6777133</v>
      </c>
      <c r="F55">
        <v>367958</v>
      </c>
      <c r="G55" t="s">
        <v>2345</v>
      </c>
      <c r="H55" t="s">
        <v>1065</v>
      </c>
      <c r="I55" t="s">
        <v>1073</v>
      </c>
      <c r="L55" t="s">
        <v>2346</v>
      </c>
      <c r="M55">
        <v>227721</v>
      </c>
      <c r="N55" t="s">
        <v>2347</v>
      </c>
      <c r="O55" t="s">
        <v>1067</v>
      </c>
      <c r="P55" t="s">
        <v>1965</v>
      </c>
      <c r="Q55" t="s">
        <v>1133</v>
      </c>
      <c r="R55" t="s">
        <v>1065</v>
      </c>
      <c r="S55" t="s">
        <v>1065</v>
      </c>
    </row>
    <row r="56" spans="1:19">
      <c r="A56">
        <v>41</v>
      </c>
      <c r="B56" t="s">
        <v>2348</v>
      </c>
      <c r="C56" t="s">
        <v>2344</v>
      </c>
      <c r="D56" t="s">
        <v>2349</v>
      </c>
      <c r="E56">
        <v>7906436</v>
      </c>
      <c r="F56">
        <v>388570</v>
      </c>
      <c r="G56" t="s">
        <v>2350</v>
      </c>
      <c r="H56" t="s">
        <v>1065</v>
      </c>
      <c r="I56" t="s">
        <v>1073</v>
      </c>
      <c r="L56" t="s">
        <v>1785</v>
      </c>
      <c r="M56">
        <v>211948</v>
      </c>
      <c r="N56" t="s">
        <v>2351</v>
      </c>
      <c r="O56" t="s">
        <v>1067</v>
      </c>
      <c r="P56" t="s">
        <v>2352</v>
      </c>
      <c r="Q56" t="s">
        <v>1133</v>
      </c>
      <c r="R56" t="s">
        <v>1065</v>
      </c>
      <c r="S56" t="s">
        <v>1065</v>
      </c>
    </row>
    <row r="57" spans="1:19">
      <c r="A57">
        <v>42</v>
      </c>
      <c r="B57" t="s">
        <v>2353</v>
      </c>
      <c r="C57" t="s">
        <v>2349</v>
      </c>
      <c r="D57" t="s">
        <v>2354</v>
      </c>
      <c r="E57">
        <v>5368424</v>
      </c>
      <c r="F57">
        <v>253930</v>
      </c>
      <c r="G57" t="s">
        <v>2355</v>
      </c>
      <c r="H57" t="s">
        <v>1065</v>
      </c>
      <c r="I57" t="s">
        <v>1073</v>
      </c>
      <c r="L57" t="s">
        <v>2356</v>
      </c>
      <c r="M57">
        <v>31091</v>
      </c>
      <c r="N57" t="s">
        <v>2357</v>
      </c>
      <c r="O57" t="s">
        <v>1067</v>
      </c>
      <c r="P57" t="s">
        <v>1506</v>
      </c>
      <c r="Q57" t="s">
        <v>1125</v>
      </c>
      <c r="R57" t="s">
        <v>1065</v>
      </c>
      <c r="S57" t="s">
        <v>1065</v>
      </c>
    </row>
    <row r="58" spans="1:19">
      <c r="A58">
        <v>43</v>
      </c>
      <c r="B58" t="s">
        <v>2358</v>
      </c>
      <c r="C58" t="s">
        <v>2354</v>
      </c>
      <c r="D58" t="s">
        <v>2359</v>
      </c>
      <c r="E58">
        <v>10727592</v>
      </c>
      <c r="F58">
        <v>430152</v>
      </c>
      <c r="G58" t="s">
        <v>2360</v>
      </c>
      <c r="H58" t="s">
        <v>1065</v>
      </c>
      <c r="I58" t="s">
        <v>1073</v>
      </c>
      <c r="L58" t="s">
        <v>2361</v>
      </c>
      <c r="M58">
        <v>215438</v>
      </c>
      <c r="N58" t="s">
        <v>1931</v>
      </c>
      <c r="O58" t="s">
        <v>1067</v>
      </c>
      <c r="P58" t="s">
        <v>1885</v>
      </c>
      <c r="Q58" t="s">
        <v>1169</v>
      </c>
      <c r="R58" t="s">
        <v>1065</v>
      </c>
      <c r="S58" t="s">
        <v>1065</v>
      </c>
    </row>
    <row r="59" spans="1:19">
      <c r="A59">
        <v>44</v>
      </c>
      <c r="B59" t="s">
        <v>2362</v>
      </c>
      <c r="C59" t="s">
        <v>2359</v>
      </c>
      <c r="D59" t="s">
        <v>1485</v>
      </c>
      <c r="E59">
        <v>11102649</v>
      </c>
      <c r="F59">
        <v>269073</v>
      </c>
      <c r="G59" t="s">
        <v>2363</v>
      </c>
      <c r="H59" t="s">
        <v>1065</v>
      </c>
      <c r="I59" t="s">
        <v>1073</v>
      </c>
      <c r="L59" t="s">
        <v>2364</v>
      </c>
      <c r="M59">
        <v>58793</v>
      </c>
      <c r="N59" t="s">
        <v>2365</v>
      </c>
      <c r="O59" t="s">
        <v>1067</v>
      </c>
      <c r="P59" t="s">
        <v>2366</v>
      </c>
      <c r="Q59" t="s">
        <v>1191</v>
      </c>
      <c r="R59" t="s">
        <v>1065</v>
      </c>
      <c r="S59" t="s">
        <v>1065</v>
      </c>
    </row>
    <row r="60" spans="1:19">
      <c r="A60">
        <v>45</v>
      </c>
      <c r="B60" t="s">
        <v>2367</v>
      </c>
      <c r="C60" t="s">
        <v>1485</v>
      </c>
      <c r="D60" t="s">
        <v>2368</v>
      </c>
      <c r="E60">
        <v>3759993</v>
      </c>
      <c r="F60">
        <v>204678</v>
      </c>
      <c r="G60" t="s">
        <v>1089</v>
      </c>
      <c r="H60" t="s">
        <v>1065</v>
      </c>
      <c r="I60" t="s">
        <v>1073</v>
      </c>
      <c r="L60" t="s">
        <v>2369</v>
      </c>
      <c r="M60">
        <v>167708</v>
      </c>
      <c r="N60" t="s">
        <v>2370</v>
      </c>
      <c r="O60" t="s">
        <v>1067</v>
      </c>
      <c r="P60" t="s">
        <v>2371</v>
      </c>
      <c r="Q60" t="s">
        <v>1133</v>
      </c>
      <c r="R60" t="s">
        <v>1065</v>
      </c>
      <c r="S60" t="s">
        <v>1065</v>
      </c>
    </row>
    <row r="61" spans="1:19">
      <c r="A61">
        <v>46</v>
      </c>
      <c r="B61" t="s">
        <v>2372</v>
      </c>
      <c r="C61" t="s">
        <v>2368</v>
      </c>
      <c r="D61" t="s">
        <v>2373</v>
      </c>
      <c r="E61">
        <v>2351763</v>
      </c>
      <c r="F61">
        <v>152191</v>
      </c>
      <c r="G61" t="s">
        <v>2374</v>
      </c>
      <c r="H61" t="s">
        <v>1065</v>
      </c>
      <c r="I61" t="s">
        <v>1073</v>
      </c>
      <c r="L61" t="s">
        <v>2375</v>
      </c>
      <c r="M61">
        <v>64727</v>
      </c>
      <c r="N61" t="s">
        <v>2376</v>
      </c>
      <c r="O61" t="s">
        <v>1067</v>
      </c>
      <c r="P61" t="s">
        <v>2377</v>
      </c>
      <c r="Q61" t="s">
        <v>1133</v>
      </c>
      <c r="R61" t="s">
        <v>1065</v>
      </c>
      <c r="S61" t="s">
        <v>1065</v>
      </c>
    </row>
    <row r="62" spans="1:19">
      <c r="A62">
        <v>47</v>
      </c>
      <c r="B62" t="s">
        <v>2378</v>
      </c>
      <c r="C62" t="s">
        <v>2373</v>
      </c>
      <c r="D62" t="s">
        <v>2379</v>
      </c>
      <c r="E62">
        <v>7062213</v>
      </c>
      <c r="F62">
        <v>288228</v>
      </c>
      <c r="G62" t="s">
        <v>2380</v>
      </c>
      <c r="H62" t="s">
        <v>1065</v>
      </c>
      <c r="I62" t="s">
        <v>1073</v>
      </c>
      <c r="L62" t="s">
        <v>2381</v>
      </c>
      <c r="M62">
        <v>255380</v>
      </c>
      <c r="N62" t="s">
        <v>2382</v>
      </c>
      <c r="O62" t="s">
        <v>1067</v>
      </c>
      <c r="P62" t="s">
        <v>2383</v>
      </c>
      <c r="Q62" t="s">
        <v>1133</v>
      </c>
      <c r="R62" t="s">
        <v>1065</v>
      </c>
      <c r="S62" t="s">
        <v>1065</v>
      </c>
    </row>
    <row r="63" spans="1:19">
      <c r="A63">
        <v>48</v>
      </c>
      <c r="B63" t="s">
        <v>2384</v>
      </c>
      <c r="C63" t="s">
        <v>2379</v>
      </c>
      <c r="D63" t="s">
        <v>2385</v>
      </c>
      <c r="E63">
        <v>3713666</v>
      </c>
      <c r="F63">
        <v>98591</v>
      </c>
      <c r="G63" t="s">
        <v>2386</v>
      </c>
      <c r="H63" t="s">
        <v>1065</v>
      </c>
      <c r="I63" t="s">
        <v>1073</v>
      </c>
      <c r="L63" t="s">
        <v>2387</v>
      </c>
      <c r="M63">
        <v>22418</v>
      </c>
      <c r="N63" t="s">
        <v>2388</v>
      </c>
      <c r="O63" t="s">
        <v>1067</v>
      </c>
      <c r="P63" t="s">
        <v>2389</v>
      </c>
      <c r="Q63" t="s">
        <v>1196</v>
      </c>
      <c r="R63" t="s">
        <v>1065</v>
      </c>
      <c r="S63" t="s">
        <v>1065</v>
      </c>
    </row>
    <row r="64" spans="1:19">
      <c r="A64">
        <v>49</v>
      </c>
      <c r="B64" t="s">
        <v>2390</v>
      </c>
      <c r="C64" t="s">
        <v>2385</v>
      </c>
      <c r="D64" t="s">
        <v>1515</v>
      </c>
      <c r="E64">
        <v>2122586</v>
      </c>
      <c r="F64">
        <v>114423</v>
      </c>
      <c r="G64" t="s">
        <v>2391</v>
      </c>
      <c r="H64" t="s">
        <v>1065</v>
      </c>
      <c r="I64" t="s">
        <v>1073</v>
      </c>
      <c r="L64" t="s">
        <v>2392</v>
      </c>
      <c r="M64">
        <v>146205</v>
      </c>
      <c r="N64" t="s">
        <v>1881</v>
      </c>
      <c r="O64" t="s">
        <v>1067</v>
      </c>
      <c r="P64" t="s">
        <v>2393</v>
      </c>
      <c r="Q64" t="s">
        <v>1199</v>
      </c>
      <c r="R64" t="s">
        <v>1065</v>
      </c>
      <c r="S64" t="s">
        <v>1065</v>
      </c>
    </row>
    <row r="65" spans="1:19">
      <c r="A65">
        <v>50</v>
      </c>
      <c r="B65" t="s">
        <v>2394</v>
      </c>
      <c r="C65" t="s">
        <v>1515</v>
      </c>
      <c r="D65" t="s">
        <v>1814</v>
      </c>
      <c r="E65">
        <v>1470180</v>
      </c>
      <c r="F65">
        <v>80298</v>
      </c>
      <c r="G65" t="s">
        <v>2395</v>
      </c>
      <c r="H65" t="s">
        <v>1065</v>
      </c>
      <c r="I65" t="s">
        <v>1073</v>
      </c>
      <c r="L65" t="s">
        <v>2396</v>
      </c>
      <c r="M65">
        <v>117015</v>
      </c>
      <c r="N65" t="s">
        <v>2397</v>
      </c>
      <c r="O65" t="s">
        <v>1067</v>
      </c>
      <c r="P65" t="s">
        <v>1507</v>
      </c>
      <c r="Q65" t="s">
        <v>1199</v>
      </c>
      <c r="R65" t="s">
        <v>1065</v>
      </c>
      <c r="S65" t="s">
        <v>1065</v>
      </c>
    </row>
    <row r="66" spans="1:19">
      <c r="A66">
        <v>51</v>
      </c>
      <c r="B66" t="s">
        <v>2398</v>
      </c>
      <c r="C66" t="s">
        <v>1814</v>
      </c>
      <c r="D66" t="s">
        <v>1525</v>
      </c>
      <c r="E66">
        <v>8063677</v>
      </c>
      <c r="F66">
        <v>196836</v>
      </c>
      <c r="G66" t="s">
        <v>2399</v>
      </c>
      <c r="H66" t="s">
        <v>1065</v>
      </c>
      <c r="I66" t="s">
        <v>1073</v>
      </c>
      <c r="L66" t="s">
        <v>2400</v>
      </c>
      <c r="M66">
        <v>78335</v>
      </c>
      <c r="N66" t="s">
        <v>2401</v>
      </c>
      <c r="O66" t="s">
        <v>1067</v>
      </c>
      <c r="P66" t="s">
        <v>2402</v>
      </c>
      <c r="Q66" t="s">
        <v>1102</v>
      </c>
      <c r="R66" t="s">
        <v>1065</v>
      </c>
      <c r="S66" t="s">
        <v>1065</v>
      </c>
    </row>
    <row r="67" spans="1:19">
      <c r="A67">
        <v>52</v>
      </c>
      <c r="B67" t="s">
        <v>2403</v>
      </c>
      <c r="C67" t="s">
        <v>1525</v>
      </c>
      <c r="D67" t="s">
        <v>1823</v>
      </c>
      <c r="E67">
        <v>2835976</v>
      </c>
      <c r="F67">
        <v>163254</v>
      </c>
      <c r="G67" t="s">
        <v>2404</v>
      </c>
      <c r="H67" t="s">
        <v>1065</v>
      </c>
      <c r="I67" t="s">
        <v>1073</v>
      </c>
      <c r="L67" t="s">
        <v>2405</v>
      </c>
      <c r="M67">
        <v>170023</v>
      </c>
      <c r="N67" t="s">
        <v>1950</v>
      </c>
      <c r="O67" t="s">
        <v>1067</v>
      </c>
      <c r="P67" t="s">
        <v>2406</v>
      </c>
      <c r="Q67" t="s">
        <v>1154</v>
      </c>
      <c r="R67" t="s">
        <v>1065</v>
      </c>
      <c r="S67" t="s">
        <v>1065</v>
      </c>
    </row>
    <row r="68" spans="1:19">
      <c r="A68">
        <v>53</v>
      </c>
      <c r="B68" t="s">
        <v>2407</v>
      </c>
      <c r="C68" t="s">
        <v>1823</v>
      </c>
      <c r="D68" t="s">
        <v>1535</v>
      </c>
      <c r="E68">
        <v>2864068</v>
      </c>
      <c r="F68">
        <v>140411</v>
      </c>
      <c r="G68" t="s">
        <v>2408</v>
      </c>
      <c r="H68" t="s">
        <v>1065</v>
      </c>
      <c r="I68" t="s">
        <v>1073</v>
      </c>
      <c r="L68" t="s">
        <v>2409</v>
      </c>
      <c r="M68">
        <v>24125</v>
      </c>
      <c r="N68" t="s">
        <v>2410</v>
      </c>
      <c r="O68" t="s">
        <v>1067</v>
      </c>
      <c r="P68" t="s">
        <v>1071</v>
      </c>
      <c r="Q68" t="s">
        <v>1169</v>
      </c>
      <c r="R68" t="s">
        <v>1065</v>
      </c>
      <c r="S68" t="s">
        <v>1065</v>
      </c>
    </row>
    <row r="69" spans="1:19">
      <c r="A69">
        <v>54</v>
      </c>
      <c r="B69" t="s">
        <v>2411</v>
      </c>
      <c r="C69" t="s">
        <v>1535</v>
      </c>
      <c r="D69" t="s">
        <v>2412</v>
      </c>
      <c r="E69">
        <v>3007787</v>
      </c>
      <c r="F69">
        <v>166400</v>
      </c>
      <c r="G69" t="s">
        <v>2413</v>
      </c>
      <c r="H69" t="s">
        <v>1065</v>
      </c>
      <c r="I69" t="s">
        <v>1073</v>
      </c>
      <c r="L69" t="s">
        <v>2414</v>
      </c>
      <c r="M69">
        <v>182744</v>
      </c>
      <c r="N69" t="s">
        <v>2415</v>
      </c>
      <c r="O69" t="s">
        <v>1067</v>
      </c>
      <c r="P69" t="s">
        <v>1684</v>
      </c>
      <c r="Q69" t="s">
        <v>1133</v>
      </c>
      <c r="R69" t="s">
        <v>1065</v>
      </c>
      <c r="S69" t="s">
        <v>1065</v>
      </c>
    </row>
    <row r="70" spans="1:19">
      <c r="A70">
        <v>55</v>
      </c>
      <c r="B70" t="s">
        <v>2416</v>
      </c>
      <c r="C70" t="s">
        <v>2412</v>
      </c>
      <c r="D70" t="s">
        <v>1833</v>
      </c>
      <c r="E70">
        <v>2025626</v>
      </c>
      <c r="F70">
        <v>114228</v>
      </c>
      <c r="G70" t="s">
        <v>2417</v>
      </c>
      <c r="H70" t="s">
        <v>1065</v>
      </c>
      <c r="I70" t="s">
        <v>1073</v>
      </c>
      <c r="L70" t="s">
        <v>2418</v>
      </c>
      <c r="M70">
        <v>190183</v>
      </c>
      <c r="N70" t="s">
        <v>2419</v>
      </c>
      <c r="O70" t="s">
        <v>1067</v>
      </c>
      <c r="P70" t="s">
        <v>2420</v>
      </c>
      <c r="Q70" t="s">
        <v>1199</v>
      </c>
      <c r="R70" t="s">
        <v>1065</v>
      </c>
      <c r="S70" t="s">
        <v>1065</v>
      </c>
    </row>
    <row r="71" spans="1:19">
      <c r="A71">
        <v>56</v>
      </c>
      <c r="B71" t="s">
        <v>2421</v>
      </c>
      <c r="C71" t="s">
        <v>1833</v>
      </c>
      <c r="D71" t="s">
        <v>1552</v>
      </c>
      <c r="E71">
        <v>1245874</v>
      </c>
      <c r="F71">
        <v>51953</v>
      </c>
      <c r="G71" t="s">
        <v>2422</v>
      </c>
      <c r="H71" t="s">
        <v>1065</v>
      </c>
      <c r="I71" t="s">
        <v>1073</v>
      </c>
      <c r="L71" t="s">
        <v>2423</v>
      </c>
      <c r="M71">
        <v>9032</v>
      </c>
      <c r="N71" t="s">
        <v>2424</v>
      </c>
      <c r="O71" t="s">
        <v>1067</v>
      </c>
      <c r="P71" t="s">
        <v>1962</v>
      </c>
      <c r="Q71" t="s">
        <v>1199</v>
      </c>
      <c r="R71" t="s">
        <v>1065</v>
      </c>
      <c r="S71" t="s">
        <v>1065</v>
      </c>
    </row>
    <row r="72" spans="1:19">
      <c r="A72">
        <v>57</v>
      </c>
      <c r="B72" t="s">
        <v>2425</v>
      </c>
      <c r="C72" t="s">
        <v>2426</v>
      </c>
      <c r="D72" t="s">
        <v>1564</v>
      </c>
      <c r="E72">
        <v>837147</v>
      </c>
      <c r="F72">
        <v>22775</v>
      </c>
      <c r="G72" t="s">
        <v>2427</v>
      </c>
      <c r="H72" t="s">
        <v>1065</v>
      </c>
      <c r="I72" t="s">
        <v>1073</v>
      </c>
      <c r="L72" t="s">
        <v>2428</v>
      </c>
      <c r="M72">
        <v>17696</v>
      </c>
      <c r="N72" t="s">
        <v>2429</v>
      </c>
      <c r="O72" t="s">
        <v>1067</v>
      </c>
      <c r="P72" t="s">
        <v>1836</v>
      </c>
      <c r="Q72" t="s">
        <v>1196</v>
      </c>
      <c r="R72" t="s">
        <v>1065</v>
      </c>
      <c r="S72" t="s">
        <v>1065</v>
      </c>
    </row>
    <row r="73" spans="1:19">
      <c r="A73">
        <v>58</v>
      </c>
      <c r="B73" t="s">
        <v>2430</v>
      </c>
      <c r="C73" t="s">
        <v>1564</v>
      </c>
      <c r="D73" t="s">
        <v>1565</v>
      </c>
      <c r="E73">
        <v>2703132</v>
      </c>
      <c r="F73">
        <v>68209</v>
      </c>
      <c r="G73" t="s">
        <v>2431</v>
      </c>
      <c r="H73" t="s">
        <v>1065</v>
      </c>
      <c r="I73" t="s">
        <v>1073</v>
      </c>
      <c r="L73" t="s">
        <v>2432</v>
      </c>
      <c r="M73">
        <v>24841</v>
      </c>
      <c r="N73" t="s">
        <v>2433</v>
      </c>
      <c r="O73" t="s">
        <v>1067</v>
      </c>
      <c r="P73" t="s">
        <v>2434</v>
      </c>
      <c r="Q73" t="s">
        <v>1142</v>
      </c>
      <c r="R73" t="s">
        <v>1065</v>
      </c>
      <c r="S73" t="s">
        <v>1065</v>
      </c>
    </row>
    <row r="74" spans="1:19">
      <c r="A74">
        <v>59</v>
      </c>
      <c r="B74" t="s">
        <v>2435</v>
      </c>
      <c r="C74" t="s">
        <v>1565</v>
      </c>
      <c r="D74" t="s">
        <v>2436</v>
      </c>
      <c r="E74">
        <v>1494212</v>
      </c>
      <c r="F74">
        <v>67843</v>
      </c>
      <c r="G74" t="s">
        <v>2437</v>
      </c>
      <c r="H74" t="s">
        <v>1065</v>
      </c>
      <c r="I74" t="s">
        <v>1073</v>
      </c>
      <c r="L74" t="s">
        <v>2438</v>
      </c>
      <c r="M74">
        <v>1230</v>
      </c>
      <c r="N74" t="s">
        <v>2439</v>
      </c>
      <c r="O74" t="s">
        <v>1067</v>
      </c>
      <c r="P74" t="s">
        <v>2440</v>
      </c>
      <c r="Q74" t="s">
        <v>1133</v>
      </c>
      <c r="R74" t="s">
        <v>1065</v>
      </c>
      <c r="S74" t="s">
        <v>1065</v>
      </c>
    </row>
    <row r="75" spans="1:19">
      <c r="A75">
        <v>60</v>
      </c>
      <c r="B75" t="s">
        <v>2441</v>
      </c>
      <c r="C75" t="s">
        <v>2436</v>
      </c>
      <c r="D75" t="s">
        <v>2442</v>
      </c>
      <c r="E75">
        <v>1853136</v>
      </c>
      <c r="F75">
        <v>81515</v>
      </c>
      <c r="G75" t="s">
        <v>2443</v>
      </c>
      <c r="H75" t="s">
        <v>1065</v>
      </c>
      <c r="I75" t="s">
        <v>1073</v>
      </c>
      <c r="L75" t="s">
        <v>2444</v>
      </c>
      <c r="M75">
        <v>45979</v>
      </c>
      <c r="N75" t="s">
        <v>2445</v>
      </c>
      <c r="O75" t="s">
        <v>1067</v>
      </c>
      <c r="P75" t="s">
        <v>2446</v>
      </c>
      <c r="Q75" t="s">
        <v>1169</v>
      </c>
      <c r="R75" t="s">
        <v>1065</v>
      </c>
      <c r="S75" t="s">
        <v>1065</v>
      </c>
    </row>
    <row r="76" spans="1:19">
      <c r="A76">
        <v>61</v>
      </c>
      <c r="B76" t="s">
        <v>2447</v>
      </c>
      <c r="C76" t="s">
        <v>2442</v>
      </c>
      <c r="D76" t="s">
        <v>2448</v>
      </c>
      <c r="E76">
        <v>2156331</v>
      </c>
      <c r="F76">
        <v>108818</v>
      </c>
      <c r="G76" t="s">
        <v>2449</v>
      </c>
      <c r="H76" t="s">
        <v>1065</v>
      </c>
      <c r="I76" t="s">
        <v>1073</v>
      </c>
      <c r="L76" t="s">
        <v>2450</v>
      </c>
      <c r="M76">
        <v>337607</v>
      </c>
      <c r="N76" t="s">
        <v>2451</v>
      </c>
      <c r="O76" t="s">
        <v>1067</v>
      </c>
      <c r="P76" t="s">
        <v>2452</v>
      </c>
      <c r="Q76" t="s">
        <v>1199</v>
      </c>
      <c r="R76" t="s">
        <v>1065</v>
      </c>
      <c r="S76" t="s">
        <v>1065</v>
      </c>
    </row>
    <row r="77" spans="1:19">
      <c r="A77">
        <v>62</v>
      </c>
      <c r="B77" t="s">
        <v>2453</v>
      </c>
      <c r="C77" t="s">
        <v>2448</v>
      </c>
      <c r="D77" t="s">
        <v>2454</v>
      </c>
      <c r="E77">
        <v>1039818</v>
      </c>
      <c r="F77">
        <v>41871</v>
      </c>
      <c r="G77" t="s">
        <v>2455</v>
      </c>
      <c r="H77" t="s">
        <v>1065</v>
      </c>
      <c r="I77" t="s">
        <v>1073</v>
      </c>
      <c r="L77" t="s">
        <v>2456</v>
      </c>
      <c r="M77">
        <v>135572</v>
      </c>
      <c r="N77" t="s">
        <v>2112</v>
      </c>
      <c r="O77" t="s">
        <v>1067</v>
      </c>
      <c r="P77" t="s">
        <v>2457</v>
      </c>
      <c r="Q77" t="s">
        <v>1177</v>
      </c>
      <c r="R77" t="s">
        <v>1065</v>
      </c>
      <c r="S77" t="s">
        <v>1065</v>
      </c>
    </row>
    <row r="78" spans="1:19">
      <c r="A78">
        <v>63</v>
      </c>
      <c r="B78" t="s">
        <v>2458</v>
      </c>
      <c r="C78" t="s">
        <v>1225</v>
      </c>
      <c r="D78" t="s">
        <v>2459</v>
      </c>
      <c r="E78">
        <v>1110046</v>
      </c>
      <c r="F78">
        <v>28833</v>
      </c>
      <c r="G78" t="s">
        <v>2460</v>
      </c>
      <c r="H78" t="s">
        <v>1065</v>
      </c>
      <c r="I78" t="s">
        <v>1073</v>
      </c>
      <c r="L78" t="s">
        <v>2461</v>
      </c>
      <c r="M78">
        <v>36511</v>
      </c>
      <c r="N78" t="s">
        <v>2462</v>
      </c>
      <c r="O78" t="s">
        <v>1067</v>
      </c>
      <c r="P78" t="s">
        <v>2463</v>
      </c>
      <c r="Q78" t="s">
        <v>1226</v>
      </c>
      <c r="R78" t="s">
        <v>1065</v>
      </c>
      <c r="S78" t="s">
        <v>1065</v>
      </c>
    </row>
    <row r="79" spans="1:19">
      <c r="A79">
        <v>64</v>
      </c>
      <c r="B79" t="s">
        <v>2464</v>
      </c>
      <c r="C79" t="s">
        <v>2465</v>
      </c>
      <c r="D79" t="s">
        <v>2466</v>
      </c>
      <c r="E79">
        <v>1031465</v>
      </c>
      <c r="F79">
        <v>32484</v>
      </c>
      <c r="G79" t="s">
        <v>2467</v>
      </c>
      <c r="H79" t="s">
        <v>1065</v>
      </c>
      <c r="I79" t="s">
        <v>1073</v>
      </c>
      <c r="L79" t="s">
        <v>2468</v>
      </c>
      <c r="M79">
        <v>23560</v>
      </c>
      <c r="N79" t="s">
        <v>1677</v>
      </c>
      <c r="O79" t="s">
        <v>1067</v>
      </c>
      <c r="P79" t="s">
        <v>2469</v>
      </c>
      <c r="Q79" t="s">
        <v>1174</v>
      </c>
      <c r="R79" t="s">
        <v>1065</v>
      </c>
      <c r="S79" t="s">
        <v>1065</v>
      </c>
    </row>
    <row r="80" spans="1:19">
      <c r="A80">
        <v>65</v>
      </c>
      <c r="B80" t="s">
        <v>2470</v>
      </c>
      <c r="C80" t="s">
        <v>2471</v>
      </c>
      <c r="D80" t="s">
        <v>2472</v>
      </c>
      <c r="E80">
        <v>756009</v>
      </c>
      <c r="F80">
        <v>16181</v>
      </c>
      <c r="G80" t="s">
        <v>2473</v>
      </c>
      <c r="H80" t="s">
        <v>1065</v>
      </c>
      <c r="I80" t="s">
        <v>1073</v>
      </c>
      <c r="L80" t="s">
        <v>2474</v>
      </c>
      <c r="M80">
        <v>8191</v>
      </c>
      <c r="N80" t="s">
        <v>2475</v>
      </c>
      <c r="O80" t="s">
        <v>1067</v>
      </c>
      <c r="P80" t="s">
        <v>2178</v>
      </c>
      <c r="Q80" t="s">
        <v>1315</v>
      </c>
      <c r="R80" t="s">
        <v>1065</v>
      </c>
      <c r="S80" t="s">
        <v>1065</v>
      </c>
    </row>
    <row r="81" spans="1:19">
      <c r="A81">
        <v>66</v>
      </c>
      <c r="B81" t="s">
        <v>2476</v>
      </c>
      <c r="C81" t="s">
        <v>2477</v>
      </c>
      <c r="D81" t="s">
        <v>2478</v>
      </c>
      <c r="E81">
        <v>769843</v>
      </c>
      <c r="F81">
        <v>13313</v>
      </c>
      <c r="G81" t="s">
        <v>2479</v>
      </c>
      <c r="H81" t="s">
        <v>1065</v>
      </c>
      <c r="I81" t="s">
        <v>1073</v>
      </c>
      <c r="L81" t="s">
        <v>2480</v>
      </c>
      <c r="M81">
        <v>51263</v>
      </c>
      <c r="N81" t="s">
        <v>2481</v>
      </c>
      <c r="O81" t="s">
        <v>1067</v>
      </c>
      <c r="P81" t="s">
        <v>2482</v>
      </c>
      <c r="Q81" t="s">
        <v>1658</v>
      </c>
      <c r="R81" t="s">
        <v>1065</v>
      </c>
      <c r="S81" t="s">
        <v>1065</v>
      </c>
    </row>
    <row r="82" spans="1:19">
      <c r="A82">
        <v>67</v>
      </c>
      <c r="B82" t="s">
        <v>2483</v>
      </c>
      <c r="C82" t="s">
        <v>2484</v>
      </c>
      <c r="D82" t="s">
        <v>2485</v>
      </c>
      <c r="E82">
        <v>1000708</v>
      </c>
      <c r="F82">
        <v>13382</v>
      </c>
      <c r="G82" t="s">
        <v>2486</v>
      </c>
      <c r="H82" t="s">
        <v>1065</v>
      </c>
      <c r="I82" t="s">
        <v>1073</v>
      </c>
      <c r="L82" t="s">
        <v>2487</v>
      </c>
      <c r="M82">
        <v>32974</v>
      </c>
      <c r="N82" t="s">
        <v>2488</v>
      </c>
      <c r="O82" t="s">
        <v>1067</v>
      </c>
      <c r="P82" t="s">
        <v>1347</v>
      </c>
      <c r="Q82" t="s">
        <v>1099</v>
      </c>
      <c r="R82" t="s">
        <v>1065</v>
      </c>
      <c r="S82" t="s">
        <v>1065</v>
      </c>
    </row>
    <row r="83" spans="1:19">
      <c r="A83">
        <v>68</v>
      </c>
      <c r="B83" t="s">
        <v>2489</v>
      </c>
      <c r="C83" t="s">
        <v>2485</v>
      </c>
      <c r="D83" t="s">
        <v>2490</v>
      </c>
      <c r="E83">
        <v>1660790</v>
      </c>
      <c r="F83">
        <v>17871</v>
      </c>
      <c r="G83" t="s">
        <v>2491</v>
      </c>
      <c r="H83" t="s">
        <v>1065</v>
      </c>
      <c r="I83" t="s">
        <v>1073</v>
      </c>
      <c r="L83" t="s">
        <v>2492</v>
      </c>
      <c r="M83">
        <v>18621</v>
      </c>
      <c r="N83" t="s">
        <v>2493</v>
      </c>
      <c r="O83" t="s">
        <v>1067</v>
      </c>
      <c r="P83" t="s">
        <v>2026</v>
      </c>
      <c r="Q83" t="s">
        <v>1102</v>
      </c>
      <c r="R83" t="s">
        <v>1065</v>
      </c>
      <c r="S83" t="s">
        <v>1065</v>
      </c>
    </row>
    <row r="84" spans="1:19">
      <c r="A84">
        <v>69</v>
      </c>
      <c r="B84" t="s">
        <v>2494</v>
      </c>
      <c r="C84" t="s">
        <v>2495</v>
      </c>
      <c r="D84" t="s">
        <v>2496</v>
      </c>
      <c r="E84">
        <v>815917</v>
      </c>
      <c r="F84">
        <v>13631</v>
      </c>
      <c r="G84" t="s">
        <v>2497</v>
      </c>
      <c r="H84" t="s">
        <v>1065</v>
      </c>
      <c r="I84" t="s">
        <v>1073</v>
      </c>
      <c r="L84" t="s">
        <v>2498</v>
      </c>
      <c r="M84">
        <v>3568</v>
      </c>
      <c r="N84" t="s">
        <v>2499</v>
      </c>
      <c r="O84" t="s">
        <v>1067</v>
      </c>
      <c r="P84" t="s">
        <v>1539</v>
      </c>
      <c r="Q84" t="s">
        <v>1120</v>
      </c>
      <c r="R84" t="s">
        <v>1065</v>
      </c>
      <c r="S84" t="s">
        <v>1065</v>
      </c>
    </row>
    <row r="85" spans="1:19">
      <c r="A85">
        <v>70</v>
      </c>
      <c r="B85" t="s">
        <v>2500</v>
      </c>
      <c r="C85" t="s">
        <v>2501</v>
      </c>
      <c r="D85" t="s">
        <v>2502</v>
      </c>
      <c r="E85">
        <v>903484</v>
      </c>
      <c r="F85">
        <v>19044</v>
      </c>
      <c r="G85" t="s">
        <v>2503</v>
      </c>
      <c r="H85" t="s">
        <v>1065</v>
      </c>
      <c r="I85" t="s">
        <v>1073</v>
      </c>
      <c r="L85" t="s">
        <v>2504</v>
      </c>
      <c r="M85">
        <v>95241</v>
      </c>
      <c r="N85" t="s">
        <v>2505</v>
      </c>
      <c r="O85" t="s">
        <v>1067</v>
      </c>
      <c r="P85" t="s">
        <v>1132</v>
      </c>
      <c r="Q85" t="s">
        <v>1196</v>
      </c>
      <c r="R85" t="s">
        <v>1065</v>
      </c>
      <c r="S85" t="s">
        <v>1065</v>
      </c>
    </row>
    <row r="86" spans="1:19">
      <c r="A86">
        <v>71</v>
      </c>
      <c r="B86" t="s">
        <v>2506</v>
      </c>
      <c r="C86" t="s">
        <v>2502</v>
      </c>
      <c r="D86" t="s">
        <v>2507</v>
      </c>
      <c r="E86">
        <v>766618</v>
      </c>
      <c r="F86">
        <v>16645</v>
      </c>
      <c r="G86" t="s">
        <v>2508</v>
      </c>
      <c r="H86" t="s">
        <v>1065</v>
      </c>
      <c r="I86" t="s">
        <v>1073</v>
      </c>
      <c r="L86" t="s">
        <v>2509</v>
      </c>
      <c r="M86">
        <v>67237</v>
      </c>
      <c r="N86" t="s">
        <v>2510</v>
      </c>
      <c r="O86" t="s">
        <v>1067</v>
      </c>
      <c r="P86" t="s">
        <v>2511</v>
      </c>
      <c r="Q86" t="s">
        <v>1133</v>
      </c>
      <c r="R86" t="s">
        <v>1065</v>
      </c>
      <c r="S86" t="s">
        <v>1065</v>
      </c>
    </row>
    <row r="87" spans="1:19">
      <c r="A87">
        <v>72</v>
      </c>
      <c r="B87" t="s">
        <v>2512</v>
      </c>
      <c r="C87" t="s">
        <v>2507</v>
      </c>
      <c r="D87" t="s">
        <v>2513</v>
      </c>
      <c r="E87">
        <v>779768</v>
      </c>
      <c r="F87">
        <v>13653</v>
      </c>
      <c r="G87" t="s">
        <v>2514</v>
      </c>
      <c r="H87" t="s">
        <v>1065</v>
      </c>
      <c r="I87" t="s">
        <v>1073</v>
      </c>
      <c r="L87" t="s">
        <v>2515</v>
      </c>
      <c r="M87">
        <v>6716</v>
      </c>
      <c r="N87" t="s">
        <v>2516</v>
      </c>
      <c r="O87" t="s">
        <v>1067</v>
      </c>
      <c r="P87" t="s">
        <v>2517</v>
      </c>
      <c r="Q87" t="s">
        <v>1174</v>
      </c>
      <c r="R87" t="s">
        <v>1065</v>
      </c>
      <c r="S87" t="s">
        <v>1065</v>
      </c>
    </row>
    <row r="88" spans="1:19">
      <c r="A88">
        <v>73</v>
      </c>
      <c r="B88" t="s">
        <v>2518</v>
      </c>
      <c r="C88" t="s">
        <v>2519</v>
      </c>
      <c r="D88" t="s">
        <v>2520</v>
      </c>
      <c r="E88">
        <v>1131075</v>
      </c>
      <c r="F88">
        <v>17678</v>
      </c>
      <c r="G88" t="s">
        <v>2521</v>
      </c>
      <c r="H88" t="s">
        <v>1065</v>
      </c>
      <c r="I88" t="s">
        <v>1073</v>
      </c>
      <c r="L88" t="s">
        <v>2522</v>
      </c>
      <c r="M88">
        <v>9248</v>
      </c>
      <c r="N88" t="s">
        <v>2523</v>
      </c>
      <c r="O88" t="s">
        <v>1067</v>
      </c>
      <c r="P88" t="s">
        <v>2524</v>
      </c>
      <c r="Q88" t="s">
        <v>1328</v>
      </c>
      <c r="R88" t="s">
        <v>1065</v>
      </c>
      <c r="S88" t="s">
        <v>1065</v>
      </c>
    </row>
    <row r="89" spans="1:19">
      <c r="A89">
        <v>74</v>
      </c>
      <c r="B89" t="s">
        <v>2525</v>
      </c>
      <c r="C89" t="s">
        <v>2520</v>
      </c>
      <c r="D89" t="s">
        <v>2526</v>
      </c>
      <c r="E89">
        <v>1106579</v>
      </c>
      <c r="F89">
        <v>16261</v>
      </c>
      <c r="G89" t="s">
        <v>2527</v>
      </c>
      <c r="H89" t="s">
        <v>1065</v>
      </c>
      <c r="I89" t="s">
        <v>1073</v>
      </c>
      <c r="L89" t="s">
        <v>2528</v>
      </c>
      <c r="M89">
        <v>10339</v>
      </c>
      <c r="N89" t="s">
        <v>2529</v>
      </c>
      <c r="O89" t="s">
        <v>1067</v>
      </c>
      <c r="P89" t="s">
        <v>2244</v>
      </c>
      <c r="Q89" t="s">
        <v>1177</v>
      </c>
      <c r="R89" t="s">
        <v>1065</v>
      </c>
      <c r="S89" t="s">
        <v>1065</v>
      </c>
    </row>
    <row r="90" spans="1:19">
      <c r="A90">
        <v>75</v>
      </c>
      <c r="B90" t="s">
        <v>2530</v>
      </c>
      <c r="C90" t="s">
        <v>1887</v>
      </c>
      <c r="D90" t="s">
        <v>2531</v>
      </c>
      <c r="E90">
        <v>1337746</v>
      </c>
      <c r="F90">
        <v>20993</v>
      </c>
      <c r="G90" t="s">
        <v>2532</v>
      </c>
      <c r="H90" t="s">
        <v>1065</v>
      </c>
      <c r="I90" t="s">
        <v>1073</v>
      </c>
      <c r="L90" t="s">
        <v>2533</v>
      </c>
      <c r="M90">
        <v>3377</v>
      </c>
      <c r="N90" t="s">
        <v>2534</v>
      </c>
      <c r="O90" t="s">
        <v>1067</v>
      </c>
      <c r="P90" t="s">
        <v>2535</v>
      </c>
      <c r="Q90" t="s">
        <v>1681</v>
      </c>
      <c r="R90" t="s">
        <v>1065</v>
      </c>
      <c r="S90" t="s">
        <v>1065</v>
      </c>
    </row>
    <row r="91" spans="1:19">
      <c r="A91">
        <v>76</v>
      </c>
      <c r="B91" t="s">
        <v>2536</v>
      </c>
      <c r="C91" t="s">
        <v>2531</v>
      </c>
      <c r="D91" t="s">
        <v>2537</v>
      </c>
      <c r="E91">
        <v>921865</v>
      </c>
      <c r="F91">
        <v>20114</v>
      </c>
      <c r="G91" t="s">
        <v>2538</v>
      </c>
      <c r="H91" t="s">
        <v>1065</v>
      </c>
      <c r="I91" t="s">
        <v>1073</v>
      </c>
      <c r="L91" t="s">
        <v>2539</v>
      </c>
      <c r="M91">
        <v>889</v>
      </c>
      <c r="N91" t="s">
        <v>2540</v>
      </c>
      <c r="O91" t="s">
        <v>1067</v>
      </c>
      <c r="P91" t="s">
        <v>1228</v>
      </c>
      <c r="Q91" t="s">
        <v>1169</v>
      </c>
      <c r="R91" t="s">
        <v>1065</v>
      </c>
      <c r="S91" t="s">
        <v>1065</v>
      </c>
    </row>
    <row r="92" spans="1:19">
      <c r="A92">
        <v>77</v>
      </c>
      <c r="B92" t="s">
        <v>2541</v>
      </c>
      <c r="C92" t="s">
        <v>2537</v>
      </c>
      <c r="D92" t="s">
        <v>2542</v>
      </c>
      <c r="E92">
        <v>2030962</v>
      </c>
      <c r="F92">
        <v>21538</v>
      </c>
      <c r="G92" t="s">
        <v>2543</v>
      </c>
      <c r="H92" t="s">
        <v>1065</v>
      </c>
      <c r="I92" t="s">
        <v>1073</v>
      </c>
      <c r="L92" t="s">
        <v>2544</v>
      </c>
      <c r="M92">
        <v>10442</v>
      </c>
      <c r="N92" t="s">
        <v>2545</v>
      </c>
      <c r="O92" t="s">
        <v>1067</v>
      </c>
      <c r="P92" t="s">
        <v>2546</v>
      </c>
      <c r="Q92" t="s">
        <v>1177</v>
      </c>
      <c r="R92" t="s">
        <v>1065</v>
      </c>
      <c r="S92" t="s">
        <v>1065</v>
      </c>
    </row>
    <row r="93" spans="1:19">
      <c r="A93">
        <v>78</v>
      </c>
      <c r="B93" t="s">
        <v>2547</v>
      </c>
      <c r="C93" t="s">
        <v>2548</v>
      </c>
      <c r="D93" t="s">
        <v>1641</v>
      </c>
      <c r="E93">
        <v>5379815</v>
      </c>
      <c r="F93">
        <v>14447</v>
      </c>
      <c r="G93" t="s">
        <v>2549</v>
      </c>
      <c r="H93" t="s">
        <v>1065</v>
      </c>
      <c r="I93" t="s">
        <v>1066</v>
      </c>
      <c r="L93" t="s">
        <v>2550</v>
      </c>
      <c r="M93">
        <v>13405</v>
      </c>
      <c r="N93" t="s">
        <v>2551</v>
      </c>
      <c r="O93" t="s">
        <v>2552</v>
      </c>
      <c r="P93" t="s">
        <v>1964</v>
      </c>
      <c r="Q93" t="s">
        <v>2553</v>
      </c>
      <c r="R93" t="s">
        <v>1065</v>
      </c>
      <c r="S93" t="s">
        <v>1065</v>
      </c>
    </row>
    <row r="95" spans="1:19">
      <c r="A95" t="s">
        <v>1229</v>
      </c>
    </row>
    <row r="96" spans="1:19">
      <c r="A96" t="s">
        <v>1043</v>
      </c>
      <c r="B96">
        <v>0</v>
      </c>
    </row>
    <row r="98" spans="1:3">
      <c r="A98" t="s">
        <v>1230</v>
      </c>
      <c r="B98">
        <v>10</v>
      </c>
      <c r="C98" t="s">
        <v>1238</v>
      </c>
    </row>
    <row r="99" spans="1:3">
      <c r="A99" t="s">
        <v>1231</v>
      </c>
      <c r="B99">
        <v>1000</v>
      </c>
      <c r="C99" t="s">
        <v>1237</v>
      </c>
    </row>
    <row r="100" spans="1:3">
      <c r="A100" t="s">
        <v>1232</v>
      </c>
      <c r="B100">
        <v>0</v>
      </c>
      <c r="C100" t="s">
        <v>1237</v>
      </c>
    </row>
    <row r="101" spans="1:3">
      <c r="A101" t="s">
        <v>1233</v>
      </c>
      <c r="B101">
        <v>1000</v>
      </c>
      <c r="C101" t="s">
        <v>1236</v>
      </c>
    </row>
    <row r="102" spans="1:3">
      <c r="A102" t="s">
        <v>1234</v>
      </c>
      <c r="B102">
        <v>750000</v>
      </c>
      <c r="C102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8"/>
  <sheetViews>
    <sheetView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0.46412037037037041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64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2554</v>
      </c>
      <c r="C16" t="s">
        <v>1240</v>
      </c>
      <c r="D16" t="s">
        <v>1649</v>
      </c>
      <c r="E16">
        <v>15089578</v>
      </c>
      <c r="F16">
        <v>1385287</v>
      </c>
      <c r="G16" t="s">
        <v>2555</v>
      </c>
      <c r="H16" t="s">
        <v>1065</v>
      </c>
      <c r="I16" t="s">
        <v>1066</v>
      </c>
      <c r="L16" t="s">
        <v>1067</v>
      </c>
      <c r="M16">
        <v>8332</v>
      </c>
      <c r="N16" t="s">
        <v>2556</v>
      </c>
      <c r="O16" t="s">
        <v>2557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2558</v>
      </c>
      <c r="C17" t="s">
        <v>1900</v>
      </c>
      <c r="D17" t="s">
        <v>2559</v>
      </c>
      <c r="E17">
        <v>10408591</v>
      </c>
      <c r="F17">
        <v>636607</v>
      </c>
      <c r="G17" t="s">
        <v>2560</v>
      </c>
      <c r="H17" t="s">
        <v>1065</v>
      </c>
      <c r="I17" t="s">
        <v>1066</v>
      </c>
      <c r="L17" t="s">
        <v>1198</v>
      </c>
      <c r="M17">
        <v>5729</v>
      </c>
      <c r="N17" t="s">
        <v>2561</v>
      </c>
      <c r="O17" t="s">
        <v>1067</v>
      </c>
      <c r="P17" t="s">
        <v>2562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2563</v>
      </c>
      <c r="C18" t="s">
        <v>2559</v>
      </c>
      <c r="D18" t="s">
        <v>2564</v>
      </c>
      <c r="E18">
        <v>7683889</v>
      </c>
      <c r="F18">
        <v>360940</v>
      </c>
      <c r="G18" t="s">
        <v>2565</v>
      </c>
      <c r="H18" t="s">
        <v>1065</v>
      </c>
      <c r="I18" t="s">
        <v>1073</v>
      </c>
      <c r="L18" t="s">
        <v>1634</v>
      </c>
      <c r="M18">
        <v>2446</v>
      </c>
      <c r="N18" t="s">
        <v>2566</v>
      </c>
      <c r="O18" t="s">
        <v>1067</v>
      </c>
      <c r="P18" t="s">
        <v>1079</v>
      </c>
      <c r="Q18" t="s">
        <v>2567</v>
      </c>
      <c r="R18" t="s">
        <v>1065</v>
      </c>
      <c r="S18" t="s">
        <v>1065</v>
      </c>
    </row>
    <row r="19" spans="1:19">
      <c r="A19">
        <v>4</v>
      </c>
      <c r="B19" t="s">
        <v>2568</v>
      </c>
      <c r="C19" t="s">
        <v>2564</v>
      </c>
      <c r="D19" t="s">
        <v>2094</v>
      </c>
      <c r="E19">
        <v>4649671</v>
      </c>
      <c r="F19">
        <v>60418</v>
      </c>
      <c r="G19" t="s">
        <v>2569</v>
      </c>
      <c r="H19" t="s">
        <v>1065</v>
      </c>
      <c r="I19" t="s">
        <v>1073</v>
      </c>
      <c r="L19" t="s">
        <v>2570</v>
      </c>
      <c r="M19">
        <v>160</v>
      </c>
      <c r="N19" t="s">
        <v>2571</v>
      </c>
      <c r="O19" t="s">
        <v>1067</v>
      </c>
      <c r="P19" t="s">
        <v>2572</v>
      </c>
      <c r="Q19" t="s">
        <v>2573</v>
      </c>
      <c r="R19" t="s">
        <v>1065</v>
      </c>
      <c r="S19" t="s">
        <v>1065</v>
      </c>
    </row>
    <row r="20" spans="1:19">
      <c r="A20">
        <v>5</v>
      </c>
      <c r="B20" t="s">
        <v>2574</v>
      </c>
      <c r="C20" t="s">
        <v>2094</v>
      </c>
      <c r="D20" t="s">
        <v>2575</v>
      </c>
      <c r="E20">
        <v>2706929</v>
      </c>
      <c r="F20">
        <v>21174</v>
      </c>
      <c r="G20" t="s">
        <v>2576</v>
      </c>
      <c r="H20" t="s">
        <v>1065</v>
      </c>
      <c r="I20" t="s">
        <v>1073</v>
      </c>
      <c r="L20" t="s">
        <v>2577</v>
      </c>
      <c r="M20">
        <v>0</v>
      </c>
      <c r="N20" t="s">
        <v>1067</v>
      </c>
      <c r="O20" t="s">
        <v>1067</v>
      </c>
      <c r="P20" t="s">
        <v>1067</v>
      </c>
      <c r="Q20" t="s">
        <v>2578</v>
      </c>
      <c r="R20" t="s">
        <v>1065</v>
      </c>
      <c r="S20" t="s">
        <v>1065</v>
      </c>
    </row>
    <row r="21" spans="1:19">
      <c r="A21">
        <v>6</v>
      </c>
      <c r="B21" t="s">
        <v>2579</v>
      </c>
      <c r="C21" t="s">
        <v>2580</v>
      </c>
      <c r="D21" t="s">
        <v>2581</v>
      </c>
      <c r="E21">
        <v>10125762</v>
      </c>
      <c r="F21">
        <v>299018</v>
      </c>
      <c r="G21" t="s">
        <v>2582</v>
      </c>
      <c r="H21" t="s">
        <v>1065</v>
      </c>
      <c r="I21" t="s">
        <v>1073</v>
      </c>
      <c r="L21" t="s">
        <v>2583</v>
      </c>
      <c r="M21">
        <v>39214</v>
      </c>
      <c r="N21" t="s">
        <v>2584</v>
      </c>
      <c r="O21" t="s">
        <v>1067</v>
      </c>
      <c r="P21" t="s">
        <v>1067</v>
      </c>
      <c r="Q21" t="s">
        <v>2585</v>
      </c>
      <c r="R21" t="s">
        <v>1065</v>
      </c>
      <c r="S21" t="s">
        <v>1065</v>
      </c>
    </row>
    <row r="22" spans="1:19">
      <c r="A22">
        <v>7</v>
      </c>
      <c r="B22" t="s">
        <v>2586</v>
      </c>
      <c r="C22" t="s">
        <v>2581</v>
      </c>
      <c r="D22" t="s">
        <v>2587</v>
      </c>
      <c r="E22">
        <v>4513583</v>
      </c>
      <c r="F22">
        <v>252299</v>
      </c>
      <c r="G22" t="s">
        <v>2588</v>
      </c>
      <c r="H22" t="s">
        <v>1065</v>
      </c>
      <c r="I22" t="s">
        <v>1073</v>
      </c>
      <c r="L22" t="s">
        <v>2589</v>
      </c>
      <c r="M22">
        <v>84699</v>
      </c>
      <c r="N22" t="s">
        <v>2590</v>
      </c>
      <c r="O22" t="s">
        <v>1067</v>
      </c>
      <c r="P22" t="s">
        <v>2591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2592</v>
      </c>
      <c r="C23" t="s">
        <v>2593</v>
      </c>
      <c r="D23" t="s">
        <v>1680</v>
      </c>
      <c r="E23">
        <v>52092690</v>
      </c>
      <c r="F23">
        <v>897171</v>
      </c>
      <c r="G23" t="s">
        <v>2594</v>
      </c>
      <c r="H23" t="s">
        <v>1065</v>
      </c>
      <c r="I23" t="s">
        <v>1094</v>
      </c>
      <c r="L23" t="s">
        <v>2595</v>
      </c>
      <c r="M23">
        <v>12438</v>
      </c>
      <c r="N23" t="s">
        <v>2596</v>
      </c>
      <c r="O23" t="s">
        <v>2597</v>
      </c>
      <c r="P23" t="s">
        <v>2598</v>
      </c>
      <c r="Q23" t="s">
        <v>2402</v>
      </c>
      <c r="R23" t="s">
        <v>1065</v>
      </c>
      <c r="S23" t="s">
        <v>1065</v>
      </c>
    </row>
    <row r="24" spans="1:19">
      <c r="A24">
        <v>9</v>
      </c>
      <c r="B24" t="s">
        <v>2599</v>
      </c>
      <c r="C24" t="s">
        <v>1680</v>
      </c>
      <c r="D24" t="s">
        <v>2600</v>
      </c>
      <c r="E24">
        <v>12849378</v>
      </c>
      <c r="F24">
        <v>456488</v>
      </c>
      <c r="G24" t="s">
        <v>2601</v>
      </c>
      <c r="H24" t="s">
        <v>1065</v>
      </c>
      <c r="I24" t="s">
        <v>1073</v>
      </c>
      <c r="L24" t="s">
        <v>2602</v>
      </c>
      <c r="M24">
        <v>81683</v>
      </c>
      <c r="N24" t="s">
        <v>2603</v>
      </c>
      <c r="O24" t="s">
        <v>1141</v>
      </c>
      <c r="P24" t="s">
        <v>2604</v>
      </c>
      <c r="Q24" t="s">
        <v>2605</v>
      </c>
      <c r="R24" t="s">
        <v>1065</v>
      </c>
      <c r="S24" t="s">
        <v>1065</v>
      </c>
    </row>
    <row r="25" spans="1:19">
      <c r="A25">
        <v>10</v>
      </c>
      <c r="B25" t="s">
        <v>2606</v>
      </c>
      <c r="C25" t="s">
        <v>1296</v>
      </c>
      <c r="D25" t="s">
        <v>2607</v>
      </c>
      <c r="E25">
        <v>1817301</v>
      </c>
      <c r="F25">
        <v>90021</v>
      </c>
      <c r="G25" t="s">
        <v>2608</v>
      </c>
      <c r="H25" t="s">
        <v>1065</v>
      </c>
      <c r="I25" t="s">
        <v>1073</v>
      </c>
      <c r="L25" t="s">
        <v>2609</v>
      </c>
      <c r="M25">
        <v>218675</v>
      </c>
      <c r="N25" t="s">
        <v>2610</v>
      </c>
      <c r="O25" t="s">
        <v>1067</v>
      </c>
      <c r="P25" t="s">
        <v>2611</v>
      </c>
      <c r="Q25" t="s">
        <v>1108</v>
      </c>
      <c r="R25" t="s">
        <v>1065</v>
      </c>
      <c r="S25" t="s">
        <v>1065</v>
      </c>
    </row>
    <row r="26" spans="1:19">
      <c r="A26">
        <v>11</v>
      </c>
      <c r="B26" t="s">
        <v>2612</v>
      </c>
      <c r="C26" t="s">
        <v>2613</v>
      </c>
      <c r="D26" t="s">
        <v>2614</v>
      </c>
      <c r="E26">
        <v>1826533</v>
      </c>
      <c r="F26">
        <v>68772</v>
      </c>
      <c r="G26" t="s">
        <v>2615</v>
      </c>
      <c r="H26" t="s">
        <v>1065</v>
      </c>
      <c r="I26" t="s">
        <v>1073</v>
      </c>
      <c r="L26" t="s">
        <v>2616</v>
      </c>
      <c r="M26">
        <v>67383</v>
      </c>
      <c r="N26" t="s">
        <v>2617</v>
      </c>
      <c r="O26" t="s">
        <v>1067</v>
      </c>
      <c r="P26" t="s">
        <v>2618</v>
      </c>
      <c r="Q26" t="s">
        <v>1660</v>
      </c>
      <c r="R26" t="s">
        <v>1065</v>
      </c>
      <c r="S26" t="s">
        <v>1065</v>
      </c>
    </row>
    <row r="27" spans="1:19">
      <c r="A27">
        <v>12</v>
      </c>
      <c r="B27" t="s">
        <v>2619</v>
      </c>
      <c r="C27" t="s">
        <v>2614</v>
      </c>
      <c r="D27" t="s">
        <v>2620</v>
      </c>
      <c r="E27">
        <v>43856369</v>
      </c>
      <c r="F27">
        <v>748114</v>
      </c>
      <c r="G27" t="s">
        <v>2621</v>
      </c>
      <c r="H27" t="s">
        <v>1065</v>
      </c>
      <c r="I27" t="s">
        <v>1094</v>
      </c>
      <c r="L27" t="s">
        <v>2622</v>
      </c>
      <c r="M27">
        <v>18066</v>
      </c>
      <c r="N27" t="s">
        <v>2623</v>
      </c>
      <c r="O27" t="s">
        <v>1169</v>
      </c>
      <c r="P27" t="s">
        <v>1227</v>
      </c>
      <c r="Q27" t="s">
        <v>2624</v>
      </c>
      <c r="R27" t="s">
        <v>1065</v>
      </c>
      <c r="S27" t="s">
        <v>1065</v>
      </c>
    </row>
    <row r="28" spans="1:19">
      <c r="A28">
        <v>13</v>
      </c>
      <c r="B28" t="s">
        <v>2625</v>
      </c>
      <c r="C28" t="s">
        <v>2620</v>
      </c>
      <c r="D28" t="s">
        <v>2626</v>
      </c>
      <c r="E28">
        <v>11463774</v>
      </c>
      <c r="F28">
        <v>448125</v>
      </c>
      <c r="G28" t="s">
        <v>2627</v>
      </c>
      <c r="H28" t="s">
        <v>1065</v>
      </c>
      <c r="I28" t="s">
        <v>1073</v>
      </c>
      <c r="L28" t="s">
        <v>2628</v>
      </c>
      <c r="M28">
        <v>203192</v>
      </c>
      <c r="N28" t="s">
        <v>2629</v>
      </c>
      <c r="O28" t="s">
        <v>1067</v>
      </c>
      <c r="P28" t="s">
        <v>2630</v>
      </c>
      <c r="Q28" t="s">
        <v>2122</v>
      </c>
      <c r="R28" t="s">
        <v>1065</v>
      </c>
      <c r="S28" t="s">
        <v>1065</v>
      </c>
    </row>
    <row r="29" spans="1:19">
      <c r="A29">
        <v>14</v>
      </c>
      <c r="B29" t="s">
        <v>2631</v>
      </c>
      <c r="C29" t="s">
        <v>2626</v>
      </c>
      <c r="D29" t="s">
        <v>2632</v>
      </c>
      <c r="E29">
        <v>1307742</v>
      </c>
      <c r="F29">
        <v>80125</v>
      </c>
      <c r="G29" t="s">
        <v>2633</v>
      </c>
      <c r="H29" t="s">
        <v>1065</v>
      </c>
      <c r="I29" t="s">
        <v>1073</v>
      </c>
      <c r="L29" t="s">
        <v>2634</v>
      </c>
      <c r="M29">
        <v>129364</v>
      </c>
      <c r="N29" t="s">
        <v>2635</v>
      </c>
      <c r="O29" t="s">
        <v>1067</v>
      </c>
      <c r="P29" t="s">
        <v>2636</v>
      </c>
      <c r="Q29" t="s">
        <v>1953</v>
      </c>
      <c r="R29" t="s">
        <v>1065</v>
      </c>
      <c r="S29" t="s">
        <v>1065</v>
      </c>
    </row>
    <row r="30" spans="1:19">
      <c r="A30">
        <v>15</v>
      </c>
      <c r="B30" t="s">
        <v>2637</v>
      </c>
      <c r="C30" t="s">
        <v>2632</v>
      </c>
      <c r="D30" t="s">
        <v>2638</v>
      </c>
      <c r="E30">
        <v>36937749</v>
      </c>
      <c r="F30">
        <v>901126</v>
      </c>
      <c r="G30" t="s">
        <v>2639</v>
      </c>
      <c r="H30" t="s">
        <v>1065</v>
      </c>
      <c r="I30" t="s">
        <v>1073</v>
      </c>
      <c r="L30" t="s">
        <v>2640</v>
      </c>
      <c r="M30">
        <v>62795</v>
      </c>
      <c r="N30" t="s">
        <v>2641</v>
      </c>
      <c r="O30" t="s">
        <v>1067</v>
      </c>
      <c r="P30" t="s">
        <v>2642</v>
      </c>
      <c r="Q30" t="s">
        <v>1142</v>
      </c>
      <c r="R30" t="s">
        <v>1065</v>
      </c>
      <c r="S30" t="s">
        <v>1065</v>
      </c>
    </row>
    <row r="31" spans="1:19">
      <c r="A31">
        <v>16</v>
      </c>
      <c r="B31" t="s">
        <v>2643</v>
      </c>
      <c r="C31" t="s">
        <v>2638</v>
      </c>
      <c r="D31" t="s">
        <v>2644</v>
      </c>
      <c r="E31">
        <v>14908037</v>
      </c>
      <c r="F31">
        <v>583198</v>
      </c>
      <c r="G31" t="s">
        <v>2645</v>
      </c>
      <c r="H31" t="s">
        <v>1065</v>
      </c>
      <c r="I31" t="s">
        <v>1073</v>
      </c>
      <c r="L31" t="s">
        <v>2646</v>
      </c>
      <c r="M31">
        <v>184687</v>
      </c>
      <c r="N31" t="s">
        <v>2647</v>
      </c>
      <c r="O31" t="s">
        <v>1067</v>
      </c>
      <c r="P31" t="s">
        <v>2648</v>
      </c>
      <c r="Q31" t="s">
        <v>1080</v>
      </c>
      <c r="R31" t="s">
        <v>1065</v>
      </c>
      <c r="S31" t="s">
        <v>1065</v>
      </c>
    </row>
    <row r="32" spans="1:19">
      <c r="A32">
        <v>17</v>
      </c>
      <c r="B32" t="s">
        <v>2649</v>
      </c>
      <c r="C32" t="s">
        <v>2644</v>
      </c>
      <c r="D32" t="s">
        <v>2650</v>
      </c>
      <c r="E32">
        <v>1424305</v>
      </c>
      <c r="F32">
        <v>74397</v>
      </c>
      <c r="G32" t="s">
        <v>1516</v>
      </c>
      <c r="H32" t="s">
        <v>1065</v>
      </c>
      <c r="I32" t="s">
        <v>1073</v>
      </c>
      <c r="L32" t="s">
        <v>2651</v>
      </c>
      <c r="M32">
        <v>73342</v>
      </c>
      <c r="N32" t="s">
        <v>2652</v>
      </c>
      <c r="O32" t="s">
        <v>1067</v>
      </c>
      <c r="P32" t="s">
        <v>2120</v>
      </c>
      <c r="Q32" t="s">
        <v>1154</v>
      </c>
      <c r="R32" t="s">
        <v>1065</v>
      </c>
      <c r="S32" t="s">
        <v>1065</v>
      </c>
    </row>
    <row r="33" spans="1:19">
      <c r="A33">
        <v>18</v>
      </c>
      <c r="B33" t="s">
        <v>2653</v>
      </c>
      <c r="C33" t="s">
        <v>2650</v>
      </c>
      <c r="D33" t="s">
        <v>1363</v>
      </c>
      <c r="E33">
        <v>1576552</v>
      </c>
      <c r="F33">
        <v>53300</v>
      </c>
      <c r="G33" t="s">
        <v>2654</v>
      </c>
      <c r="H33" t="s">
        <v>1065</v>
      </c>
      <c r="I33" t="s">
        <v>1073</v>
      </c>
      <c r="L33" t="s">
        <v>2655</v>
      </c>
      <c r="M33">
        <v>6624</v>
      </c>
      <c r="N33" t="s">
        <v>2656</v>
      </c>
      <c r="O33" t="s">
        <v>1067</v>
      </c>
      <c r="P33" t="s">
        <v>1815</v>
      </c>
      <c r="Q33" t="s">
        <v>1120</v>
      </c>
      <c r="R33" t="s">
        <v>1065</v>
      </c>
      <c r="S33" t="s">
        <v>1065</v>
      </c>
    </row>
    <row r="34" spans="1:19">
      <c r="A34">
        <v>19</v>
      </c>
      <c r="B34" t="s">
        <v>2657</v>
      </c>
      <c r="C34" t="s">
        <v>1363</v>
      </c>
      <c r="D34" t="s">
        <v>2658</v>
      </c>
      <c r="E34">
        <v>898190</v>
      </c>
      <c r="F34">
        <v>54574</v>
      </c>
      <c r="G34" t="s">
        <v>2659</v>
      </c>
      <c r="H34" t="s">
        <v>1065</v>
      </c>
      <c r="I34" t="s">
        <v>1073</v>
      </c>
      <c r="L34" t="s">
        <v>2660</v>
      </c>
      <c r="M34">
        <v>85653</v>
      </c>
      <c r="N34" t="s">
        <v>2661</v>
      </c>
      <c r="O34" t="s">
        <v>1067</v>
      </c>
      <c r="P34" t="s">
        <v>2662</v>
      </c>
      <c r="Q34" t="s">
        <v>1129</v>
      </c>
      <c r="R34" t="s">
        <v>1065</v>
      </c>
      <c r="S34" t="s">
        <v>1065</v>
      </c>
    </row>
    <row r="35" spans="1:19">
      <c r="A35">
        <v>20</v>
      </c>
      <c r="B35" t="s">
        <v>2663</v>
      </c>
      <c r="C35" t="s">
        <v>2664</v>
      </c>
      <c r="D35" t="s">
        <v>2665</v>
      </c>
      <c r="E35">
        <v>3845330</v>
      </c>
      <c r="F35">
        <v>129455</v>
      </c>
      <c r="G35" t="s">
        <v>2666</v>
      </c>
      <c r="H35" t="s">
        <v>1065</v>
      </c>
      <c r="I35" t="s">
        <v>1073</v>
      </c>
      <c r="L35" t="s">
        <v>2667</v>
      </c>
      <c r="M35">
        <v>115548</v>
      </c>
      <c r="N35" t="s">
        <v>2668</v>
      </c>
      <c r="O35" t="s">
        <v>1067</v>
      </c>
      <c r="P35" t="s">
        <v>2669</v>
      </c>
      <c r="Q35" t="s">
        <v>1111</v>
      </c>
      <c r="R35" t="s">
        <v>1065</v>
      </c>
      <c r="S35" t="s">
        <v>1065</v>
      </c>
    </row>
    <row r="36" spans="1:19">
      <c r="A36">
        <v>21</v>
      </c>
      <c r="B36" t="s">
        <v>2670</v>
      </c>
      <c r="C36" t="s">
        <v>2665</v>
      </c>
      <c r="D36" t="s">
        <v>2671</v>
      </c>
      <c r="E36">
        <v>8907478</v>
      </c>
      <c r="F36">
        <v>316859</v>
      </c>
      <c r="G36" t="s">
        <v>2672</v>
      </c>
      <c r="H36" t="s">
        <v>1065</v>
      </c>
      <c r="I36" t="s">
        <v>1073</v>
      </c>
      <c r="L36" t="s">
        <v>2673</v>
      </c>
      <c r="M36">
        <v>213465</v>
      </c>
      <c r="N36" t="s">
        <v>1306</v>
      </c>
      <c r="O36" t="s">
        <v>1067</v>
      </c>
      <c r="P36" t="s">
        <v>2674</v>
      </c>
      <c r="Q36" t="s">
        <v>1142</v>
      </c>
      <c r="R36" t="s">
        <v>1065</v>
      </c>
      <c r="S36" t="s">
        <v>1065</v>
      </c>
    </row>
    <row r="37" spans="1:19">
      <c r="A37">
        <v>22</v>
      </c>
      <c r="B37" t="s">
        <v>2675</v>
      </c>
      <c r="C37" t="s">
        <v>2671</v>
      </c>
      <c r="D37" t="s">
        <v>2676</v>
      </c>
      <c r="E37">
        <v>18812743</v>
      </c>
      <c r="F37">
        <v>816833</v>
      </c>
      <c r="G37" t="s">
        <v>2677</v>
      </c>
      <c r="H37" t="s">
        <v>1065</v>
      </c>
      <c r="I37" t="s">
        <v>1073</v>
      </c>
      <c r="L37" t="s">
        <v>2678</v>
      </c>
      <c r="M37">
        <v>9715</v>
      </c>
      <c r="N37" t="s">
        <v>2679</v>
      </c>
      <c r="O37" t="s">
        <v>1067</v>
      </c>
      <c r="P37" t="s">
        <v>1931</v>
      </c>
      <c r="Q37" t="s">
        <v>1142</v>
      </c>
      <c r="R37" t="s">
        <v>1065</v>
      </c>
      <c r="S37" t="s">
        <v>1065</v>
      </c>
    </row>
    <row r="38" spans="1:19">
      <c r="A38">
        <v>23</v>
      </c>
      <c r="B38" t="s">
        <v>2680</v>
      </c>
      <c r="C38" t="s">
        <v>2676</v>
      </c>
      <c r="D38" t="s">
        <v>2681</v>
      </c>
      <c r="E38">
        <v>42403390</v>
      </c>
      <c r="F38">
        <v>872696</v>
      </c>
      <c r="G38" t="s">
        <v>2682</v>
      </c>
      <c r="H38" t="s">
        <v>1065</v>
      </c>
      <c r="I38" t="s">
        <v>1073</v>
      </c>
      <c r="L38" t="s">
        <v>2683</v>
      </c>
      <c r="M38">
        <v>12747</v>
      </c>
      <c r="N38" t="s">
        <v>2684</v>
      </c>
      <c r="O38" t="s">
        <v>1067</v>
      </c>
      <c r="P38" t="s">
        <v>2685</v>
      </c>
      <c r="Q38" t="s">
        <v>1199</v>
      </c>
      <c r="R38" t="s">
        <v>1065</v>
      </c>
      <c r="S38" t="s">
        <v>1065</v>
      </c>
    </row>
    <row r="39" spans="1:19">
      <c r="A39">
        <v>24</v>
      </c>
      <c r="B39" t="s">
        <v>2686</v>
      </c>
      <c r="C39" t="s">
        <v>2681</v>
      </c>
      <c r="D39" t="s">
        <v>2687</v>
      </c>
      <c r="E39">
        <v>3542278</v>
      </c>
      <c r="F39">
        <v>180190</v>
      </c>
      <c r="G39" t="s">
        <v>2688</v>
      </c>
      <c r="H39" t="s">
        <v>1065</v>
      </c>
      <c r="I39" t="s">
        <v>1073</v>
      </c>
      <c r="L39" t="s">
        <v>2689</v>
      </c>
      <c r="M39">
        <v>245164</v>
      </c>
      <c r="N39" t="s">
        <v>2074</v>
      </c>
      <c r="O39" t="s">
        <v>1067</v>
      </c>
      <c r="P39" t="s">
        <v>1108</v>
      </c>
      <c r="Q39" t="s">
        <v>1661</v>
      </c>
      <c r="R39" t="s">
        <v>1065</v>
      </c>
      <c r="S39" t="s">
        <v>1065</v>
      </c>
    </row>
    <row r="40" spans="1:19">
      <c r="A40">
        <v>25</v>
      </c>
      <c r="B40" t="s">
        <v>2690</v>
      </c>
      <c r="C40" t="s">
        <v>2687</v>
      </c>
      <c r="D40" t="s">
        <v>1416</v>
      </c>
      <c r="E40">
        <v>3356330</v>
      </c>
      <c r="F40">
        <v>115626</v>
      </c>
      <c r="G40" t="s">
        <v>2691</v>
      </c>
      <c r="H40" t="s">
        <v>1065</v>
      </c>
      <c r="I40" t="s">
        <v>1073</v>
      </c>
      <c r="L40" t="s">
        <v>2692</v>
      </c>
      <c r="M40">
        <v>23582</v>
      </c>
      <c r="N40" t="s">
        <v>2693</v>
      </c>
      <c r="O40" t="s">
        <v>1067</v>
      </c>
      <c r="P40" t="s">
        <v>2694</v>
      </c>
      <c r="Q40" t="s">
        <v>1154</v>
      </c>
      <c r="R40" t="s">
        <v>1065</v>
      </c>
      <c r="S40" t="s">
        <v>1065</v>
      </c>
    </row>
    <row r="41" spans="1:19">
      <c r="A41">
        <v>26</v>
      </c>
      <c r="B41" t="s">
        <v>2695</v>
      </c>
      <c r="C41" t="s">
        <v>1416</v>
      </c>
      <c r="D41" t="s">
        <v>1421</v>
      </c>
      <c r="E41">
        <v>2737059</v>
      </c>
      <c r="F41">
        <v>144765</v>
      </c>
      <c r="G41" t="s">
        <v>2696</v>
      </c>
      <c r="H41" t="s">
        <v>1065</v>
      </c>
      <c r="I41" t="s">
        <v>1073</v>
      </c>
      <c r="L41" t="s">
        <v>2697</v>
      </c>
      <c r="M41">
        <v>198993</v>
      </c>
      <c r="N41" t="s">
        <v>1906</v>
      </c>
      <c r="O41" t="s">
        <v>1067</v>
      </c>
      <c r="P41" t="s">
        <v>2139</v>
      </c>
      <c r="Q41" t="s">
        <v>1120</v>
      </c>
      <c r="R41" t="s">
        <v>1065</v>
      </c>
      <c r="S41" t="s">
        <v>1065</v>
      </c>
    </row>
    <row r="42" spans="1:19">
      <c r="A42">
        <v>27</v>
      </c>
      <c r="B42" t="s">
        <v>2698</v>
      </c>
      <c r="C42" t="s">
        <v>1421</v>
      </c>
      <c r="D42" t="s">
        <v>1426</v>
      </c>
      <c r="E42">
        <v>3434573</v>
      </c>
      <c r="F42">
        <v>128712</v>
      </c>
      <c r="G42" t="s">
        <v>2699</v>
      </c>
      <c r="H42" t="s">
        <v>1065</v>
      </c>
      <c r="I42" t="s">
        <v>1073</v>
      </c>
      <c r="L42" t="s">
        <v>2700</v>
      </c>
      <c r="M42">
        <v>143283</v>
      </c>
      <c r="N42" t="s">
        <v>1670</v>
      </c>
      <c r="O42" t="s">
        <v>1067</v>
      </c>
      <c r="P42" t="s">
        <v>2701</v>
      </c>
      <c r="Q42" t="s">
        <v>1133</v>
      </c>
      <c r="R42" t="s">
        <v>1065</v>
      </c>
      <c r="S42" t="s">
        <v>1065</v>
      </c>
    </row>
    <row r="43" spans="1:19">
      <c r="A43">
        <v>28</v>
      </c>
      <c r="B43" t="s">
        <v>2702</v>
      </c>
      <c r="C43" t="s">
        <v>1426</v>
      </c>
      <c r="D43" t="s">
        <v>1763</v>
      </c>
      <c r="E43">
        <v>1368886</v>
      </c>
      <c r="F43">
        <v>84550</v>
      </c>
      <c r="G43" t="s">
        <v>2703</v>
      </c>
      <c r="H43" t="s">
        <v>1065</v>
      </c>
      <c r="I43" t="s">
        <v>1073</v>
      </c>
      <c r="L43" t="s">
        <v>2704</v>
      </c>
      <c r="M43">
        <v>3906</v>
      </c>
      <c r="N43" t="s">
        <v>2705</v>
      </c>
      <c r="O43" t="s">
        <v>1067</v>
      </c>
      <c r="P43" t="s">
        <v>2706</v>
      </c>
      <c r="Q43" t="s">
        <v>1120</v>
      </c>
      <c r="R43" t="s">
        <v>1065</v>
      </c>
      <c r="S43" t="s">
        <v>1065</v>
      </c>
    </row>
    <row r="44" spans="1:19">
      <c r="A44">
        <v>29</v>
      </c>
      <c r="B44" t="s">
        <v>2707</v>
      </c>
      <c r="C44" t="s">
        <v>1763</v>
      </c>
      <c r="D44" t="s">
        <v>2708</v>
      </c>
      <c r="E44">
        <v>10570451</v>
      </c>
      <c r="F44">
        <v>428653</v>
      </c>
      <c r="G44" t="s">
        <v>2709</v>
      </c>
      <c r="H44" t="s">
        <v>1065</v>
      </c>
      <c r="I44" t="s">
        <v>1073</v>
      </c>
      <c r="L44" t="s">
        <v>2710</v>
      </c>
      <c r="M44">
        <v>128940</v>
      </c>
      <c r="N44" t="s">
        <v>2711</v>
      </c>
      <c r="O44" t="s">
        <v>1067</v>
      </c>
      <c r="P44" t="s">
        <v>1459</v>
      </c>
      <c r="Q44" t="s">
        <v>1120</v>
      </c>
      <c r="R44" t="s">
        <v>1065</v>
      </c>
      <c r="S44" t="s">
        <v>1065</v>
      </c>
    </row>
    <row r="45" spans="1:19">
      <c r="A45">
        <v>30</v>
      </c>
      <c r="B45" t="s">
        <v>2712</v>
      </c>
      <c r="C45" t="s">
        <v>2708</v>
      </c>
      <c r="D45" t="s">
        <v>1443</v>
      </c>
      <c r="E45">
        <v>7870456</v>
      </c>
      <c r="F45">
        <v>417788</v>
      </c>
      <c r="G45" t="s">
        <v>2713</v>
      </c>
      <c r="H45" t="s">
        <v>1065</v>
      </c>
      <c r="I45" t="s">
        <v>1073</v>
      </c>
      <c r="L45" t="s">
        <v>2714</v>
      </c>
      <c r="M45">
        <v>98016</v>
      </c>
      <c r="N45" t="s">
        <v>2715</v>
      </c>
      <c r="O45" t="s">
        <v>1067</v>
      </c>
      <c r="P45" t="s">
        <v>2716</v>
      </c>
      <c r="Q45" t="s">
        <v>1169</v>
      </c>
      <c r="R45" t="s">
        <v>1065</v>
      </c>
      <c r="S45" t="s">
        <v>1065</v>
      </c>
    </row>
    <row r="46" spans="1:19">
      <c r="A46">
        <v>31</v>
      </c>
      <c r="B46" t="s">
        <v>2717</v>
      </c>
      <c r="C46" t="s">
        <v>1443</v>
      </c>
      <c r="D46" t="s">
        <v>2718</v>
      </c>
      <c r="E46">
        <v>2569138</v>
      </c>
      <c r="F46">
        <v>147486</v>
      </c>
      <c r="G46" t="s">
        <v>2719</v>
      </c>
      <c r="H46" t="s">
        <v>1065</v>
      </c>
      <c r="I46" t="s">
        <v>1073</v>
      </c>
      <c r="L46" t="s">
        <v>2720</v>
      </c>
      <c r="M46">
        <v>111420</v>
      </c>
      <c r="N46" t="s">
        <v>2721</v>
      </c>
      <c r="O46" t="s">
        <v>1067</v>
      </c>
      <c r="P46" t="s">
        <v>2352</v>
      </c>
      <c r="Q46" t="s">
        <v>1174</v>
      </c>
      <c r="R46" t="s">
        <v>1065</v>
      </c>
      <c r="S46" t="s">
        <v>1065</v>
      </c>
    </row>
    <row r="47" spans="1:19">
      <c r="A47">
        <v>32</v>
      </c>
      <c r="B47" t="s">
        <v>2722</v>
      </c>
      <c r="C47" t="s">
        <v>2718</v>
      </c>
      <c r="D47" t="s">
        <v>2723</v>
      </c>
      <c r="E47">
        <v>5377988</v>
      </c>
      <c r="F47">
        <v>269887</v>
      </c>
      <c r="G47" t="s">
        <v>2724</v>
      </c>
      <c r="H47" t="s">
        <v>1065</v>
      </c>
      <c r="I47" t="s">
        <v>1073</v>
      </c>
      <c r="L47" t="s">
        <v>2725</v>
      </c>
      <c r="M47">
        <v>36455</v>
      </c>
      <c r="N47" t="s">
        <v>2726</v>
      </c>
      <c r="O47" t="s">
        <v>1067</v>
      </c>
      <c r="P47" t="s">
        <v>1790</v>
      </c>
      <c r="Q47" t="s">
        <v>1177</v>
      </c>
      <c r="R47" t="s">
        <v>1065</v>
      </c>
      <c r="S47" t="s">
        <v>1065</v>
      </c>
    </row>
    <row r="48" spans="1:19">
      <c r="A48">
        <v>33</v>
      </c>
      <c r="B48" t="s">
        <v>2727</v>
      </c>
      <c r="C48" t="s">
        <v>2723</v>
      </c>
      <c r="D48" t="s">
        <v>1179</v>
      </c>
      <c r="E48">
        <v>11282847</v>
      </c>
      <c r="F48">
        <v>573697</v>
      </c>
      <c r="G48" t="s">
        <v>2728</v>
      </c>
      <c r="H48" t="s">
        <v>1065</v>
      </c>
      <c r="I48" t="s">
        <v>1073</v>
      </c>
      <c r="L48" t="s">
        <v>2729</v>
      </c>
      <c r="M48">
        <v>141039</v>
      </c>
      <c r="N48" t="s">
        <v>1119</v>
      </c>
      <c r="O48" t="s">
        <v>1067</v>
      </c>
      <c r="P48" t="s">
        <v>2730</v>
      </c>
      <c r="Q48" t="s">
        <v>1133</v>
      </c>
      <c r="R48" t="s">
        <v>1065</v>
      </c>
      <c r="S48" t="s">
        <v>1065</v>
      </c>
    </row>
    <row r="49" spans="1:19">
      <c r="A49">
        <v>34</v>
      </c>
      <c r="B49" t="s">
        <v>2731</v>
      </c>
      <c r="C49" t="s">
        <v>1179</v>
      </c>
      <c r="D49" t="s">
        <v>2732</v>
      </c>
      <c r="E49">
        <v>16380139</v>
      </c>
      <c r="F49">
        <v>654051</v>
      </c>
      <c r="G49" t="s">
        <v>2733</v>
      </c>
      <c r="H49" t="s">
        <v>1065</v>
      </c>
      <c r="I49" t="s">
        <v>1073</v>
      </c>
      <c r="L49" t="s">
        <v>2734</v>
      </c>
      <c r="M49">
        <v>128267</v>
      </c>
      <c r="N49" t="s">
        <v>2735</v>
      </c>
      <c r="O49" t="s">
        <v>1067</v>
      </c>
      <c r="P49" t="s">
        <v>2736</v>
      </c>
      <c r="Q49" t="s">
        <v>1133</v>
      </c>
      <c r="R49" t="s">
        <v>1065</v>
      </c>
      <c r="S49" t="s">
        <v>1065</v>
      </c>
    </row>
    <row r="50" spans="1:19">
      <c r="A50">
        <v>35</v>
      </c>
      <c r="B50" t="s">
        <v>2737</v>
      </c>
      <c r="C50" t="s">
        <v>2732</v>
      </c>
      <c r="D50" t="s">
        <v>2738</v>
      </c>
      <c r="E50">
        <v>4770798</v>
      </c>
      <c r="F50">
        <v>228726</v>
      </c>
      <c r="G50" t="s">
        <v>2739</v>
      </c>
      <c r="H50" t="s">
        <v>1065</v>
      </c>
      <c r="I50" t="s">
        <v>1073</v>
      </c>
      <c r="L50" t="s">
        <v>2740</v>
      </c>
      <c r="M50">
        <v>16923</v>
      </c>
      <c r="N50" t="s">
        <v>2741</v>
      </c>
      <c r="O50" t="s">
        <v>1067</v>
      </c>
      <c r="P50" t="s">
        <v>2742</v>
      </c>
      <c r="Q50" t="s">
        <v>1953</v>
      </c>
      <c r="R50" t="s">
        <v>1065</v>
      </c>
      <c r="S50" t="s">
        <v>1065</v>
      </c>
    </row>
    <row r="51" spans="1:19">
      <c r="A51">
        <v>36</v>
      </c>
      <c r="B51" t="s">
        <v>2743</v>
      </c>
      <c r="C51" t="s">
        <v>2738</v>
      </c>
      <c r="D51" t="s">
        <v>2744</v>
      </c>
      <c r="E51">
        <v>9902762</v>
      </c>
      <c r="F51">
        <v>411148</v>
      </c>
      <c r="G51" t="s">
        <v>2745</v>
      </c>
      <c r="H51" t="s">
        <v>1065</v>
      </c>
      <c r="I51" t="s">
        <v>1073</v>
      </c>
      <c r="L51" t="s">
        <v>2746</v>
      </c>
      <c r="M51">
        <v>226695</v>
      </c>
      <c r="N51" t="s">
        <v>2747</v>
      </c>
      <c r="O51" t="s">
        <v>1067</v>
      </c>
      <c r="P51" t="s">
        <v>1778</v>
      </c>
      <c r="Q51" t="s">
        <v>1169</v>
      </c>
      <c r="R51" t="s">
        <v>1065</v>
      </c>
      <c r="S51" t="s">
        <v>1065</v>
      </c>
    </row>
    <row r="52" spans="1:19">
      <c r="A52">
        <v>37</v>
      </c>
      <c r="B52" t="s">
        <v>1484</v>
      </c>
      <c r="C52" t="s">
        <v>2744</v>
      </c>
      <c r="D52" t="s">
        <v>2748</v>
      </c>
      <c r="E52">
        <v>15336888</v>
      </c>
      <c r="F52">
        <v>410956</v>
      </c>
      <c r="G52" t="s">
        <v>2749</v>
      </c>
      <c r="H52" t="s">
        <v>1065</v>
      </c>
      <c r="I52" t="s">
        <v>1073</v>
      </c>
      <c r="L52" t="s">
        <v>2750</v>
      </c>
      <c r="M52">
        <v>182265</v>
      </c>
      <c r="N52" t="s">
        <v>2751</v>
      </c>
      <c r="O52" t="s">
        <v>1067</v>
      </c>
      <c r="P52" t="s">
        <v>2752</v>
      </c>
      <c r="Q52" t="s">
        <v>1226</v>
      </c>
      <c r="R52" t="s">
        <v>1065</v>
      </c>
      <c r="S52" t="s">
        <v>1065</v>
      </c>
    </row>
    <row r="53" spans="1:19">
      <c r="A53">
        <v>38</v>
      </c>
      <c r="B53" t="s">
        <v>2753</v>
      </c>
      <c r="C53" t="s">
        <v>2748</v>
      </c>
      <c r="D53" t="s">
        <v>2754</v>
      </c>
      <c r="E53">
        <v>4590177</v>
      </c>
      <c r="F53">
        <v>253520</v>
      </c>
      <c r="G53" t="s">
        <v>2755</v>
      </c>
      <c r="H53" t="s">
        <v>1065</v>
      </c>
      <c r="I53" t="s">
        <v>1073</v>
      </c>
      <c r="L53" t="s">
        <v>2756</v>
      </c>
      <c r="M53">
        <v>197597</v>
      </c>
      <c r="N53" t="s">
        <v>2757</v>
      </c>
      <c r="O53" t="s">
        <v>1067</v>
      </c>
      <c r="P53" t="s">
        <v>2758</v>
      </c>
      <c r="Q53" t="s">
        <v>1133</v>
      </c>
      <c r="R53" t="s">
        <v>1065</v>
      </c>
      <c r="S53" t="s">
        <v>1065</v>
      </c>
    </row>
    <row r="54" spans="1:19">
      <c r="A54">
        <v>39</v>
      </c>
      <c r="B54" t="s">
        <v>2759</v>
      </c>
      <c r="C54" t="s">
        <v>2754</v>
      </c>
      <c r="D54" t="s">
        <v>2760</v>
      </c>
      <c r="E54">
        <v>1782871</v>
      </c>
      <c r="F54">
        <v>118309</v>
      </c>
      <c r="G54" t="s">
        <v>2761</v>
      </c>
      <c r="H54" t="s">
        <v>1065</v>
      </c>
      <c r="I54" t="s">
        <v>1073</v>
      </c>
      <c r="L54" t="s">
        <v>2762</v>
      </c>
      <c r="M54">
        <v>31208</v>
      </c>
      <c r="N54" t="s">
        <v>2763</v>
      </c>
      <c r="O54" t="s">
        <v>1067</v>
      </c>
      <c r="P54" t="s">
        <v>1132</v>
      </c>
      <c r="Q54" t="s">
        <v>1133</v>
      </c>
      <c r="R54" t="s">
        <v>1065</v>
      </c>
      <c r="S54" t="s">
        <v>1065</v>
      </c>
    </row>
    <row r="55" spans="1:19">
      <c r="A55">
        <v>40</v>
      </c>
      <c r="B55" t="s">
        <v>2764</v>
      </c>
      <c r="C55" t="s">
        <v>2760</v>
      </c>
      <c r="D55" t="s">
        <v>2765</v>
      </c>
      <c r="E55">
        <v>6370325</v>
      </c>
      <c r="F55">
        <v>229268</v>
      </c>
      <c r="G55" t="s">
        <v>2766</v>
      </c>
      <c r="H55" t="s">
        <v>1065</v>
      </c>
      <c r="I55" t="s">
        <v>1073</v>
      </c>
      <c r="L55" t="s">
        <v>2767</v>
      </c>
      <c r="M55">
        <v>205329</v>
      </c>
      <c r="N55" t="s">
        <v>2768</v>
      </c>
      <c r="O55" t="s">
        <v>1067</v>
      </c>
      <c r="P55" t="s">
        <v>1501</v>
      </c>
      <c r="Q55" t="s">
        <v>1133</v>
      </c>
      <c r="R55" t="s">
        <v>1065</v>
      </c>
      <c r="S55" t="s">
        <v>1065</v>
      </c>
    </row>
    <row r="56" spans="1:19">
      <c r="A56">
        <v>41</v>
      </c>
      <c r="B56" t="s">
        <v>2769</v>
      </c>
      <c r="C56" t="s">
        <v>2765</v>
      </c>
      <c r="D56" t="s">
        <v>2770</v>
      </c>
      <c r="E56">
        <v>904348</v>
      </c>
      <c r="F56">
        <v>71294</v>
      </c>
      <c r="G56" t="s">
        <v>2771</v>
      </c>
      <c r="H56" t="s">
        <v>1065</v>
      </c>
      <c r="I56" t="s">
        <v>1073</v>
      </c>
      <c r="L56" t="s">
        <v>2772</v>
      </c>
      <c r="M56">
        <v>7275</v>
      </c>
      <c r="N56" t="s">
        <v>2773</v>
      </c>
      <c r="O56" t="s">
        <v>1067</v>
      </c>
      <c r="P56" t="s">
        <v>1684</v>
      </c>
      <c r="Q56" t="s">
        <v>1174</v>
      </c>
      <c r="R56" t="s">
        <v>1065</v>
      </c>
      <c r="S56" t="s">
        <v>1065</v>
      </c>
    </row>
    <row r="57" spans="1:19">
      <c r="A57">
        <v>42</v>
      </c>
      <c r="B57" t="s">
        <v>2774</v>
      </c>
      <c r="C57" t="s">
        <v>2770</v>
      </c>
      <c r="D57" t="s">
        <v>1808</v>
      </c>
      <c r="E57">
        <v>1430645</v>
      </c>
      <c r="F57">
        <v>74885</v>
      </c>
      <c r="G57" t="s">
        <v>2775</v>
      </c>
      <c r="H57" t="s">
        <v>1065</v>
      </c>
      <c r="I57" t="s">
        <v>1073</v>
      </c>
      <c r="L57" t="s">
        <v>2776</v>
      </c>
      <c r="M57">
        <v>14838</v>
      </c>
      <c r="N57" t="s">
        <v>2777</v>
      </c>
      <c r="O57" t="s">
        <v>1067</v>
      </c>
      <c r="P57" t="s">
        <v>1872</v>
      </c>
      <c r="Q57" t="s">
        <v>1169</v>
      </c>
      <c r="R57" t="s">
        <v>1065</v>
      </c>
      <c r="S57" t="s">
        <v>1065</v>
      </c>
    </row>
    <row r="58" spans="1:19">
      <c r="A58">
        <v>43</v>
      </c>
      <c r="B58" t="s">
        <v>2778</v>
      </c>
      <c r="C58" t="s">
        <v>1808</v>
      </c>
      <c r="D58" t="s">
        <v>1515</v>
      </c>
      <c r="E58">
        <v>2241267</v>
      </c>
      <c r="F58">
        <v>111418</v>
      </c>
      <c r="G58" t="s">
        <v>2779</v>
      </c>
      <c r="H58" t="s">
        <v>1065</v>
      </c>
      <c r="I58" t="s">
        <v>1073</v>
      </c>
      <c r="L58" t="s">
        <v>2780</v>
      </c>
      <c r="M58">
        <v>174178</v>
      </c>
      <c r="N58" t="s">
        <v>1825</v>
      </c>
      <c r="O58" t="s">
        <v>1067</v>
      </c>
      <c r="P58" t="s">
        <v>2781</v>
      </c>
      <c r="Q58" t="s">
        <v>1133</v>
      </c>
      <c r="R58" t="s">
        <v>1065</v>
      </c>
      <c r="S58" t="s">
        <v>1065</v>
      </c>
    </row>
    <row r="59" spans="1:19">
      <c r="A59">
        <v>44</v>
      </c>
      <c r="B59" t="s">
        <v>2782</v>
      </c>
      <c r="C59" t="s">
        <v>1515</v>
      </c>
      <c r="D59" t="s">
        <v>2783</v>
      </c>
      <c r="E59">
        <v>1928327</v>
      </c>
      <c r="F59">
        <v>94036</v>
      </c>
      <c r="G59" t="s">
        <v>2784</v>
      </c>
      <c r="H59" t="s">
        <v>1065</v>
      </c>
      <c r="I59" t="s">
        <v>1073</v>
      </c>
      <c r="L59" t="s">
        <v>2785</v>
      </c>
      <c r="M59">
        <v>182287</v>
      </c>
      <c r="N59" t="s">
        <v>2751</v>
      </c>
      <c r="O59" t="s">
        <v>1067</v>
      </c>
      <c r="P59" t="s">
        <v>2786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2787</v>
      </c>
      <c r="C60" t="s">
        <v>2783</v>
      </c>
      <c r="D60" t="s">
        <v>2788</v>
      </c>
      <c r="E60">
        <v>9824717</v>
      </c>
      <c r="F60">
        <v>311592</v>
      </c>
      <c r="G60" t="s">
        <v>2789</v>
      </c>
      <c r="H60" t="s">
        <v>1065</v>
      </c>
      <c r="I60" t="s">
        <v>1073</v>
      </c>
      <c r="L60" t="s">
        <v>2790</v>
      </c>
      <c r="M60">
        <v>69874</v>
      </c>
      <c r="N60" t="s">
        <v>2124</v>
      </c>
      <c r="O60" t="s">
        <v>1067</v>
      </c>
      <c r="P60" t="s">
        <v>2325</v>
      </c>
      <c r="Q60" t="s">
        <v>1102</v>
      </c>
      <c r="R60" t="s">
        <v>1065</v>
      </c>
      <c r="S60" t="s">
        <v>1065</v>
      </c>
    </row>
    <row r="61" spans="1:19">
      <c r="A61">
        <v>46</v>
      </c>
      <c r="B61" t="s">
        <v>2791</v>
      </c>
      <c r="C61" t="s">
        <v>2788</v>
      </c>
      <c r="D61" t="s">
        <v>2792</v>
      </c>
      <c r="E61">
        <v>2686999</v>
      </c>
      <c r="F61">
        <v>193535</v>
      </c>
      <c r="G61" t="s">
        <v>2793</v>
      </c>
      <c r="H61" t="s">
        <v>1065</v>
      </c>
      <c r="I61" t="s">
        <v>1073</v>
      </c>
      <c r="L61" t="s">
        <v>1265</v>
      </c>
      <c r="M61">
        <v>39144</v>
      </c>
      <c r="N61" t="s">
        <v>2794</v>
      </c>
      <c r="O61" t="s">
        <v>1067</v>
      </c>
      <c r="P61" t="s">
        <v>1128</v>
      </c>
      <c r="Q61" t="s">
        <v>1169</v>
      </c>
      <c r="R61" t="s">
        <v>1065</v>
      </c>
      <c r="S61" t="s">
        <v>1065</v>
      </c>
    </row>
    <row r="62" spans="1:19">
      <c r="A62">
        <v>47</v>
      </c>
      <c r="B62" t="s">
        <v>2403</v>
      </c>
      <c r="C62" t="s">
        <v>2792</v>
      </c>
      <c r="D62" t="s">
        <v>2795</v>
      </c>
      <c r="E62">
        <v>4971145</v>
      </c>
      <c r="F62">
        <v>284388</v>
      </c>
      <c r="G62" t="s">
        <v>2796</v>
      </c>
      <c r="H62" t="s">
        <v>1065</v>
      </c>
      <c r="I62" t="s">
        <v>1073</v>
      </c>
      <c r="L62" t="s">
        <v>2797</v>
      </c>
      <c r="M62">
        <v>295313</v>
      </c>
      <c r="N62" t="s">
        <v>2798</v>
      </c>
      <c r="O62" t="s">
        <v>1067</v>
      </c>
      <c r="P62" t="s">
        <v>2799</v>
      </c>
      <c r="Q62" t="s">
        <v>1199</v>
      </c>
      <c r="R62" t="s">
        <v>1065</v>
      </c>
      <c r="S62" t="s">
        <v>1065</v>
      </c>
    </row>
    <row r="63" spans="1:19">
      <c r="A63">
        <v>48</v>
      </c>
      <c r="B63" t="s">
        <v>2800</v>
      </c>
      <c r="C63" t="s">
        <v>2795</v>
      </c>
      <c r="D63" t="s">
        <v>2801</v>
      </c>
      <c r="E63">
        <v>3241138</v>
      </c>
      <c r="F63">
        <v>168877</v>
      </c>
      <c r="G63" t="s">
        <v>2802</v>
      </c>
      <c r="H63" t="s">
        <v>1065</v>
      </c>
      <c r="I63" t="s">
        <v>1073</v>
      </c>
      <c r="L63" t="s">
        <v>2803</v>
      </c>
      <c r="M63">
        <v>21143</v>
      </c>
      <c r="N63" t="s">
        <v>2804</v>
      </c>
      <c r="O63" t="s">
        <v>1067</v>
      </c>
      <c r="P63" t="s">
        <v>2805</v>
      </c>
      <c r="Q63" t="s">
        <v>1169</v>
      </c>
      <c r="R63" t="s">
        <v>1065</v>
      </c>
      <c r="S63" t="s">
        <v>1065</v>
      </c>
    </row>
    <row r="64" spans="1:19">
      <c r="A64">
        <v>49</v>
      </c>
      <c r="B64" t="s">
        <v>2806</v>
      </c>
      <c r="C64" t="s">
        <v>2801</v>
      </c>
      <c r="D64" t="s">
        <v>2807</v>
      </c>
      <c r="E64">
        <v>3361316</v>
      </c>
      <c r="F64">
        <v>189025</v>
      </c>
      <c r="G64" t="s">
        <v>2808</v>
      </c>
      <c r="H64" t="s">
        <v>1065</v>
      </c>
      <c r="I64" t="s">
        <v>1073</v>
      </c>
      <c r="L64" t="s">
        <v>2809</v>
      </c>
      <c r="M64">
        <v>185573</v>
      </c>
      <c r="N64" t="s">
        <v>2170</v>
      </c>
      <c r="O64" t="s">
        <v>1067</v>
      </c>
      <c r="P64" t="s">
        <v>1678</v>
      </c>
      <c r="Q64" t="s">
        <v>1133</v>
      </c>
      <c r="R64" t="s">
        <v>1065</v>
      </c>
      <c r="S64" t="s">
        <v>1065</v>
      </c>
    </row>
    <row r="65" spans="1:19">
      <c r="A65">
        <v>50</v>
      </c>
      <c r="B65" t="s">
        <v>2810</v>
      </c>
      <c r="C65" t="s">
        <v>2807</v>
      </c>
      <c r="D65" t="s">
        <v>2811</v>
      </c>
      <c r="E65">
        <v>2961850</v>
      </c>
      <c r="F65">
        <v>116683</v>
      </c>
      <c r="G65" t="s">
        <v>2812</v>
      </c>
      <c r="H65" t="s">
        <v>1065</v>
      </c>
      <c r="I65" t="s">
        <v>1073</v>
      </c>
      <c r="L65" t="s">
        <v>2813</v>
      </c>
      <c r="M65">
        <v>208885</v>
      </c>
      <c r="N65" t="s">
        <v>2814</v>
      </c>
      <c r="O65" t="s">
        <v>1067</v>
      </c>
      <c r="P65" t="s">
        <v>2815</v>
      </c>
      <c r="Q65" t="s">
        <v>1199</v>
      </c>
      <c r="R65" t="s">
        <v>1065</v>
      </c>
      <c r="S65" t="s">
        <v>1065</v>
      </c>
    </row>
    <row r="66" spans="1:19">
      <c r="A66">
        <v>51</v>
      </c>
      <c r="B66" t="s">
        <v>2816</v>
      </c>
      <c r="C66" t="s">
        <v>2817</v>
      </c>
      <c r="D66" t="s">
        <v>2818</v>
      </c>
      <c r="E66">
        <v>4184684</v>
      </c>
      <c r="F66">
        <v>88455</v>
      </c>
      <c r="G66" t="s">
        <v>2819</v>
      </c>
      <c r="H66" t="s">
        <v>1065</v>
      </c>
      <c r="I66" t="s">
        <v>1073</v>
      </c>
      <c r="L66" t="s">
        <v>2820</v>
      </c>
      <c r="M66">
        <v>29821</v>
      </c>
      <c r="N66" t="s">
        <v>2821</v>
      </c>
      <c r="O66" t="s">
        <v>1067</v>
      </c>
      <c r="P66" t="s">
        <v>1300</v>
      </c>
      <c r="Q66" t="s">
        <v>2822</v>
      </c>
      <c r="R66" t="s">
        <v>1065</v>
      </c>
      <c r="S66" t="s">
        <v>1065</v>
      </c>
    </row>
    <row r="67" spans="1:19">
      <c r="A67">
        <v>52</v>
      </c>
      <c r="B67" t="s">
        <v>2823</v>
      </c>
      <c r="C67" t="s">
        <v>2818</v>
      </c>
      <c r="D67" t="s">
        <v>2824</v>
      </c>
      <c r="E67">
        <v>2841407</v>
      </c>
      <c r="F67">
        <v>93385</v>
      </c>
      <c r="G67" t="s">
        <v>2825</v>
      </c>
      <c r="H67" t="s">
        <v>1065</v>
      </c>
      <c r="I67" t="s">
        <v>1073</v>
      </c>
      <c r="L67" t="s">
        <v>2826</v>
      </c>
      <c r="M67">
        <v>12369</v>
      </c>
      <c r="N67" t="s">
        <v>2827</v>
      </c>
      <c r="O67" t="s">
        <v>1067</v>
      </c>
      <c r="P67" t="s">
        <v>2828</v>
      </c>
      <c r="Q67" t="s">
        <v>1154</v>
      </c>
      <c r="R67" t="s">
        <v>1065</v>
      </c>
      <c r="S67" t="s">
        <v>1065</v>
      </c>
    </row>
    <row r="68" spans="1:19">
      <c r="A68">
        <v>53</v>
      </c>
      <c r="B68" t="s">
        <v>2829</v>
      </c>
      <c r="C68" t="s">
        <v>2824</v>
      </c>
      <c r="D68" t="s">
        <v>2830</v>
      </c>
      <c r="E68">
        <v>1952582</v>
      </c>
      <c r="F68">
        <v>109772</v>
      </c>
      <c r="G68" t="s">
        <v>2831</v>
      </c>
      <c r="H68" t="s">
        <v>1065</v>
      </c>
      <c r="I68" t="s">
        <v>1073</v>
      </c>
      <c r="L68" t="s">
        <v>2832</v>
      </c>
      <c r="M68">
        <v>373906</v>
      </c>
      <c r="N68" t="s">
        <v>2833</v>
      </c>
      <c r="O68" t="s">
        <v>1067</v>
      </c>
      <c r="P68" t="s">
        <v>1188</v>
      </c>
      <c r="Q68" t="s">
        <v>1199</v>
      </c>
      <c r="R68" t="s">
        <v>1065</v>
      </c>
      <c r="S68" t="s">
        <v>1065</v>
      </c>
    </row>
    <row r="69" spans="1:19">
      <c r="A69">
        <v>54</v>
      </c>
      <c r="B69" t="s">
        <v>2834</v>
      </c>
      <c r="C69" t="s">
        <v>2830</v>
      </c>
      <c r="D69" t="s">
        <v>2835</v>
      </c>
      <c r="E69">
        <v>882038</v>
      </c>
      <c r="F69">
        <v>28457</v>
      </c>
      <c r="G69" t="s">
        <v>2836</v>
      </c>
      <c r="H69" t="s">
        <v>1065</v>
      </c>
      <c r="I69" t="s">
        <v>1073</v>
      </c>
      <c r="L69" t="s">
        <v>2837</v>
      </c>
      <c r="M69">
        <v>1203</v>
      </c>
      <c r="N69" t="s">
        <v>2838</v>
      </c>
      <c r="O69" t="s">
        <v>1067</v>
      </c>
      <c r="P69" t="s">
        <v>2839</v>
      </c>
      <c r="Q69" t="s">
        <v>1199</v>
      </c>
      <c r="R69" t="s">
        <v>1065</v>
      </c>
      <c r="S69" t="s">
        <v>1065</v>
      </c>
    </row>
    <row r="70" spans="1:19">
      <c r="A70">
        <v>55</v>
      </c>
      <c r="B70" t="s">
        <v>2840</v>
      </c>
      <c r="C70" t="s">
        <v>2841</v>
      </c>
      <c r="D70" t="s">
        <v>1596</v>
      </c>
      <c r="E70">
        <v>940684</v>
      </c>
      <c r="F70">
        <v>27185</v>
      </c>
      <c r="G70" t="s">
        <v>2842</v>
      </c>
      <c r="H70" t="s">
        <v>1065</v>
      </c>
      <c r="I70" t="s">
        <v>1073</v>
      </c>
      <c r="L70" t="s">
        <v>2843</v>
      </c>
      <c r="M70">
        <v>63416</v>
      </c>
      <c r="N70" t="s">
        <v>2844</v>
      </c>
      <c r="O70" t="s">
        <v>1067</v>
      </c>
      <c r="P70" t="s">
        <v>1790</v>
      </c>
      <c r="Q70" t="s">
        <v>2845</v>
      </c>
      <c r="R70" t="s">
        <v>1065</v>
      </c>
      <c r="S70" t="s">
        <v>1065</v>
      </c>
    </row>
    <row r="71" spans="1:19">
      <c r="A71">
        <v>56</v>
      </c>
      <c r="B71" t="s">
        <v>2846</v>
      </c>
      <c r="C71" t="s">
        <v>2847</v>
      </c>
      <c r="D71" t="s">
        <v>2848</v>
      </c>
      <c r="E71">
        <v>1068242</v>
      </c>
      <c r="F71">
        <v>18656</v>
      </c>
      <c r="G71" t="s">
        <v>2849</v>
      </c>
      <c r="H71" t="s">
        <v>1065</v>
      </c>
      <c r="I71" t="s">
        <v>1073</v>
      </c>
      <c r="L71" t="s">
        <v>2850</v>
      </c>
      <c r="M71">
        <v>47312</v>
      </c>
      <c r="N71" t="s">
        <v>2851</v>
      </c>
      <c r="O71" t="s">
        <v>1067</v>
      </c>
      <c r="P71" t="s">
        <v>2852</v>
      </c>
      <c r="Q71" t="s">
        <v>1227</v>
      </c>
      <c r="R71" t="s">
        <v>1065</v>
      </c>
      <c r="S71" t="s">
        <v>1065</v>
      </c>
    </row>
    <row r="72" spans="1:19">
      <c r="A72">
        <v>57</v>
      </c>
      <c r="B72" t="s">
        <v>2853</v>
      </c>
      <c r="C72" t="s">
        <v>2854</v>
      </c>
      <c r="D72" t="s">
        <v>2855</v>
      </c>
      <c r="E72">
        <v>751063</v>
      </c>
      <c r="F72">
        <v>12188</v>
      </c>
      <c r="G72" t="s">
        <v>2856</v>
      </c>
      <c r="H72" t="s">
        <v>1065</v>
      </c>
      <c r="I72" t="s">
        <v>1073</v>
      </c>
      <c r="L72" t="s">
        <v>2857</v>
      </c>
      <c r="M72">
        <v>4578</v>
      </c>
      <c r="N72" t="s">
        <v>2858</v>
      </c>
      <c r="O72" t="s">
        <v>1067</v>
      </c>
      <c r="P72" t="s">
        <v>2859</v>
      </c>
      <c r="Q72" t="s">
        <v>2860</v>
      </c>
      <c r="R72" t="s">
        <v>1065</v>
      </c>
      <c r="S72" t="s">
        <v>1065</v>
      </c>
    </row>
    <row r="73" spans="1:19">
      <c r="A73">
        <v>58</v>
      </c>
      <c r="B73" t="s">
        <v>2861</v>
      </c>
      <c r="C73" t="s">
        <v>2862</v>
      </c>
      <c r="D73" t="s">
        <v>2863</v>
      </c>
      <c r="E73">
        <v>827493</v>
      </c>
      <c r="F73">
        <v>14967</v>
      </c>
      <c r="G73" t="s">
        <v>2864</v>
      </c>
      <c r="H73" t="s">
        <v>1065</v>
      </c>
      <c r="I73" t="s">
        <v>1073</v>
      </c>
      <c r="L73" t="s">
        <v>2865</v>
      </c>
      <c r="M73">
        <v>45652</v>
      </c>
      <c r="N73" t="s">
        <v>2866</v>
      </c>
      <c r="O73" t="s">
        <v>1067</v>
      </c>
      <c r="P73" t="s">
        <v>2867</v>
      </c>
      <c r="Q73" t="s">
        <v>1090</v>
      </c>
      <c r="R73" t="s">
        <v>1065</v>
      </c>
      <c r="S73" t="s">
        <v>1065</v>
      </c>
    </row>
    <row r="74" spans="1:19">
      <c r="A74">
        <v>59</v>
      </c>
      <c r="B74" t="s">
        <v>2868</v>
      </c>
      <c r="C74" t="s">
        <v>2869</v>
      </c>
      <c r="D74" t="s">
        <v>2870</v>
      </c>
      <c r="E74">
        <v>1635044</v>
      </c>
      <c r="F74">
        <v>14313</v>
      </c>
      <c r="G74" t="s">
        <v>2871</v>
      </c>
      <c r="H74" t="s">
        <v>1065</v>
      </c>
      <c r="I74" t="s">
        <v>1073</v>
      </c>
      <c r="L74" t="s">
        <v>2872</v>
      </c>
      <c r="M74">
        <v>11582</v>
      </c>
      <c r="N74" t="s">
        <v>2873</v>
      </c>
      <c r="O74" t="s">
        <v>1067</v>
      </c>
      <c r="P74" t="s">
        <v>2874</v>
      </c>
      <c r="Q74" t="s">
        <v>1226</v>
      </c>
      <c r="R74" t="s">
        <v>1065</v>
      </c>
      <c r="S74" t="s">
        <v>1065</v>
      </c>
    </row>
    <row r="75" spans="1:19">
      <c r="A75">
        <v>60</v>
      </c>
      <c r="B75" t="s">
        <v>2875</v>
      </c>
      <c r="C75" t="s">
        <v>2870</v>
      </c>
      <c r="D75" t="s">
        <v>2876</v>
      </c>
      <c r="E75">
        <v>1493262</v>
      </c>
      <c r="F75">
        <v>20894</v>
      </c>
      <c r="G75" t="s">
        <v>2877</v>
      </c>
      <c r="H75" t="s">
        <v>1065</v>
      </c>
      <c r="I75" t="s">
        <v>1073</v>
      </c>
      <c r="L75" t="s">
        <v>2878</v>
      </c>
      <c r="M75">
        <v>7903</v>
      </c>
      <c r="N75" t="s">
        <v>2879</v>
      </c>
      <c r="O75" t="s">
        <v>1067</v>
      </c>
      <c r="P75" t="s">
        <v>2024</v>
      </c>
      <c r="Q75" t="s">
        <v>1681</v>
      </c>
      <c r="R75" t="s">
        <v>1065</v>
      </c>
      <c r="S75" t="s">
        <v>1065</v>
      </c>
    </row>
    <row r="76" spans="1:19">
      <c r="A76">
        <v>61</v>
      </c>
      <c r="B76" t="s">
        <v>2880</v>
      </c>
      <c r="C76" t="s">
        <v>2881</v>
      </c>
      <c r="D76" t="s">
        <v>2882</v>
      </c>
      <c r="E76">
        <v>801847</v>
      </c>
      <c r="F76">
        <v>15761</v>
      </c>
      <c r="G76" t="s">
        <v>2883</v>
      </c>
      <c r="H76" t="s">
        <v>1065</v>
      </c>
      <c r="I76" t="s">
        <v>1073</v>
      </c>
      <c r="L76" t="s">
        <v>2884</v>
      </c>
      <c r="M76">
        <v>82818</v>
      </c>
      <c r="N76" t="s">
        <v>2885</v>
      </c>
      <c r="O76" t="s">
        <v>1067</v>
      </c>
      <c r="P76" t="s">
        <v>2886</v>
      </c>
      <c r="Q76" t="s">
        <v>2887</v>
      </c>
      <c r="R76" t="s">
        <v>1065</v>
      </c>
      <c r="S76" t="s">
        <v>1065</v>
      </c>
    </row>
    <row r="77" spans="1:19">
      <c r="A77">
        <v>62</v>
      </c>
      <c r="B77" t="s">
        <v>2888</v>
      </c>
      <c r="C77" t="s">
        <v>2882</v>
      </c>
      <c r="D77" t="s">
        <v>2889</v>
      </c>
      <c r="E77">
        <v>792487</v>
      </c>
      <c r="F77">
        <v>12118</v>
      </c>
      <c r="G77" t="s">
        <v>2890</v>
      </c>
      <c r="H77" t="s">
        <v>1065</v>
      </c>
      <c r="I77" t="s">
        <v>1073</v>
      </c>
      <c r="L77" t="s">
        <v>2891</v>
      </c>
      <c r="M77">
        <v>14901</v>
      </c>
      <c r="N77" t="s">
        <v>2892</v>
      </c>
      <c r="O77" t="s">
        <v>1067</v>
      </c>
      <c r="P77" t="s">
        <v>2893</v>
      </c>
      <c r="Q77" t="s">
        <v>1177</v>
      </c>
      <c r="R77" t="s">
        <v>1065</v>
      </c>
      <c r="S77" t="s">
        <v>1065</v>
      </c>
    </row>
    <row r="78" spans="1:19">
      <c r="A78">
        <v>63</v>
      </c>
      <c r="B78" t="s">
        <v>2894</v>
      </c>
      <c r="C78" t="s">
        <v>2889</v>
      </c>
      <c r="D78" t="s">
        <v>2895</v>
      </c>
      <c r="E78">
        <v>3226131</v>
      </c>
      <c r="F78">
        <v>25069</v>
      </c>
      <c r="G78" t="s">
        <v>2896</v>
      </c>
      <c r="H78" t="s">
        <v>1065</v>
      </c>
      <c r="I78" t="s">
        <v>1073</v>
      </c>
      <c r="L78" t="s">
        <v>2897</v>
      </c>
      <c r="M78">
        <v>18552</v>
      </c>
      <c r="N78" t="s">
        <v>2898</v>
      </c>
      <c r="O78" t="s">
        <v>1067</v>
      </c>
      <c r="P78" t="s">
        <v>2420</v>
      </c>
      <c r="Q78" t="s">
        <v>1681</v>
      </c>
      <c r="R78" t="s">
        <v>1065</v>
      </c>
      <c r="S78" t="s">
        <v>1065</v>
      </c>
    </row>
    <row r="79" spans="1:19">
      <c r="A79">
        <v>64</v>
      </c>
      <c r="B79" t="s">
        <v>2899</v>
      </c>
      <c r="C79" t="s">
        <v>2895</v>
      </c>
      <c r="D79" t="s">
        <v>1638</v>
      </c>
      <c r="E79">
        <v>819927</v>
      </c>
      <c r="F79">
        <v>12063</v>
      </c>
      <c r="G79" t="s">
        <v>2900</v>
      </c>
      <c r="H79" t="s">
        <v>1065</v>
      </c>
      <c r="I79" t="s">
        <v>1073</v>
      </c>
      <c r="L79" t="s">
        <v>2901</v>
      </c>
      <c r="M79">
        <v>1221</v>
      </c>
      <c r="N79" t="s">
        <v>2902</v>
      </c>
      <c r="O79" t="s">
        <v>1067</v>
      </c>
      <c r="P79" t="s">
        <v>1587</v>
      </c>
      <c r="Q79" t="s">
        <v>1681</v>
      </c>
      <c r="R79" t="s">
        <v>1065</v>
      </c>
      <c r="S79" t="s">
        <v>1065</v>
      </c>
    </row>
    <row r="81" spans="1:3">
      <c r="A81" t="s">
        <v>1229</v>
      </c>
    </row>
    <row r="82" spans="1:3">
      <c r="A82" t="s">
        <v>1043</v>
      </c>
      <c r="B82">
        <v>0</v>
      </c>
    </row>
    <row r="84" spans="1:3">
      <c r="A84" t="s">
        <v>1230</v>
      </c>
      <c r="B84">
        <v>10</v>
      </c>
      <c r="C84" t="s">
        <v>1238</v>
      </c>
    </row>
    <row r="85" spans="1:3">
      <c r="A85" t="s">
        <v>1231</v>
      </c>
      <c r="B85">
        <v>1000</v>
      </c>
      <c r="C85" t="s">
        <v>1237</v>
      </c>
    </row>
    <row r="86" spans="1:3">
      <c r="A86" t="s">
        <v>1232</v>
      </c>
      <c r="B86">
        <v>0</v>
      </c>
      <c r="C86" t="s">
        <v>1237</v>
      </c>
    </row>
    <row r="87" spans="1:3">
      <c r="A87" t="s">
        <v>1233</v>
      </c>
      <c r="B87">
        <v>1000</v>
      </c>
      <c r="C87" t="s">
        <v>1236</v>
      </c>
    </row>
    <row r="88" spans="1:3">
      <c r="A88" t="s">
        <v>1234</v>
      </c>
      <c r="B88">
        <v>750000</v>
      </c>
      <c r="C88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6"/>
  <sheetViews>
    <sheetView tabSelected="1" workbookViewId="0">
      <selection activeCell="A4" sqref="A4:XFD4"/>
    </sheetView>
  </sheetViews>
  <sheetFormatPr baseColWidth="10" defaultRowHeight="12" x14ac:dyDescent="0"/>
  <sheetData>
    <row r="1" spans="1:19">
      <c r="A1" t="s">
        <v>1029</v>
      </c>
    </row>
    <row r="2" spans="1:19">
      <c r="A2" t="s">
        <v>1030</v>
      </c>
      <c r="B2" t="s">
        <v>1031</v>
      </c>
    </row>
    <row r="3" spans="1:19">
      <c r="A3" t="s">
        <v>1032</v>
      </c>
      <c r="B3" t="s">
        <v>1033</v>
      </c>
    </row>
    <row r="4" spans="1:19">
      <c r="A4" t="s">
        <v>1034</v>
      </c>
      <c r="B4" s="1">
        <v>42427</v>
      </c>
    </row>
    <row r="5" spans="1:19">
      <c r="A5" t="s">
        <v>1035</v>
      </c>
      <c r="B5" s="2">
        <v>0.46469907407407413</v>
      </c>
    </row>
    <row r="7" spans="1:19">
      <c r="A7" t="s">
        <v>1036</v>
      </c>
    </row>
    <row r="8" spans="1:19">
      <c r="A8" t="s">
        <v>1037</v>
      </c>
      <c r="B8">
        <v>1</v>
      </c>
    </row>
    <row r="9" spans="1:19">
      <c r="A9" t="s">
        <v>1038</v>
      </c>
      <c r="B9" t="s">
        <v>1039</v>
      </c>
    </row>
    <row r="10" spans="1:19">
      <c r="A10" t="s">
        <v>1040</v>
      </c>
      <c r="B10" t="s">
        <v>1039</v>
      </c>
    </row>
    <row r="11" spans="1:19">
      <c r="A11" t="s">
        <v>1041</v>
      </c>
      <c r="B11">
        <v>1</v>
      </c>
    </row>
    <row r="13" spans="1:19">
      <c r="A13" t="s">
        <v>1042</v>
      </c>
    </row>
    <row r="14" spans="1:19">
      <c r="A14" t="s">
        <v>1043</v>
      </c>
      <c r="B14">
        <v>92</v>
      </c>
    </row>
    <row r="15" spans="1:19">
      <c r="A15" t="s">
        <v>1044</v>
      </c>
      <c r="B15" t="s">
        <v>1045</v>
      </c>
      <c r="C15" t="s">
        <v>1046</v>
      </c>
      <c r="D15" t="s">
        <v>1047</v>
      </c>
      <c r="E15" t="s">
        <v>1048</v>
      </c>
      <c r="F15" t="s">
        <v>1049</v>
      </c>
      <c r="G15" t="s">
        <v>1050</v>
      </c>
      <c r="H15" t="s">
        <v>1051</v>
      </c>
      <c r="I15" t="s">
        <v>1052</v>
      </c>
      <c r="J15" t="s">
        <v>1053</v>
      </c>
      <c r="K15" t="s">
        <v>1054</v>
      </c>
      <c r="L15" t="s">
        <v>1055</v>
      </c>
      <c r="M15" t="s">
        <v>1056</v>
      </c>
      <c r="N15" t="s">
        <v>1057</v>
      </c>
      <c r="O15" t="s">
        <v>1058</v>
      </c>
      <c r="P15" t="s">
        <v>1059</v>
      </c>
      <c r="Q15" t="s">
        <v>1060</v>
      </c>
      <c r="R15" t="s">
        <v>1061</v>
      </c>
      <c r="S15" t="s">
        <v>1062</v>
      </c>
    </row>
    <row r="16" spans="1:19">
      <c r="A16">
        <v>1</v>
      </c>
      <c r="B16" t="s">
        <v>2903</v>
      </c>
      <c r="C16" t="s">
        <v>1240</v>
      </c>
      <c r="D16" t="s">
        <v>2904</v>
      </c>
      <c r="E16">
        <v>12944067</v>
      </c>
      <c r="F16">
        <v>1341039</v>
      </c>
      <c r="G16" t="s">
        <v>2905</v>
      </c>
      <c r="H16" t="s">
        <v>1065</v>
      </c>
      <c r="I16" t="s">
        <v>1066</v>
      </c>
      <c r="L16" t="s">
        <v>1067</v>
      </c>
      <c r="M16">
        <v>9589</v>
      </c>
      <c r="N16" t="s">
        <v>2906</v>
      </c>
      <c r="O16" t="s">
        <v>2907</v>
      </c>
      <c r="P16" t="s">
        <v>1067</v>
      </c>
      <c r="Q16" t="s">
        <v>1067</v>
      </c>
      <c r="R16" t="s">
        <v>1065</v>
      </c>
      <c r="S16" t="s">
        <v>1065</v>
      </c>
    </row>
    <row r="17" spans="1:19">
      <c r="A17">
        <v>2</v>
      </c>
      <c r="B17" t="s">
        <v>2908</v>
      </c>
      <c r="C17" t="s">
        <v>1900</v>
      </c>
      <c r="D17" t="s">
        <v>2559</v>
      </c>
      <c r="E17">
        <v>9540059</v>
      </c>
      <c r="F17">
        <v>614132</v>
      </c>
      <c r="G17" t="s">
        <v>2909</v>
      </c>
      <c r="H17" t="s">
        <v>1065</v>
      </c>
      <c r="I17" t="s">
        <v>1066</v>
      </c>
      <c r="L17" t="s">
        <v>1198</v>
      </c>
      <c r="M17">
        <v>6459</v>
      </c>
      <c r="N17" t="s">
        <v>2910</v>
      </c>
      <c r="O17" t="s">
        <v>1067</v>
      </c>
      <c r="P17" t="s">
        <v>2911</v>
      </c>
      <c r="Q17" t="s">
        <v>1067</v>
      </c>
      <c r="R17" t="s">
        <v>1065</v>
      </c>
      <c r="S17" t="s">
        <v>1065</v>
      </c>
    </row>
    <row r="18" spans="1:19">
      <c r="A18">
        <v>3</v>
      </c>
      <c r="B18" t="s">
        <v>2563</v>
      </c>
      <c r="C18" t="s">
        <v>2559</v>
      </c>
      <c r="D18" t="s">
        <v>2564</v>
      </c>
      <c r="E18">
        <v>6374886</v>
      </c>
      <c r="F18">
        <v>311761</v>
      </c>
      <c r="G18" t="s">
        <v>2912</v>
      </c>
      <c r="H18" t="s">
        <v>1065</v>
      </c>
      <c r="I18" t="s">
        <v>1073</v>
      </c>
      <c r="L18" t="s">
        <v>2913</v>
      </c>
      <c r="M18">
        <v>2545</v>
      </c>
      <c r="N18" t="s">
        <v>2914</v>
      </c>
      <c r="O18" t="s">
        <v>1067</v>
      </c>
      <c r="P18" t="s">
        <v>2915</v>
      </c>
      <c r="Q18" t="s">
        <v>1656</v>
      </c>
      <c r="R18" t="s">
        <v>1065</v>
      </c>
      <c r="S18" t="s">
        <v>1065</v>
      </c>
    </row>
    <row r="19" spans="1:19">
      <c r="A19">
        <v>4</v>
      </c>
      <c r="B19" t="s">
        <v>2916</v>
      </c>
      <c r="C19" t="s">
        <v>1077</v>
      </c>
      <c r="D19" t="s">
        <v>2094</v>
      </c>
      <c r="E19">
        <v>5060566</v>
      </c>
      <c r="F19">
        <v>61607</v>
      </c>
      <c r="G19" t="s">
        <v>2917</v>
      </c>
      <c r="H19" t="s">
        <v>1065</v>
      </c>
      <c r="I19" t="s">
        <v>1066</v>
      </c>
      <c r="L19" t="s">
        <v>2610</v>
      </c>
      <c r="M19">
        <v>146</v>
      </c>
      <c r="N19" t="s">
        <v>2918</v>
      </c>
      <c r="O19" t="s">
        <v>1067</v>
      </c>
      <c r="P19" t="s">
        <v>1075</v>
      </c>
      <c r="Q19" t="s">
        <v>2919</v>
      </c>
      <c r="R19" t="s">
        <v>1065</v>
      </c>
      <c r="S19" t="s">
        <v>1065</v>
      </c>
    </row>
    <row r="20" spans="1:19">
      <c r="A20">
        <v>5</v>
      </c>
      <c r="B20" t="s">
        <v>2920</v>
      </c>
      <c r="C20" t="s">
        <v>2094</v>
      </c>
      <c r="D20" t="s">
        <v>2921</v>
      </c>
      <c r="E20">
        <v>3172803</v>
      </c>
      <c r="F20">
        <v>26683</v>
      </c>
      <c r="G20" t="s">
        <v>2922</v>
      </c>
      <c r="H20" t="s">
        <v>1065</v>
      </c>
      <c r="I20" t="s">
        <v>1073</v>
      </c>
      <c r="L20" t="s">
        <v>2923</v>
      </c>
      <c r="M20">
        <v>0</v>
      </c>
      <c r="N20" t="s">
        <v>1067</v>
      </c>
      <c r="O20" t="s">
        <v>1067</v>
      </c>
      <c r="P20" t="s">
        <v>1067</v>
      </c>
      <c r="Q20" t="s">
        <v>2924</v>
      </c>
      <c r="R20" t="s">
        <v>1065</v>
      </c>
      <c r="S20" t="s">
        <v>1065</v>
      </c>
    </row>
    <row r="21" spans="1:19">
      <c r="A21">
        <v>6</v>
      </c>
      <c r="B21" t="s">
        <v>2925</v>
      </c>
      <c r="C21" t="s">
        <v>2926</v>
      </c>
      <c r="D21" t="s">
        <v>2151</v>
      </c>
      <c r="E21">
        <v>9572167</v>
      </c>
      <c r="F21">
        <v>310098</v>
      </c>
      <c r="G21" t="s">
        <v>2927</v>
      </c>
      <c r="H21" t="s">
        <v>1065</v>
      </c>
      <c r="I21" t="s">
        <v>1073</v>
      </c>
      <c r="L21" t="s">
        <v>2928</v>
      </c>
      <c r="M21">
        <v>42185</v>
      </c>
      <c r="N21" t="s">
        <v>2929</v>
      </c>
      <c r="O21" t="s">
        <v>1067</v>
      </c>
      <c r="P21" t="s">
        <v>1067</v>
      </c>
      <c r="Q21" t="s">
        <v>2930</v>
      </c>
      <c r="R21" t="s">
        <v>1065</v>
      </c>
      <c r="S21" t="s">
        <v>1065</v>
      </c>
    </row>
    <row r="22" spans="1:19">
      <c r="A22">
        <v>7</v>
      </c>
      <c r="B22" t="s">
        <v>2931</v>
      </c>
      <c r="C22" t="s">
        <v>2151</v>
      </c>
      <c r="D22" t="s">
        <v>2932</v>
      </c>
      <c r="E22">
        <v>5989756</v>
      </c>
      <c r="F22">
        <v>256622</v>
      </c>
      <c r="G22" t="s">
        <v>2933</v>
      </c>
      <c r="H22" t="s">
        <v>1065</v>
      </c>
      <c r="I22" t="s">
        <v>1094</v>
      </c>
      <c r="L22" t="s">
        <v>2934</v>
      </c>
      <c r="M22">
        <v>80615</v>
      </c>
      <c r="N22" t="s">
        <v>2935</v>
      </c>
      <c r="O22" t="s">
        <v>1067</v>
      </c>
      <c r="P22" t="s">
        <v>2936</v>
      </c>
      <c r="Q22" t="s">
        <v>1114</v>
      </c>
      <c r="R22" t="s">
        <v>1065</v>
      </c>
      <c r="S22" t="s">
        <v>1065</v>
      </c>
    </row>
    <row r="23" spans="1:19">
      <c r="A23">
        <v>8</v>
      </c>
      <c r="B23" t="s">
        <v>2937</v>
      </c>
      <c r="C23" t="s">
        <v>2932</v>
      </c>
      <c r="D23" t="s">
        <v>2938</v>
      </c>
      <c r="E23">
        <v>50613876</v>
      </c>
      <c r="F23">
        <v>891186</v>
      </c>
      <c r="G23" t="s">
        <v>2939</v>
      </c>
      <c r="H23" t="s">
        <v>1065</v>
      </c>
      <c r="I23" t="s">
        <v>1094</v>
      </c>
      <c r="L23" t="s">
        <v>2940</v>
      </c>
      <c r="M23">
        <v>13091</v>
      </c>
      <c r="N23" t="s">
        <v>2941</v>
      </c>
      <c r="O23" t="s">
        <v>2140</v>
      </c>
      <c r="P23" t="s">
        <v>2942</v>
      </c>
      <c r="Q23" t="s">
        <v>2943</v>
      </c>
      <c r="R23" t="s">
        <v>1065</v>
      </c>
      <c r="S23" t="s">
        <v>1065</v>
      </c>
    </row>
    <row r="24" spans="1:19">
      <c r="A24">
        <v>9</v>
      </c>
      <c r="B24" t="s">
        <v>2944</v>
      </c>
      <c r="C24" t="s">
        <v>2938</v>
      </c>
      <c r="D24" t="s">
        <v>2945</v>
      </c>
      <c r="E24">
        <v>13126302</v>
      </c>
      <c r="F24">
        <v>462226</v>
      </c>
      <c r="G24" t="s">
        <v>2946</v>
      </c>
      <c r="H24" t="s">
        <v>1065</v>
      </c>
      <c r="I24" t="s">
        <v>1073</v>
      </c>
      <c r="L24" t="s">
        <v>2947</v>
      </c>
      <c r="M24">
        <v>81154</v>
      </c>
      <c r="N24" t="s">
        <v>2948</v>
      </c>
      <c r="O24" t="s">
        <v>2949</v>
      </c>
      <c r="P24" t="s">
        <v>2950</v>
      </c>
      <c r="Q24" t="s">
        <v>2951</v>
      </c>
      <c r="R24" t="s">
        <v>1065</v>
      </c>
      <c r="S24" t="s">
        <v>1065</v>
      </c>
    </row>
    <row r="25" spans="1:19">
      <c r="A25">
        <v>10</v>
      </c>
      <c r="B25" t="s">
        <v>2952</v>
      </c>
      <c r="C25" t="s">
        <v>2945</v>
      </c>
      <c r="D25" t="s">
        <v>1296</v>
      </c>
      <c r="E25">
        <v>789932</v>
      </c>
      <c r="F25">
        <v>28684</v>
      </c>
      <c r="G25" t="s">
        <v>2953</v>
      </c>
      <c r="H25" t="s">
        <v>1065</v>
      </c>
      <c r="I25" t="s">
        <v>1073</v>
      </c>
      <c r="L25" t="s">
        <v>1298</v>
      </c>
      <c r="M25">
        <v>51140</v>
      </c>
      <c r="N25" t="s">
        <v>2954</v>
      </c>
      <c r="O25" t="s">
        <v>1067</v>
      </c>
      <c r="P25" t="s">
        <v>2955</v>
      </c>
      <c r="Q25" t="s">
        <v>1676</v>
      </c>
      <c r="R25" t="s">
        <v>1065</v>
      </c>
      <c r="S25" t="s">
        <v>1065</v>
      </c>
    </row>
    <row r="26" spans="1:19">
      <c r="A26">
        <v>11</v>
      </c>
      <c r="B26" t="s">
        <v>2956</v>
      </c>
      <c r="C26" t="s">
        <v>1296</v>
      </c>
      <c r="D26" t="s">
        <v>1101</v>
      </c>
      <c r="E26">
        <v>1956618</v>
      </c>
      <c r="F26">
        <v>99435</v>
      </c>
      <c r="G26" t="s">
        <v>2957</v>
      </c>
      <c r="H26" t="s">
        <v>1065</v>
      </c>
      <c r="I26" t="s">
        <v>1073</v>
      </c>
      <c r="L26" t="s">
        <v>1305</v>
      </c>
      <c r="M26">
        <v>217729</v>
      </c>
      <c r="N26" t="s">
        <v>2123</v>
      </c>
      <c r="O26" t="s">
        <v>1067</v>
      </c>
      <c r="P26" t="s">
        <v>1947</v>
      </c>
      <c r="Q26" t="s">
        <v>1153</v>
      </c>
      <c r="R26" t="s">
        <v>1065</v>
      </c>
      <c r="S26" t="s">
        <v>1065</v>
      </c>
    </row>
    <row r="27" spans="1:19">
      <c r="A27">
        <v>12</v>
      </c>
      <c r="B27" t="s">
        <v>2958</v>
      </c>
      <c r="C27" t="s">
        <v>2959</v>
      </c>
      <c r="D27" t="s">
        <v>2960</v>
      </c>
      <c r="E27">
        <v>2050825</v>
      </c>
      <c r="F27">
        <v>68104</v>
      </c>
      <c r="G27" t="s">
        <v>2961</v>
      </c>
      <c r="H27" t="s">
        <v>1065</v>
      </c>
      <c r="I27" t="s">
        <v>1073</v>
      </c>
      <c r="L27" t="s">
        <v>2962</v>
      </c>
      <c r="M27">
        <v>69000</v>
      </c>
      <c r="N27" t="s">
        <v>2963</v>
      </c>
      <c r="O27" t="s">
        <v>1067</v>
      </c>
      <c r="P27" t="s">
        <v>2964</v>
      </c>
      <c r="Q27" t="s">
        <v>1660</v>
      </c>
      <c r="R27" t="s">
        <v>1065</v>
      </c>
      <c r="S27" t="s">
        <v>1065</v>
      </c>
    </row>
    <row r="28" spans="1:19">
      <c r="A28">
        <v>13</v>
      </c>
      <c r="B28" t="s">
        <v>2965</v>
      </c>
      <c r="C28" t="s">
        <v>2960</v>
      </c>
      <c r="D28" t="s">
        <v>1113</v>
      </c>
      <c r="E28">
        <v>47111442</v>
      </c>
      <c r="F28">
        <v>774038</v>
      </c>
      <c r="G28" t="s">
        <v>2966</v>
      </c>
      <c r="H28" t="s">
        <v>1065</v>
      </c>
      <c r="I28" t="s">
        <v>1094</v>
      </c>
      <c r="L28" t="s">
        <v>2967</v>
      </c>
      <c r="M28">
        <v>16972</v>
      </c>
      <c r="N28" t="s">
        <v>2968</v>
      </c>
      <c r="O28" t="s">
        <v>1226</v>
      </c>
      <c r="P28" t="s">
        <v>2553</v>
      </c>
      <c r="Q28" t="s">
        <v>1191</v>
      </c>
      <c r="R28" t="s">
        <v>1065</v>
      </c>
      <c r="S28" t="s">
        <v>1065</v>
      </c>
    </row>
    <row r="29" spans="1:19">
      <c r="A29">
        <v>14</v>
      </c>
      <c r="B29" t="s">
        <v>2969</v>
      </c>
      <c r="C29" t="s">
        <v>1113</v>
      </c>
      <c r="D29" t="s">
        <v>2970</v>
      </c>
      <c r="E29">
        <v>11194228</v>
      </c>
      <c r="F29">
        <v>438407</v>
      </c>
      <c r="G29" t="s">
        <v>2971</v>
      </c>
      <c r="H29" t="s">
        <v>1065</v>
      </c>
      <c r="I29" t="s">
        <v>1073</v>
      </c>
      <c r="L29" t="s">
        <v>2628</v>
      </c>
      <c r="M29">
        <v>206864</v>
      </c>
      <c r="N29" t="s">
        <v>1859</v>
      </c>
      <c r="O29" t="s">
        <v>1067</v>
      </c>
      <c r="P29" t="s">
        <v>2972</v>
      </c>
      <c r="Q29" t="s">
        <v>2973</v>
      </c>
      <c r="R29" t="s">
        <v>1065</v>
      </c>
      <c r="S29" t="s">
        <v>1065</v>
      </c>
    </row>
    <row r="30" spans="1:19">
      <c r="A30">
        <v>15</v>
      </c>
      <c r="B30" t="s">
        <v>2974</v>
      </c>
      <c r="C30" t="s">
        <v>2970</v>
      </c>
      <c r="D30" t="s">
        <v>2217</v>
      </c>
      <c r="E30">
        <v>1444915</v>
      </c>
      <c r="F30">
        <v>86539</v>
      </c>
      <c r="G30" t="s">
        <v>2975</v>
      </c>
      <c r="H30" t="s">
        <v>1065</v>
      </c>
      <c r="I30" t="s">
        <v>1073</v>
      </c>
      <c r="L30" t="s">
        <v>2976</v>
      </c>
      <c r="M30">
        <v>139830</v>
      </c>
      <c r="N30" t="s">
        <v>1663</v>
      </c>
      <c r="O30" t="s">
        <v>1067</v>
      </c>
      <c r="P30" t="s">
        <v>2636</v>
      </c>
      <c r="Q30" t="s">
        <v>1109</v>
      </c>
      <c r="R30" t="s">
        <v>1065</v>
      </c>
      <c r="S30" t="s">
        <v>1065</v>
      </c>
    </row>
    <row r="31" spans="1:19">
      <c r="A31">
        <v>16</v>
      </c>
      <c r="B31" t="s">
        <v>2977</v>
      </c>
      <c r="C31" t="s">
        <v>2217</v>
      </c>
      <c r="D31" t="s">
        <v>2978</v>
      </c>
      <c r="E31">
        <v>35379020</v>
      </c>
      <c r="F31">
        <v>889134</v>
      </c>
      <c r="G31" t="s">
        <v>2979</v>
      </c>
      <c r="H31" t="s">
        <v>1065</v>
      </c>
      <c r="I31" t="s">
        <v>1073</v>
      </c>
      <c r="L31" t="s">
        <v>2980</v>
      </c>
      <c r="M31">
        <v>68282</v>
      </c>
      <c r="N31" t="s">
        <v>1954</v>
      </c>
      <c r="O31" t="s">
        <v>1067</v>
      </c>
      <c r="P31" t="s">
        <v>1835</v>
      </c>
      <c r="Q31" t="s">
        <v>1114</v>
      </c>
      <c r="R31" t="s">
        <v>1065</v>
      </c>
      <c r="S31" t="s">
        <v>1065</v>
      </c>
    </row>
    <row r="32" spans="1:19">
      <c r="A32">
        <v>17</v>
      </c>
      <c r="B32" t="s">
        <v>2981</v>
      </c>
      <c r="C32" t="s">
        <v>2978</v>
      </c>
      <c r="D32" t="s">
        <v>2982</v>
      </c>
      <c r="E32">
        <v>14771702</v>
      </c>
      <c r="F32">
        <v>581164</v>
      </c>
      <c r="G32" t="s">
        <v>0</v>
      </c>
      <c r="H32" t="s">
        <v>1065</v>
      </c>
      <c r="I32" t="s">
        <v>1073</v>
      </c>
      <c r="L32" t="s">
        <v>1</v>
      </c>
      <c r="M32">
        <v>186843</v>
      </c>
      <c r="N32" t="s">
        <v>1753</v>
      </c>
      <c r="O32" t="s">
        <v>1067</v>
      </c>
      <c r="P32" t="s">
        <v>2</v>
      </c>
      <c r="Q32" t="s">
        <v>1679</v>
      </c>
      <c r="R32" t="s">
        <v>1065</v>
      </c>
      <c r="S32" t="s">
        <v>1065</v>
      </c>
    </row>
    <row r="33" spans="1:19">
      <c r="A33">
        <v>18</v>
      </c>
      <c r="B33" t="s">
        <v>3</v>
      </c>
      <c r="C33" t="s">
        <v>2982</v>
      </c>
      <c r="D33" t="s">
        <v>4</v>
      </c>
      <c r="E33">
        <v>1393979</v>
      </c>
      <c r="F33">
        <v>71124</v>
      </c>
      <c r="G33" t="s">
        <v>5</v>
      </c>
      <c r="H33" t="s">
        <v>1065</v>
      </c>
      <c r="I33" t="s">
        <v>1073</v>
      </c>
      <c r="L33" t="s">
        <v>6</v>
      </c>
      <c r="M33">
        <v>66143</v>
      </c>
      <c r="N33" t="s">
        <v>7</v>
      </c>
      <c r="O33" t="s">
        <v>1067</v>
      </c>
      <c r="P33" t="s">
        <v>8</v>
      </c>
      <c r="Q33" t="s">
        <v>1125</v>
      </c>
      <c r="R33" t="s">
        <v>1065</v>
      </c>
      <c r="S33" t="s">
        <v>1065</v>
      </c>
    </row>
    <row r="34" spans="1:19">
      <c r="A34">
        <v>19</v>
      </c>
      <c r="B34" t="s">
        <v>9</v>
      </c>
      <c r="C34" t="s">
        <v>4</v>
      </c>
      <c r="D34" t="s">
        <v>10</v>
      </c>
      <c r="E34">
        <v>1664421</v>
      </c>
      <c r="F34">
        <v>55959</v>
      </c>
      <c r="G34" t="s">
        <v>11</v>
      </c>
      <c r="H34" t="s">
        <v>1065</v>
      </c>
      <c r="I34" t="s">
        <v>1073</v>
      </c>
      <c r="L34" t="s">
        <v>12</v>
      </c>
      <c r="M34">
        <v>6846</v>
      </c>
      <c r="N34" t="s">
        <v>13</v>
      </c>
      <c r="O34" t="s">
        <v>1067</v>
      </c>
      <c r="P34" t="s">
        <v>1447</v>
      </c>
      <c r="Q34" t="s">
        <v>1109</v>
      </c>
      <c r="R34" t="s">
        <v>1065</v>
      </c>
      <c r="S34" t="s">
        <v>1065</v>
      </c>
    </row>
    <row r="35" spans="1:19">
      <c r="A35">
        <v>20</v>
      </c>
      <c r="B35" t="s">
        <v>14</v>
      </c>
      <c r="C35" t="s">
        <v>10</v>
      </c>
      <c r="D35" t="s">
        <v>15</v>
      </c>
      <c r="E35">
        <v>885541</v>
      </c>
      <c r="F35">
        <v>55796</v>
      </c>
      <c r="G35" t="s">
        <v>16</v>
      </c>
      <c r="H35" t="s">
        <v>1065</v>
      </c>
      <c r="I35" t="s">
        <v>1073</v>
      </c>
      <c r="L35" t="s">
        <v>17</v>
      </c>
      <c r="M35">
        <v>76399</v>
      </c>
      <c r="N35" t="s">
        <v>18</v>
      </c>
      <c r="O35" t="s">
        <v>1067</v>
      </c>
      <c r="P35" t="s">
        <v>19</v>
      </c>
      <c r="Q35" t="s">
        <v>1133</v>
      </c>
      <c r="R35" t="s">
        <v>1065</v>
      </c>
      <c r="S35" t="s">
        <v>1065</v>
      </c>
    </row>
    <row r="36" spans="1:19">
      <c r="A36">
        <v>21</v>
      </c>
      <c r="B36" t="s">
        <v>20</v>
      </c>
      <c r="C36" t="s">
        <v>21</v>
      </c>
      <c r="D36" t="s">
        <v>2259</v>
      </c>
      <c r="E36">
        <v>766252</v>
      </c>
      <c r="F36">
        <v>50385</v>
      </c>
      <c r="G36" t="s">
        <v>22</v>
      </c>
      <c r="H36" t="s">
        <v>1065</v>
      </c>
      <c r="I36" t="s">
        <v>1073</v>
      </c>
      <c r="L36" t="s">
        <v>23</v>
      </c>
      <c r="M36">
        <v>55654</v>
      </c>
      <c r="N36" t="s">
        <v>24</v>
      </c>
      <c r="O36" t="s">
        <v>1067</v>
      </c>
      <c r="P36" t="s">
        <v>1737</v>
      </c>
      <c r="Q36" t="s">
        <v>1125</v>
      </c>
      <c r="R36" t="s">
        <v>1065</v>
      </c>
      <c r="S36" t="s">
        <v>1065</v>
      </c>
    </row>
    <row r="37" spans="1:19">
      <c r="A37">
        <v>22</v>
      </c>
      <c r="B37" t="s">
        <v>25</v>
      </c>
      <c r="C37" t="s">
        <v>2259</v>
      </c>
      <c r="D37" t="s">
        <v>26</v>
      </c>
      <c r="E37">
        <v>3924585</v>
      </c>
      <c r="F37">
        <v>129268</v>
      </c>
      <c r="G37" t="s">
        <v>27</v>
      </c>
      <c r="H37" t="s">
        <v>1065</v>
      </c>
      <c r="I37" t="s">
        <v>1073</v>
      </c>
      <c r="L37" t="s">
        <v>28</v>
      </c>
      <c r="M37">
        <v>107089</v>
      </c>
      <c r="N37" t="s">
        <v>29</v>
      </c>
      <c r="O37" t="s">
        <v>1067</v>
      </c>
      <c r="P37" t="s">
        <v>30</v>
      </c>
      <c r="Q37" t="s">
        <v>1109</v>
      </c>
      <c r="R37" t="s">
        <v>1065</v>
      </c>
      <c r="S37" t="s">
        <v>1065</v>
      </c>
    </row>
    <row r="38" spans="1:19">
      <c r="A38">
        <v>23</v>
      </c>
      <c r="B38" t="s">
        <v>31</v>
      </c>
      <c r="C38" t="s">
        <v>26</v>
      </c>
      <c r="D38" t="s">
        <v>32</v>
      </c>
      <c r="E38">
        <v>9316412</v>
      </c>
      <c r="F38">
        <v>327980</v>
      </c>
      <c r="G38" t="s">
        <v>33</v>
      </c>
      <c r="H38" t="s">
        <v>1065</v>
      </c>
      <c r="I38" t="s">
        <v>1073</v>
      </c>
      <c r="L38" t="s">
        <v>34</v>
      </c>
      <c r="M38">
        <v>211993</v>
      </c>
      <c r="N38" t="s">
        <v>2351</v>
      </c>
      <c r="O38" t="s">
        <v>1067</v>
      </c>
      <c r="P38" t="s">
        <v>35</v>
      </c>
      <c r="Q38" t="s">
        <v>1142</v>
      </c>
      <c r="R38" t="s">
        <v>1065</v>
      </c>
      <c r="S38" t="s">
        <v>1065</v>
      </c>
    </row>
    <row r="39" spans="1:19">
      <c r="A39">
        <v>24</v>
      </c>
      <c r="B39" t="s">
        <v>36</v>
      </c>
      <c r="C39" t="s">
        <v>32</v>
      </c>
      <c r="D39" t="s">
        <v>37</v>
      </c>
      <c r="E39">
        <v>17867537</v>
      </c>
      <c r="F39">
        <v>812697</v>
      </c>
      <c r="G39" t="s">
        <v>38</v>
      </c>
      <c r="H39" t="s">
        <v>1065</v>
      </c>
      <c r="I39" t="s">
        <v>1073</v>
      </c>
      <c r="L39" t="s">
        <v>39</v>
      </c>
      <c r="M39">
        <v>6412</v>
      </c>
      <c r="N39" t="s">
        <v>40</v>
      </c>
      <c r="O39" t="s">
        <v>1067</v>
      </c>
      <c r="P39" t="s">
        <v>2701</v>
      </c>
      <c r="Q39" t="s">
        <v>1142</v>
      </c>
      <c r="R39" t="s">
        <v>1065</v>
      </c>
      <c r="S39" t="s">
        <v>1065</v>
      </c>
    </row>
    <row r="40" spans="1:19">
      <c r="A40">
        <v>25</v>
      </c>
      <c r="B40" t="s">
        <v>41</v>
      </c>
      <c r="C40" t="s">
        <v>37</v>
      </c>
      <c r="D40" t="s">
        <v>1405</v>
      </c>
      <c r="E40">
        <v>43476071</v>
      </c>
      <c r="F40">
        <v>875538</v>
      </c>
      <c r="G40" t="s">
        <v>42</v>
      </c>
      <c r="H40" t="s">
        <v>1065</v>
      </c>
      <c r="I40" t="s">
        <v>1073</v>
      </c>
      <c r="L40" t="s">
        <v>2683</v>
      </c>
      <c r="M40">
        <v>12058</v>
      </c>
      <c r="N40" t="s">
        <v>43</v>
      </c>
      <c r="O40" t="s">
        <v>1067</v>
      </c>
      <c r="P40" t="s">
        <v>1846</v>
      </c>
      <c r="Q40" t="s">
        <v>1199</v>
      </c>
      <c r="R40" t="s">
        <v>1065</v>
      </c>
      <c r="S40" t="s">
        <v>1065</v>
      </c>
    </row>
    <row r="41" spans="1:19">
      <c r="A41">
        <v>26</v>
      </c>
      <c r="B41" t="s">
        <v>44</v>
      </c>
      <c r="C41" t="s">
        <v>1405</v>
      </c>
      <c r="D41" t="s">
        <v>1411</v>
      </c>
      <c r="E41">
        <v>3724446</v>
      </c>
      <c r="F41">
        <v>191921</v>
      </c>
      <c r="G41" t="s">
        <v>45</v>
      </c>
      <c r="H41" t="s">
        <v>1065</v>
      </c>
      <c r="I41" t="s">
        <v>1073</v>
      </c>
      <c r="L41" t="s">
        <v>2689</v>
      </c>
      <c r="M41">
        <v>250677</v>
      </c>
      <c r="N41" t="s">
        <v>1983</v>
      </c>
      <c r="O41" t="s">
        <v>1067</v>
      </c>
      <c r="P41" t="s">
        <v>1117</v>
      </c>
      <c r="Q41" t="s">
        <v>1661</v>
      </c>
      <c r="R41" t="s">
        <v>1065</v>
      </c>
      <c r="S41" t="s">
        <v>1065</v>
      </c>
    </row>
    <row r="42" spans="1:19">
      <c r="A42">
        <v>27</v>
      </c>
      <c r="B42" t="s">
        <v>46</v>
      </c>
      <c r="C42" t="s">
        <v>1411</v>
      </c>
      <c r="D42" t="s">
        <v>47</v>
      </c>
      <c r="E42">
        <v>3442959</v>
      </c>
      <c r="F42">
        <v>118431</v>
      </c>
      <c r="G42" t="s">
        <v>48</v>
      </c>
      <c r="H42" t="s">
        <v>1065</v>
      </c>
      <c r="I42" t="s">
        <v>1073</v>
      </c>
      <c r="L42" t="s">
        <v>49</v>
      </c>
      <c r="M42">
        <v>21059</v>
      </c>
      <c r="N42" t="s">
        <v>50</v>
      </c>
      <c r="O42" t="s">
        <v>1067</v>
      </c>
      <c r="P42" t="s">
        <v>51</v>
      </c>
      <c r="Q42" t="s">
        <v>1154</v>
      </c>
      <c r="R42" t="s">
        <v>1065</v>
      </c>
      <c r="S42" t="s">
        <v>1065</v>
      </c>
    </row>
    <row r="43" spans="1:19">
      <c r="A43">
        <v>28</v>
      </c>
      <c r="B43" t="s">
        <v>52</v>
      </c>
      <c r="C43" t="s">
        <v>47</v>
      </c>
      <c r="D43" t="s">
        <v>1421</v>
      </c>
      <c r="E43">
        <v>2867693</v>
      </c>
      <c r="F43">
        <v>146167</v>
      </c>
      <c r="G43" t="s">
        <v>53</v>
      </c>
      <c r="H43" t="s">
        <v>1065</v>
      </c>
      <c r="I43" t="s">
        <v>1073</v>
      </c>
      <c r="L43" t="s">
        <v>54</v>
      </c>
      <c r="M43">
        <v>185984</v>
      </c>
      <c r="N43" t="s">
        <v>55</v>
      </c>
      <c r="O43" t="s">
        <v>1067</v>
      </c>
      <c r="P43" t="s">
        <v>1159</v>
      </c>
      <c r="Q43" t="s">
        <v>1109</v>
      </c>
      <c r="R43" t="s">
        <v>1065</v>
      </c>
      <c r="S43" t="s">
        <v>1065</v>
      </c>
    </row>
    <row r="44" spans="1:19">
      <c r="A44">
        <v>29</v>
      </c>
      <c r="B44" t="s">
        <v>56</v>
      </c>
      <c r="C44" t="s">
        <v>1421</v>
      </c>
      <c r="D44" t="s">
        <v>57</v>
      </c>
      <c r="E44">
        <v>3431713</v>
      </c>
      <c r="F44">
        <v>122685</v>
      </c>
      <c r="G44" t="s">
        <v>58</v>
      </c>
      <c r="H44" t="s">
        <v>1065</v>
      </c>
      <c r="I44" t="s">
        <v>1073</v>
      </c>
      <c r="L44" t="s">
        <v>59</v>
      </c>
      <c r="M44">
        <v>47653</v>
      </c>
      <c r="N44" t="s">
        <v>60</v>
      </c>
      <c r="O44" t="s">
        <v>1067</v>
      </c>
      <c r="P44" t="s">
        <v>2027</v>
      </c>
      <c r="Q44" t="s">
        <v>1133</v>
      </c>
      <c r="R44" t="s">
        <v>1065</v>
      </c>
      <c r="S44" t="s">
        <v>1065</v>
      </c>
    </row>
    <row r="45" spans="1:19">
      <c r="A45">
        <v>30</v>
      </c>
      <c r="B45" t="s">
        <v>2315</v>
      </c>
      <c r="C45" t="s">
        <v>57</v>
      </c>
      <c r="D45" t="s">
        <v>2708</v>
      </c>
      <c r="E45">
        <v>11851822</v>
      </c>
      <c r="F45">
        <v>417561</v>
      </c>
      <c r="G45" t="s">
        <v>2119</v>
      </c>
      <c r="H45" t="s">
        <v>1065</v>
      </c>
      <c r="I45" t="s">
        <v>1073</v>
      </c>
      <c r="L45" t="s">
        <v>61</v>
      </c>
      <c r="M45">
        <v>131205</v>
      </c>
      <c r="N45" t="s">
        <v>62</v>
      </c>
      <c r="O45" t="s">
        <v>1067</v>
      </c>
      <c r="P45" t="s">
        <v>63</v>
      </c>
      <c r="Q45" t="s">
        <v>1111</v>
      </c>
      <c r="R45" t="s">
        <v>1065</v>
      </c>
      <c r="S45" t="s">
        <v>1065</v>
      </c>
    </row>
    <row r="46" spans="1:19">
      <c r="A46">
        <v>31</v>
      </c>
      <c r="B46" t="s">
        <v>64</v>
      </c>
      <c r="C46" t="s">
        <v>2708</v>
      </c>
      <c r="D46" t="s">
        <v>65</v>
      </c>
      <c r="E46">
        <v>7522352</v>
      </c>
      <c r="F46">
        <v>403522</v>
      </c>
      <c r="G46" t="s">
        <v>66</v>
      </c>
      <c r="H46" t="s">
        <v>1065</v>
      </c>
      <c r="I46" t="s">
        <v>1073</v>
      </c>
      <c r="L46" t="s">
        <v>67</v>
      </c>
      <c r="M46">
        <v>95013</v>
      </c>
      <c r="N46" t="s">
        <v>68</v>
      </c>
      <c r="O46" t="s">
        <v>1067</v>
      </c>
      <c r="P46" t="s">
        <v>69</v>
      </c>
      <c r="Q46" t="s">
        <v>1169</v>
      </c>
      <c r="R46" t="s">
        <v>1065</v>
      </c>
      <c r="S46" t="s">
        <v>1065</v>
      </c>
    </row>
    <row r="47" spans="1:19">
      <c r="A47">
        <v>32</v>
      </c>
      <c r="B47" t="s">
        <v>70</v>
      </c>
      <c r="C47" t="s">
        <v>65</v>
      </c>
      <c r="D47" t="s">
        <v>1449</v>
      </c>
      <c r="E47">
        <v>2795717</v>
      </c>
      <c r="F47">
        <v>159614</v>
      </c>
      <c r="G47" t="s">
        <v>71</v>
      </c>
      <c r="H47" t="s">
        <v>1065</v>
      </c>
      <c r="I47" t="s">
        <v>1073</v>
      </c>
      <c r="L47" t="s">
        <v>1451</v>
      </c>
      <c r="M47">
        <v>106132</v>
      </c>
      <c r="N47" t="s">
        <v>72</v>
      </c>
      <c r="O47" t="s">
        <v>1067</v>
      </c>
      <c r="P47" t="s">
        <v>1506</v>
      </c>
      <c r="Q47" t="s">
        <v>1174</v>
      </c>
      <c r="R47" t="s">
        <v>1065</v>
      </c>
      <c r="S47" t="s">
        <v>1065</v>
      </c>
    </row>
    <row r="48" spans="1:19">
      <c r="A48">
        <v>33</v>
      </c>
      <c r="B48" t="s">
        <v>73</v>
      </c>
      <c r="C48" t="s">
        <v>1449</v>
      </c>
      <c r="D48" t="s">
        <v>74</v>
      </c>
      <c r="E48">
        <v>5566193</v>
      </c>
      <c r="F48">
        <v>291764</v>
      </c>
      <c r="G48" t="s">
        <v>75</v>
      </c>
      <c r="H48" t="s">
        <v>1065</v>
      </c>
      <c r="I48" t="s">
        <v>1073</v>
      </c>
      <c r="L48" t="s">
        <v>76</v>
      </c>
      <c r="M48">
        <v>18206</v>
      </c>
      <c r="N48" t="s">
        <v>77</v>
      </c>
      <c r="O48" t="s">
        <v>1067</v>
      </c>
      <c r="P48" t="s">
        <v>69</v>
      </c>
      <c r="Q48" t="s">
        <v>1177</v>
      </c>
      <c r="R48" t="s">
        <v>1065</v>
      </c>
      <c r="S48" t="s">
        <v>1065</v>
      </c>
    </row>
    <row r="49" spans="1:19">
      <c r="A49">
        <v>34</v>
      </c>
      <c r="B49" t="s">
        <v>78</v>
      </c>
      <c r="C49" t="s">
        <v>74</v>
      </c>
      <c r="D49" t="s">
        <v>79</v>
      </c>
      <c r="E49">
        <v>12352137</v>
      </c>
      <c r="F49">
        <v>614116</v>
      </c>
      <c r="G49" t="s">
        <v>80</v>
      </c>
      <c r="H49" t="s">
        <v>1065</v>
      </c>
      <c r="I49" t="s">
        <v>1073</v>
      </c>
      <c r="L49" t="s">
        <v>81</v>
      </c>
      <c r="M49">
        <v>121964</v>
      </c>
      <c r="N49" t="s">
        <v>1286</v>
      </c>
      <c r="O49" t="s">
        <v>1067</v>
      </c>
      <c r="P49" t="s">
        <v>82</v>
      </c>
      <c r="Q49" t="s">
        <v>1199</v>
      </c>
      <c r="R49" t="s">
        <v>1065</v>
      </c>
      <c r="S49" t="s">
        <v>1065</v>
      </c>
    </row>
    <row r="50" spans="1:19">
      <c r="A50">
        <v>35</v>
      </c>
      <c r="B50" t="s">
        <v>83</v>
      </c>
      <c r="C50" t="s">
        <v>79</v>
      </c>
      <c r="D50" t="s">
        <v>84</v>
      </c>
      <c r="E50">
        <v>18070733</v>
      </c>
      <c r="F50">
        <v>701376</v>
      </c>
      <c r="G50" t="s">
        <v>85</v>
      </c>
      <c r="H50" t="s">
        <v>1065</v>
      </c>
      <c r="I50" t="s">
        <v>1073</v>
      </c>
      <c r="L50" t="s">
        <v>86</v>
      </c>
      <c r="M50">
        <v>111083</v>
      </c>
      <c r="N50" t="s">
        <v>87</v>
      </c>
      <c r="O50" t="s">
        <v>1067</v>
      </c>
      <c r="P50" t="s">
        <v>88</v>
      </c>
      <c r="Q50" t="s">
        <v>1133</v>
      </c>
      <c r="R50" t="s">
        <v>1065</v>
      </c>
      <c r="S50" t="s">
        <v>1065</v>
      </c>
    </row>
    <row r="51" spans="1:19">
      <c r="A51">
        <v>36</v>
      </c>
      <c r="B51" t="s">
        <v>89</v>
      </c>
      <c r="C51" t="s">
        <v>84</v>
      </c>
      <c r="D51" t="s">
        <v>2738</v>
      </c>
      <c r="E51">
        <v>4848256</v>
      </c>
      <c r="F51">
        <v>227186</v>
      </c>
      <c r="G51" t="s">
        <v>90</v>
      </c>
      <c r="H51" t="s">
        <v>1065</v>
      </c>
      <c r="I51" t="s">
        <v>1073</v>
      </c>
      <c r="L51" t="s">
        <v>91</v>
      </c>
      <c r="M51">
        <v>12012</v>
      </c>
      <c r="N51" t="s">
        <v>92</v>
      </c>
      <c r="O51" t="s">
        <v>1067</v>
      </c>
      <c r="P51" t="s">
        <v>93</v>
      </c>
      <c r="Q51" t="s">
        <v>1953</v>
      </c>
      <c r="R51" t="s">
        <v>1065</v>
      </c>
      <c r="S51" t="s">
        <v>1065</v>
      </c>
    </row>
    <row r="52" spans="1:19">
      <c r="A52">
        <v>37</v>
      </c>
      <c r="B52" t="s">
        <v>94</v>
      </c>
      <c r="C52" t="s">
        <v>2738</v>
      </c>
      <c r="D52" t="s">
        <v>2359</v>
      </c>
      <c r="E52">
        <v>9836701</v>
      </c>
      <c r="F52">
        <v>403188</v>
      </c>
      <c r="G52" t="s">
        <v>95</v>
      </c>
      <c r="H52" t="s">
        <v>1065</v>
      </c>
      <c r="I52" t="s">
        <v>1073</v>
      </c>
      <c r="L52" t="s">
        <v>96</v>
      </c>
      <c r="M52">
        <v>221127</v>
      </c>
      <c r="N52" t="s">
        <v>2196</v>
      </c>
      <c r="O52" t="s">
        <v>1067</v>
      </c>
      <c r="P52" t="s">
        <v>97</v>
      </c>
      <c r="Q52" t="s">
        <v>1169</v>
      </c>
      <c r="R52" t="s">
        <v>1065</v>
      </c>
      <c r="S52" t="s">
        <v>1065</v>
      </c>
    </row>
    <row r="53" spans="1:19">
      <c r="A53">
        <v>38</v>
      </c>
      <c r="B53" t="s">
        <v>98</v>
      </c>
      <c r="C53" t="s">
        <v>2359</v>
      </c>
      <c r="D53" t="s">
        <v>2748</v>
      </c>
      <c r="E53">
        <v>16289078</v>
      </c>
      <c r="F53">
        <v>429500</v>
      </c>
      <c r="G53" t="s">
        <v>99</v>
      </c>
      <c r="H53" t="s">
        <v>1065</v>
      </c>
      <c r="I53" t="s">
        <v>1073</v>
      </c>
      <c r="L53" t="s">
        <v>100</v>
      </c>
      <c r="M53">
        <v>175668</v>
      </c>
      <c r="N53" t="s">
        <v>101</v>
      </c>
      <c r="O53" t="s">
        <v>1067</v>
      </c>
      <c r="P53" t="s">
        <v>102</v>
      </c>
      <c r="Q53" t="s">
        <v>1226</v>
      </c>
      <c r="R53" t="s">
        <v>1065</v>
      </c>
      <c r="S53" t="s">
        <v>1065</v>
      </c>
    </row>
    <row r="54" spans="1:19">
      <c r="A54">
        <v>39</v>
      </c>
      <c r="B54" t="s">
        <v>103</v>
      </c>
      <c r="C54" t="s">
        <v>2748</v>
      </c>
      <c r="D54" t="s">
        <v>104</v>
      </c>
      <c r="E54">
        <v>4877996</v>
      </c>
      <c r="F54">
        <v>262543</v>
      </c>
      <c r="G54" t="s">
        <v>105</v>
      </c>
      <c r="H54" t="s">
        <v>1065</v>
      </c>
      <c r="I54" t="s">
        <v>1073</v>
      </c>
      <c r="L54" t="s">
        <v>1493</v>
      </c>
      <c r="M54">
        <v>186497</v>
      </c>
      <c r="N54" t="s">
        <v>106</v>
      </c>
      <c r="O54" t="s">
        <v>1067</v>
      </c>
      <c r="P54" t="s">
        <v>2434</v>
      </c>
      <c r="Q54" t="s">
        <v>1133</v>
      </c>
      <c r="R54" t="s">
        <v>1065</v>
      </c>
      <c r="S54" t="s">
        <v>1065</v>
      </c>
    </row>
    <row r="55" spans="1:19">
      <c r="A55">
        <v>40</v>
      </c>
      <c r="B55" t="s">
        <v>107</v>
      </c>
      <c r="C55" t="s">
        <v>104</v>
      </c>
      <c r="D55" t="s">
        <v>2760</v>
      </c>
      <c r="E55">
        <v>1688904</v>
      </c>
      <c r="F55">
        <v>117775</v>
      </c>
      <c r="G55" t="s">
        <v>108</v>
      </c>
      <c r="H55" t="s">
        <v>1065</v>
      </c>
      <c r="I55" t="s">
        <v>1073</v>
      </c>
      <c r="L55" t="s">
        <v>109</v>
      </c>
      <c r="M55">
        <v>18373</v>
      </c>
      <c r="N55" t="s">
        <v>110</v>
      </c>
      <c r="O55" t="s">
        <v>1067</v>
      </c>
      <c r="P55" t="s">
        <v>111</v>
      </c>
      <c r="Q55" t="s">
        <v>1133</v>
      </c>
      <c r="R55" t="s">
        <v>1065</v>
      </c>
      <c r="S55" t="s">
        <v>1065</v>
      </c>
    </row>
    <row r="56" spans="1:19">
      <c r="A56">
        <v>41</v>
      </c>
      <c r="B56" t="s">
        <v>112</v>
      </c>
      <c r="C56" t="s">
        <v>2760</v>
      </c>
      <c r="D56" t="s">
        <v>113</v>
      </c>
      <c r="E56">
        <v>6240537</v>
      </c>
      <c r="F56">
        <v>226994</v>
      </c>
      <c r="G56" t="s">
        <v>114</v>
      </c>
      <c r="H56" t="s">
        <v>1065</v>
      </c>
      <c r="I56" t="s">
        <v>1073</v>
      </c>
      <c r="L56" t="s">
        <v>115</v>
      </c>
      <c r="M56">
        <v>214131</v>
      </c>
      <c r="N56" t="s">
        <v>116</v>
      </c>
      <c r="O56" t="s">
        <v>1067</v>
      </c>
      <c r="P56" t="s">
        <v>2893</v>
      </c>
      <c r="Q56" t="s">
        <v>1133</v>
      </c>
      <c r="R56" t="s">
        <v>1065</v>
      </c>
      <c r="S56" t="s">
        <v>1065</v>
      </c>
    </row>
    <row r="57" spans="1:19">
      <c r="A57">
        <v>42</v>
      </c>
      <c r="B57" t="s">
        <v>117</v>
      </c>
      <c r="C57" t="s">
        <v>113</v>
      </c>
      <c r="D57" t="s">
        <v>2770</v>
      </c>
      <c r="E57">
        <v>1048943</v>
      </c>
      <c r="F57">
        <v>77324</v>
      </c>
      <c r="G57" t="s">
        <v>118</v>
      </c>
      <c r="H57" t="s">
        <v>1065</v>
      </c>
      <c r="I57" t="s">
        <v>1073</v>
      </c>
      <c r="L57" t="s">
        <v>119</v>
      </c>
      <c r="M57">
        <v>11849</v>
      </c>
      <c r="N57" t="s">
        <v>120</v>
      </c>
      <c r="O57" t="s">
        <v>1067</v>
      </c>
      <c r="P57" t="s">
        <v>2799</v>
      </c>
      <c r="Q57" t="s">
        <v>1174</v>
      </c>
      <c r="R57" t="s">
        <v>1065</v>
      </c>
      <c r="S57" t="s">
        <v>1065</v>
      </c>
    </row>
    <row r="58" spans="1:19">
      <c r="A58">
        <v>43</v>
      </c>
      <c r="B58" t="s">
        <v>121</v>
      </c>
      <c r="C58" t="s">
        <v>2770</v>
      </c>
      <c r="D58" t="s">
        <v>1808</v>
      </c>
      <c r="E58">
        <v>1557519</v>
      </c>
      <c r="F58">
        <v>82107</v>
      </c>
      <c r="G58" t="s">
        <v>122</v>
      </c>
      <c r="H58" t="s">
        <v>1065</v>
      </c>
      <c r="I58" t="s">
        <v>1073</v>
      </c>
      <c r="L58" t="s">
        <v>123</v>
      </c>
      <c r="M58">
        <v>18184</v>
      </c>
      <c r="N58" t="s">
        <v>124</v>
      </c>
      <c r="O58" t="s">
        <v>1067</v>
      </c>
      <c r="P58" t="s">
        <v>125</v>
      </c>
      <c r="Q58" t="s">
        <v>1169</v>
      </c>
      <c r="R58" t="s">
        <v>1065</v>
      </c>
      <c r="S58" t="s">
        <v>1065</v>
      </c>
    </row>
    <row r="59" spans="1:19">
      <c r="A59">
        <v>44</v>
      </c>
      <c r="B59" t="s">
        <v>126</v>
      </c>
      <c r="C59" t="s">
        <v>1808</v>
      </c>
      <c r="D59" t="s">
        <v>1515</v>
      </c>
      <c r="E59">
        <v>2444266</v>
      </c>
      <c r="F59">
        <v>120381</v>
      </c>
      <c r="G59" t="s">
        <v>127</v>
      </c>
      <c r="H59" t="s">
        <v>1065</v>
      </c>
      <c r="I59" t="s">
        <v>1073</v>
      </c>
      <c r="L59" t="s">
        <v>128</v>
      </c>
      <c r="M59">
        <v>164026</v>
      </c>
      <c r="N59" t="s">
        <v>129</v>
      </c>
      <c r="O59" t="s">
        <v>1067</v>
      </c>
      <c r="P59" t="s">
        <v>1255</v>
      </c>
      <c r="Q59" t="s">
        <v>1133</v>
      </c>
      <c r="R59" t="s">
        <v>1065</v>
      </c>
      <c r="S59" t="s">
        <v>1065</v>
      </c>
    </row>
    <row r="60" spans="1:19">
      <c r="A60">
        <v>45</v>
      </c>
      <c r="B60" t="s">
        <v>130</v>
      </c>
      <c r="C60" t="s">
        <v>1515</v>
      </c>
      <c r="D60" t="s">
        <v>1519</v>
      </c>
      <c r="E60">
        <v>2045332</v>
      </c>
      <c r="F60">
        <v>102920</v>
      </c>
      <c r="G60" t="s">
        <v>131</v>
      </c>
      <c r="H60" t="s">
        <v>1065</v>
      </c>
      <c r="I60" t="s">
        <v>1073</v>
      </c>
      <c r="L60" t="s">
        <v>132</v>
      </c>
      <c r="M60">
        <v>189115</v>
      </c>
      <c r="N60" t="s">
        <v>133</v>
      </c>
      <c r="O60" t="s">
        <v>1067</v>
      </c>
      <c r="P60" t="s">
        <v>134</v>
      </c>
      <c r="Q60" t="s">
        <v>1133</v>
      </c>
      <c r="R60" t="s">
        <v>1065</v>
      </c>
      <c r="S60" t="s">
        <v>1065</v>
      </c>
    </row>
    <row r="61" spans="1:19">
      <c r="A61">
        <v>46</v>
      </c>
      <c r="B61" t="s">
        <v>135</v>
      </c>
      <c r="C61" t="s">
        <v>1519</v>
      </c>
      <c r="D61" t="s">
        <v>136</v>
      </c>
      <c r="E61">
        <v>10840488</v>
      </c>
      <c r="F61">
        <v>340114</v>
      </c>
      <c r="G61" t="s">
        <v>137</v>
      </c>
      <c r="H61" t="s">
        <v>1065</v>
      </c>
      <c r="I61" t="s">
        <v>1073</v>
      </c>
      <c r="L61" t="s">
        <v>138</v>
      </c>
      <c r="M61">
        <v>66408</v>
      </c>
      <c r="N61" t="s">
        <v>139</v>
      </c>
      <c r="O61" t="s">
        <v>1067</v>
      </c>
      <c r="P61" t="s">
        <v>2636</v>
      </c>
      <c r="Q61" t="s">
        <v>1102</v>
      </c>
      <c r="R61" t="s">
        <v>1065</v>
      </c>
      <c r="S61" t="s">
        <v>1065</v>
      </c>
    </row>
    <row r="62" spans="1:19">
      <c r="A62">
        <v>47</v>
      </c>
      <c r="B62" t="s">
        <v>140</v>
      </c>
      <c r="C62" t="s">
        <v>136</v>
      </c>
      <c r="D62" t="s">
        <v>2792</v>
      </c>
      <c r="E62">
        <v>3376092</v>
      </c>
      <c r="F62">
        <v>231494</v>
      </c>
      <c r="G62" t="s">
        <v>141</v>
      </c>
      <c r="H62" t="s">
        <v>1065</v>
      </c>
      <c r="I62" t="s">
        <v>1073</v>
      </c>
      <c r="L62" t="s">
        <v>142</v>
      </c>
      <c r="M62">
        <v>52245</v>
      </c>
      <c r="N62" t="s">
        <v>143</v>
      </c>
      <c r="O62" t="s">
        <v>1067</v>
      </c>
      <c r="P62" t="s">
        <v>2061</v>
      </c>
      <c r="Q62" t="s">
        <v>1169</v>
      </c>
      <c r="R62" t="s">
        <v>1065</v>
      </c>
      <c r="S62" t="s">
        <v>1065</v>
      </c>
    </row>
    <row r="63" spans="1:19">
      <c r="A63">
        <v>48</v>
      </c>
      <c r="B63" t="s">
        <v>144</v>
      </c>
      <c r="C63" t="s">
        <v>2792</v>
      </c>
      <c r="D63" t="s">
        <v>2795</v>
      </c>
      <c r="E63">
        <v>5805733</v>
      </c>
      <c r="F63">
        <v>334223</v>
      </c>
      <c r="G63" t="s">
        <v>145</v>
      </c>
      <c r="H63" t="s">
        <v>1065</v>
      </c>
      <c r="I63" t="s">
        <v>1073</v>
      </c>
      <c r="L63" t="s">
        <v>146</v>
      </c>
      <c r="M63">
        <v>307754</v>
      </c>
      <c r="N63" t="s">
        <v>2052</v>
      </c>
      <c r="O63" t="s">
        <v>1067</v>
      </c>
      <c r="P63" t="s">
        <v>147</v>
      </c>
      <c r="Q63" t="s">
        <v>1199</v>
      </c>
      <c r="R63" t="s">
        <v>1065</v>
      </c>
      <c r="S63" t="s">
        <v>1065</v>
      </c>
    </row>
    <row r="64" spans="1:19">
      <c r="A64">
        <v>49</v>
      </c>
      <c r="B64" t="s">
        <v>148</v>
      </c>
      <c r="C64" t="s">
        <v>2795</v>
      </c>
      <c r="D64" t="s">
        <v>149</v>
      </c>
      <c r="E64">
        <v>3649680</v>
      </c>
      <c r="F64">
        <v>183022</v>
      </c>
      <c r="G64" t="s">
        <v>150</v>
      </c>
      <c r="H64" t="s">
        <v>1065</v>
      </c>
      <c r="I64" t="s">
        <v>1073</v>
      </c>
      <c r="L64" t="s">
        <v>151</v>
      </c>
      <c r="M64">
        <v>20831</v>
      </c>
      <c r="N64" t="s">
        <v>152</v>
      </c>
      <c r="O64" t="s">
        <v>1067</v>
      </c>
      <c r="P64" t="s">
        <v>1879</v>
      </c>
      <c r="Q64" t="s">
        <v>1199</v>
      </c>
      <c r="R64" t="s">
        <v>1065</v>
      </c>
      <c r="S64" t="s">
        <v>1065</v>
      </c>
    </row>
    <row r="65" spans="1:19">
      <c r="A65">
        <v>50</v>
      </c>
      <c r="B65" t="s">
        <v>153</v>
      </c>
      <c r="C65" t="s">
        <v>149</v>
      </c>
      <c r="D65" t="s">
        <v>154</v>
      </c>
      <c r="E65">
        <v>3428252</v>
      </c>
      <c r="F65">
        <v>194133</v>
      </c>
      <c r="G65" t="s">
        <v>155</v>
      </c>
      <c r="H65" t="s">
        <v>1065</v>
      </c>
      <c r="I65" t="s">
        <v>1073</v>
      </c>
      <c r="L65" t="s">
        <v>156</v>
      </c>
      <c r="M65">
        <v>187372</v>
      </c>
      <c r="N65" t="s">
        <v>1149</v>
      </c>
      <c r="O65" t="s">
        <v>1067</v>
      </c>
      <c r="P65" t="s">
        <v>157</v>
      </c>
      <c r="Q65" t="s">
        <v>1133</v>
      </c>
      <c r="R65" t="s">
        <v>1065</v>
      </c>
      <c r="S65" t="s">
        <v>1065</v>
      </c>
    </row>
    <row r="66" spans="1:19">
      <c r="A66">
        <v>51</v>
      </c>
      <c r="B66" t="s">
        <v>158</v>
      </c>
      <c r="C66" t="s">
        <v>154</v>
      </c>
      <c r="D66" t="s">
        <v>159</v>
      </c>
      <c r="E66">
        <v>2061926</v>
      </c>
      <c r="F66">
        <v>118151</v>
      </c>
      <c r="G66" t="s">
        <v>160</v>
      </c>
      <c r="H66" t="s">
        <v>1065</v>
      </c>
      <c r="I66" t="s">
        <v>1073</v>
      </c>
      <c r="L66" t="s">
        <v>161</v>
      </c>
      <c r="M66">
        <v>209263</v>
      </c>
      <c r="N66" t="s">
        <v>162</v>
      </c>
      <c r="O66" t="s">
        <v>1067</v>
      </c>
      <c r="P66" t="s">
        <v>163</v>
      </c>
      <c r="Q66" t="s">
        <v>1199</v>
      </c>
      <c r="R66" t="s">
        <v>1065</v>
      </c>
      <c r="S66" t="s">
        <v>1065</v>
      </c>
    </row>
    <row r="67" spans="1:19">
      <c r="A67">
        <v>52</v>
      </c>
      <c r="B67" t="s">
        <v>164</v>
      </c>
      <c r="C67" t="s">
        <v>159</v>
      </c>
      <c r="D67" t="s">
        <v>165</v>
      </c>
      <c r="E67">
        <v>1106597</v>
      </c>
      <c r="F67">
        <v>45091</v>
      </c>
      <c r="G67" t="s">
        <v>166</v>
      </c>
      <c r="H67" t="s">
        <v>1065</v>
      </c>
      <c r="I67" t="s">
        <v>1073</v>
      </c>
      <c r="L67" t="s">
        <v>167</v>
      </c>
      <c r="M67">
        <v>9518</v>
      </c>
      <c r="N67" t="s">
        <v>168</v>
      </c>
      <c r="O67" t="s">
        <v>1067</v>
      </c>
      <c r="P67" t="s">
        <v>1465</v>
      </c>
      <c r="Q67" t="s">
        <v>1199</v>
      </c>
      <c r="R67" t="s">
        <v>1065</v>
      </c>
      <c r="S67" t="s">
        <v>1065</v>
      </c>
    </row>
    <row r="68" spans="1:19">
      <c r="A68">
        <v>53</v>
      </c>
      <c r="B68" t="s">
        <v>169</v>
      </c>
      <c r="C68" t="s">
        <v>170</v>
      </c>
      <c r="D68" t="s">
        <v>171</v>
      </c>
      <c r="E68">
        <v>3476785</v>
      </c>
      <c r="F68">
        <v>95761</v>
      </c>
      <c r="G68" t="s">
        <v>172</v>
      </c>
      <c r="H68" t="s">
        <v>1065</v>
      </c>
      <c r="I68" t="s">
        <v>1073</v>
      </c>
      <c r="L68" t="s">
        <v>173</v>
      </c>
      <c r="M68">
        <v>3626</v>
      </c>
      <c r="N68" t="s">
        <v>174</v>
      </c>
      <c r="O68" t="s">
        <v>1067</v>
      </c>
      <c r="P68" t="s">
        <v>175</v>
      </c>
      <c r="Q68" t="s">
        <v>1219</v>
      </c>
      <c r="R68" t="s">
        <v>1065</v>
      </c>
      <c r="S68" t="s">
        <v>1065</v>
      </c>
    </row>
    <row r="69" spans="1:19">
      <c r="A69">
        <v>54</v>
      </c>
      <c r="B69" t="s">
        <v>176</v>
      </c>
      <c r="C69" t="s">
        <v>171</v>
      </c>
      <c r="D69" t="s">
        <v>177</v>
      </c>
      <c r="E69">
        <v>1437056</v>
      </c>
      <c r="F69">
        <v>96096</v>
      </c>
      <c r="G69" t="s">
        <v>178</v>
      </c>
      <c r="H69" t="s">
        <v>1065</v>
      </c>
      <c r="I69" t="s">
        <v>1073</v>
      </c>
      <c r="L69" t="s">
        <v>1849</v>
      </c>
      <c r="M69">
        <v>5342</v>
      </c>
      <c r="N69" t="s">
        <v>179</v>
      </c>
      <c r="O69" t="s">
        <v>1067</v>
      </c>
      <c r="P69" t="s">
        <v>180</v>
      </c>
      <c r="Q69" t="s">
        <v>1354</v>
      </c>
      <c r="R69" t="s">
        <v>1065</v>
      </c>
      <c r="S69" t="s">
        <v>1065</v>
      </c>
    </row>
    <row r="70" spans="1:19">
      <c r="A70">
        <v>55</v>
      </c>
      <c r="B70" t="s">
        <v>181</v>
      </c>
      <c r="C70" t="s">
        <v>177</v>
      </c>
      <c r="D70" t="s">
        <v>182</v>
      </c>
      <c r="E70">
        <v>3227490</v>
      </c>
      <c r="F70">
        <v>105754</v>
      </c>
      <c r="G70" t="s">
        <v>183</v>
      </c>
      <c r="H70" t="s">
        <v>1065</v>
      </c>
      <c r="I70" t="s">
        <v>1073</v>
      </c>
      <c r="L70" t="s">
        <v>184</v>
      </c>
      <c r="M70">
        <v>39190</v>
      </c>
      <c r="N70" t="s">
        <v>185</v>
      </c>
      <c r="O70" t="s">
        <v>1067</v>
      </c>
      <c r="P70" t="s">
        <v>186</v>
      </c>
      <c r="Q70" t="s">
        <v>1129</v>
      </c>
      <c r="R70" t="s">
        <v>1065</v>
      </c>
      <c r="S70" t="s">
        <v>1065</v>
      </c>
    </row>
    <row r="71" spans="1:19">
      <c r="A71">
        <v>56</v>
      </c>
      <c r="B71" t="s">
        <v>187</v>
      </c>
      <c r="C71" t="s">
        <v>182</v>
      </c>
      <c r="D71" t="s">
        <v>188</v>
      </c>
      <c r="E71">
        <v>2539626</v>
      </c>
      <c r="F71">
        <v>123077</v>
      </c>
      <c r="G71" t="s">
        <v>189</v>
      </c>
      <c r="H71" t="s">
        <v>1065</v>
      </c>
      <c r="I71" t="s">
        <v>1073</v>
      </c>
      <c r="L71" t="s">
        <v>190</v>
      </c>
      <c r="M71">
        <v>342666</v>
      </c>
      <c r="N71" t="s">
        <v>191</v>
      </c>
      <c r="O71" t="s">
        <v>1067</v>
      </c>
      <c r="P71" t="s">
        <v>1501</v>
      </c>
      <c r="Q71" t="s">
        <v>1199</v>
      </c>
      <c r="R71" t="s">
        <v>1065</v>
      </c>
      <c r="S71" t="s">
        <v>1065</v>
      </c>
    </row>
    <row r="72" spans="1:19">
      <c r="A72">
        <v>57</v>
      </c>
      <c r="B72" t="s">
        <v>192</v>
      </c>
      <c r="C72" t="s">
        <v>1595</v>
      </c>
      <c r="D72" t="s">
        <v>193</v>
      </c>
      <c r="E72">
        <v>1220333</v>
      </c>
      <c r="F72">
        <v>34448</v>
      </c>
      <c r="G72" t="s">
        <v>194</v>
      </c>
      <c r="H72" t="s">
        <v>1065</v>
      </c>
      <c r="I72" t="s">
        <v>1073</v>
      </c>
      <c r="L72" t="s">
        <v>195</v>
      </c>
      <c r="M72">
        <v>62199</v>
      </c>
      <c r="N72" t="s">
        <v>196</v>
      </c>
      <c r="O72" t="s">
        <v>1067</v>
      </c>
      <c r="P72" t="s">
        <v>197</v>
      </c>
      <c r="Q72" t="s">
        <v>198</v>
      </c>
      <c r="R72" t="s">
        <v>1065</v>
      </c>
      <c r="S72" t="s">
        <v>1065</v>
      </c>
    </row>
    <row r="73" spans="1:19">
      <c r="A73">
        <v>58</v>
      </c>
      <c r="B73" t="s">
        <v>199</v>
      </c>
      <c r="C73" t="s">
        <v>200</v>
      </c>
      <c r="D73" t="s">
        <v>201</v>
      </c>
      <c r="E73">
        <v>806414</v>
      </c>
      <c r="F73">
        <v>29159</v>
      </c>
      <c r="G73" t="s">
        <v>202</v>
      </c>
      <c r="H73" t="s">
        <v>1065</v>
      </c>
      <c r="I73" t="s">
        <v>1073</v>
      </c>
      <c r="L73" t="s">
        <v>203</v>
      </c>
      <c r="M73">
        <v>35783</v>
      </c>
      <c r="N73" t="s">
        <v>204</v>
      </c>
      <c r="O73" t="s">
        <v>1067</v>
      </c>
      <c r="P73" t="s">
        <v>2419</v>
      </c>
      <c r="Q73" t="s">
        <v>1681</v>
      </c>
      <c r="R73" t="s">
        <v>1065</v>
      </c>
      <c r="S73" t="s">
        <v>1065</v>
      </c>
    </row>
    <row r="74" spans="1:19">
      <c r="A74">
        <v>59</v>
      </c>
      <c r="B74" t="s">
        <v>205</v>
      </c>
      <c r="C74" t="s">
        <v>206</v>
      </c>
      <c r="D74" t="s">
        <v>207</v>
      </c>
      <c r="E74">
        <v>1011322</v>
      </c>
      <c r="F74">
        <v>16205</v>
      </c>
      <c r="G74" t="s">
        <v>208</v>
      </c>
      <c r="H74" t="s">
        <v>1065</v>
      </c>
      <c r="I74" t="s">
        <v>1073</v>
      </c>
      <c r="L74" t="s">
        <v>209</v>
      </c>
      <c r="M74">
        <v>26875</v>
      </c>
      <c r="N74" t="s">
        <v>210</v>
      </c>
      <c r="O74" t="s">
        <v>1067</v>
      </c>
      <c r="P74" t="s">
        <v>211</v>
      </c>
      <c r="Q74" t="s">
        <v>1667</v>
      </c>
      <c r="R74" t="s">
        <v>1065</v>
      </c>
      <c r="S74" t="s">
        <v>1065</v>
      </c>
    </row>
    <row r="75" spans="1:19">
      <c r="A75">
        <v>60</v>
      </c>
      <c r="B75" t="s">
        <v>212</v>
      </c>
      <c r="C75" t="s">
        <v>207</v>
      </c>
      <c r="D75" t="s">
        <v>213</v>
      </c>
      <c r="E75">
        <v>1222518</v>
      </c>
      <c r="F75">
        <v>18844</v>
      </c>
      <c r="G75" t="s">
        <v>214</v>
      </c>
      <c r="H75" t="s">
        <v>1065</v>
      </c>
      <c r="I75" t="s">
        <v>1073</v>
      </c>
      <c r="L75" t="s">
        <v>215</v>
      </c>
      <c r="M75">
        <v>36605</v>
      </c>
      <c r="N75" t="s">
        <v>216</v>
      </c>
      <c r="O75" t="s">
        <v>1067</v>
      </c>
      <c r="P75" t="s">
        <v>217</v>
      </c>
      <c r="Q75" t="s">
        <v>1154</v>
      </c>
      <c r="R75" t="s">
        <v>1065</v>
      </c>
      <c r="S75" t="s">
        <v>1065</v>
      </c>
    </row>
    <row r="76" spans="1:19">
      <c r="A76">
        <v>61</v>
      </c>
      <c r="B76" t="s">
        <v>218</v>
      </c>
      <c r="C76" t="s">
        <v>219</v>
      </c>
      <c r="D76" t="s">
        <v>220</v>
      </c>
      <c r="E76">
        <v>1124776</v>
      </c>
      <c r="F76">
        <v>15426</v>
      </c>
      <c r="G76" t="s">
        <v>221</v>
      </c>
      <c r="H76" t="s">
        <v>1065</v>
      </c>
      <c r="I76" t="s">
        <v>1073</v>
      </c>
      <c r="L76" t="s">
        <v>222</v>
      </c>
      <c r="M76">
        <v>2315</v>
      </c>
      <c r="N76" t="s">
        <v>223</v>
      </c>
      <c r="O76" t="s">
        <v>1067</v>
      </c>
      <c r="P76" t="s">
        <v>224</v>
      </c>
      <c r="Q76" t="s">
        <v>2189</v>
      </c>
      <c r="R76" t="s">
        <v>1065</v>
      </c>
      <c r="S76" t="s">
        <v>1065</v>
      </c>
    </row>
    <row r="77" spans="1:19">
      <c r="A77">
        <v>62</v>
      </c>
      <c r="B77" t="s">
        <v>225</v>
      </c>
      <c r="C77" t="s">
        <v>220</v>
      </c>
      <c r="D77" t="s">
        <v>226</v>
      </c>
      <c r="E77">
        <v>2034080</v>
      </c>
      <c r="F77">
        <v>20944</v>
      </c>
      <c r="G77" t="s">
        <v>227</v>
      </c>
      <c r="H77" t="s">
        <v>1065</v>
      </c>
      <c r="I77" t="s">
        <v>1073</v>
      </c>
      <c r="L77" t="s">
        <v>228</v>
      </c>
      <c r="M77">
        <v>7727</v>
      </c>
      <c r="N77" t="s">
        <v>229</v>
      </c>
      <c r="O77" t="s">
        <v>1067</v>
      </c>
      <c r="P77" t="s">
        <v>230</v>
      </c>
      <c r="Q77" t="s">
        <v>1142</v>
      </c>
      <c r="R77" t="s">
        <v>1065</v>
      </c>
      <c r="S77" t="s">
        <v>1065</v>
      </c>
    </row>
    <row r="78" spans="1:19">
      <c r="A78">
        <v>63</v>
      </c>
      <c r="B78" t="s">
        <v>231</v>
      </c>
      <c r="C78" t="s">
        <v>232</v>
      </c>
      <c r="D78" t="s">
        <v>233</v>
      </c>
      <c r="E78">
        <v>1266314</v>
      </c>
      <c r="F78">
        <v>22808</v>
      </c>
      <c r="G78" t="s">
        <v>234</v>
      </c>
      <c r="H78" t="s">
        <v>1065</v>
      </c>
      <c r="I78" t="s">
        <v>1073</v>
      </c>
      <c r="L78" t="s">
        <v>235</v>
      </c>
      <c r="M78">
        <v>994</v>
      </c>
      <c r="N78" t="s">
        <v>236</v>
      </c>
      <c r="O78" t="s">
        <v>1067</v>
      </c>
      <c r="P78" t="s">
        <v>237</v>
      </c>
      <c r="Q78" t="s">
        <v>1301</v>
      </c>
      <c r="R78" t="s">
        <v>1065</v>
      </c>
      <c r="S78" t="s">
        <v>1065</v>
      </c>
    </row>
    <row r="79" spans="1:19">
      <c r="A79">
        <v>64</v>
      </c>
      <c r="B79" t="s">
        <v>238</v>
      </c>
      <c r="C79" t="s">
        <v>233</v>
      </c>
      <c r="D79" t="s">
        <v>239</v>
      </c>
      <c r="E79">
        <v>1257765</v>
      </c>
      <c r="F79">
        <v>25525</v>
      </c>
      <c r="G79" t="s">
        <v>240</v>
      </c>
      <c r="H79" t="s">
        <v>1065</v>
      </c>
      <c r="I79" t="s">
        <v>1073</v>
      </c>
      <c r="L79" t="s">
        <v>241</v>
      </c>
      <c r="M79">
        <v>14994</v>
      </c>
      <c r="N79" t="s">
        <v>242</v>
      </c>
      <c r="O79" t="s">
        <v>1067</v>
      </c>
      <c r="P79" t="s">
        <v>2440</v>
      </c>
      <c r="Q79" t="s">
        <v>1129</v>
      </c>
      <c r="R79" t="s">
        <v>1065</v>
      </c>
      <c r="S79" t="s">
        <v>1065</v>
      </c>
    </row>
    <row r="80" spans="1:19">
      <c r="A80">
        <v>65</v>
      </c>
      <c r="B80" t="s">
        <v>243</v>
      </c>
      <c r="C80" t="s">
        <v>239</v>
      </c>
      <c r="D80" t="s">
        <v>244</v>
      </c>
      <c r="E80">
        <v>2004361</v>
      </c>
      <c r="F80">
        <v>27127</v>
      </c>
      <c r="G80" t="s">
        <v>245</v>
      </c>
      <c r="H80" t="s">
        <v>1065</v>
      </c>
      <c r="I80" t="s">
        <v>1073</v>
      </c>
      <c r="L80" t="s">
        <v>246</v>
      </c>
      <c r="M80">
        <v>6487</v>
      </c>
      <c r="N80" t="s">
        <v>247</v>
      </c>
      <c r="O80" t="s">
        <v>1067</v>
      </c>
      <c r="P80" t="s">
        <v>248</v>
      </c>
      <c r="Q80" t="s">
        <v>1174</v>
      </c>
      <c r="R80" t="s">
        <v>1065</v>
      </c>
      <c r="S80" t="s">
        <v>1065</v>
      </c>
    </row>
    <row r="81" spans="1:19">
      <c r="A81">
        <v>66</v>
      </c>
      <c r="B81" t="s">
        <v>249</v>
      </c>
      <c r="C81" t="s">
        <v>244</v>
      </c>
      <c r="D81" t="s">
        <v>250</v>
      </c>
      <c r="E81">
        <v>1906145</v>
      </c>
      <c r="F81">
        <v>33705</v>
      </c>
      <c r="G81" t="s">
        <v>251</v>
      </c>
      <c r="H81" t="s">
        <v>1065</v>
      </c>
      <c r="I81" t="s">
        <v>1073</v>
      </c>
      <c r="L81" t="s">
        <v>252</v>
      </c>
      <c r="M81">
        <v>2058</v>
      </c>
      <c r="N81" t="s">
        <v>253</v>
      </c>
      <c r="O81" t="s">
        <v>1067</v>
      </c>
      <c r="P81" t="s">
        <v>2083</v>
      </c>
      <c r="Q81" t="s">
        <v>1953</v>
      </c>
      <c r="R81" t="s">
        <v>1065</v>
      </c>
      <c r="S81" t="s">
        <v>1065</v>
      </c>
    </row>
    <row r="82" spans="1:19">
      <c r="A82">
        <v>67</v>
      </c>
      <c r="B82" t="s">
        <v>254</v>
      </c>
      <c r="C82" t="s">
        <v>250</v>
      </c>
      <c r="D82" t="s">
        <v>255</v>
      </c>
      <c r="E82">
        <v>2847391</v>
      </c>
      <c r="F82">
        <v>35442</v>
      </c>
      <c r="G82" t="s">
        <v>256</v>
      </c>
      <c r="H82" t="s">
        <v>1065</v>
      </c>
      <c r="I82" t="s">
        <v>1073</v>
      </c>
      <c r="L82" t="s">
        <v>257</v>
      </c>
      <c r="M82">
        <v>3368</v>
      </c>
      <c r="N82" t="s">
        <v>258</v>
      </c>
      <c r="O82" t="s">
        <v>1067</v>
      </c>
      <c r="P82" t="s">
        <v>259</v>
      </c>
      <c r="Q82" t="s">
        <v>1199</v>
      </c>
      <c r="R82" t="s">
        <v>1065</v>
      </c>
      <c r="S82" t="s">
        <v>1065</v>
      </c>
    </row>
    <row r="83" spans="1:19">
      <c r="A83">
        <v>68</v>
      </c>
      <c r="B83" t="s">
        <v>260</v>
      </c>
      <c r="C83" t="s">
        <v>255</v>
      </c>
      <c r="D83" t="s">
        <v>261</v>
      </c>
      <c r="E83">
        <v>1246325</v>
      </c>
      <c r="F83">
        <v>30976</v>
      </c>
      <c r="G83" t="s">
        <v>262</v>
      </c>
      <c r="H83" t="s">
        <v>1065</v>
      </c>
      <c r="I83" t="s">
        <v>1073</v>
      </c>
      <c r="L83" t="s">
        <v>263</v>
      </c>
      <c r="M83">
        <v>5926</v>
      </c>
      <c r="N83" t="s">
        <v>264</v>
      </c>
      <c r="O83" t="s">
        <v>1067</v>
      </c>
      <c r="P83" t="s">
        <v>1465</v>
      </c>
      <c r="Q83" t="s">
        <v>1120</v>
      </c>
      <c r="R83" t="s">
        <v>1065</v>
      </c>
      <c r="S83" t="s">
        <v>1065</v>
      </c>
    </row>
    <row r="84" spans="1:19">
      <c r="A84">
        <v>69</v>
      </c>
      <c r="B84" t="s">
        <v>265</v>
      </c>
      <c r="C84" t="s">
        <v>261</v>
      </c>
      <c r="D84" t="s">
        <v>266</v>
      </c>
      <c r="E84">
        <v>913715</v>
      </c>
      <c r="F84">
        <v>30800</v>
      </c>
      <c r="G84" t="s">
        <v>267</v>
      </c>
      <c r="H84" t="s">
        <v>1065</v>
      </c>
      <c r="I84" t="s">
        <v>1073</v>
      </c>
      <c r="L84" t="s">
        <v>268</v>
      </c>
      <c r="M84">
        <v>648</v>
      </c>
      <c r="N84" t="s">
        <v>269</v>
      </c>
      <c r="O84" t="s">
        <v>1067</v>
      </c>
      <c r="P84" t="s">
        <v>270</v>
      </c>
      <c r="Q84" t="s">
        <v>1199</v>
      </c>
      <c r="R84" t="s">
        <v>1065</v>
      </c>
      <c r="S84" t="s">
        <v>1065</v>
      </c>
    </row>
    <row r="85" spans="1:19">
      <c r="A85">
        <v>70</v>
      </c>
      <c r="B85" t="s">
        <v>271</v>
      </c>
      <c r="C85" t="s">
        <v>266</v>
      </c>
      <c r="D85" t="s">
        <v>272</v>
      </c>
      <c r="E85">
        <v>2137879</v>
      </c>
      <c r="F85">
        <v>34218</v>
      </c>
      <c r="G85" t="s">
        <v>273</v>
      </c>
      <c r="H85" t="s">
        <v>1065</v>
      </c>
      <c r="I85" t="s">
        <v>1073</v>
      </c>
      <c r="L85" t="s">
        <v>274</v>
      </c>
      <c r="M85">
        <v>792</v>
      </c>
      <c r="N85" t="s">
        <v>275</v>
      </c>
      <c r="O85" t="s">
        <v>1067</v>
      </c>
      <c r="P85" t="s">
        <v>276</v>
      </c>
      <c r="Q85" t="s">
        <v>1174</v>
      </c>
      <c r="R85" t="s">
        <v>1065</v>
      </c>
      <c r="S85" t="s">
        <v>1065</v>
      </c>
    </row>
    <row r="86" spans="1:19">
      <c r="A86">
        <v>71</v>
      </c>
      <c r="B86" t="s">
        <v>277</v>
      </c>
      <c r="C86" t="s">
        <v>272</v>
      </c>
      <c r="D86" t="s">
        <v>278</v>
      </c>
      <c r="E86">
        <v>2862628</v>
      </c>
      <c r="F86">
        <v>42650</v>
      </c>
      <c r="G86" t="s">
        <v>279</v>
      </c>
      <c r="H86" t="s">
        <v>1065</v>
      </c>
      <c r="I86" t="s">
        <v>1073</v>
      </c>
      <c r="L86" t="s">
        <v>280</v>
      </c>
      <c r="M86">
        <v>105</v>
      </c>
      <c r="N86" t="s">
        <v>281</v>
      </c>
      <c r="O86" t="s">
        <v>1067</v>
      </c>
      <c r="P86" t="s">
        <v>282</v>
      </c>
      <c r="Q86" t="s">
        <v>1129</v>
      </c>
      <c r="R86" t="s">
        <v>1065</v>
      </c>
      <c r="S86" t="s">
        <v>1065</v>
      </c>
    </row>
    <row r="87" spans="1:19">
      <c r="A87">
        <v>72</v>
      </c>
      <c r="B87" t="s">
        <v>283</v>
      </c>
      <c r="C87" t="s">
        <v>278</v>
      </c>
      <c r="D87" t="s">
        <v>284</v>
      </c>
      <c r="E87">
        <v>2812311</v>
      </c>
      <c r="F87">
        <v>43784</v>
      </c>
      <c r="G87" t="s">
        <v>285</v>
      </c>
      <c r="H87" t="s">
        <v>1065</v>
      </c>
      <c r="I87" t="s">
        <v>1073</v>
      </c>
      <c r="L87" t="s">
        <v>286</v>
      </c>
      <c r="M87">
        <v>6316</v>
      </c>
      <c r="N87" t="s">
        <v>287</v>
      </c>
      <c r="O87" t="s">
        <v>1067</v>
      </c>
      <c r="P87" t="s">
        <v>288</v>
      </c>
      <c r="Q87" t="s">
        <v>1174</v>
      </c>
      <c r="R87" t="s">
        <v>1065</v>
      </c>
      <c r="S87" t="s">
        <v>1065</v>
      </c>
    </row>
    <row r="88" spans="1:19">
      <c r="A88">
        <v>73</v>
      </c>
      <c r="B88" t="s">
        <v>289</v>
      </c>
      <c r="C88" t="s">
        <v>284</v>
      </c>
      <c r="D88" t="s">
        <v>290</v>
      </c>
      <c r="E88">
        <v>779003</v>
      </c>
      <c r="F88">
        <v>39101</v>
      </c>
      <c r="G88" t="s">
        <v>291</v>
      </c>
      <c r="H88" t="s">
        <v>1065</v>
      </c>
      <c r="I88" t="s">
        <v>1073</v>
      </c>
      <c r="L88" t="s">
        <v>292</v>
      </c>
      <c r="M88">
        <v>0</v>
      </c>
      <c r="N88" t="s">
        <v>1067</v>
      </c>
      <c r="O88" t="s">
        <v>1067</v>
      </c>
      <c r="P88" t="s">
        <v>1067</v>
      </c>
      <c r="Q88" t="s">
        <v>1133</v>
      </c>
      <c r="R88" t="s">
        <v>1065</v>
      </c>
      <c r="S88" t="s">
        <v>1065</v>
      </c>
    </row>
    <row r="89" spans="1:19">
      <c r="A89">
        <v>74</v>
      </c>
      <c r="B89" t="s">
        <v>293</v>
      </c>
      <c r="C89" t="s">
        <v>290</v>
      </c>
      <c r="D89" t="s">
        <v>294</v>
      </c>
      <c r="E89">
        <v>3310217</v>
      </c>
      <c r="F89">
        <v>47858</v>
      </c>
      <c r="G89" t="s">
        <v>295</v>
      </c>
      <c r="H89" t="s">
        <v>1065</v>
      </c>
      <c r="I89" t="s">
        <v>1073</v>
      </c>
      <c r="L89" t="s">
        <v>296</v>
      </c>
      <c r="M89">
        <v>2572</v>
      </c>
      <c r="N89" t="s">
        <v>297</v>
      </c>
      <c r="O89" t="s">
        <v>1067</v>
      </c>
      <c r="P89" t="s">
        <v>1067</v>
      </c>
      <c r="Q89" t="s">
        <v>1177</v>
      </c>
      <c r="R89" t="s">
        <v>1065</v>
      </c>
      <c r="S89" t="s">
        <v>1065</v>
      </c>
    </row>
    <row r="90" spans="1:19">
      <c r="A90">
        <v>75</v>
      </c>
      <c r="B90" t="s">
        <v>298</v>
      </c>
      <c r="C90" t="s">
        <v>294</v>
      </c>
      <c r="D90" t="s">
        <v>299</v>
      </c>
      <c r="E90">
        <v>3486436</v>
      </c>
      <c r="F90">
        <v>47283</v>
      </c>
      <c r="G90" t="s">
        <v>300</v>
      </c>
      <c r="H90" t="s">
        <v>1065</v>
      </c>
      <c r="I90" t="s">
        <v>1073</v>
      </c>
      <c r="L90" t="s">
        <v>301</v>
      </c>
      <c r="M90">
        <v>487</v>
      </c>
      <c r="N90" t="s">
        <v>302</v>
      </c>
      <c r="O90" t="s">
        <v>1067</v>
      </c>
      <c r="P90" t="s">
        <v>1874</v>
      </c>
      <c r="Q90" t="s">
        <v>1199</v>
      </c>
      <c r="R90" t="s">
        <v>1065</v>
      </c>
      <c r="S90" t="s">
        <v>1065</v>
      </c>
    </row>
    <row r="91" spans="1:19">
      <c r="A91">
        <v>76</v>
      </c>
      <c r="B91" t="s">
        <v>303</v>
      </c>
      <c r="C91" t="s">
        <v>299</v>
      </c>
      <c r="D91" t="s">
        <v>304</v>
      </c>
      <c r="E91">
        <v>1054511</v>
      </c>
      <c r="F91">
        <v>44303</v>
      </c>
      <c r="G91" t="s">
        <v>305</v>
      </c>
      <c r="H91" t="s">
        <v>1065</v>
      </c>
      <c r="I91" t="s">
        <v>1073</v>
      </c>
      <c r="L91" t="s">
        <v>306</v>
      </c>
      <c r="M91">
        <v>266</v>
      </c>
      <c r="N91" t="s">
        <v>307</v>
      </c>
      <c r="O91" t="s">
        <v>1067</v>
      </c>
      <c r="P91" t="s">
        <v>308</v>
      </c>
      <c r="Q91" t="s">
        <v>1174</v>
      </c>
      <c r="R91" t="s">
        <v>1065</v>
      </c>
      <c r="S91" t="s">
        <v>1065</v>
      </c>
    </row>
    <row r="92" spans="1:19">
      <c r="A92">
        <v>77</v>
      </c>
      <c r="B92" t="s">
        <v>309</v>
      </c>
      <c r="C92" t="s">
        <v>304</v>
      </c>
      <c r="D92" t="s">
        <v>310</v>
      </c>
      <c r="E92">
        <v>3057091</v>
      </c>
      <c r="F92">
        <v>52093</v>
      </c>
      <c r="G92" t="s">
        <v>311</v>
      </c>
      <c r="H92" t="s">
        <v>1065</v>
      </c>
      <c r="I92" t="s">
        <v>1073</v>
      </c>
      <c r="L92" t="s">
        <v>312</v>
      </c>
      <c r="M92">
        <v>16665</v>
      </c>
      <c r="N92" t="s">
        <v>313</v>
      </c>
      <c r="O92" t="s">
        <v>1067</v>
      </c>
      <c r="P92" t="s">
        <v>270</v>
      </c>
      <c r="Q92" t="s">
        <v>1133</v>
      </c>
      <c r="R92" t="s">
        <v>1065</v>
      </c>
      <c r="S92" t="s">
        <v>1065</v>
      </c>
    </row>
    <row r="93" spans="1:19">
      <c r="A93">
        <v>78</v>
      </c>
      <c r="B93" t="s">
        <v>314</v>
      </c>
      <c r="C93" t="s">
        <v>310</v>
      </c>
      <c r="D93" t="s">
        <v>315</v>
      </c>
      <c r="E93">
        <v>2411990</v>
      </c>
      <c r="F93">
        <v>47681</v>
      </c>
      <c r="G93" t="s">
        <v>316</v>
      </c>
      <c r="H93" t="s">
        <v>1065</v>
      </c>
      <c r="I93" t="s">
        <v>1073</v>
      </c>
      <c r="L93" t="s">
        <v>317</v>
      </c>
      <c r="M93">
        <v>7327</v>
      </c>
      <c r="N93" t="s">
        <v>318</v>
      </c>
      <c r="O93" t="s">
        <v>1067</v>
      </c>
      <c r="P93" t="s">
        <v>319</v>
      </c>
      <c r="Q93" t="s">
        <v>1129</v>
      </c>
      <c r="R93" t="s">
        <v>1065</v>
      </c>
      <c r="S93" t="s">
        <v>1065</v>
      </c>
    </row>
    <row r="94" spans="1:19">
      <c r="A94">
        <v>79</v>
      </c>
      <c r="B94" t="s">
        <v>320</v>
      </c>
      <c r="C94" t="s">
        <v>315</v>
      </c>
      <c r="D94" t="s">
        <v>321</v>
      </c>
      <c r="E94">
        <v>2666393</v>
      </c>
      <c r="F94">
        <v>48853</v>
      </c>
      <c r="G94" t="s">
        <v>322</v>
      </c>
      <c r="H94" t="s">
        <v>1065</v>
      </c>
      <c r="I94" t="s">
        <v>1073</v>
      </c>
      <c r="L94" t="s">
        <v>323</v>
      </c>
      <c r="M94">
        <v>3922</v>
      </c>
      <c r="N94" t="s">
        <v>324</v>
      </c>
      <c r="O94" t="s">
        <v>1067</v>
      </c>
      <c r="P94" t="s">
        <v>1782</v>
      </c>
      <c r="Q94" t="s">
        <v>1177</v>
      </c>
      <c r="R94" t="s">
        <v>1065</v>
      </c>
      <c r="S94" t="s">
        <v>1065</v>
      </c>
    </row>
    <row r="95" spans="1:19">
      <c r="A95">
        <v>80</v>
      </c>
      <c r="B95" t="s">
        <v>325</v>
      </c>
      <c r="C95" t="s">
        <v>321</v>
      </c>
      <c r="D95" t="s">
        <v>326</v>
      </c>
      <c r="E95">
        <v>2737641</v>
      </c>
      <c r="F95">
        <v>47441</v>
      </c>
      <c r="G95" t="s">
        <v>327</v>
      </c>
      <c r="H95" t="s">
        <v>1065</v>
      </c>
      <c r="I95" t="s">
        <v>1073</v>
      </c>
      <c r="L95" t="s">
        <v>1659</v>
      </c>
      <c r="M95">
        <v>320</v>
      </c>
      <c r="N95" t="s">
        <v>328</v>
      </c>
      <c r="O95" t="s">
        <v>1067</v>
      </c>
      <c r="P95" t="s">
        <v>1662</v>
      </c>
      <c r="Q95" t="s">
        <v>1199</v>
      </c>
      <c r="R95" t="s">
        <v>1065</v>
      </c>
      <c r="S95" t="s">
        <v>1065</v>
      </c>
    </row>
    <row r="96" spans="1:19">
      <c r="A96">
        <v>81</v>
      </c>
      <c r="B96" t="s">
        <v>329</v>
      </c>
      <c r="C96" t="s">
        <v>326</v>
      </c>
      <c r="D96" t="s">
        <v>330</v>
      </c>
      <c r="E96">
        <v>2373852</v>
      </c>
      <c r="F96">
        <v>48264</v>
      </c>
      <c r="G96" t="s">
        <v>331</v>
      </c>
      <c r="H96" t="s">
        <v>1065</v>
      </c>
      <c r="I96" t="s">
        <v>1073</v>
      </c>
      <c r="L96" t="s">
        <v>332</v>
      </c>
      <c r="M96">
        <v>640</v>
      </c>
      <c r="N96" t="s">
        <v>333</v>
      </c>
      <c r="O96" t="s">
        <v>1067</v>
      </c>
      <c r="P96" t="s">
        <v>270</v>
      </c>
      <c r="Q96" t="s">
        <v>1177</v>
      </c>
      <c r="R96" t="s">
        <v>1065</v>
      </c>
      <c r="S96" t="s">
        <v>1065</v>
      </c>
    </row>
    <row r="97" spans="1:19">
      <c r="A97">
        <v>82</v>
      </c>
      <c r="B97" t="s">
        <v>334</v>
      </c>
      <c r="C97" t="s">
        <v>330</v>
      </c>
      <c r="D97" t="s">
        <v>335</v>
      </c>
      <c r="E97">
        <v>3958850</v>
      </c>
      <c r="F97">
        <v>53930</v>
      </c>
      <c r="G97" t="s">
        <v>336</v>
      </c>
      <c r="H97" t="s">
        <v>1065</v>
      </c>
      <c r="I97" t="s">
        <v>1073</v>
      </c>
      <c r="L97" t="s">
        <v>337</v>
      </c>
      <c r="M97">
        <v>894</v>
      </c>
      <c r="N97" t="s">
        <v>338</v>
      </c>
      <c r="O97" t="s">
        <v>1067</v>
      </c>
      <c r="P97" t="s">
        <v>339</v>
      </c>
      <c r="Q97" t="s">
        <v>1125</v>
      </c>
      <c r="R97" t="s">
        <v>1065</v>
      </c>
      <c r="S97" t="s">
        <v>1065</v>
      </c>
    </row>
    <row r="98" spans="1:19">
      <c r="A98">
        <v>83</v>
      </c>
      <c r="B98" t="s">
        <v>340</v>
      </c>
      <c r="C98" t="s">
        <v>335</v>
      </c>
      <c r="D98" t="s">
        <v>341</v>
      </c>
      <c r="E98">
        <v>4837450</v>
      </c>
      <c r="F98">
        <v>62172</v>
      </c>
      <c r="G98" t="s">
        <v>342</v>
      </c>
      <c r="H98" t="s">
        <v>1065</v>
      </c>
      <c r="I98" t="s">
        <v>1073</v>
      </c>
      <c r="L98" t="s">
        <v>343</v>
      </c>
      <c r="M98">
        <v>9176</v>
      </c>
      <c r="N98" t="s">
        <v>344</v>
      </c>
      <c r="O98" t="s">
        <v>1067</v>
      </c>
      <c r="P98" t="s">
        <v>1222</v>
      </c>
      <c r="Q98" t="s">
        <v>1129</v>
      </c>
      <c r="R98" t="s">
        <v>1065</v>
      </c>
      <c r="S98" t="s">
        <v>1065</v>
      </c>
    </row>
    <row r="99" spans="1:19">
      <c r="A99">
        <v>84</v>
      </c>
      <c r="B99" t="s">
        <v>345</v>
      </c>
      <c r="C99" t="s">
        <v>341</v>
      </c>
      <c r="D99" t="s">
        <v>346</v>
      </c>
      <c r="E99">
        <v>2064316</v>
      </c>
      <c r="F99">
        <v>54838</v>
      </c>
      <c r="G99" t="s">
        <v>347</v>
      </c>
      <c r="H99" t="s">
        <v>1065</v>
      </c>
      <c r="I99" t="s">
        <v>1073</v>
      </c>
      <c r="L99" t="s">
        <v>348</v>
      </c>
      <c r="M99">
        <v>343</v>
      </c>
      <c r="N99" t="s">
        <v>349</v>
      </c>
      <c r="O99" t="s">
        <v>1067</v>
      </c>
      <c r="P99" t="s">
        <v>350</v>
      </c>
      <c r="Q99" t="s">
        <v>1129</v>
      </c>
      <c r="R99" t="s">
        <v>1065</v>
      </c>
      <c r="S99" t="s">
        <v>1065</v>
      </c>
    </row>
    <row r="100" spans="1:19">
      <c r="A100">
        <v>85</v>
      </c>
      <c r="B100" t="s">
        <v>351</v>
      </c>
      <c r="C100" t="s">
        <v>346</v>
      </c>
      <c r="D100" t="s">
        <v>352</v>
      </c>
      <c r="E100">
        <v>7969077</v>
      </c>
      <c r="F100">
        <v>71774</v>
      </c>
      <c r="G100" t="s">
        <v>353</v>
      </c>
      <c r="H100" t="s">
        <v>1065</v>
      </c>
      <c r="I100" t="s">
        <v>1073</v>
      </c>
      <c r="L100" t="s">
        <v>354</v>
      </c>
      <c r="M100">
        <v>1255</v>
      </c>
      <c r="N100" t="s">
        <v>355</v>
      </c>
      <c r="O100" t="s">
        <v>1067</v>
      </c>
      <c r="P100" t="s">
        <v>356</v>
      </c>
      <c r="Q100" t="s">
        <v>1120</v>
      </c>
      <c r="R100" t="s">
        <v>1065</v>
      </c>
      <c r="S100" t="s">
        <v>1065</v>
      </c>
    </row>
    <row r="101" spans="1:19">
      <c r="A101">
        <v>86</v>
      </c>
      <c r="B101" t="s">
        <v>357</v>
      </c>
      <c r="C101" t="s">
        <v>352</v>
      </c>
      <c r="D101" t="s">
        <v>2895</v>
      </c>
      <c r="E101">
        <v>6099239</v>
      </c>
      <c r="F101">
        <v>66276</v>
      </c>
      <c r="G101" t="s">
        <v>358</v>
      </c>
      <c r="H101" t="s">
        <v>1065</v>
      </c>
      <c r="I101" t="s">
        <v>1073</v>
      </c>
      <c r="L101" t="s">
        <v>359</v>
      </c>
      <c r="M101">
        <v>2276</v>
      </c>
      <c r="N101" t="s">
        <v>360</v>
      </c>
      <c r="O101" t="s">
        <v>1067</v>
      </c>
      <c r="P101" t="s">
        <v>361</v>
      </c>
      <c r="Q101" t="s">
        <v>1174</v>
      </c>
      <c r="R101" t="s">
        <v>1065</v>
      </c>
      <c r="S101" t="s">
        <v>1065</v>
      </c>
    </row>
    <row r="102" spans="1:19">
      <c r="A102">
        <v>87</v>
      </c>
      <c r="B102" t="s">
        <v>362</v>
      </c>
      <c r="C102" t="s">
        <v>2895</v>
      </c>
      <c r="D102" t="s">
        <v>363</v>
      </c>
      <c r="E102">
        <v>3968195</v>
      </c>
      <c r="F102">
        <v>59407</v>
      </c>
      <c r="G102" t="s">
        <v>364</v>
      </c>
      <c r="H102" t="s">
        <v>1065</v>
      </c>
      <c r="I102" t="s">
        <v>1073</v>
      </c>
      <c r="L102" t="s">
        <v>365</v>
      </c>
      <c r="M102">
        <v>83</v>
      </c>
      <c r="N102" t="s">
        <v>366</v>
      </c>
      <c r="O102" t="s">
        <v>1067</v>
      </c>
      <c r="P102" t="s">
        <v>367</v>
      </c>
      <c r="Q102" t="s">
        <v>1154</v>
      </c>
      <c r="R102" t="s">
        <v>1065</v>
      </c>
      <c r="S102" t="s">
        <v>1065</v>
      </c>
    </row>
    <row r="103" spans="1:19">
      <c r="A103">
        <v>88</v>
      </c>
      <c r="B103" t="s">
        <v>368</v>
      </c>
      <c r="C103" t="s">
        <v>363</v>
      </c>
      <c r="D103" t="s">
        <v>369</v>
      </c>
      <c r="E103">
        <v>2353714</v>
      </c>
      <c r="F103">
        <v>58009</v>
      </c>
      <c r="G103" t="s">
        <v>370</v>
      </c>
      <c r="H103" t="s">
        <v>1065</v>
      </c>
      <c r="I103" t="s">
        <v>1073</v>
      </c>
      <c r="L103" t="s">
        <v>371</v>
      </c>
      <c r="M103">
        <v>628</v>
      </c>
      <c r="N103" t="s">
        <v>372</v>
      </c>
      <c r="O103" t="s">
        <v>1067</v>
      </c>
      <c r="P103" t="s">
        <v>373</v>
      </c>
      <c r="Q103" t="s">
        <v>1177</v>
      </c>
      <c r="R103" t="s">
        <v>1065</v>
      </c>
      <c r="S103" t="s">
        <v>1065</v>
      </c>
    </row>
    <row r="104" spans="1:19">
      <c r="A104">
        <v>89</v>
      </c>
      <c r="B104" t="s">
        <v>374</v>
      </c>
      <c r="C104" t="s">
        <v>369</v>
      </c>
      <c r="D104" t="s">
        <v>375</v>
      </c>
      <c r="E104">
        <v>7300802</v>
      </c>
      <c r="F104">
        <v>65697</v>
      </c>
      <c r="G104" t="s">
        <v>376</v>
      </c>
      <c r="H104" t="s">
        <v>1065</v>
      </c>
      <c r="I104" t="s">
        <v>1073</v>
      </c>
      <c r="L104" t="s">
        <v>377</v>
      </c>
      <c r="M104">
        <v>1154</v>
      </c>
      <c r="N104" t="s">
        <v>378</v>
      </c>
      <c r="O104" t="s">
        <v>1067</v>
      </c>
      <c r="P104" t="s">
        <v>379</v>
      </c>
      <c r="Q104" t="s">
        <v>1120</v>
      </c>
      <c r="R104" t="s">
        <v>1065</v>
      </c>
      <c r="S104" t="s">
        <v>1065</v>
      </c>
    </row>
    <row r="105" spans="1:19">
      <c r="A105">
        <v>90</v>
      </c>
      <c r="B105" t="s">
        <v>380</v>
      </c>
      <c r="C105" t="s">
        <v>375</v>
      </c>
      <c r="D105" t="s">
        <v>381</v>
      </c>
      <c r="E105">
        <v>9089214</v>
      </c>
      <c r="F105">
        <v>60015</v>
      </c>
      <c r="G105" t="s">
        <v>382</v>
      </c>
      <c r="H105" t="s">
        <v>1065</v>
      </c>
      <c r="I105" t="s">
        <v>1073</v>
      </c>
      <c r="L105" t="s">
        <v>383</v>
      </c>
      <c r="M105">
        <v>25</v>
      </c>
      <c r="N105" t="s">
        <v>384</v>
      </c>
      <c r="O105" t="s">
        <v>1067</v>
      </c>
      <c r="P105" t="s">
        <v>385</v>
      </c>
      <c r="Q105" t="s">
        <v>1177</v>
      </c>
      <c r="R105" t="s">
        <v>1065</v>
      </c>
      <c r="S105" t="s">
        <v>1065</v>
      </c>
    </row>
    <row r="106" spans="1:19">
      <c r="A106">
        <v>91</v>
      </c>
      <c r="B106" t="s">
        <v>386</v>
      </c>
      <c r="C106" t="s">
        <v>381</v>
      </c>
      <c r="D106" t="s">
        <v>387</v>
      </c>
      <c r="E106">
        <v>3754767</v>
      </c>
      <c r="F106">
        <v>57415</v>
      </c>
      <c r="G106" t="s">
        <v>388</v>
      </c>
      <c r="H106" t="s">
        <v>1065</v>
      </c>
      <c r="I106" t="s">
        <v>1073</v>
      </c>
      <c r="L106" t="s">
        <v>389</v>
      </c>
      <c r="M106">
        <v>4</v>
      </c>
      <c r="N106" t="s">
        <v>390</v>
      </c>
      <c r="O106" t="s">
        <v>1067</v>
      </c>
      <c r="P106" t="s">
        <v>391</v>
      </c>
      <c r="Q106" t="s">
        <v>1142</v>
      </c>
      <c r="R106" t="s">
        <v>1065</v>
      </c>
      <c r="S106" t="s">
        <v>1065</v>
      </c>
    </row>
    <row r="107" spans="1:19">
      <c r="A107">
        <v>92</v>
      </c>
      <c r="B107" t="s">
        <v>392</v>
      </c>
      <c r="C107" t="s">
        <v>387</v>
      </c>
      <c r="D107" t="s">
        <v>1641</v>
      </c>
      <c r="E107">
        <v>10334831</v>
      </c>
      <c r="F107">
        <v>59310</v>
      </c>
      <c r="G107" t="s">
        <v>393</v>
      </c>
      <c r="H107" t="s">
        <v>1065</v>
      </c>
      <c r="I107" t="s">
        <v>1073</v>
      </c>
      <c r="L107" t="s">
        <v>394</v>
      </c>
      <c r="M107">
        <v>2309</v>
      </c>
      <c r="N107" t="s">
        <v>395</v>
      </c>
      <c r="O107" t="s">
        <v>1067</v>
      </c>
      <c r="P107" t="s">
        <v>396</v>
      </c>
      <c r="Q107" t="s">
        <v>1133</v>
      </c>
      <c r="R107" t="s">
        <v>1065</v>
      </c>
      <c r="S107" t="s">
        <v>1065</v>
      </c>
    </row>
    <row r="109" spans="1:19">
      <c r="A109" t="s">
        <v>1229</v>
      </c>
    </row>
    <row r="110" spans="1:19">
      <c r="A110" t="s">
        <v>1043</v>
      </c>
      <c r="B110">
        <v>0</v>
      </c>
    </row>
    <row r="112" spans="1:19">
      <c r="A112" t="s">
        <v>1230</v>
      </c>
      <c r="B112">
        <v>10</v>
      </c>
      <c r="C112" t="s">
        <v>1238</v>
      </c>
    </row>
    <row r="113" spans="1:3">
      <c r="A113" t="s">
        <v>1231</v>
      </c>
      <c r="B113">
        <v>1000</v>
      </c>
      <c r="C113" t="s">
        <v>1237</v>
      </c>
    </row>
    <row r="114" spans="1:3">
      <c r="A114" t="s">
        <v>1232</v>
      </c>
      <c r="B114">
        <v>0</v>
      </c>
      <c r="C114" t="s">
        <v>1237</v>
      </c>
    </row>
    <row r="115" spans="1:3">
      <c r="A115" t="s">
        <v>1233</v>
      </c>
      <c r="B115">
        <v>1000</v>
      </c>
      <c r="C115" t="s">
        <v>1236</v>
      </c>
    </row>
    <row r="116" spans="1:3">
      <c r="A116" t="s">
        <v>1234</v>
      </c>
      <c r="B116">
        <v>750000</v>
      </c>
      <c r="C116" t="s">
        <v>1235</v>
      </c>
    </row>
  </sheetData>
  <phoneticPr fontId="1" type="noConversion"/>
  <pageMargins left="0.75" right="0.75" top="1" bottom="1" header="0.4921259845" footer="0.4921259845"/>
  <pageSetup paperSize="9" orientation="landscape" horizontalDpi="4294967292" verticalDpi="4294967292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Step1-Aligned peaks</vt:lpstr>
      <vt:lpstr>Step2-Aligned-annotated</vt:lpstr>
      <vt:lpstr>Step3-Manual-correction</vt:lpstr>
      <vt:lpstr>Calculations</vt:lpstr>
      <vt:lpstr>WT3</vt:lpstr>
      <vt:lpstr>WT5</vt:lpstr>
      <vt:lpstr>WT7</vt:lpstr>
      <vt:lpstr>Helix30-2</vt:lpstr>
      <vt:lpstr>Helix30-4</vt:lpstr>
      <vt:lpstr>Helix30-6</vt:lpstr>
      <vt:lpstr>Helix30-8</vt:lpstr>
    </vt:vector>
  </TitlesOfParts>
  <Company>Instiut Pasteur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</dc:creator>
  <cp:lastModifiedBy>Allison Williams</cp:lastModifiedBy>
  <cp:lastPrinted>2016-02-29T14:32:32Z</cp:lastPrinted>
  <dcterms:created xsi:type="dcterms:W3CDTF">2016-02-27T09:53:48Z</dcterms:created>
  <dcterms:modified xsi:type="dcterms:W3CDTF">2019-12-17T16:20:40Z</dcterms:modified>
</cp:coreProperties>
</file>