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x\Box\eLife\Final figures\"/>
    </mc:Choice>
  </mc:AlternateContent>
  <bookViews>
    <workbookView xWindow="0" yWindow="0" windowWidth="14235" windowHeight="5580"/>
  </bookViews>
  <sheets>
    <sheet name="Phosphorylated" sheetId="1" r:id="rId1"/>
    <sheet name="Ubiquitylated" sheetId="2" r:id="rId2"/>
    <sheet name="Abundance" sheetId="3" r:id="rId3"/>
  </sheets>
  <definedNames>
    <definedName name="_xlnm._FilterDatabase" localSheetId="0" hidden="1">Phosphorylated!$I$1:$J$222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" l="1"/>
  <c r="J73" i="1"/>
  <c r="I54" i="1"/>
  <c r="J54" i="1"/>
</calcChain>
</file>

<file path=xl/sharedStrings.xml><?xml version="1.0" encoding="utf-8"?>
<sst xmlns="http://schemas.openxmlformats.org/spreadsheetml/2006/main" count="634" uniqueCount="57">
  <si>
    <t>Q64337</t>
  </si>
  <si>
    <t>Sqstm1</t>
  </si>
  <si>
    <t>TB_06H-MOCK_06H</t>
  </si>
  <si>
    <t>yes</t>
  </si>
  <si>
    <t>TB_02H-MOCK_00H</t>
  </si>
  <si>
    <t>no</t>
  </si>
  <si>
    <t>TB_08H-MOCK_06H</t>
  </si>
  <si>
    <t>TB_04H-MOCK_00H</t>
  </si>
  <si>
    <t>TB_24H-MOCK_24H</t>
  </si>
  <si>
    <t>Q9Z2F7</t>
  </si>
  <si>
    <t>Bnip3l</t>
  </si>
  <si>
    <t>Q9DB70</t>
  </si>
  <si>
    <t>Fundc1</t>
  </si>
  <si>
    <t>Q8K3K8</t>
  </si>
  <si>
    <t>Optn</t>
  </si>
  <si>
    <t>Q3UKC1</t>
  </si>
  <si>
    <t>Tax1bp1</t>
  </si>
  <si>
    <t>NA</t>
  </si>
  <si>
    <t>Protein</t>
  </si>
  <si>
    <t>Gene</t>
  </si>
  <si>
    <t>Uniprot_PTM</t>
  </si>
  <si>
    <t>Comparison</t>
  </si>
  <si>
    <t>log2FC</t>
  </si>
  <si>
    <t>pvalue</t>
  </si>
  <si>
    <t>adj.pvalue</t>
  </si>
  <si>
    <t>imputed</t>
  </si>
  <si>
    <t>iLog2FC</t>
  </si>
  <si>
    <t>iPvalue</t>
  </si>
  <si>
    <t>Q3UKC1_693</t>
  </si>
  <si>
    <t>Q64337_K157</t>
  </si>
  <si>
    <t>Q64337_K437</t>
  </si>
  <si>
    <t>Q64337_K13</t>
  </si>
  <si>
    <t>Q3UKC1_S693</t>
  </si>
  <si>
    <t>Q64337_S24</t>
  </si>
  <si>
    <t>Q64337_S330</t>
  </si>
  <si>
    <t>Q64337_S372</t>
  </si>
  <si>
    <t>Q64337_S226</t>
  </si>
  <si>
    <t>Q64337_S28</t>
  </si>
  <si>
    <t>Q64337_S320</t>
  </si>
  <si>
    <t>Q64337_S334</t>
  </si>
  <si>
    <t>Q64337_S152</t>
  </si>
  <si>
    <t>Q64337_S330;Q64337_S334</t>
  </si>
  <si>
    <t>Q8K3K8_S187</t>
  </si>
  <si>
    <t>Q8K3K8_S556</t>
  </si>
  <si>
    <t>Q8K3K8_T210;Q8K3K8_T212</t>
  </si>
  <si>
    <t>Q8K3K8_T214</t>
  </si>
  <si>
    <t>Q8K3K8_T529</t>
  </si>
  <si>
    <t>Q8K3K8_S530</t>
  </si>
  <si>
    <t>Q9DB70_S13</t>
  </si>
  <si>
    <t>Q9DB70_S17</t>
  </si>
  <si>
    <t>Q9DB70_Y18</t>
  </si>
  <si>
    <t>Q9DB70_Y11</t>
  </si>
  <si>
    <t>Q9Z2F7_S61;Q9Z2F7_S62</t>
  </si>
  <si>
    <t>Q9Z2F7_S61;Q9Z2F7_S63</t>
  </si>
  <si>
    <t>Q9Z2F7_S116</t>
  </si>
  <si>
    <t>Q9Z2F7_S136;Q9Z2F7_S141;Q9Z2F7_S145</t>
  </si>
  <si>
    <t>Q9Z2F7_S141;Q9Z2F7_S144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</si>
</sst>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1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ill="1"/>
    <xf numFmtId="0" fontId="2" fillId="2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0" borderId="4" xfId="0" applyBorder="1"/>
    <xf numFmtId="0" fontId="4" fillId="0" borderId="4" xfId="0" applyFont="1" applyFill="1" applyBorder="1" applyAlignment="1">
      <alignment horizontal="left"/>
    </xf>
    <xf numFmtId="0" fontId="1" fillId="0" borderId="4" xfId="0" applyFont="1" applyBorder="1"/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2"/>
  <sheetViews>
    <sheetView tabSelected="1" zoomScale="90" zoomScaleNormal="90" workbookViewId="0">
      <pane ySplit="1" topLeftCell="A2" activePane="bottomLeft" state="frozen"/>
      <selection pane="bottomLeft" activeCell="L7" sqref="L7"/>
    </sheetView>
  </sheetViews>
  <sheetFormatPr defaultRowHeight="15" x14ac:dyDescent="0.25"/>
  <cols>
    <col min="1" max="1" width="13" customWidth="1"/>
    <col min="2" max="2" width="11.5703125" customWidth="1"/>
    <col min="3" max="3" width="40.28515625" customWidth="1"/>
    <col min="4" max="4" width="19.5703125" style="8" customWidth="1"/>
    <col min="5" max="5" width="13.7109375" customWidth="1"/>
  </cols>
  <sheetData>
    <row r="1" spans="1:18" x14ac:dyDescent="0.25">
      <c r="A1" s="9" t="s">
        <v>18</v>
      </c>
      <c r="B1" s="9" t="s">
        <v>19</v>
      </c>
      <c r="C1" s="9" t="s">
        <v>20</v>
      </c>
      <c r="D1" s="10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2"/>
      <c r="L1" s="2"/>
      <c r="M1" s="2"/>
      <c r="N1" s="2"/>
      <c r="O1" s="2"/>
      <c r="P1" s="2"/>
      <c r="Q1" s="2"/>
      <c r="R1" s="2"/>
    </row>
    <row r="2" spans="1:18" x14ac:dyDescent="0.25">
      <c r="A2" s="11" t="s">
        <v>0</v>
      </c>
      <c r="B2" s="11" t="s">
        <v>1</v>
      </c>
      <c r="C2" s="12" t="s">
        <v>40</v>
      </c>
      <c r="D2" s="12" t="s">
        <v>8</v>
      </c>
      <c r="E2" s="12" t="e">
        <v>#NUM!</v>
      </c>
      <c r="F2" s="12"/>
      <c r="G2" s="12">
        <v>0</v>
      </c>
      <c r="H2" s="12" t="s">
        <v>3</v>
      </c>
      <c r="I2" s="12">
        <v>5.6982204726328298</v>
      </c>
      <c r="J2" s="12">
        <v>2.30864E-2</v>
      </c>
    </row>
    <row r="3" spans="1:18" x14ac:dyDescent="0.25">
      <c r="A3" s="11" t="s">
        <v>0</v>
      </c>
      <c r="B3" s="11" t="s">
        <v>1</v>
      </c>
      <c r="C3" s="12" t="s">
        <v>36</v>
      </c>
      <c r="D3" s="12" t="s">
        <v>8</v>
      </c>
      <c r="E3" s="12" t="e">
        <v>#NUM!</v>
      </c>
      <c r="F3" s="12"/>
      <c r="G3" s="12">
        <v>0</v>
      </c>
      <c r="H3" s="12" t="s">
        <v>3</v>
      </c>
      <c r="I3" s="12">
        <v>8.6118410035745203</v>
      </c>
      <c r="J3" s="12">
        <v>2.3398100000000002E-2</v>
      </c>
    </row>
    <row r="4" spans="1:18" x14ac:dyDescent="0.25">
      <c r="A4" s="11" t="s">
        <v>0</v>
      </c>
      <c r="B4" s="11" t="s">
        <v>1</v>
      </c>
      <c r="C4" s="12" t="s">
        <v>33</v>
      </c>
      <c r="D4" s="12" t="s">
        <v>8</v>
      </c>
      <c r="E4" s="12">
        <v>1.9621448975096401</v>
      </c>
      <c r="F4" s="12">
        <v>1.90730161785257E-3</v>
      </c>
      <c r="G4" s="12">
        <v>3.1802593891705998E-2</v>
      </c>
      <c r="H4" s="12" t="s">
        <v>5</v>
      </c>
      <c r="I4" s="12">
        <v>1.9621448975096401</v>
      </c>
      <c r="J4" s="12">
        <v>1.90730161785257E-3</v>
      </c>
    </row>
    <row r="5" spans="1:18" x14ac:dyDescent="0.25">
      <c r="A5" s="11" t="s">
        <v>0</v>
      </c>
      <c r="B5" s="11" t="s">
        <v>1</v>
      </c>
      <c r="C5" s="12" t="s">
        <v>37</v>
      </c>
      <c r="D5" s="12" t="s">
        <v>8</v>
      </c>
      <c r="E5" s="12" t="e">
        <v>#NUM!</v>
      </c>
      <c r="F5" s="12"/>
      <c r="G5" s="12">
        <v>0</v>
      </c>
      <c r="H5" s="12" t="s">
        <v>3</v>
      </c>
      <c r="I5" s="12">
        <v>8.2461287387009996</v>
      </c>
      <c r="J5" s="12">
        <v>3.5399399999999998E-2</v>
      </c>
    </row>
    <row r="6" spans="1:18" x14ac:dyDescent="0.25">
      <c r="A6" s="11" t="s">
        <v>0</v>
      </c>
      <c r="B6" s="11" t="s">
        <v>1</v>
      </c>
      <c r="C6" s="12" t="s">
        <v>34</v>
      </c>
      <c r="D6" s="12" t="s">
        <v>8</v>
      </c>
      <c r="E6" s="12">
        <v>1.55636436317847</v>
      </c>
      <c r="F6" s="12">
        <v>6.6842364655095299E-2</v>
      </c>
      <c r="G6" s="12">
        <v>0.31911992185406302</v>
      </c>
      <c r="H6" s="12" t="s">
        <v>5</v>
      </c>
      <c r="I6" s="12">
        <v>1.55636436317847</v>
      </c>
      <c r="J6" s="12">
        <v>6.6842364655095299E-2</v>
      </c>
    </row>
    <row r="7" spans="1:18" x14ac:dyDescent="0.25">
      <c r="A7" s="11" t="s">
        <v>0</v>
      </c>
      <c r="B7" s="11" t="s">
        <v>1</v>
      </c>
      <c r="C7" s="12" t="s">
        <v>41</v>
      </c>
      <c r="D7" s="12" t="s">
        <v>8</v>
      </c>
      <c r="E7" s="12" t="e">
        <v>#NUM!</v>
      </c>
      <c r="F7" s="12"/>
      <c r="G7" s="12">
        <v>0</v>
      </c>
      <c r="H7" s="12" t="s">
        <v>3</v>
      </c>
      <c r="I7" s="12">
        <v>6.5334184902547996</v>
      </c>
      <c r="J7" s="12">
        <v>4.2564400000000002E-2</v>
      </c>
    </row>
    <row r="8" spans="1:18" x14ac:dyDescent="0.25">
      <c r="A8" s="11" t="s">
        <v>0</v>
      </c>
      <c r="B8" s="11" t="s">
        <v>1</v>
      </c>
      <c r="C8" s="12" t="s">
        <v>39</v>
      </c>
      <c r="D8" s="12" t="s">
        <v>8</v>
      </c>
      <c r="E8" s="12">
        <v>2.6422604577387201</v>
      </c>
      <c r="F8" s="12">
        <v>0.144777030253677</v>
      </c>
      <c r="G8" s="12">
        <v>0.48399342557596498</v>
      </c>
      <c r="H8" s="12" t="s">
        <v>5</v>
      </c>
      <c r="I8" s="12">
        <v>2.6422604577387201</v>
      </c>
      <c r="J8" s="12">
        <v>0.144777030253677</v>
      </c>
    </row>
    <row r="9" spans="1:18" x14ac:dyDescent="0.25">
      <c r="A9" s="11" t="s">
        <v>13</v>
      </c>
      <c r="B9" s="11" t="s">
        <v>14</v>
      </c>
      <c r="C9" s="12" t="s">
        <v>42</v>
      </c>
      <c r="D9" s="12" t="s">
        <v>8</v>
      </c>
      <c r="E9" s="12" t="e">
        <v>#NUM!</v>
      </c>
      <c r="F9" s="12"/>
      <c r="G9" s="12">
        <v>0</v>
      </c>
      <c r="H9" s="12" t="s">
        <v>3</v>
      </c>
      <c r="I9" s="12">
        <v>8.1976747624732695</v>
      </c>
      <c r="J9" s="12">
        <v>3.7634300000000002E-2</v>
      </c>
    </row>
    <row r="10" spans="1:18" x14ac:dyDescent="0.25">
      <c r="A10" s="11" t="s">
        <v>13</v>
      </c>
      <c r="B10" s="11" t="s">
        <v>14</v>
      </c>
      <c r="C10" s="12" t="s">
        <v>45</v>
      </c>
      <c r="D10" s="12" t="s">
        <v>8</v>
      </c>
      <c r="E10" s="12">
        <v>0.39057144467625599</v>
      </c>
      <c r="F10" s="12">
        <v>0.30843591604704201</v>
      </c>
      <c r="G10" s="12">
        <v>0.68680549517411105</v>
      </c>
      <c r="H10" s="12" t="s">
        <v>5</v>
      </c>
      <c r="I10" s="12">
        <v>0.39057144467625599</v>
      </c>
      <c r="J10" s="12">
        <v>0.30843591604704201</v>
      </c>
    </row>
    <row r="11" spans="1:18" x14ac:dyDescent="0.25">
      <c r="A11" s="11" t="s">
        <v>11</v>
      </c>
      <c r="B11" s="11" t="s">
        <v>12</v>
      </c>
      <c r="C11" s="12" t="s">
        <v>48</v>
      </c>
      <c r="D11" s="12" t="s">
        <v>8</v>
      </c>
      <c r="E11" s="12">
        <v>-0.62451181378696397</v>
      </c>
      <c r="F11" s="12">
        <v>0.18413210845546801</v>
      </c>
      <c r="G11" s="12">
        <v>0.54062090362549498</v>
      </c>
      <c r="H11" s="12" t="s">
        <v>5</v>
      </c>
      <c r="I11" s="12">
        <v>-0.62451181378696397</v>
      </c>
      <c r="J11" s="12">
        <v>0.18413210845546801</v>
      </c>
    </row>
    <row r="12" spans="1:18" x14ac:dyDescent="0.25">
      <c r="A12" s="11" t="s">
        <v>11</v>
      </c>
      <c r="B12" s="11" t="s">
        <v>12</v>
      </c>
      <c r="C12" s="12" t="s">
        <v>49</v>
      </c>
      <c r="D12" s="12" t="s">
        <v>8</v>
      </c>
      <c r="E12" s="12">
        <v>-9.7283743688795402E-2</v>
      </c>
      <c r="F12" s="12">
        <v>0.895566338186783</v>
      </c>
      <c r="G12" s="12">
        <v>0.96529592647989304</v>
      </c>
      <c r="H12" s="12" t="s">
        <v>5</v>
      </c>
      <c r="I12" s="12">
        <v>-9.7283743688795402E-2</v>
      </c>
      <c r="J12" s="12">
        <v>0.895566338186783</v>
      </c>
    </row>
    <row r="13" spans="1:18" x14ac:dyDescent="0.25">
      <c r="A13" s="11" t="s">
        <v>11</v>
      </c>
      <c r="B13" s="11" t="s">
        <v>12</v>
      </c>
      <c r="C13" s="12" t="s">
        <v>50</v>
      </c>
      <c r="D13" s="12" t="s">
        <v>8</v>
      </c>
      <c r="E13" s="12">
        <v>-0.54271147970608502</v>
      </c>
      <c r="F13" s="12">
        <v>5.6344581410610897E-2</v>
      </c>
      <c r="G13" s="12">
        <v>0.29322805061748802</v>
      </c>
      <c r="H13" s="12" t="s">
        <v>5</v>
      </c>
      <c r="I13" s="12">
        <v>-0.54271147970608502</v>
      </c>
      <c r="J13" s="12">
        <v>5.6344581410610897E-2</v>
      </c>
    </row>
    <row r="14" spans="1:18" x14ac:dyDescent="0.25">
      <c r="A14" s="11" t="s">
        <v>9</v>
      </c>
      <c r="B14" s="11" t="s">
        <v>10</v>
      </c>
      <c r="C14" s="12" t="s">
        <v>54</v>
      </c>
      <c r="D14" s="12" t="s">
        <v>8</v>
      </c>
      <c r="E14" s="12">
        <v>0.44917911594749999</v>
      </c>
      <c r="F14" s="12">
        <v>0.33650140368999998</v>
      </c>
      <c r="G14" s="12">
        <v>0.70751847833565495</v>
      </c>
      <c r="H14" s="12" t="s">
        <v>5</v>
      </c>
      <c r="I14" s="12">
        <v>0.44917911594749999</v>
      </c>
      <c r="J14" s="12">
        <v>0.33650140368999998</v>
      </c>
    </row>
    <row r="15" spans="1:18" x14ac:dyDescent="0.25">
      <c r="A15" s="11" t="s">
        <v>9</v>
      </c>
      <c r="B15" s="11" t="s">
        <v>10</v>
      </c>
      <c r="C15" s="12" t="s">
        <v>55</v>
      </c>
      <c r="D15" s="12" t="s">
        <v>8</v>
      </c>
      <c r="E15" s="12">
        <v>8.1407886265887297E-2</v>
      </c>
      <c r="F15" s="12">
        <v>0.84415899739161704</v>
      </c>
      <c r="G15" s="12">
        <v>0.95099122008672399</v>
      </c>
      <c r="H15" s="12" t="s">
        <v>5</v>
      </c>
      <c r="I15" s="12">
        <v>8.1407886265887297E-2</v>
      </c>
      <c r="J15" s="12">
        <v>0.84415899739161704</v>
      </c>
    </row>
    <row r="16" spans="1:18" x14ac:dyDescent="0.25">
      <c r="A16" s="11" t="s">
        <v>9</v>
      </c>
      <c r="B16" s="11" t="s">
        <v>10</v>
      </c>
      <c r="C16" s="12" t="s">
        <v>56</v>
      </c>
      <c r="D16" s="12" t="s">
        <v>8</v>
      </c>
      <c r="E16" s="12">
        <v>-0.56061822926901195</v>
      </c>
      <c r="F16" s="12">
        <v>0.206424036298857</v>
      </c>
      <c r="G16" s="12">
        <v>0.57034637894115303</v>
      </c>
      <c r="H16" s="12" t="s">
        <v>5</v>
      </c>
      <c r="I16" s="12">
        <v>-0.56061822926901195</v>
      </c>
      <c r="J16" s="12">
        <v>0.206424036298857</v>
      </c>
    </row>
    <row r="17" spans="1:10" x14ac:dyDescent="0.25">
      <c r="A17" s="11" t="s">
        <v>9</v>
      </c>
      <c r="B17" s="11" t="s">
        <v>10</v>
      </c>
      <c r="C17" s="12" t="s">
        <v>52</v>
      </c>
      <c r="D17" s="12" t="s">
        <v>8</v>
      </c>
      <c r="E17" s="12">
        <v>-0.50281707982257695</v>
      </c>
      <c r="F17" s="12">
        <v>0.32521073076766699</v>
      </c>
      <c r="G17" s="12">
        <v>0.70075429749639495</v>
      </c>
      <c r="H17" s="12" t="s">
        <v>5</v>
      </c>
      <c r="I17" s="12">
        <v>-0.50281707982257695</v>
      </c>
      <c r="J17" s="12">
        <v>0.32521073076766699</v>
      </c>
    </row>
    <row r="18" spans="1:10" x14ac:dyDescent="0.25">
      <c r="A18" s="11" t="s">
        <v>9</v>
      </c>
      <c r="B18" s="11" t="s">
        <v>10</v>
      </c>
      <c r="C18" s="12" t="s">
        <v>53</v>
      </c>
      <c r="D18" s="12" t="s">
        <v>8</v>
      </c>
      <c r="E18" s="12">
        <v>0.53004869589491899</v>
      </c>
      <c r="F18" s="12">
        <v>0.38415599351282598</v>
      </c>
      <c r="G18" s="12">
        <v>0.74075507027149401</v>
      </c>
      <c r="H18" s="12" t="s">
        <v>5</v>
      </c>
      <c r="I18" s="12">
        <v>0.53004869589491899</v>
      </c>
      <c r="J18" s="12">
        <v>0.38415599351282598</v>
      </c>
    </row>
    <row r="19" spans="1:10" x14ac:dyDescent="0.25">
      <c r="A19" s="13" t="s">
        <v>15</v>
      </c>
      <c r="B19" s="13" t="s">
        <v>16</v>
      </c>
      <c r="C19" s="13" t="s">
        <v>32</v>
      </c>
      <c r="D19" s="12" t="s">
        <v>8</v>
      </c>
      <c r="E19" s="13" t="s">
        <v>17</v>
      </c>
      <c r="F19" s="13" t="s">
        <v>17</v>
      </c>
      <c r="G19" s="13" t="s">
        <v>17</v>
      </c>
      <c r="H19" s="13" t="s">
        <v>3</v>
      </c>
      <c r="I19" s="12">
        <v>7.4157826416751798</v>
      </c>
      <c r="J19" s="12">
        <v>2.83412E-2</v>
      </c>
    </row>
    <row r="20" spans="1:10" x14ac:dyDescent="0.25">
      <c r="A20" s="12" t="s">
        <v>15</v>
      </c>
      <c r="B20" s="12" t="s">
        <v>16</v>
      </c>
      <c r="C20" s="12" t="s">
        <v>32</v>
      </c>
      <c r="D20" s="14" t="s">
        <v>4</v>
      </c>
      <c r="E20" s="12" t="s">
        <v>17</v>
      </c>
      <c r="F20" s="12" t="s">
        <v>17</v>
      </c>
      <c r="G20" s="12" t="s">
        <v>17</v>
      </c>
      <c r="H20" s="12" t="s">
        <v>3</v>
      </c>
      <c r="I20" s="12">
        <v>5.9264228644125199</v>
      </c>
      <c r="J20" s="12">
        <v>4.0462199999999997E-2</v>
      </c>
    </row>
    <row r="21" spans="1:10" x14ac:dyDescent="0.25">
      <c r="A21" s="11" t="s">
        <v>0</v>
      </c>
      <c r="B21" s="11" t="s">
        <v>1</v>
      </c>
      <c r="C21" s="12" t="s">
        <v>33</v>
      </c>
      <c r="D21" s="14" t="s">
        <v>4</v>
      </c>
      <c r="E21" s="12">
        <v>1.5606733484681901</v>
      </c>
      <c r="F21" s="12">
        <v>2.8672884497358301E-3</v>
      </c>
      <c r="G21" s="12">
        <v>6.3905182297536903E-2</v>
      </c>
      <c r="H21" s="12" t="s">
        <v>5</v>
      </c>
      <c r="I21" s="12">
        <v>1.5606733484681901</v>
      </c>
      <c r="J21" s="12">
        <v>2.8672884497358301E-3</v>
      </c>
    </row>
    <row r="22" spans="1:10" x14ac:dyDescent="0.25">
      <c r="A22" s="11" t="s">
        <v>0</v>
      </c>
      <c r="B22" s="11" t="s">
        <v>1</v>
      </c>
      <c r="C22" s="12" t="s">
        <v>34</v>
      </c>
      <c r="D22" s="14" t="s">
        <v>4</v>
      </c>
      <c r="E22" s="12">
        <v>0.85422204292968196</v>
      </c>
      <c r="F22" s="12">
        <v>0.36539628815011599</v>
      </c>
      <c r="G22" s="12">
        <v>0.78300923387584898</v>
      </c>
      <c r="H22" s="12" t="s">
        <v>5</v>
      </c>
      <c r="I22" s="12">
        <v>0.85422204292968196</v>
      </c>
      <c r="J22" s="12">
        <v>0.36539628815011599</v>
      </c>
    </row>
    <row r="23" spans="1:10" x14ac:dyDescent="0.25">
      <c r="A23" s="11" t="s">
        <v>0</v>
      </c>
      <c r="B23" s="11" t="s">
        <v>1</v>
      </c>
      <c r="C23" s="12" t="s">
        <v>35</v>
      </c>
      <c r="D23" s="14" t="s">
        <v>4</v>
      </c>
      <c r="E23" s="12" t="e">
        <v>#NUM!</v>
      </c>
      <c r="F23" s="12"/>
      <c r="G23" s="12">
        <v>0</v>
      </c>
      <c r="H23" s="12" t="s">
        <v>3</v>
      </c>
      <c r="I23" s="12">
        <v>5.5647636196505301</v>
      </c>
      <c r="J23" s="12">
        <v>2.97994E-2</v>
      </c>
    </row>
    <row r="24" spans="1:10" x14ac:dyDescent="0.25">
      <c r="A24" s="11" t="s">
        <v>13</v>
      </c>
      <c r="B24" s="11" t="s">
        <v>14</v>
      </c>
      <c r="C24" s="12" t="s">
        <v>42</v>
      </c>
      <c r="D24" s="14" t="s">
        <v>4</v>
      </c>
      <c r="E24" s="12">
        <v>1.3309207751435901</v>
      </c>
      <c r="F24" s="12">
        <v>1.25264148019142E-2</v>
      </c>
      <c r="G24" s="12">
        <v>0.152959011337714</v>
      </c>
      <c r="H24" s="12" t="s">
        <v>5</v>
      </c>
      <c r="I24" s="12">
        <v>1.3309207751435901</v>
      </c>
      <c r="J24" s="12">
        <v>1.25264148019142E-2</v>
      </c>
    </row>
    <row r="25" spans="1:10" x14ac:dyDescent="0.25">
      <c r="A25" s="11" t="s">
        <v>13</v>
      </c>
      <c r="B25" s="11" t="s">
        <v>14</v>
      </c>
      <c r="C25" s="12" t="s">
        <v>43</v>
      </c>
      <c r="D25" s="14" t="s">
        <v>4</v>
      </c>
      <c r="E25" s="12" t="e">
        <v>#NUM!</v>
      </c>
      <c r="F25" s="12"/>
      <c r="G25" s="12">
        <v>0</v>
      </c>
      <c r="H25" s="12" t="s">
        <v>3</v>
      </c>
      <c r="I25" s="12">
        <v>7.6005470405848703</v>
      </c>
      <c r="J25" s="12">
        <v>2.2842999999999999E-2</v>
      </c>
    </row>
    <row r="26" spans="1:10" x14ac:dyDescent="0.25">
      <c r="A26" s="11" t="s">
        <v>13</v>
      </c>
      <c r="B26" s="11" t="s">
        <v>14</v>
      </c>
      <c r="C26" s="12" t="s">
        <v>44</v>
      </c>
      <c r="D26" s="14" t="s">
        <v>4</v>
      </c>
      <c r="E26" s="12" t="e">
        <v>#NUM!</v>
      </c>
      <c r="F26" s="12"/>
      <c r="G26" s="12">
        <v>0</v>
      </c>
      <c r="H26" s="12" t="s">
        <v>3</v>
      </c>
      <c r="I26" s="12">
        <v>5.4132794810238698</v>
      </c>
      <c r="J26" s="12">
        <v>1.5922100000000002E-2</v>
      </c>
    </row>
    <row r="27" spans="1:10" x14ac:dyDescent="0.25">
      <c r="A27" s="11" t="s">
        <v>13</v>
      </c>
      <c r="B27" s="11" t="s">
        <v>14</v>
      </c>
      <c r="C27" s="12" t="s">
        <v>45</v>
      </c>
      <c r="D27" s="14" t="s">
        <v>4</v>
      </c>
      <c r="E27" s="12" t="e">
        <v>#NUM!</v>
      </c>
      <c r="F27" s="12"/>
      <c r="G27" s="12">
        <v>0</v>
      </c>
      <c r="H27" s="12" t="s">
        <v>3</v>
      </c>
      <c r="I27" s="12">
        <v>8.6877477118429898</v>
      </c>
      <c r="J27" s="12">
        <v>3.1675000000000002E-2</v>
      </c>
    </row>
    <row r="28" spans="1:10" x14ac:dyDescent="0.25">
      <c r="A28" s="11" t="s">
        <v>13</v>
      </c>
      <c r="B28" s="11" t="s">
        <v>14</v>
      </c>
      <c r="C28" s="12" t="s">
        <v>46</v>
      </c>
      <c r="D28" s="14" t="s">
        <v>4</v>
      </c>
      <c r="E28" s="12">
        <v>9.7193149923352498E-2</v>
      </c>
      <c r="F28" s="12">
        <v>0.86333675789390996</v>
      </c>
      <c r="G28" s="12">
        <v>0.96664477683182504</v>
      </c>
      <c r="H28" s="12" t="s">
        <v>5</v>
      </c>
      <c r="I28" s="12">
        <v>9.7193149923352498E-2</v>
      </c>
      <c r="J28" s="12">
        <v>0.86333675789390996</v>
      </c>
    </row>
    <row r="29" spans="1:10" x14ac:dyDescent="0.25">
      <c r="A29" s="11" t="s">
        <v>11</v>
      </c>
      <c r="B29" s="11" t="s">
        <v>12</v>
      </c>
      <c r="C29" s="12" t="s">
        <v>48</v>
      </c>
      <c r="D29" s="14" t="s">
        <v>4</v>
      </c>
      <c r="E29" s="12" t="e">
        <v>#NUM!</v>
      </c>
      <c r="F29" s="12"/>
      <c r="G29" s="12">
        <v>0</v>
      </c>
      <c r="H29" s="12" t="s">
        <v>3</v>
      </c>
      <c r="I29" s="12">
        <v>5.9611867609004303</v>
      </c>
      <c r="J29" s="12">
        <v>1.20822E-2</v>
      </c>
    </row>
    <row r="30" spans="1:10" x14ac:dyDescent="0.25">
      <c r="A30" s="11" t="s">
        <v>11</v>
      </c>
      <c r="B30" s="11" t="s">
        <v>12</v>
      </c>
      <c r="C30" s="12" t="s">
        <v>49</v>
      </c>
      <c r="D30" s="14" t="s">
        <v>4</v>
      </c>
      <c r="E30" s="12">
        <v>5.16044723609995E-2</v>
      </c>
      <c r="F30" s="12">
        <v>0.92154822621168697</v>
      </c>
      <c r="G30" s="12">
        <v>0.97874648919492802</v>
      </c>
      <c r="H30" s="12" t="s">
        <v>5</v>
      </c>
      <c r="I30" s="12">
        <v>5.16044723609995E-2</v>
      </c>
      <c r="J30" s="12">
        <v>0.92154822621168697</v>
      </c>
    </row>
    <row r="31" spans="1:10" x14ac:dyDescent="0.25">
      <c r="A31" s="11" t="s">
        <v>11</v>
      </c>
      <c r="B31" s="11" t="s">
        <v>12</v>
      </c>
      <c r="C31" s="12" t="s">
        <v>50</v>
      </c>
      <c r="D31" s="14" t="s">
        <v>4</v>
      </c>
      <c r="E31" s="12">
        <v>-0.36967571054103898</v>
      </c>
      <c r="F31" s="12">
        <v>0.177188224464051</v>
      </c>
      <c r="G31" s="12">
        <v>0.59196148090967504</v>
      </c>
      <c r="H31" s="12" t="s">
        <v>5</v>
      </c>
      <c r="I31" s="12">
        <v>-0.36967571054103898</v>
      </c>
      <c r="J31" s="12">
        <v>0.177188224464051</v>
      </c>
    </row>
    <row r="32" spans="1:10" x14ac:dyDescent="0.25">
      <c r="A32" s="11" t="s">
        <v>9</v>
      </c>
      <c r="B32" s="11" t="s">
        <v>10</v>
      </c>
      <c r="C32" s="12" t="s">
        <v>52</v>
      </c>
      <c r="D32" s="14" t="s">
        <v>4</v>
      </c>
      <c r="E32" s="12">
        <v>0.12950406973193901</v>
      </c>
      <c r="F32" s="12">
        <v>0.84280585401416797</v>
      </c>
      <c r="G32" s="12">
        <v>0.96138389704323302</v>
      </c>
      <c r="H32" s="12" t="s">
        <v>5</v>
      </c>
      <c r="I32" s="12">
        <v>0.12950406973193901</v>
      </c>
      <c r="J32" s="12">
        <v>0.84280585401416797</v>
      </c>
    </row>
    <row r="33" spans="1:10" x14ac:dyDescent="0.25">
      <c r="A33" s="11" t="s">
        <v>9</v>
      </c>
      <c r="B33" s="11" t="s">
        <v>10</v>
      </c>
      <c r="C33" s="12" t="s">
        <v>53</v>
      </c>
      <c r="D33" s="14" t="s">
        <v>4</v>
      </c>
      <c r="E33" s="12">
        <v>-0.49378536498306203</v>
      </c>
      <c r="F33" s="12">
        <v>0.50643973838274803</v>
      </c>
      <c r="G33" s="12">
        <v>0.84469544278863495</v>
      </c>
      <c r="H33" s="12" t="s">
        <v>5</v>
      </c>
      <c r="I33" s="12">
        <v>-0.49378536498306203</v>
      </c>
      <c r="J33" s="12">
        <v>0.50643973838274803</v>
      </c>
    </row>
    <row r="34" spans="1:10" x14ac:dyDescent="0.25">
      <c r="A34" s="12" t="s">
        <v>15</v>
      </c>
      <c r="B34" s="12" t="s">
        <v>16</v>
      </c>
      <c r="C34" s="12" t="s">
        <v>32</v>
      </c>
      <c r="D34" s="12" t="s">
        <v>7</v>
      </c>
      <c r="E34" s="13" t="s">
        <v>17</v>
      </c>
      <c r="F34" s="13" t="s">
        <v>17</v>
      </c>
      <c r="G34" s="13" t="s">
        <v>17</v>
      </c>
      <c r="H34" s="13" t="s">
        <v>3</v>
      </c>
      <c r="I34" s="12">
        <v>7.3683384997682904</v>
      </c>
      <c r="J34" s="12">
        <v>2.3663500000000001E-2</v>
      </c>
    </row>
    <row r="35" spans="1:10" x14ac:dyDescent="0.25">
      <c r="A35" s="11" t="s">
        <v>0</v>
      </c>
      <c r="B35" s="11" t="s">
        <v>1</v>
      </c>
      <c r="C35" s="12" t="s">
        <v>36</v>
      </c>
      <c r="D35" s="12" t="s">
        <v>7</v>
      </c>
      <c r="E35" s="12" t="e">
        <v>#NUM!</v>
      </c>
      <c r="F35" s="12"/>
      <c r="G35" s="12">
        <v>0</v>
      </c>
      <c r="H35" s="12" t="s">
        <v>3</v>
      </c>
      <c r="I35" s="12">
        <v>6.7786634473303398</v>
      </c>
      <c r="J35" s="12">
        <v>4.5993300000000001E-2</v>
      </c>
    </row>
    <row r="36" spans="1:10" x14ac:dyDescent="0.25">
      <c r="A36" s="11" t="s">
        <v>0</v>
      </c>
      <c r="B36" s="11" t="s">
        <v>1</v>
      </c>
      <c r="C36" s="12" t="s">
        <v>33</v>
      </c>
      <c r="D36" s="12" t="s">
        <v>7</v>
      </c>
      <c r="E36" s="12">
        <v>1.72855499929277</v>
      </c>
      <c r="F36" s="12">
        <v>1.2283542558471101E-3</v>
      </c>
      <c r="G36" s="12">
        <v>3.2985072037624998E-2</v>
      </c>
      <c r="H36" s="12" t="s">
        <v>5</v>
      </c>
      <c r="I36" s="12">
        <v>1.72855499929277</v>
      </c>
      <c r="J36" s="12">
        <v>1.2283542558471101E-3</v>
      </c>
    </row>
    <row r="37" spans="1:10" x14ac:dyDescent="0.25">
      <c r="A37" s="11" t="s">
        <v>0</v>
      </c>
      <c r="B37" s="11" t="s">
        <v>1</v>
      </c>
      <c r="C37" s="12" t="s">
        <v>37</v>
      </c>
      <c r="D37" s="12" t="s">
        <v>7</v>
      </c>
      <c r="E37" s="12" t="e">
        <v>#NUM!</v>
      </c>
      <c r="F37" s="12"/>
      <c r="G37" s="12">
        <v>0</v>
      </c>
      <c r="H37" s="12" t="s">
        <v>3</v>
      </c>
      <c r="I37" s="12">
        <v>5.5941282764217704</v>
      </c>
      <c r="J37" s="12">
        <v>3.1560499999999998E-2</v>
      </c>
    </row>
    <row r="38" spans="1:10" x14ac:dyDescent="0.25">
      <c r="A38" s="11" t="s">
        <v>0</v>
      </c>
      <c r="B38" s="11" t="s">
        <v>1</v>
      </c>
      <c r="C38" s="12" t="s">
        <v>38</v>
      </c>
      <c r="D38" s="12" t="s">
        <v>7</v>
      </c>
      <c r="E38" s="12">
        <v>4.5510796827178304</v>
      </c>
      <c r="F38" s="12">
        <v>9.8237190448422496E-2</v>
      </c>
      <c r="G38" s="12">
        <v>0.41266077925955902</v>
      </c>
      <c r="H38" s="12" t="s">
        <v>5</v>
      </c>
      <c r="I38" s="12">
        <v>4.5510796827178304</v>
      </c>
      <c r="J38" s="12">
        <v>9.8237190448422496E-2</v>
      </c>
    </row>
    <row r="39" spans="1:10" x14ac:dyDescent="0.25">
      <c r="A39" s="11" t="s">
        <v>0</v>
      </c>
      <c r="B39" s="11" t="s">
        <v>1</v>
      </c>
      <c r="C39" s="12" t="s">
        <v>34</v>
      </c>
      <c r="D39" s="12" t="s">
        <v>7</v>
      </c>
      <c r="E39" s="12">
        <v>0.86631144174933605</v>
      </c>
      <c r="F39" s="12">
        <v>0.35875452093284599</v>
      </c>
      <c r="G39" s="12">
        <v>0.71783637263296696</v>
      </c>
      <c r="H39" s="12" t="s">
        <v>5</v>
      </c>
      <c r="I39" s="12">
        <v>0.86631144174933605</v>
      </c>
      <c r="J39" s="12">
        <v>0.35875452093284599</v>
      </c>
    </row>
    <row r="40" spans="1:10" x14ac:dyDescent="0.25">
      <c r="A40" s="11" t="s">
        <v>0</v>
      </c>
      <c r="B40" s="11" t="s">
        <v>1</v>
      </c>
      <c r="C40" s="12" t="s">
        <v>35</v>
      </c>
      <c r="D40" s="12" t="s">
        <v>7</v>
      </c>
      <c r="E40" s="12" t="e">
        <v>#NUM!</v>
      </c>
      <c r="F40" s="12"/>
      <c r="G40" s="12">
        <v>0</v>
      </c>
      <c r="H40" s="12" t="s">
        <v>3</v>
      </c>
      <c r="I40" s="12">
        <v>4.5158224009794097</v>
      </c>
      <c r="J40" s="12">
        <v>2.5807E-2</v>
      </c>
    </row>
    <row r="41" spans="1:10" x14ac:dyDescent="0.25">
      <c r="A41" s="11" t="s">
        <v>13</v>
      </c>
      <c r="B41" s="11" t="s">
        <v>14</v>
      </c>
      <c r="C41" s="12" t="s">
        <v>42</v>
      </c>
      <c r="D41" s="12" t="s">
        <v>7</v>
      </c>
      <c r="E41" s="12">
        <v>1.44941938357667</v>
      </c>
      <c r="F41" s="12">
        <v>5.94190970155495E-3</v>
      </c>
      <c r="G41" s="12">
        <v>8.9660146620481704E-2</v>
      </c>
      <c r="H41" s="12" t="s">
        <v>5</v>
      </c>
      <c r="I41" s="12">
        <v>1.44941938357667</v>
      </c>
      <c r="J41" s="12">
        <v>5.94190970155495E-3</v>
      </c>
    </row>
    <row r="42" spans="1:10" x14ac:dyDescent="0.25">
      <c r="A42" s="11" t="s">
        <v>13</v>
      </c>
      <c r="B42" s="11" t="s">
        <v>14</v>
      </c>
      <c r="C42" s="12" t="s">
        <v>47</v>
      </c>
      <c r="D42" s="12" t="s">
        <v>7</v>
      </c>
      <c r="E42" s="12" t="e">
        <v>#NUM!</v>
      </c>
      <c r="F42" s="12"/>
      <c r="G42" s="12">
        <v>0</v>
      </c>
      <c r="H42" s="12" t="s">
        <v>3</v>
      </c>
      <c r="I42" s="12">
        <v>4.6693862462487798</v>
      </c>
      <c r="J42" s="12">
        <v>1.38622E-2</v>
      </c>
    </row>
    <row r="43" spans="1:10" x14ac:dyDescent="0.25">
      <c r="A43" s="11" t="s">
        <v>13</v>
      </c>
      <c r="B43" s="11" t="s">
        <v>14</v>
      </c>
      <c r="C43" s="12" t="s">
        <v>43</v>
      </c>
      <c r="D43" s="12" t="s">
        <v>7</v>
      </c>
      <c r="E43" s="12" t="e">
        <v>#NUM!</v>
      </c>
      <c r="F43" s="12"/>
      <c r="G43" s="12">
        <v>0</v>
      </c>
      <c r="H43" s="12" t="s">
        <v>3</v>
      </c>
      <c r="I43" s="12">
        <v>3.40164135298313</v>
      </c>
      <c r="J43" s="12">
        <v>3.7101099999999998E-2</v>
      </c>
    </row>
    <row r="44" spans="1:10" x14ac:dyDescent="0.25">
      <c r="A44" s="11" t="s">
        <v>13</v>
      </c>
      <c r="B44" s="11" t="s">
        <v>14</v>
      </c>
      <c r="C44" s="12" t="s">
        <v>44</v>
      </c>
      <c r="D44" s="12" t="s">
        <v>7</v>
      </c>
      <c r="E44" s="12" t="e">
        <v>#NUM!</v>
      </c>
      <c r="F44" s="12"/>
      <c r="G44" s="12">
        <v>0</v>
      </c>
      <c r="H44" s="12" t="s">
        <v>3</v>
      </c>
      <c r="I44" s="12">
        <v>4.1184629030586004</v>
      </c>
      <c r="J44" s="12">
        <v>2.8036599999999998E-2</v>
      </c>
    </row>
    <row r="45" spans="1:10" x14ac:dyDescent="0.25">
      <c r="A45" s="11" t="s">
        <v>13</v>
      </c>
      <c r="B45" s="11" t="s">
        <v>14</v>
      </c>
      <c r="C45" s="12" t="s">
        <v>45</v>
      </c>
      <c r="D45" s="12" t="s">
        <v>7</v>
      </c>
      <c r="E45" s="12" t="e">
        <v>#NUM!</v>
      </c>
      <c r="F45" s="12"/>
      <c r="G45" s="12">
        <v>0</v>
      </c>
      <c r="H45" s="12" t="s">
        <v>3</v>
      </c>
      <c r="I45" s="12">
        <v>6.8590841878811304</v>
      </c>
      <c r="J45" s="12">
        <v>2.4877400000000001E-2</v>
      </c>
    </row>
    <row r="46" spans="1:10" x14ac:dyDescent="0.25">
      <c r="A46" s="11" t="s">
        <v>13</v>
      </c>
      <c r="B46" s="11" t="s">
        <v>14</v>
      </c>
      <c r="C46" s="12" t="s">
        <v>46</v>
      </c>
      <c r="D46" s="12" t="s">
        <v>7</v>
      </c>
      <c r="E46" s="12">
        <v>-0.35693298902403697</v>
      </c>
      <c r="F46" s="12">
        <v>0.53120758754774799</v>
      </c>
      <c r="G46" s="12">
        <v>0.83610536144934</v>
      </c>
      <c r="H46" s="12" t="s">
        <v>5</v>
      </c>
      <c r="I46" s="12">
        <v>-0.35693298902403697</v>
      </c>
      <c r="J46" s="12">
        <v>0.53120758754774799</v>
      </c>
    </row>
    <row r="47" spans="1:10" x14ac:dyDescent="0.25">
      <c r="A47" s="11" t="s">
        <v>11</v>
      </c>
      <c r="B47" s="11" t="s">
        <v>12</v>
      </c>
      <c r="C47" s="12" t="s">
        <v>49</v>
      </c>
      <c r="D47" s="12" t="s">
        <v>7</v>
      </c>
      <c r="E47" s="12">
        <v>-0.51305390694061903</v>
      </c>
      <c r="F47" s="12">
        <v>0.31051957768888699</v>
      </c>
      <c r="G47" s="12">
        <v>0.67644690569608201</v>
      </c>
      <c r="H47" s="12" t="s">
        <v>5</v>
      </c>
      <c r="I47" s="12">
        <v>-0.51305390694061903</v>
      </c>
      <c r="J47" s="12">
        <v>0.31051957768888699</v>
      </c>
    </row>
    <row r="48" spans="1:10" x14ac:dyDescent="0.25">
      <c r="A48" s="11" t="s">
        <v>11</v>
      </c>
      <c r="B48" s="11" t="s">
        <v>12</v>
      </c>
      <c r="C48" s="12" t="s">
        <v>50</v>
      </c>
      <c r="D48" s="12" t="s">
        <v>7</v>
      </c>
      <c r="E48" s="12">
        <v>0.73804937188251796</v>
      </c>
      <c r="F48" s="12">
        <v>1.36899423470709E-2</v>
      </c>
      <c r="G48" s="12">
        <v>0.14837912800886199</v>
      </c>
      <c r="H48" s="12" t="s">
        <v>5</v>
      </c>
      <c r="I48" s="12">
        <v>0.73804937188251796</v>
      </c>
      <c r="J48" s="12">
        <v>1.36899423470709E-2</v>
      </c>
    </row>
    <row r="49" spans="1:10" x14ac:dyDescent="0.25">
      <c r="A49" s="11" t="s">
        <v>9</v>
      </c>
      <c r="B49" s="11" t="s">
        <v>10</v>
      </c>
      <c r="C49" s="12" t="s">
        <v>54</v>
      </c>
      <c r="D49" s="12" t="s">
        <v>7</v>
      </c>
      <c r="E49" s="12" t="e">
        <v>#NUM!</v>
      </c>
      <c r="F49" s="12"/>
      <c r="G49" s="12">
        <v>0</v>
      </c>
      <c r="H49" s="12" t="s">
        <v>3</v>
      </c>
      <c r="I49" s="12">
        <v>3.72256970662293</v>
      </c>
      <c r="J49" s="12">
        <v>4.53683E-2</v>
      </c>
    </row>
    <row r="50" spans="1:10" x14ac:dyDescent="0.25">
      <c r="A50" s="11" t="s">
        <v>9</v>
      </c>
      <c r="B50" s="11" t="s">
        <v>10</v>
      </c>
      <c r="C50" s="12" t="s">
        <v>55</v>
      </c>
      <c r="D50" s="12" t="s">
        <v>7</v>
      </c>
      <c r="E50" s="12">
        <v>-7.90323489550427E-2</v>
      </c>
      <c r="F50" s="12">
        <v>0.89259245316713598</v>
      </c>
      <c r="G50" s="12">
        <v>0.97242327878603496</v>
      </c>
      <c r="H50" s="12" t="s">
        <v>5</v>
      </c>
      <c r="I50" s="12">
        <v>-7.90323489550427E-2</v>
      </c>
      <c r="J50" s="12">
        <v>0.89259245316713598</v>
      </c>
    </row>
    <row r="51" spans="1:10" x14ac:dyDescent="0.25">
      <c r="A51" s="11" t="s">
        <v>9</v>
      </c>
      <c r="B51" s="11" t="s">
        <v>10</v>
      </c>
      <c r="C51" s="12" t="s">
        <v>56</v>
      </c>
      <c r="D51" s="12" t="s">
        <v>7</v>
      </c>
      <c r="E51" s="12">
        <v>0.39560933389512498</v>
      </c>
      <c r="F51" s="12">
        <v>0.385068577567244</v>
      </c>
      <c r="G51" s="12">
        <v>0.74042909873593399</v>
      </c>
      <c r="H51" s="12" t="s">
        <v>5</v>
      </c>
      <c r="I51" s="12">
        <v>0.39560933389512498</v>
      </c>
      <c r="J51" s="12">
        <v>0.385068577567244</v>
      </c>
    </row>
    <row r="52" spans="1:10" x14ac:dyDescent="0.25">
      <c r="A52" s="11" t="s">
        <v>9</v>
      </c>
      <c r="B52" s="11" t="s">
        <v>10</v>
      </c>
      <c r="C52" s="12" t="s">
        <v>52</v>
      </c>
      <c r="D52" s="12" t="s">
        <v>7</v>
      </c>
      <c r="E52" s="12">
        <v>0.69039020039160104</v>
      </c>
      <c r="F52" s="12">
        <v>0.30338413883576998</v>
      </c>
      <c r="G52" s="12">
        <v>0.67091235273967498</v>
      </c>
      <c r="H52" s="12" t="s">
        <v>5</v>
      </c>
      <c r="I52" s="12">
        <v>0.69039020039160104</v>
      </c>
      <c r="J52" s="12">
        <v>0.30338413883576998</v>
      </c>
    </row>
    <row r="53" spans="1:10" x14ac:dyDescent="0.25">
      <c r="A53" s="11" t="s">
        <v>9</v>
      </c>
      <c r="B53" s="11" t="s">
        <v>10</v>
      </c>
      <c r="C53" s="12" t="s">
        <v>53</v>
      </c>
      <c r="D53" s="12" t="s">
        <v>7</v>
      </c>
      <c r="E53" s="12">
        <v>-0.70834581356016502</v>
      </c>
      <c r="F53" s="12">
        <v>0.283798018373632</v>
      </c>
      <c r="G53" s="12">
        <v>0.65215059828156596</v>
      </c>
      <c r="H53" s="12" t="s">
        <v>5</v>
      </c>
      <c r="I53" s="12">
        <v>-0.70834581356016502</v>
      </c>
      <c r="J53" s="12">
        <v>0.283798018373632</v>
      </c>
    </row>
    <row r="54" spans="1:10" x14ac:dyDescent="0.25">
      <c r="A54" s="13" t="s">
        <v>15</v>
      </c>
      <c r="B54" s="13" t="s">
        <v>16</v>
      </c>
      <c r="C54" s="13" t="s">
        <v>28</v>
      </c>
      <c r="D54" s="15" t="s">
        <v>2</v>
      </c>
      <c r="E54" s="12">
        <v>2.0666716601839701</v>
      </c>
      <c r="F54" s="12">
        <v>9.14548787182223E-4</v>
      </c>
      <c r="G54" s="12">
        <v>5.6509488218522599E-2</v>
      </c>
      <c r="H54" s="13" t="s">
        <v>5</v>
      </c>
      <c r="I54" s="13">
        <f>E54</f>
        <v>2.0666716601839701</v>
      </c>
      <c r="J54" s="13">
        <f>F54</f>
        <v>9.14548787182223E-4</v>
      </c>
    </row>
    <row r="55" spans="1:10" x14ac:dyDescent="0.25">
      <c r="A55" s="11" t="s">
        <v>0</v>
      </c>
      <c r="B55" s="11" t="s">
        <v>1</v>
      </c>
      <c r="C55" s="12" t="s">
        <v>36</v>
      </c>
      <c r="D55" s="14" t="s">
        <v>2</v>
      </c>
      <c r="E55" s="12">
        <v>1.7693469826520101</v>
      </c>
      <c r="F55" s="12">
        <v>1.6476053928400299E-3</v>
      </c>
      <c r="G55" s="12">
        <v>8.0595363799758402E-2</v>
      </c>
      <c r="H55" s="12" t="s">
        <v>5</v>
      </c>
      <c r="I55" s="12">
        <v>1.7693469826520101</v>
      </c>
      <c r="J55" s="12">
        <v>1.6476053928400299E-3</v>
      </c>
    </row>
    <row r="56" spans="1:10" x14ac:dyDescent="0.25">
      <c r="A56" s="11" t="s">
        <v>0</v>
      </c>
      <c r="B56" s="11" t="s">
        <v>1</v>
      </c>
      <c r="C56" s="12" t="s">
        <v>33</v>
      </c>
      <c r="D56" s="14" t="s">
        <v>2</v>
      </c>
      <c r="E56" s="12">
        <v>0.182722339139998</v>
      </c>
      <c r="F56" s="12">
        <v>0.65563969178930703</v>
      </c>
      <c r="G56" s="12">
        <v>0.95094706239504201</v>
      </c>
      <c r="H56" s="12" t="s">
        <v>5</v>
      </c>
      <c r="I56" s="12">
        <v>0.182722339139998</v>
      </c>
      <c r="J56" s="12">
        <v>0.65563969178930703</v>
      </c>
    </row>
    <row r="57" spans="1:10" x14ac:dyDescent="0.25">
      <c r="A57" s="11" t="s">
        <v>0</v>
      </c>
      <c r="B57" s="11" t="s">
        <v>1</v>
      </c>
      <c r="C57" s="12" t="s">
        <v>38</v>
      </c>
      <c r="D57" s="14" t="s">
        <v>2</v>
      </c>
      <c r="E57" s="12">
        <v>-1.0575346963318299</v>
      </c>
      <c r="F57" s="12">
        <v>0.53635864502034702</v>
      </c>
      <c r="G57" s="12">
        <v>0.92204902665361199</v>
      </c>
      <c r="H57" s="12" t="s">
        <v>5</v>
      </c>
      <c r="I57" s="12">
        <v>-1.0575346963318299</v>
      </c>
      <c r="J57" s="12">
        <v>0.53635864502034702</v>
      </c>
    </row>
    <row r="58" spans="1:10" x14ac:dyDescent="0.25">
      <c r="A58" s="11" t="s">
        <v>0</v>
      </c>
      <c r="B58" s="11" t="s">
        <v>1</v>
      </c>
      <c r="C58" s="12" t="s">
        <v>34</v>
      </c>
      <c r="D58" s="14" t="s">
        <v>2</v>
      </c>
      <c r="E58" s="12">
        <v>1.04961668582336</v>
      </c>
      <c r="F58" s="12">
        <v>0.20869438851920799</v>
      </c>
      <c r="G58" s="12">
        <v>0.75796306555556503</v>
      </c>
      <c r="H58" s="12" t="s">
        <v>5</v>
      </c>
      <c r="I58" s="12">
        <v>1.04961668582336</v>
      </c>
      <c r="J58" s="12">
        <v>0.20869438851920799</v>
      </c>
    </row>
    <row r="59" spans="1:10" x14ac:dyDescent="0.25">
      <c r="A59" s="11" t="s">
        <v>0</v>
      </c>
      <c r="B59" s="11" t="s">
        <v>1</v>
      </c>
      <c r="C59" s="12" t="s">
        <v>39</v>
      </c>
      <c r="D59" s="14" t="s">
        <v>2</v>
      </c>
      <c r="E59" s="12">
        <v>-0.17681023163935899</v>
      </c>
      <c r="F59" s="12">
        <v>0.89458773585552698</v>
      </c>
      <c r="G59" s="12">
        <v>0.98861628407756097</v>
      </c>
      <c r="H59" s="12" t="s">
        <v>5</v>
      </c>
      <c r="I59" s="12">
        <v>-0.17681023163935899</v>
      </c>
      <c r="J59" s="12">
        <v>0.89458773585552698</v>
      </c>
    </row>
    <row r="60" spans="1:10" x14ac:dyDescent="0.25">
      <c r="A60" s="11" t="s">
        <v>0</v>
      </c>
      <c r="B60" s="11" t="s">
        <v>1</v>
      </c>
      <c r="C60" s="12" t="s">
        <v>35</v>
      </c>
      <c r="D60" s="14" t="s">
        <v>2</v>
      </c>
      <c r="E60" s="12">
        <v>1.4690026129846401</v>
      </c>
      <c r="F60" s="12">
        <v>7.1591189985749301E-2</v>
      </c>
      <c r="G60" s="12">
        <v>0.53376293347802695</v>
      </c>
      <c r="H60" s="12" t="s">
        <v>5</v>
      </c>
      <c r="I60" s="12">
        <v>1.4690026129846401</v>
      </c>
      <c r="J60" s="12">
        <v>7.1591189985749301E-2</v>
      </c>
    </row>
    <row r="61" spans="1:10" x14ac:dyDescent="0.25">
      <c r="A61" s="11" t="s">
        <v>13</v>
      </c>
      <c r="B61" s="11" t="s">
        <v>14</v>
      </c>
      <c r="C61" s="12" t="s">
        <v>42</v>
      </c>
      <c r="D61" s="14" t="s">
        <v>2</v>
      </c>
      <c r="E61" s="12" t="e">
        <v>#NUM!</v>
      </c>
      <c r="F61" s="12"/>
      <c r="G61" s="12">
        <v>0</v>
      </c>
      <c r="H61" s="12" t="s">
        <v>3</v>
      </c>
      <c r="I61" s="12">
        <v>8.2326593271851198</v>
      </c>
      <c r="J61" s="12">
        <v>1.4865400000000001E-2</v>
      </c>
    </row>
    <row r="62" spans="1:10" x14ac:dyDescent="0.25">
      <c r="A62" s="11" t="s">
        <v>13</v>
      </c>
      <c r="B62" s="11" t="s">
        <v>14</v>
      </c>
      <c r="C62" s="12" t="s">
        <v>44</v>
      </c>
      <c r="D62" s="14" t="s">
        <v>2</v>
      </c>
      <c r="E62" s="12">
        <v>1.58200183152325</v>
      </c>
      <c r="F62" s="12">
        <v>4.6148454118433201E-4</v>
      </c>
      <c r="G62" s="12">
        <v>3.8201941140967699E-2</v>
      </c>
      <c r="H62" s="12" t="s">
        <v>5</v>
      </c>
      <c r="I62" s="12">
        <v>1.58200183152325</v>
      </c>
      <c r="J62" s="12">
        <v>4.6148454118433201E-4</v>
      </c>
    </row>
    <row r="63" spans="1:10" x14ac:dyDescent="0.25">
      <c r="A63" s="11" t="s">
        <v>13</v>
      </c>
      <c r="B63" s="11" t="s">
        <v>14</v>
      </c>
      <c r="C63" s="12" t="s">
        <v>45</v>
      </c>
      <c r="D63" s="14" t="s">
        <v>2</v>
      </c>
      <c r="E63" s="12">
        <v>0.10130678403665801</v>
      </c>
      <c r="F63" s="12">
        <v>0.79341799618457698</v>
      </c>
      <c r="G63" s="12">
        <v>0.97964770207603402</v>
      </c>
      <c r="H63" s="12" t="s">
        <v>5</v>
      </c>
      <c r="I63" s="12">
        <v>0.10130678403665801</v>
      </c>
      <c r="J63" s="12">
        <v>0.79341799618457698</v>
      </c>
    </row>
    <row r="64" spans="1:10" x14ac:dyDescent="0.25">
      <c r="A64" s="11" t="s">
        <v>13</v>
      </c>
      <c r="B64" s="11" t="s">
        <v>14</v>
      </c>
      <c r="C64" s="12" t="s">
        <v>46</v>
      </c>
      <c r="D64" s="14" t="s">
        <v>2</v>
      </c>
      <c r="E64" s="12">
        <v>-0.157321018534093</v>
      </c>
      <c r="F64" s="12">
        <v>0.694510927530263</v>
      </c>
      <c r="G64" s="12">
        <v>0.95736496546441796</v>
      </c>
      <c r="H64" s="12" t="s">
        <v>5</v>
      </c>
      <c r="I64" s="12">
        <v>-0.157321018534093</v>
      </c>
      <c r="J64" s="12">
        <v>0.694510927530263</v>
      </c>
    </row>
    <row r="65" spans="1:10" x14ac:dyDescent="0.25">
      <c r="A65" s="11" t="s">
        <v>11</v>
      </c>
      <c r="B65" s="11" t="s">
        <v>12</v>
      </c>
      <c r="C65" s="12" t="s">
        <v>48</v>
      </c>
      <c r="D65" s="14" t="s">
        <v>2</v>
      </c>
      <c r="E65" s="12">
        <v>0.154281724596249</v>
      </c>
      <c r="F65" s="12">
        <v>0.644158273479424</v>
      </c>
      <c r="G65" s="12">
        <v>0.94912463940000502</v>
      </c>
      <c r="H65" s="12" t="s">
        <v>5</v>
      </c>
      <c r="I65" s="12">
        <v>0.154281724596249</v>
      </c>
      <c r="J65" s="12">
        <v>0.644158273479424</v>
      </c>
    </row>
    <row r="66" spans="1:10" x14ac:dyDescent="0.25">
      <c r="A66" s="11" t="s">
        <v>11</v>
      </c>
      <c r="B66" s="11" t="s">
        <v>12</v>
      </c>
      <c r="C66" s="12" t="s">
        <v>49</v>
      </c>
      <c r="D66" s="14" t="s">
        <v>2</v>
      </c>
      <c r="E66" s="12">
        <v>3.4001066986663199E-2</v>
      </c>
      <c r="F66" s="12">
        <v>0.96339851911076102</v>
      </c>
      <c r="G66" s="12">
        <v>0.99519584921499504</v>
      </c>
      <c r="H66" s="12" t="s">
        <v>5</v>
      </c>
      <c r="I66" s="12">
        <v>3.4001066986663199E-2</v>
      </c>
      <c r="J66" s="12">
        <v>0.96339851911076102</v>
      </c>
    </row>
    <row r="67" spans="1:10" x14ac:dyDescent="0.25">
      <c r="A67" s="11" t="s">
        <v>11</v>
      </c>
      <c r="B67" s="11" t="s">
        <v>12</v>
      </c>
      <c r="C67" s="12" t="s">
        <v>51</v>
      </c>
      <c r="D67" s="14" t="s">
        <v>2</v>
      </c>
      <c r="E67" s="12" t="e">
        <v>#NUM!</v>
      </c>
      <c r="F67" s="12"/>
      <c r="G67" s="12">
        <v>0</v>
      </c>
      <c r="H67" s="12" t="s">
        <v>3</v>
      </c>
      <c r="I67" s="12">
        <v>-6.4965362263320996</v>
      </c>
      <c r="J67" s="12">
        <v>4.10347E-2</v>
      </c>
    </row>
    <row r="68" spans="1:10" x14ac:dyDescent="0.25">
      <c r="A68" s="11" t="s">
        <v>11</v>
      </c>
      <c r="B68" s="11" t="s">
        <v>12</v>
      </c>
      <c r="C68" s="12" t="s">
        <v>50</v>
      </c>
      <c r="D68" s="14" t="s">
        <v>2</v>
      </c>
      <c r="E68" s="12">
        <v>0.61441608339411002</v>
      </c>
      <c r="F68" s="12">
        <v>7.4869366071987506E-2</v>
      </c>
      <c r="G68" s="12">
        <v>0.54470667400047701</v>
      </c>
      <c r="H68" s="12" t="s">
        <v>5</v>
      </c>
      <c r="I68" s="12">
        <v>0.61441608339411002</v>
      </c>
      <c r="J68" s="12">
        <v>7.4869366071987506E-2</v>
      </c>
    </row>
    <row r="69" spans="1:10" x14ac:dyDescent="0.25">
      <c r="A69" s="11" t="s">
        <v>9</v>
      </c>
      <c r="B69" s="11" t="s">
        <v>10</v>
      </c>
      <c r="C69" s="12" t="s">
        <v>55</v>
      </c>
      <c r="D69" s="14" t="s">
        <v>2</v>
      </c>
      <c r="E69" s="12">
        <v>-0.53785871946169905</v>
      </c>
      <c r="F69" s="12">
        <v>0.34225259309028899</v>
      </c>
      <c r="G69" s="12">
        <v>0.843926797638612</v>
      </c>
      <c r="H69" s="12" t="s">
        <v>5</v>
      </c>
      <c r="I69" s="12">
        <v>-0.53785871946169905</v>
      </c>
      <c r="J69" s="12">
        <v>0.34225259309028899</v>
      </c>
    </row>
    <row r="70" spans="1:10" x14ac:dyDescent="0.25">
      <c r="A70" s="11" t="s">
        <v>9</v>
      </c>
      <c r="B70" s="11" t="s">
        <v>10</v>
      </c>
      <c r="C70" s="12" t="s">
        <v>56</v>
      </c>
      <c r="D70" s="14" t="s">
        <v>2</v>
      </c>
      <c r="E70" s="12">
        <v>-1.1159542569960701</v>
      </c>
      <c r="F70" s="12">
        <v>2.42461416140154E-2</v>
      </c>
      <c r="G70" s="12">
        <v>0.35059072153263199</v>
      </c>
      <c r="H70" s="12" t="s">
        <v>5</v>
      </c>
      <c r="I70" s="12">
        <v>-1.1159542569960701</v>
      </c>
      <c r="J70" s="12">
        <v>2.42461416140154E-2</v>
      </c>
    </row>
    <row r="71" spans="1:10" x14ac:dyDescent="0.25">
      <c r="A71" s="11" t="s">
        <v>9</v>
      </c>
      <c r="B71" s="11" t="s">
        <v>10</v>
      </c>
      <c r="C71" s="12" t="s">
        <v>52</v>
      </c>
      <c r="D71" s="14" t="s">
        <v>2</v>
      </c>
      <c r="E71" s="12">
        <v>-0.24117617065034699</v>
      </c>
      <c r="F71" s="12">
        <v>0.71259100632903105</v>
      </c>
      <c r="G71" s="12">
        <v>0.96085203839619004</v>
      </c>
      <c r="H71" s="12" t="s">
        <v>5</v>
      </c>
      <c r="I71" s="12">
        <v>-0.24117617065034699</v>
      </c>
      <c r="J71" s="12">
        <v>0.71259100632903105</v>
      </c>
    </row>
    <row r="72" spans="1:10" x14ac:dyDescent="0.25">
      <c r="A72" s="11" t="s">
        <v>9</v>
      </c>
      <c r="B72" s="11" t="s">
        <v>10</v>
      </c>
      <c r="C72" s="12" t="s">
        <v>53</v>
      </c>
      <c r="D72" s="14" t="s">
        <v>2</v>
      </c>
      <c r="E72" s="12">
        <v>-0.69613388912791496</v>
      </c>
      <c r="F72" s="12">
        <v>0.256012018908644</v>
      </c>
      <c r="G72" s="12">
        <v>0.79445715775223402</v>
      </c>
      <c r="H72" s="12" t="s">
        <v>5</v>
      </c>
      <c r="I72" s="12">
        <v>-0.69613388912791496</v>
      </c>
      <c r="J72" s="12">
        <v>0.256012018908644</v>
      </c>
    </row>
    <row r="73" spans="1:10" x14ac:dyDescent="0.25">
      <c r="A73" s="13" t="s">
        <v>15</v>
      </c>
      <c r="B73" s="13" t="s">
        <v>16</v>
      </c>
      <c r="C73" s="13" t="s">
        <v>28</v>
      </c>
      <c r="D73" s="11" t="s">
        <v>6</v>
      </c>
      <c r="E73" s="12">
        <v>2.1028468894061501</v>
      </c>
      <c r="F73" s="12">
        <v>3.3920736382242499E-4</v>
      </c>
      <c r="G73" s="12">
        <v>2.9069047536242301E-2</v>
      </c>
      <c r="H73" s="13" t="s">
        <v>5</v>
      </c>
      <c r="I73" s="13">
        <f>E73</f>
        <v>2.1028468894061501</v>
      </c>
      <c r="J73" s="13">
        <f>F73</f>
        <v>3.3920736382242499E-4</v>
      </c>
    </row>
    <row r="74" spans="1:10" x14ac:dyDescent="0.25">
      <c r="A74" s="11" t="s">
        <v>0</v>
      </c>
      <c r="B74" s="11" t="s">
        <v>1</v>
      </c>
      <c r="C74" s="12" t="s">
        <v>40</v>
      </c>
      <c r="D74" s="12" t="s">
        <v>6</v>
      </c>
      <c r="E74" s="12" t="e">
        <v>#NUM!</v>
      </c>
      <c r="F74" s="12"/>
      <c r="G74" s="12">
        <v>0</v>
      </c>
      <c r="H74" s="12" t="s">
        <v>3</v>
      </c>
      <c r="I74" s="12">
        <v>5.5304619793576304</v>
      </c>
      <c r="J74" s="12">
        <v>4.8879100000000002E-2</v>
      </c>
    </row>
    <row r="75" spans="1:10" x14ac:dyDescent="0.25">
      <c r="A75" s="11" t="s">
        <v>0</v>
      </c>
      <c r="B75" s="11" t="s">
        <v>1</v>
      </c>
      <c r="C75" s="12" t="s">
        <v>36</v>
      </c>
      <c r="D75" s="12" t="s">
        <v>6</v>
      </c>
      <c r="E75" s="12">
        <v>1.10833961473447</v>
      </c>
      <c r="F75" s="12">
        <v>2.7760070497940399E-2</v>
      </c>
      <c r="G75" s="12">
        <v>0.31578871845814699</v>
      </c>
      <c r="H75" s="12" t="s">
        <v>5</v>
      </c>
      <c r="I75" s="12">
        <v>1.10833961473447</v>
      </c>
      <c r="J75" s="12">
        <v>2.7760070497940399E-2</v>
      </c>
    </row>
    <row r="76" spans="1:10" x14ac:dyDescent="0.25">
      <c r="A76" s="11" t="s">
        <v>0</v>
      </c>
      <c r="B76" s="11" t="s">
        <v>1</v>
      </c>
      <c r="C76" s="12" t="s">
        <v>33</v>
      </c>
      <c r="D76" s="12" t="s">
        <v>6</v>
      </c>
      <c r="E76" s="12">
        <v>0.303456877814688</v>
      </c>
      <c r="F76" s="12">
        <v>0.51657658625029002</v>
      </c>
      <c r="G76" s="12">
        <v>0.86864842817876797</v>
      </c>
      <c r="H76" s="12" t="s">
        <v>5</v>
      </c>
      <c r="I76" s="12">
        <v>0.303456877814688</v>
      </c>
      <c r="J76" s="12">
        <v>0.51657658625029002</v>
      </c>
    </row>
    <row r="77" spans="1:10" x14ac:dyDescent="0.25">
      <c r="A77" s="11" t="s">
        <v>0</v>
      </c>
      <c r="B77" s="11" t="s">
        <v>1</v>
      </c>
      <c r="C77" s="12" t="s">
        <v>37</v>
      </c>
      <c r="D77" s="12" t="s">
        <v>6</v>
      </c>
      <c r="E77" s="12">
        <v>1.76639115640453</v>
      </c>
      <c r="F77" s="12">
        <v>0.235369202820819</v>
      </c>
      <c r="G77" s="12">
        <v>0.70098016876967095</v>
      </c>
      <c r="H77" s="12" t="s">
        <v>5</v>
      </c>
      <c r="I77" s="12">
        <v>1.76639115640453</v>
      </c>
      <c r="J77" s="12">
        <v>0.235369202820819</v>
      </c>
    </row>
    <row r="78" spans="1:10" x14ac:dyDescent="0.25">
      <c r="A78" s="11" t="s">
        <v>0</v>
      </c>
      <c r="B78" s="11" t="s">
        <v>1</v>
      </c>
      <c r="C78" s="12" t="s">
        <v>38</v>
      </c>
      <c r="D78" s="12" t="s">
        <v>6</v>
      </c>
      <c r="E78" s="12">
        <v>-1.65681903006868</v>
      </c>
      <c r="F78" s="12">
        <v>0.30964282420227801</v>
      </c>
      <c r="G78" s="12">
        <v>0.75758999735591104</v>
      </c>
      <c r="H78" s="12" t="s">
        <v>5</v>
      </c>
      <c r="I78" s="12">
        <v>-1.65681903006868</v>
      </c>
      <c r="J78" s="12">
        <v>0.30964282420227801</v>
      </c>
    </row>
    <row r="79" spans="1:10" x14ac:dyDescent="0.25">
      <c r="A79" s="11" t="s">
        <v>0</v>
      </c>
      <c r="B79" s="11" t="s">
        <v>1</v>
      </c>
      <c r="C79" s="12" t="s">
        <v>34</v>
      </c>
      <c r="D79" s="12" t="s">
        <v>6</v>
      </c>
      <c r="E79" s="12">
        <v>0.18754736655451701</v>
      </c>
      <c r="F79" s="12">
        <v>0.80069670090710798</v>
      </c>
      <c r="G79" s="12">
        <v>0.96256927833655004</v>
      </c>
      <c r="H79" s="12" t="s">
        <v>5</v>
      </c>
      <c r="I79" s="12">
        <v>0.18754736655451701</v>
      </c>
      <c r="J79" s="12">
        <v>0.80069670090710798</v>
      </c>
    </row>
    <row r="80" spans="1:10" x14ac:dyDescent="0.25">
      <c r="A80" s="11" t="s">
        <v>0</v>
      </c>
      <c r="B80" s="11" t="s">
        <v>1</v>
      </c>
      <c r="C80" s="12" t="s">
        <v>41</v>
      </c>
      <c r="D80" s="12" t="s">
        <v>6</v>
      </c>
      <c r="E80" s="12">
        <v>5.7962615446636098E-2</v>
      </c>
      <c r="F80" s="12">
        <v>0.92668105093648001</v>
      </c>
      <c r="G80" s="12">
        <v>0.98424604412052297</v>
      </c>
      <c r="H80" s="12" t="s">
        <v>5</v>
      </c>
      <c r="I80" s="12">
        <v>5.7962615446636098E-2</v>
      </c>
      <c r="J80" s="12">
        <v>0.92668105093648001</v>
      </c>
    </row>
    <row r="81" spans="1:10" x14ac:dyDescent="0.25">
      <c r="A81" s="11" t="s">
        <v>0</v>
      </c>
      <c r="B81" s="11" t="s">
        <v>1</v>
      </c>
      <c r="C81" s="12" t="s">
        <v>39</v>
      </c>
      <c r="D81" s="12" t="s">
        <v>6</v>
      </c>
      <c r="E81" s="12">
        <v>-0.90278197934791105</v>
      </c>
      <c r="F81" s="12">
        <v>0.48266754112077498</v>
      </c>
      <c r="G81" s="12">
        <v>0.85869206557155697</v>
      </c>
      <c r="H81" s="12" t="s">
        <v>5</v>
      </c>
      <c r="I81" s="12">
        <v>-0.90278197934791105</v>
      </c>
      <c r="J81" s="12">
        <v>0.48266754112077498</v>
      </c>
    </row>
    <row r="82" spans="1:10" x14ac:dyDescent="0.25">
      <c r="A82" s="11" t="s">
        <v>0</v>
      </c>
      <c r="B82" s="11" t="s">
        <v>1</v>
      </c>
      <c r="C82" s="12" t="s">
        <v>35</v>
      </c>
      <c r="D82" s="12" t="s">
        <v>6</v>
      </c>
      <c r="E82" s="12">
        <v>0.54542992669129098</v>
      </c>
      <c r="F82" s="12">
        <v>0.330265761269594</v>
      </c>
      <c r="G82" s="12">
        <v>0.77294191050962302</v>
      </c>
      <c r="H82" s="12" t="s">
        <v>5</v>
      </c>
      <c r="I82" s="12">
        <v>0.54542992669129098</v>
      </c>
      <c r="J82" s="12">
        <v>0.330265761269594</v>
      </c>
    </row>
    <row r="83" spans="1:10" x14ac:dyDescent="0.25">
      <c r="A83" s="11" t="s">
        <v>13</v>
      </c>
      <c r="B83" s="11" t="s">
        <v>14</v>
      </c>
      <c r="C83" s="12" t="s">
        <v>42</v>
      </c>
      <c r="D83" s="12" t="s">
        <v>6</v>
      </c>
      <c r="E83" s="12" t="e">
        <v>#NUM!</v>
      </c>
      <c r="F83" s="12"/>
      <c r="G83" s="12">
        <v>0</v>
      </c>
      <c r="H83" s="12" t="s">
        <v>3</v>
      </c>
      <c r="I83" s="12">
        <v>8.4196585255288792</v>
      </c>
      <c r="J83" s="12">
        <v>1.9897700000000001E-2</v>
      </c>
    </row>
    <row r="84" spans="1:10" x14ac:dyDescent="0.25">
      <c r="A84" s="11" t="s">
        <v>13</v>
      </c>
      <c r="B84" s="11" t="s">
        <v>14</v>
      </c>
      <c r="C84" s="12" t="s">
        <v>44</v>
      </c>
      <c r="D84" s="12" t="s">
        <v>6</v>
      </c>
      <c r="E84" s="12">
        <v>1.88548983712185</v>
      </c>
      <c r="F84" s="12">
        <v>1.53167554818534E-4</v>
      </c>
      <c r="G84" s="12">
        <v>1.8293492763210399E-2</v>
      </c>
      <c r="H84" s="12" t="s">
        <v>5</v>
      </c>
      <c r="I84" s="12">
        <v>1.88548983712185</v>
      </c>
      <c r="J84" s="12">
        <v>1.53167554818534E-4</v>
      </c>
    </row>
    <row r="85" spans="1:10" x14ac:dyDescent="0.25">
      <c r="A85" s="11" t="s">
        <v>13</v>
      </c>
      <c r="B85" s="11" t="s">
        <v>14</v>
      </c>
      <c r="C85" s="12" t="s">
        <v>46</v>
      </c>
      <c r="D85" s="12" t="s">
        <v>6</v>
      </c>
      <c r="E85" s="12">
        <v>-0.27803411706599901</v>
      </c>
      <c r="F85" s="12">
        <v>0.53713933521842805</v>
      </c>
      <c r="G85" s="12">
        <v>0.87780738743581599</v>
      </c>
      <c r="H85" s="12" t="s">
        <v>5</v>
      </c>
      <c r="I85" s="12">
        <v>-0.27803411706599901</v>
      </c>
      <c r="J85" s="12">
        <v>0.53713933521842805</v>
      </c>
    </row>
    <row r="86" spans="1:10" x14ac:dyDescent="0.25">
      <c r="A86" s="11" t="s">
        <v>11</v>
      </c>
      <c r="B86" s="11" t="s">
        <v>12</v>
      </c>
      <c r="C86" s="12" t="s">
        <v>48</v>
      </c>
      <c r="D86" s="12" t="s">
        <v>6</v>
      </c>
      <c r="E86" s="12">
        <v>0.201090104768887</v>
      </c>
      <c r="F86" s="12">
        <v>0.62945515827549103</v>
      </c>
      <c r="G86" s="12">
        <v>0.91446976037417704</v>
      </c>
      <c r="H86" s="12" t="s">
        <v>5</v>
      </c>
      <c r="I86" s="12">
        <v>0.201090104768887</v>
      </c>
      <c r="J86" s="12">
        <v>0.62945515827549103</v>
      </c>
    </row>
    <row r="87" spans="1:10" x14ac:dyDescent="0.25">
      <c r="A87" s="11" t="s">
        <v>11</v>
      </c>
      <c r="B87" s="11" t="s">
        <v>12</v>
      </c>
      <c r="C87" s="12" t="s">
        <v>49</v>
      </c>
      <c r="D87" s="12" t="s">
        <v>6</v>
      </c>
      <c r="E87" s="12">
        <v>-0.52841044432761597</v>
      </c>
      <c r="F87" s="12">
        <v>0.47951018742026102</v>
      </c>
      <c r="G87" s="12">
        <v>0.85761221253660702</v>
      </c>
      <c r="H87" s="12" t="s">
        <v>5</v>
      </c>
      <c r="I87" s="12">
        <v>-0.52841044432761597</v>
      </c>
      <c r="J87" s="12">
        <v>0.47951018742026102</v>
      </c>
    </row>
    <row r="88" spans="1:10" x14ac:dyDescent="0.25">
      <c r="A88" s="11" t="s">
        <v>11</v>
      </c>
      <c r="B88" s="11" t="s">
        <v>12</v>
      </c>
      <c r="C88" s="12" t="s">
        <v>51</v>
      </c>
      <c r="D88" s="12" t="s">
        <v>6</v>
      </c>
      <c r="E88" s="12" t="e">
        <v>#NUM!</v>
      </c>
      <c r="F88" s="12"/>
      <c r="G88" s="12">
        <v>0</v>
      </c>
      <c r="H88" s="12" t="s">
        <v>3</v>
      </c>
      <c r="I88" s="12">
        <v>-6.6516728929987696</v>
      </c>
      <c r="J88" s="12">
        <v>4.7348000000000001E-2</v>
      </c>
    </row>
    <row r="89" spans="1:10" x14ac:dyDescent="0.25">
      <c r="A89" s="11" t="s">
        <v>11</v>
      </c>
      <c r="B89" s="11" t="s">
        <v>12</v>
      </c>
      <c r="C89" s="12" t="s">
        <v>50</v>
      </c>
      <c r="D89" s="12" t="s">
        <v>6</v>
      </c>
      <c r="E89" s="12">
        <v>0.49927899505693402</v>
      </c>
      <c r="F89" s="12">
        <v>0.13961746128161701</v>
      </c>
      <c r="G89" s="12">
        <v>0.60410257592879901</v>
      </c>
      <c r="H89" s="12" t="s">
        <v>5</v>
      </c>
      <c r="I89" s="12">
        <v>0.49927899505693402</v>
      </c>
      <c r="J89" s="12">
        <v>0.13961746128161701</v>
      </c>
    </row>
    <row r="90" spans="1:10" x14ac:dyDescent="0.25">
      <c r="A90" s="11" t="s">
        <v>9</v>
      </c>
      <c r="B90" s="11" t="s">
        <v>10</v>
      </c>
      <c r="C90" s="12" t="s">
        <v>54</v>
      </c>
      <c r="D90" s="12" t="s">
        <v>6</v>
      </c>
      <c r="E90" s="12">
        <v>-0.365240252456699</v>
      </c>
      <c r="F90" s="12">
        <v>0.50887988553057195</v>
      </c>
      <c r="G90" s="12">
        <v>0.86661875282218204</v>
      </c>
      <c r="H90" s="12" t="s">
        <v>5</v>
      </c>
      <c r="I90" s="12">
        <v>-0.365240252456699</v>
      </c>
      <c r="J90" s="12">
        <v>0.50887988553057195</v>
      </c>
    </row>
    <row r="91" spans="1:10" x14ac:dyDescent="0.25">
      <c r="A91" s="11" t="s">
        <v>9</v>
      </c>
      <c r="B91" s="11" t="s">
        <v>10</v>
      </c>
      <c r="C91" s="12" t="s">
        <v>55</v>
      </c>
      <c r="D91" s="12" t="s">
        <v>6</v>
      </c>
      <c r="E91" s="12">
        <v>0.168766379752225</v>
      </c>
      <c r="F91" s="12">
        <v>0.66690477454848796</v>
      </c>
      <c r="G91" s="12">
        <v>0.92842295972830102</v>
      </c>
      <c r="H91" s="12" t="s">
        <v>5</v>
      </c>
      <c r="I91" s="12">
        <v>0.168766379752225</v>
      </c>
      <c r="J91" s="12">
        <v>0.66690477454848796</v>
      </c>
    </row>
    <row r="92" spans="1:10" x14ac:dyDescent="0.25">
      <c r="A92" s="11" t="s">
        <v>9</v>
      </c>
      <c r="B92" s="11" t="s">
        <v>10</v>
      </c>
      <c r="C92" s="12" t="s">
        <v>56</v>
      </c>
      <c r="D92" s="12" t="s">
        <v>6</v>
      </c>
      <c r="E92" s="12">
        <v>-0.59226462904360699</v>
      </c>
      <c r="F92" s="12">
        <v>0.17249282033098901</v>
      </c>
      <c r="G92" s="12">
        <v>0.64398814395452297</v>
      </c>
      <c r="H92" s="12" t="s">
        <v>5</v>
      </c>
      <c r="I92" s="12">
        <v>-0.59226462904360699</v>
      </c>
      <c r="J92" s="12">
        <v>0.17249282033098901</v>
      </c>
    </row>
    <row r="93" spans="1:10" x14ac:dyDescent="0.25">
      <c r="A93" s="11" t="s">
        <v>9</v>
      </c>
      <c r="B93" s="11" t="s">
        <v>10</v>
      </c>
      <c r="C93" s="12" t="s">
        <v>52</v>
      </c>
      <c r="D93" s="12" t="s">
        <v>6</v>
      </c>
      <c r="E93" s="12" t="e">
        <v>#NUM!</v>
      </c>
      <c r="F93" s="12"/>
      <c r="G93" s="12">
        <v>0</v>
      </c>
      <c r="H93" s="12" t="s">
        <v>3</v>
      </c>
      <c r="I93" s="12">
        <v>-6.0203368800794701</v>
      </c>
      <c r="J93" s="12">
        <v>1.35595E-2</v>
      </c>
    </row>
    <row r="94" spans="1:10" x14ac:dyDescent="0.25">
      <c r="A94" s="11" t="s">
        <v>9</v>
      </c>
      <c r="B94" s="11" t="s">
        <v>10</v>
      </c>
      <c r="C94" s="12" t="s">
        <v>53</v>
      </c>
      <c r="D94" s="12" t="s">
        <v>6</v>
      </c>
      <c r="E94" s="12">
        <v>-0.202715842986252</v>
      </c>
      <c r="F94" s="12">
        <v>0.73737344655758996</v>
      </c>
      <c r="G94" s="12">
        <v>0.94503350919110995</v>
      </c>
      <c r="H94" s="12" t="s">
        <v>5</v>
      </c>
      <c r="I94" s="12">
        <v>-0.202715842986252</v>
      </c>
      <c r="J94" s="12">
        <v>0.73737344655758996</v>
      </c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3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</sheetData>
  <autoFilter ref="I1:J222"/>
  <sortState ref="A2:J93">
    <sortCondition ref="D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C13" sqref="C13"/>
    </sheetView>
  </sheetViews>
  <sheetFormatPr defaultRowHeight="15" x14ac:dyDescent="0.25"/>
  <cols>
    <col min="3" max="3" width="17.7109375" customWidth="1"/>
    <col min="4" max="4" width="19.140625" customWidth="1"/>
    <col min="5" max="5" width="16.7109375" customWidth="1"/>
  </cols>
  <sheetData>
    <row r="1" spans="1:22" x14ac:dyDescent="0.25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5" t="s">
        <v>0</v>
      </c>
      <c r="B2" s="6" t="s">
        <v>1</v>
      </c>
      <c r="C2" s="6" t="s">
        <v>31</v>
      </c>
      <c r="D2" s="6" t="s">
        <v>8</v>
      </c>
      <c r="E2" s="6">
        <v>1.2308940313368599</v>
      </c>
      <c r="F2" s="6">
        <v>2.71922183349689E-2</v>
      </c>
      <c r="G2" s="6">
        <v>8.8709040141947595E-2</v>
      </c>
      <c r="H2" s="6" t="s">
        <v>5</v>
      </c>
      <c r="I2" s="6">
        <v>1.2308940313368599</v>
      </c>
      <c r="J2" s="6">
        <v>8.8709040141947595E-2</v>
      </c>
    </row>
    <row r="3" spans="1:22" x14ac:dyDescent="0.25">
      <c r="A3" s="5" t="s">
        <v>0</v>
      </c>
      <c r="B3" s="6" t="s">
        <v>1</v>
      </c>
      <c r="C3" s="6" t="s">
        <v>31</v>
      </c>
      <c r="D3" s="6" t="s">
        <v>6</v>
      </c>
      <c r="E3" s="6">
        <v>0.89701992684252196</v>
      </c>
      <c r="F3" s="6">
        <v>3.4211005652076102E-3</v>
      </c>
      <c r="G3" s="6">
        <v>4.1332480298018497E-2</v>
      </c>
      <c r="H3" s="6" t="s">
        <v>5</v>
      </c>
      <c r="I3" s="6">
        <v>0.89701992684252196</v>
      </c>
      <c r="J3" s="6">
        <v>4.1332480298018497E-2</v>
      </c>
    </row>
    <row r="4" spans="1:22" x14ac:dyDescent="0.25">
      <c r="A4" s="5" t="s">
        <v>0</v>
      </c>
      <c r="B4" s="6" t="s">
        <v>1</v>
      </c>
      <c r="C4" s="6" t="s">
        <v>31</v>
      </c>
      <c r="D4" s="6" t="s">
        <v>2</v>
      </c>
      <c r="E4" s="6">
        <v>0.87741463574804301</v>
      </c>
      <c r="F4" s="6">
        <v>5.9395114401543702E-3</v>
      </c>
      <c r="G4" s="6">
        <v>7.9304356748941096E-2</v>
      </c>
      <c r="H4" s="6" t="s">
        <v>5</v>
      </c>
      <c r="I4" s="6">
        <v>0.87741463574804301</v>
      </c>
      <c r="J4" s="6">
        <v>7.9304356748941096E-2</v>
      </c>
    </row>
    <row r="5" spans="1:22" x14ac:dyDescent="0.25">
      <c r="A5" s="5" t="s">
        <v>0</v>
      </c>
      <c r="B5" s="6" t="s">
        <v>1</v>
      </c>
      <c r="C5" s="6" t="s">
        <v>31</v>
      </c>
      <c r="D5" s="6" t="s">
        <v>7</v>
      </c>
      <c r="E5" s="6">
        <v>1.2597903667599899</v>
      </c>
      <c r="F5" s="6">
        <v>9.5755672795405603E-5</v>
      </c>
      <c r="G5" s="6">
        <v>4.7239465245733497E-3</v>
      </c>
      <c r="H5" s="6" t="s">
        <v>5</v>
      </c>
      <c r="I5" s="6">
        <v>1.2597903667599899</v>
      </c>
      <c r="J5" s="6">
        <v>4.7239465245733497E-3</v>
      </c>
    </row>
    <row r="6" spans="1:22" x14ac:dyDescent="0.25">
      <c r="A6" s="5" t="s">
        <v>0</v>
      </c>
      <c r="B6" s="6" t="s">
        <v>1</v>
      </c>
      <c r="C6" s="6" t="s">
        <v>31</v>
      </c>
      <c r="D6" s="6" t="s">
        <v>4</v>
      </c>
      <c r="E6" s="6">
        <v>0.29931406170541403</v>
      </c>
      <c r="F6" s="6">
        <v>0.30107037766578598</v>
      </c>
      <c r="G6" s="6">
        <v>0.83568375014942498</v>
      </c>
      <c r="H6" s="6" t="s">
        <v>5</v>
      </c>
      <c r="I6" s="6">
        <v>0.29931406170541403</v>
      </c>
      <c r="J6" s="6">
        <v>0.83568375014942498</v>
      </c>
    </row>
    <row r="7" spans="1:22" x14ac:dyDescent="0.25">
      <c r="A7" s="5" t="s">
        <v>0</v>
      </c>
      <c r="B7" s="6" t="s">
        <v>1</v>
      </c>
      <c r="C7" s="6" t="s">
        <v>29</v>
      </c>
      <c r="D7" s="6" t="s">
        <v>7</v>
      </c>
      <c r="E7" s="7" t="s">
        <v>17</v>
      </c>
      <c r="F7" s="7" t="s">
        <v>17</v>
      </c>
      <c r="G7" s="7" t="s">
        <v>17</v>
      </c>
      <c r="H7" s="6" t="s">
        <v>3</v>
      </c>
      <c r="I7" s="6">
        <v>6.86108818468482</v>
      </c>
      <c r="J7" s="6">
        <v>2.4518600000000002E-2</v>
      </c>
    </row>
    <row r="8" spans="1:22" x14ac:dyDescent="0.25">
      <c r="A8" s="5" t="s">
        <v>0</v>
      </c>
      <c r="B8" s="6" t="s">
        <v>1</v>
      </c>
      <c r="C8" s="6" t="s">
        <v>29</v>
      </c>
      <c r="D8" s="6" t="s">
        <v>4</v>
      </c>
      <c r="E8" s="7" t="s">
        <v>17</v>
      </c>
      <c r="F8" s="7" t="s">
        <v>17</v>
      </c>
      <c r="G8" s="7" t="s">
        <v>17</v>
      </c>
      <c r="H8" s="6" t="s">
        <v>3</v>
      </c>
      <c r="I8" s="6">
        <v>5.6886814785664797</v>
      </c>
      <c r="J8" s="6">
        <v>1.43226E-2</v>
      </c>
    </row>
    <row r="9" spans="1:22" x14ac:dyDescent="0.25">
      <c r="A9" s="5" t="s">
        <v>0</v>
      </c>
      <c r="B9" s="6" t="s">
        <v>1</v>
      </c>
      <c r="C9" s="6" t="s">
        <v>29</v>
      </c>
      <c r="D9" s="6" t="s">
        <v>8</v>
      </c>
      <c r="E9" s="6">
        <v>2.0147090598208002</v>
      </c>
      <c r="F9" s="6">
        <v>8.0826365213448902E-4</v>
      </c>
      <c r="G9" s="6">
        <v>5.4065366983113696E-3</v>
      </c>
      <c r="H9" s="6" t="s">
        <v>5</v>
      </c>
      <c r="I9" s="6">
        <v>2.0147090598208002</v>
      </c>
      <c r="J9" s="6">
        <v>5.4065366983113696E-3</v>
      </c>
    </row>
    <row r="10" spans="1:22" x14ac:dyDescent="0.25">
      <c r="A10" s="5" t="s">
        <v>0</v>
      </c>
      <c r="B10" s="6" t="s">
        <v>1</v>
      </c>
      <c r="C10" s="6" t="s">
        <v>29</v>
      </c>
      <c r="D10" s="6" t="s">
        <v>6</v>
      </c>
      <c r="E10" s="6">
        <v>3.0392434793917</v>
      </c>
      <c r="F10" s="6">
        <v>4.7949883619224899E-7</v>
      </c>
      <c r="G10" s="6">
        <v>3.4063597323097399E-5</v>
      </c>
      <c r="H10" s="6" t="s">
        <v>5</v>
      </c>
      <c r="I10" s="6">
        <v>3.0392434793917</v>
      </c>
      <c r="J10" s="6">
        <v>3.4063597323097399E-5</v>
      </c>
    </row>
    <row r="11" spans="1:22" x14ac:dyDescent="0.25">
      <c r="A11" s="5" t="s">
        <v>0</v>
      </c>
      <c r="B11" s="6" t="s">
        <v>1</v>
      </c>
      <c r="C11" s="6" t="s">
        <v>29</v>
      </c>
      <c r="D11" s="6" t="s">
        <v>2</v>
      </c>
      <c r="E11" s="6">
        <v>2.5098458865690301</v>
      </c>
      <c r="F11" s="6">
        <v>9.7509930623296304E-6</v>
      </c>
      <c r="G11" s="6">
        <v>6.7810030920950604E-4</v>
      </c>
      <c r="H11" s="6" t="s">
        <v>5</v>
      </c>
      <c r="I11" s="6">
        <v>2.5098458865690301</v>
      </c>
      <c r="J11" s="6">
        <v>6.7810030920950604E-4</v>
      </c>
    </row>
    <row r="12" spans="1:22" x14ac:dyDescent="0.25">
      <c r="A12" s="5" t="s">
        <v>0</v>
      </c>
      <c r="B12" s="6" t="s">
        <v>1</v>
      </c>
      <c r="C12" s="6" t="s">
        <v>30</v>
      </c>
      <c r="D12" s="6" t="s">
        <v>2</v>
      </c>
      <c r="E12" s="7" t="s">
        <v>17</v>
      </c>
      <c r="F12" s="7" t="s">
        <v>17</v>
      </c>
      <c r="G12" s="7" t="s">
        <v>17</v>
      </c>
      <c r="H12" s="6" t="s">
        <v>3</v>
      </c>
      <c r="I12" s="6">
        <v>4.839848141709</v>
      </c>
      <c r="J12" s="6">
        <v>1.87878E-2</v>
      </c>
    </row>
    <row r="13" spans="1:22" x14ac:dyDescent="0.25">
      <c r="A13" s="5" t="s">
        <v>0</v>
      </c>
      <c r="B13" s="6" t="s">
        <v>1</v>
      </c>
      <c r="C13" s="6" t="s">
        <v>30</v>
      </c>
      <c r="D13" s="6" t="s">
        <v>7</v>
      </c>
      <c r="E13" s="7" t="s">
        <v>17</v>
      </c>
      <c r="F13" s="7" t="s">
        <v>17</v>
      </c>
      <c r="G13" s="7" t="s">
        <v>17</v>
      </c>
      <c r="H13" s="6" t="s">
        <v>3</v>
      </c>
      <c r="I13" s="6">
        <v>5.38903687867555</v>
      </c>
      <c r="J13" s="6">
        <v>1.2633999999999999E-2</v>
      </c>
    </row>
    <row r="14" spans="1:22" x14ac:dyDescent="0.25">
      <c r="A14" s="5" t="s">
        <v>0</v>
      </c>
      <c r="B14" s="6" t="s">
        <v>1</v>
      </c>
      <c r="C14" s="6" t="s">
        <v>30</v>
      </c>
      <c r="D14" s="6" t="s">
        <v>4</v>
      </c>
      <c r="E14" s="7" t="s">
        <v>17</v>
      </c>
      <c r="F14" s="7" t="s">
        <v>17</v>
      </c>
      <c r="G14" s="7" t="s">
        <v>17</v>
      </c>
      <c r="H14" s="6" t="s">
        <v>3</v>
      </c>
      <c r="I14" s="6">
        <v>4.6791769286223799</v>
      </c>
      <c r="J14" s="6">
        <v>1.7179E-2</v>
      </c>
    </row>
    <row r="15" spans="1:22" x14ac:dyDescent="0.25">
      <c r="A15" s="5" t="s">
        <v>0</v>
      </c>
      <c r="B15" s="6" t="s">
        <v>1</v>
      </c>
      <c r="C15" s="6" t="s">
        <v>30</v>
      </c>
      <c r="D15" s="6" t="s">
        <v>6</v>
      </c>
      <c r="E15" s="7" t="s">
        <v>17</v>
      </c>
      <c r="F15" s="7" t="s">
        <v>17</v>
      </c>
      <c r="G15" s="7" t="s">
        <v>17</v>
      </c>
      <c r="H15" s="6" t="s">
        <v>3</v>
      </c>
      <c r="I15" s="6">
        <v>7.21986633167087</v>
      </c>
      <c r="J15" s="6">
        <v>3.3249399999999998E-2</v>
      </c>
    </row>
    <row r="16" spans="1:22" x14ac:dyDescent="0.25">
      <c r="A16" s="5" t="s">
        <v>0</v>
      </c>
      <c r="B16" s="6" t="s">
        <v>1</v>
      </c>
      <c r="C16" s="6" t="s">
        <v>30</v>
      </c>
      <c r="D16" s="6" t="s">
        <v>8</v>
      </c>
      <c r="E16" s="6">
        <v>3.36573181289888</v>
      </c>
      <c r="F16" s="6">
        <v>9.9458540511410094E-5</v>
      </c>
      <c r="G16" s="6">
        <v>9.48131715533922E-4</v>
      </c>
      <c r="H16" s="6" t="s">
        <v>5</v>
      </c>
      <c r="I16" s="6">
        <v>3.36573181289888</v>
      </c>
      <c r="J16" s="6">
        <v>9.48131715533922E-4</v>
      </c>
    </row>
  </sheetData>
  <sortState ref="A2:J16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sheetData>
    <row r="1" spans="1:7" x14ac:dyDescent="0.25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25</v>
      </c>
    </row>
    <row r="2" spans="1:7" x14ac:dyDescent="0.25">
      <c r="A2" t="s">
        <v>0</v>
      </c>
      <c r="B2" t="s">
        <v>1</v>
      </c>
      <c r="C2" t="s">
        <v>8</v>
      </c>
      <c r="D2">
        <v>2.0992313066870301</v>
      </c>
      <c r="E2">
        <v>1.194795373749E-9</v>
      </c>
      <c r="F2">
        <v>7.5820539209547398E-8</v>
      </c>
      <c r="G2" t="s">
        <v>5</v>
      </c>
    </row>
    <row r="3" spans="1:7" x14ac:dyDescent="0.25">
      <c r="A3" t="s">
        <v>0</v>
      </c>
      <c r="B3" t="s">
        <v>1</v>
      </c>
      <c r="C3" t="s">
        <v>7</v>
      </c>
      <c r="D3">
        <v>1.99564199748966</v>
      </c>
      <c r="E3">
        <v>3.12414449865628E-9</v>
      </c>
      <c r="F3">
        <v>1.1073672182055301E-6</v>
      </c>
      <c r="G3" t="s">
        <v>5</v>
      </c>
    </row>
    <row r="4" spans="1:7" x14ac:dyDescent="0.25">
      <c r="A4" t="s">
        <v>0</v>
      </c>
      <c r="B4" t="s">
        <v>1</v>
      </c>
      <c r="C4" t="s">
        <v>2</v>
      </c>
      <c r="D4">
        <v>1.46642691179165</v>
      </c>
      <c r="E4">
        <v>6.6841021428842904E-7</v>
      </c>
      <c r="F4">
        <v>8.4499988057946799E-5</v>
      </c>
      <c r="G4" t="s">
        <v>5</v>
      </c>
    </row>
    <row r="5" spans="1:7" x14ac:dyDescent="0.25">
      <c r="A5" t="s">
        <v>0</v>
      </c>
      <c r="B5" t="s">
        <v>1</v>
      </c>
      <c r="C5" t="s">
        <v>6</v>
      </c>
      <c r="D5">
        <v>1.3847533583559</v>
      </c>
      <c r="E5">
        <v>1.6342268964741899E-6</v>
      </c>
      <c r="F5">
        <v>1.3301926009426401E-4</v>
      </c>
      <c r="G5" t="s">
        <v>5</v>
      </c>
    </row>
    <row r="6" spans="1:7" x14ac:dyDescent="0.25">
      <c r="A6" t="s">
        <v>0</v>
      </c>
      <c r="B6" t="s">
        <v>1</v>
      </c>
      <c r="C6" t="s">
        <v>4</v>
      </c>
      <c r="D6">
        <v>0.96528779252265096</v>
      </c>
      <c r="E6">
        <v>1.9487370547777199E-4</v>
      </c>
      <c r="F6">
        <v>5.8447121358294697E-2</v>
      </c>
      <c r="G6" t="s">
        <v>5</v>
      </c>
    </row>
    <row r="7" spans="1:7" x14ac:dyDescent="0.25">
      <c r="A7" t="s">
        <v>15</v>
      </c>
      <c r="B7" t="s">
        <v>16</v>
      </c>
      <c r="C7" t="s">
        <v>8</v>
      </c>
      <c r="D7">
        <v>1.3680499244980899</v>
      </c>
      <c r="E7">
        <v>3.8005733729473703E-5</v>
      </c>
      <c r="F7">
        <v>6.9070514209761797E-4</v>
      </c>
      <c r="G7" t="s">
        <v>5</v>
      </c>
    </row>
    <row r="8" spans="1:7" x14ac:dyDescent="0.25">
      <c r="A8" t="s">
        <v>15</v>
      </c>
      <c r="B8" t="s">
        <v>16</v>
      </c>
      <c r="C8" t="s">
        <v>6</v>
      </c>
      <c r="D8">
        <v>1.1897988653237901</v>
      </c>
      <c r="E8">
        <v>2.3400868109790801E-4</v>
      </c>
      <c r="F8">
        <v>8.6920098764401207E-3</v>
      </c>
      <c r="G8" t="s">
        <v>5</v>
      </c>
    </row>
    <row r="9" spans="1:7" x14ac:dyDescent="0.25">
      <c r="A9" t="s">
        <v>15</v>
      </c>
      <c r="B9" t="s">
        <v>16</v>
      </c>
      <c r="C9" t="s">
        <v>2</v>
      </c>
      <c r="D9">
        <v>0.62013820741176395</v>
      </c>
      <c r="E9">
        <v>3.9697548065632297E-2</v>
      </c>
      <c r="F9">
        <v>0.72170100910815904</v>
      </c>
      <c r="G9" t="s">
        <v>5</v>
      </c>
    </row>
    <row r="10" spans="1:7" x14ac:dyDescent="0.25">
      <c r="A10" t="s">
        <v>15</v>
      </c>
      <c r="B10" t="s">
        <v>16</v>
      </c>
      <c r="C10" t="s">
        <v>7</v>
      </c>
      <c r="D10">
        <v>0.6974756253644</v>
      </c>
      <c r="E10">
        <v>5.77411951210531E-2</v>
      </c>
      <c r="F10">
        <v>0.44492671892684998</v>
      </c>
      <c r="G10" t="s">
        <v>5</v>
      </c>
    </row>
    <row r="11" spans="1:7" x14ac:dyDescent="0.25">
      <c r="A11" t="s">
        <v>15</v>
      </c>
      <c r="B11" t="s">
        <v>16</v>
      </c>
      <c r="C11" t="s">
        <v>4</v>
      </c>
      <c r="D11">
        <v>4.8126493386590301E-2</v>
      </c>
      <c r="E11">
        <v>0.90096860568875403</v>
      </c>
      <c r="F11">
        <v>0.99953161795326895</v>
      </c>
      <c r="G1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Phosphorylated</vt:lpstr>
      <vt:lpstr>Ubiquitylated</vt:lpstr>
      <vt:lpstr>Abundance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Cox</cp:lastModifiedBy>
  <dcterms:created xsi:type="dcterms:W3CDTF">2018-05-17T21:09:20Z</dcterms:created>
  <dcterms:modified xsi:type="dcterms:W3CDTF">2020-01-06T23:30:22Z</dcterms:modified>
</cp:coreProperties>
</file>