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2020 elife manuscript\Resource data elife\"/>
    </mc:Choice>
  </mc:AlternateContent>
  <xr:revisionPtr revIDLastSave="0" documentId="13_ncr:1_{FA651AA0-A70E-442E-93E3-13701345B3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ource data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2" l="1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D18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D17" i="2"/>
  <c r="T24" i="2" l="1"/>
  <c r="S24" i="2"/>
  <c r="R24" i="2"/>
  <c r="Q24" i="2"/>
  <c r="P24" i="2"/>
  <c r="O24" i="2"/>
  <c r="N24" i="2"/>
  <c r="M24" i="2"/>
  <c r="K24" i="2"/>
  <c r="J24" i="2"/>
  <c r="I24" i="2"/>
  <c r="H24" i="2"/>
  <c r="G24" i="2"/>
  <c r="F24" i="2"/>
  <c r="E24" i="2"/>
  <c r="D24" i="2"/>
  <c r="T23" i="2"/>
  <c r="S23" i="2"/>
  <c r="R23" i="2"/>
  <c r="Q23" i="2"/>
  <c r="P23" i="2"/>
  <c r="O23" i="2"/>
  <c r="N23" i="2"/>
  <c r="M23" i="2"/>
  <c r="K23" i="2"/>
  <c r="J23" i="2"/>
  <c r="I23" i="2"/>
  <c r="H23" i="2"/>
  <c r="G23" i="2"/>
  <c r="F23" i="2"/>
  <c r="E23" i="2"/>
  <c r="D23" i="2"/>
  <c r="T12" i="2"/>
  <c r="S12" i="2"/>
  <c r="R12" i="2"/>
  <c r="Q12" i="2"/>
  <c r="P12" i="2"/>
  <c r="O12" i="2"/>
  <c r="N12" i="2"/>
  <c r="M12" i="2"/>
  <c r="K12" i="2"/>
  <c r="J12" i="2"/>
  <c r="I12" i="2"/>
  <c r="H12" i="2"/>
  <c r="G12" i="2"/>
  <c r="F12" i="2"/>
  <c r="E12" i="2"/>
  <c r="D12" i="2"/>
  <c r="T11" i="2"/>
  <c r="S11" i="2"/>
  <c r="R11" i="2"/>
  <c r="Q11" i="2"/>
  <c r="P11" i="2"/>
  <c r="O11" i="2"/>
  <c r="N11" i="2"/>
  <c r="M11" i="2"/>
  <c r="K11" i="2"/>
  <c r="J11" i="2"/>
  <c r="I11" i="2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<sst xmlns="http://schemas.openxmlformats.org/spreadsheetml/2006/main" count="22" uniqueCount="17">
  <si>
    <t>Each raw represents one eye</t>
    <phoneticPr fontId="2" type="noConversion"/>
  </si>
  <si>
    <r>
      <t>Distance from optical nerve head (</t>
    </r>
    <r>
      <rPr>
        <b/>
        <sz val="16"/>
        <color theme="0"/>
        <rFont val="Calibri"/>
        <family val="2"/>
        <charset val="161"/>
      </rPr>
      <t>μ</t>
    </r>
    <r>
      <rPr>
        <b/>
        <sz val="16"/>
        <color theme="0"/>
        <rFont val="等线"/>
        <family val="2"/>
        <charset val="134"/>
        <scheme val="minor"/>
      </rPr>
      <t>m)</t>
    </r>
    <phoneticPr fontId="3" type="noConversion"/>
  </si>
  <si>
    <t>Inferior</t>
    <phoneticPr fontId="3" type="noConversion"/>
  </si>
  <si>
    <t>Superior</t>
    <phoneticPr fontId="3" type="noConversion"/>
  </si>
  <si>
    <r>
      <t>Thickness (</t>
    </r>
    <r>
      <rPr>
        <b/>
        <sz val="14"/>
        <color theme="1"/>
        <rFont val="Calibri"/>
        <family val="2"/>
        <charset val="161"/>
      </rPr>
      <t>μ</t>
    </r>
    <r>
      <rPr>
        <b/>
        <sz val="14"/>
        <color theme="1"/>
        <rFont val="等线"/>
        <family val="2"/>
        <charset val="134"/>
        <scheme val="minor"/>
      </rPr>
      <t>m)</t>
    </r>
    <phoneticPr fontId="3" type="noConversion"/>
  </si>
  <si>
    <t>Average</t>
    <phoneticPr fontId="3" type="noConversion"/>
  </si>
  <si>
    <t>SD</t>
    <phoneticPr fontId="3" type="noConversion"/>
  </si>
  <si>
    <t>Thickness (μm)</t>
    <phoneticPr fontId="3" type="noConversion"/>
  </si>
  <si>
    <t>Light condition</t>
    <phoneticPr fontId="3" type="noConversion"/>
  </si>
  <si>
    <t>LD 0 day</t>
    <phoneticPr fontId="3" type="noConversion"/>
  </si>
  <si>
    <t>Mice</t>
    <phoneticPr fontId="3" type="noConversion"/>
  </si>
  <si>
    <t>Albino</t>
    <phoneticPr fontId="3" type="noConversion"/>
  </si>
  <si>
    <t>These data were used to generate the graphs in figure 1-figure supplement 1 B.</t>
    <phoneticPr fontId="3" type="noConversion"/>
  </si>
  <si>
    <t>Figure 1-figure supplement 1-source data 1</t>
    <phoneticPr fontId="3" type="noConversion"/>
  </si>
  <si>
    <t>LD 1 day</t>
    <phoneticPr fontId="3" type="noConversion"/>
  </si>
  <si>
    <t>LD 3 days</t>
    <phoneticPr fontId="3" type="noConversion"/>
  </si>
  <si>
    <t>Outer nuclear layer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</si>
</sst>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</font>
    <font>
      <sz val="10"/>
      <name val="Verdana"/>
      <family val="2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name val="等线"/>
      <family val="3"/>
      <charset val="134"/>
      <scheme val="minor"/>
    </font>
    <font>
      <b/>
      <sz val="16"/>
      <color theme="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6"/>
      <color theme="0"/>
      <name val="等线"/>
      <family val="2"/>
      <charset val="134"/>
      <scheme val="minor"/>
    </font>
    <font>
      <b/>
      <sz val="16"/>
      <color theme="0"/>
      <name val="Calibri"/>
      <family val="2"/>
      <charset val="161"/>
    </font>
    <font>
      <sz val="11"/>
      <color theme="0"/>
      <name val="等线"/>
      <family val="3"/>
      <charset val="134"/>
      <scheme val="minor"/>
    </font>
    <font>
      <b/>
      <sz val="12"/>
      <color theme="0"/>
      <name val="等线"/>
      <family val="2"/>
      <charset val="134"/>
      <scheme val="minor"/>
    </font>
    <font>
      <b/>
      <sz val="12"/>
      <color theme="0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2"/>
      <charset val="134"/>
      <scheme val="minor"/>
    </font>
    <font>
      <b/>
      <sz val="14"/>
      <color theme="1"/>
      <name val="Calibri"/>
      <family val="2"/>
      <charset val="161"/>
    </font>
    <font>
      <sz val="14"/>
      <color theme="1"/>
      <name val="等线"/>
      <family val="2"/>
      <charset val="134"/>
      <scheme val="minor"/>
    </font>
    <font>
      <b/>
      <sz val="18"/>
      <color theme="0"/>
      <name val="等线"/>
      <family val="3"/>
      <charset val="134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70CC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1" fillId="8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5" borderId="13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center" vertical="center"/>
    </xf>
    <xf numFmtId="0" fontId="13" fillId="11" borderId="13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</cellXfs>
  <cellStyles count="2">
    <cellStyle name="Normal 2" xfId="1" xr:uid="{00000000-0005-0000-0000-000002000000}"/>
    <cellStyle name="常规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0E78-5018-4B45-AF8C-E63B04C659D6}">
  <dimension ref="A1:T42"/>
  <sheetViews>
    <sheetView tabSelected="1" topLeftCell="A4" zoomScale="90" zoomScaleNormal="90" workbookViewId="0">
      <selection activeCell="D27" sqref="D27"/>
    </sheetView>
  </sheetViews>
  <sheetFormatPr defaultRowHeight="12.75" x14ac:dyDescent="0.2"/>
  <cols>
    <col min="1" max="3" width="22.7109375" customWidth="1"/>
  </cols>
  <sheetData>
    <row r="1" spans="1:20" ht="24" customHeight="1" x14ac:dyDescent="0.25">
      <c r="A1" s="12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4" customHeight="1" x14ac:dyDescent="0.2">
      <c r="A2" s="13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4" customHeight="1" thickBot="1" x14ac:dyDescent="0.3">
      <c r="A3" s="14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4" customHeight="1" x14ac:dyDescent="0.2">
      <c r="A4" s="51" t="s">
        <v>10</v>
      </c>
      <c r="B4" s="49" t="s">
        <v>8</v>
      </c>
      <c r="C4" s="31" t="s">
        <v>16</v>
      </c>
      <c r="D4" s="33" t="s">
        <v>1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</row>
    <row r="5" spans="1:20" ht="24" customHeight="1" x14ac:dyDescent="0.2">
      <c r="A5" s="52"/>
      <c r="B5" s="50"/>
      <c r="C5" s="32"/>
      <c r="D5" s="36" t="s">
        <v>2</v>
      </c>
      <c r="E5" s="37"/>
      <c r="F5" s="37"/>
      <c r="G5" s="37"/>
      <c r="H5" s="37"/>
      <c r="I5" s="37"/>
      <c r="J5" s="37"/>
      <c r="K5" s="37"/>
      <c r="L5" s="38"/>
      <c r="M5" s="39" t="s">
        <v>3</v>
      </c>
      <c r="N5" s="40"/>
      <c r="O5" s="40"/>
      <c r="P5" s="40"/>
      <c r="Q5" s="40"/>
      <c r="R5" s="40"/>
      <c r="S5" s="40"/>
      <c r="T5" s="41"/>
    </row>
    <row r="6" spans="1:20" ht="24" customHeight="1" thickBot="1" x14ac:dyDescent="0.25">
      <c r="A6" s="53"/>
      <c r="B6" s="50"/>
      <c r="C6" s="32"/>
      <c r="D6" s="15">
        <v>800</v>
      </c>
      <c r="E6" s="15">
        <v>700</v>
      </c>
      <c r="F6" s="15">
        <v>600</v>
      </c>
      <c r="G6" s="15">
        <v>500</v>
      </c>
      <c r="H6" s="15">
        <v>400</v>
      </c>
      <c r="I6" s="15">
        <v>300</v>
      </c>
      <c r="J6" s="15">
        <v>200</v>
      </c>
      <c r="K6" s="15">
        <v>100</v>
      </c>
      <c r="L6" s="15">
        <v>0</v>
      </c>
      <c r="M6" s="16">
        <v>100</v>
      </c>
      <c r="N6" s="16">
        <v>200</v>
      </c>
      <c r="O6" s="16">
        <v>300</v>
      </c>
      <c r="P6" s="16">
        <v>400</v>
      </c>
      <c r="Q6" s="16">
        <v>500</v>
      </c>
      <c r="R6" s="16">
        <v>600</v>
      </c>
      <c r="S6" s="16">
        <v>700</v>
      </c>
      <c r="T6" s="17">
        <v>800</v>
      </c>
    </row>
    <row r="7" spans="1:20" ht="24" customHeight="1" x14ac:dyDescent="0.2">
      <c r="A7" s="46" t="s">
        <v>11</v>
      </c>
      <c r="B7" s="54" t="s">
        <v>9</v>
      </c>
      <c r="C7" s="55" t="s">
        <v>4</v>
      </c>
      <c r="D7" s="18">
        <v>51</v>
      </c>
      <c r="E7" s="18">
        <v>53</v>
      </c>
      <c r="F7" s="18">
        <v>51</v>
      </c>
      <c r="G7" s="18">
        <v>52</v>
      </c>
      <c r="H7" s="18">
        <v>50</v>
      </c>
      <c r="I7" s="18">
        <v>49</v>
      </c>
      <c r="J7" s="18">
        <v>41</v>
      </c>
      <c r="K7" s="18">
        <v>28</v>
      </c>
      <c r="L7" s="18">
        <v>0</v>
      </c>
      <c r="M7" s="18">
        <v>19</v>
      </c>
      <c r="N7" s="18">
        <v>36</v>
      </c>
      <c r="O7" s="18">
        <v>43</v>
      </c>
      <c r="P7" s="18">
        <v>41</v>
      </c>
      <c r="Q7" s="18">
        <v>45</v>
      </c>
      <c r="R7" s="18">
        <v>45</v>
      </c>
      <c r="S7" s="18">
        <v>43</v>
      </c>
      <c r="T7" s="19">
        <v>39</v>
      </c>
    </row>
    <row r="8" spans="1:20" ht="24" customHeight="1" x14ac:dyDescent="0.2">
      <c r="A8" s="47"/>
      <c r="B8" s="52"/>
      <c r="C8" s="32"/>
      <c r="D8" s="18">
        <v>48</v>
      </c>
      <c r="E8" s="18">
        <v>51</v>
      </c>
      <c r="F8" s="18">
        <v>53</v>
      </c>
      <c r="G8" s="18">
        <v>52</v>
      </c>
      <c r="H8" s="18">
        <v>51</v>
      </c>
      <c r="I8" s="18">
        <v>48</v>
      </c>
      <c r="J8" s="18">
        <v>39</v>
      </c>
      <c r="K8" s="18">
        <v>26</v>
      </c>
      <c r="L8" s="18">
        <v>0</v>
      </c>
      <c r="M8" s="18">
        <v>21</v>
      </c>
      <c r="N8" s="18">
        <v>33</v>
      </c>
      <c r="O8" s="18">
        <v>40</v>
      </c>
      <c r="P8" s="18">
        <v>42</v>
      </c>
      <c r="Q8" s="18">
        <v>46</v>
      </c>
      <c r="R8" s="18">
        <v>43</v>
      </c>
      <c r="S8" s="18">
        <v>42</v>
      </c>
      <c r="T8" s="19">
        <v>41</v>
      </c>
    </row>
    <row r="9" spans="1:20" ht="24" customHeight="1" x14ac:dyDescent="0.2">
      <c r="A9" s="47"/>
      <c r="B9" s="52"/>
      <c r="C9" s="32"/>
      <c r="D9" s="18">
        <v>43</v>
      </c>
      <c r="E9" s="18">
        <v>47</v>
      </c>
      <c r="F9" s="18">
        <v>50</v>
      </c>
      <c r="G9" s="18">
        <v>54</v>
      </c>
      <c r="H9" s="18">
        <v>48</v>
      </c>
      <c r="I9" s="18">
        <v>46</v>
      </c>
      <c r="J9" s="18">
        <v>42</v>
      </c>
      <c r="K9" s="18">
        <v>22</v>
      </c>
      <c r="L9" s="18">
        <v>0</v>
      </c>
      <c r="M9" s="18">
        <v>18</v>
      </c>
      <c r="N9" s="18">
        <v>34</v>
      </c>
      <c r="O9" s="18">
        <v>42</v>
      </c>
      <c r="P9" s="18">
        <v>51</v>
      </c>
      <c r="Q9" s="18">
        <v>53</v>
      </c>
      <c r="R9" s="18">
        <v>42</v>
      </c>
      <c r="S9" s="18">
        <v>41</v>
      </c>
      <c r="T9" s="19">
        <v>42</v>
      </c>
    </row>
    <row r="10" spans="1:20" ht="24" customHeight="1" x14ac:dyDescent="0.2">
      <c r="A10" s="47"/>
      <c r="B10" s="52"/>
      <c r="C10" s="56"/>
      <c r="D10" s="18">
        <v>49</v>
      </c>
      <c r="E10" s="18">
        <v>50</v>
      </c>
      <c r="F10" s="18">
        <v>50</v>
      </c>
      <c r="G10" s="18">
        <v>51</v>
      </c>
      <c r="H10" s="18">
        <v>50</v>
      </c>
      <c r="I10" s="18">
        <v>45</v>
      </c>
      <c r="J10" s="18">
        <v>42</v>
      </c>
      <c r="K10" s="18">
        <v>29</v>
      </c>
      <c r="L10" s="18">
        <v>0</v>
      </c>
      <c r="M10" s="18">
        <v>21</v>
      </c>
      <c r="N10" s="18">
        <v>33</v>
      </c>
      <c r="O10" s="18">
        <v>41</v>
      </c>
      <c r="P10" s="18">
        <v>43</v>
      </c>
      <c r="Q10" s="18">
        <v>45</v>
      </c>
      <c r="R10" s="18">
        <v>46</v>
      </c>
      <c r="S10" s="18">
        <v>45</v>
      </c>
      <c r="T10" s="19">
        <v>43</v>
      </c>
    </row>
    <row r="11" spans="1:20" ht="24" customHeight="1" x14ac:dyDescent="0.2">
      <c r="A11" s="47"/>
      <c r="B11" s="52"/>
      <c r="C11" s="57" t="s">
        <v>5</v>
      </c>
      <c r="D11" s="20">
        <f t="shared" ref="D11:K11" si="0">AVERAGE(D7:D10)</f>
        <v>47.75</v>
      </c>
      <c r="E11" s="20">
        <f t="shared" si="0"/>
        <v>50.25</v>
      </c>
      <c r="F11" s="20">
        <f t="shared" si="0"/>
        <v>51</v>
      </c>
      <c r="G11" s="20">
        <f t="shared" si="0"/>
        <v>52.25</v>
      </c>
      <c r="H11" s="20">
        <f t="shared" si="0"/>
        <v>49.75</v>
      </c>
      <c r="I11" s="20">
        <f t="shared" si="0"/>
        <v>47</v>
      </c>
      <c r="J11" s="20">
        <f t="shared" si="0"/>
        <v>41</v>
      </c>
      <c r="K11" s="20">
        <f t="shared" si="0"/>
        <v>26.25</v>
      </c>
      <c r="L11" s="20">
        <v>0</v>
      </c>
      <c r="M11" s="20">
        <f t="shared" ref="M11:T11" si="1">AVERAGE(M7:M10)</f>
        <v>19.75</v>
      </c>
      <c r="N11" s="20">
        <f t="shared" si="1"/>
        <v>34</v>
      </c>
      <c r="O11" s="20">
        <f t="shared" si="1"/>
        <v>41.5</v>
      </c>
      <c r="P11" s="20">
        <f t="shared" si="1"/>
        <v>44.25</v>
      </c>
      <c r="Q11" s="20">
        <f t="shared" si="1"/>
        <v>47.25</v>
      </c>
      <c r="R11" s="20">
        <f t="shared" si="1"/>
        <v>44</v>
      </c>
      <c r="S11" s="20">
        <f t="shared" si="1"/>
        <v>42.75</v>
      </c>
      <c r="T11" s="21">
        <f t="shared" si="1"/>
        <v>41.25</v>
      </c>
    </row>
    <row r="12" spans="1:20" ht="24" customHeight="1" thickBot="1" x14ac:dyDescent="0.25">
      <c r="A12" s="47"/>
      <c r="B12" s="58"/>
      <c r="C12" s="59" t="s">
        <v>6</v>
      </c>
      <c r="D12" s="22">
        <f t="shared" ref="D12:K12" si="2">STDEV(D7:D10)</f>
        <v>3.4034296427770228</v>
      </c>
      <c r="E12" s="22">
        <f t="shared" si="2"/>
        <v>2.5</v>
      </c>
      <c r="F12" s="22">
        <f t="shared" si="2"/>
        <v>1.4142135623730951</v>
      </c>
      <c r="G12" s="22">
        <f t="shared" si="2"/>
        <v>1.2583057392117916</v>
      </c>
      <c r="H12" s="22">
        <f t="shared" si="2"/>
        <v>1.2583057392117916</v>
      </c>
      <c r="I12" s="22">
        <f t="shared" si="2"/>
        <v>1.8257418583505538</v>
      </c>
      <c r="J12" s="22">
        <f t="shared" si="2"/>
        <v>1.4142135623730951</v>
      </c>
      <c r="K12" s="22">
        <f t="shared" si="2"/>
        <v>3.0956959368344519</v>
      </c>
      <c r="L12" s="22">
        <v>0</v>
      </c>
      <c r="M12" s="22">
        <f t="shared" ref="M12:T12" si="3">STDEV(M7:M10)</f>
        <v>1.5</v>
      </c>
      <c r="N12" s="22">
        <f t="shared" si="3"/>
        <v>1.4142135623730951</v>
      </c>
      <c r="O12" s="22">
        <f t="shared" si="3"/>
        <v>1.2909944487358056</v>
      </c>
      <c r="P12" s="22">
        <f t="shared" si="3"/>
        <v>4.5734742446707477</v>
      </c>
      <c r="Q12" s="22">
        <f t="shared" si="3"/>
        <v>3.8622100754188224</v>
      </c>
      <c r="R12" s="22">
        <f t="shared" si="3"/>
        <v>1.8257418583505538</v>
      </c>
      <c r="S12" s="22">
        <f t="shared" si="3"/>
        <v>1.707825127659933</v>
      </c>
      <c r="T12" s="23">
        <f t="shared" si="3"/>
        <v>1.707825127659933</v>
      </c>
    </row>
    <row r="13" spans="1:20" ht="24" customHeight="1" x14ac:dyDescent="0.2">
      <c r="A13" s="47"/>
      <c r="B13" s="60" t="s">
        <v>14</v>
      </c>
      <c r="C13" s="61" t="s">
        <v>7</v>
      </c>
      <c r="D13" s="24">
        <v>49</v>
      </c>
      <c r="E13" s="24">
        <v>52</v>
      </c>
      <c r="F13" s="24">
        <v>52</v>
      </c>
      <c r="G13" s="24">
        <v>50</v>
      </c>
      <c r="H13" s="24">
        <v>51</v>
      </c>
      <c r="I13" s="24">
        <v>46</v>
      </c>
      <c r="J13" s="24">
        <v>42</v>
      </c>
      <c r="K13" s="24">
        <v>25</v>
      </c>
      <c r="L13" s="24">
        <v>0</v>
      </c>
      <c r="M13" s="24">
        <v>19</v>
      </c>
      <c r="N13" s="24">
        <v>32</v>
      </c>
      <c r="O13" s="24">
        <v>42</v>
      </c>
      <c r="P13" s="24">
        <v>45</v>
      </c>
      <c r="Q13" s="24">
        <v>46</v>
      </c>
      <c r="R13" s="24">
        <v>44</v>
      </c>
      <c r="S13" s="24">
        <v>43</v>
      </c>
      <c r="T13" s="25">
        <v>40</v>
      </c>
    </row>
    <row r="14" spans="1:20" ht="24" customHeight="1" x14ac:dyDescent="0.2">
      <c r="A14" s="47"/>
      <c r="B14" s="52"/>
      <c r="C14" s="32"/>
      <c r="D14" s="24">
        <v>49</v>
      </c>
      <c r="E14" s="24">
        <v>50</v>
      </c>
      <c r="F14" s="24">
        <v>51</v>
      </c>
      <c r="G14" s="24">
        <v>51</v>
      </c>
      <c r="H14" s="24">
        <v>49</v>
      </c>
      <c r="I14" s="24">
        <v>48</v>
      </c>
      <c r="J14" s="24">
        <v>38</v>
      </c>
      <c r="K14" s="24">
        <v>23</v>
      </c>
      <c r="L14" s="24">
        <v>0</v>
      </c>
      <c r="M14" s="24">
        <v>18</v>
      </c>
      <c r="N14" s="24">
        <v>33</v>
      </c>
      <c r="O14" s="24">
        <v>41</v>
      </c>
      <c r="P14" s="24">
        <v>45</v>
      </c>
      <c r="Q14" s="24">
        <v>45</v>
      </c>
      <c r="R14" s="24">
        <v>43</v>
      </c>
      <c r="S14" s="24">
        <v>41</v>
      </c>
      <c r="T14" s="19">
        <v>42</v>
      </c>
    </row>
    <row r="15" spans="1:20" ht="24" customHeight="1" x14ac:dyDescent="0.2">
      <c r="A15" s="47"/>
      <c r="B15" s="52"/>
      <c r="C15" s="32"/>
      <c r="D15" s="24">
        <v>43</v>
      </c>
      <c r="E15" s="24">
        <v>46</v>
      </c>
      <c r="F15" s="24">
        <v>48</v>
      </c>
      <c r="G15" s="24">
        <v>51</v>
      </c>
      <c r="H15" s="24">
        <v>48</v>
      </c>
      <c r="I15" s="24">
        <v>45</v>
      </c>
      <c r="J15" s="24">
        <v>40</v>
      </c>
      <c r="K15" s="24">
        <v>28</v>
      </c>
      <c r="L15" s="24">
        <v>0</v>
      </c>
      <c r="M15" s="24">
        <v>20</v>
      </c>
      <c r="N15" s="24">
        <v>33</v>
      </c>
      <c r="O15" s="24">
        <v>39</v>
      </c>
      <c r="P15" s="24">
        <v>43</v>
      </c>
      <c r="Q15" s="24">
        <v>45</v>
      </c>
      <c r="R15" s="24">
        <v>44</v>
      </c>
      <c r="S15" s="24">
        <v>43</v>
      </c>
      <c r="T15" s="19">
        <v>42</v>
      </c>
    </row>
    <row r="16" spans="1:20" ht="24" customHeight="1" x14ac:dyDescent="0.2">
      <c r="A16" s="47"/>
      <c r="B16" s="52"/>
      <c r="C16" s="56"/>
      <c r="D16" s="24">
        <v>48</v>
      </c>
      <c r="E16" s="24">
        <v>52</v>
      </c>
      <c r="F16" s="24">
        <v>52</v>
      </c>
      <c r="G16" s="24">
        <v>53</v>
      </c>
      <c r="H16" s="24">
        <v>50</v>
      </c>
      <c r="I16" s="24">
        <v>47</v>
      </c>
      <c r="J16" s="24">
        <v>42</v>
      </c>
      <c r="K16" s="24">
        <v>29</v>
      </c>
      <c r="L16" s="24">
        <v>0</v>
      </c>
      <c r="M16" s="24">
        <v>23</v>
      </c>
      <c r="N16" s="24">
        <v>36</v>
      </c>
      <c r="O16" s="24">
        <v>39</v>
      </c>
      <c r="P16" s="24">
        <v>42</v>
      </c>
      <c r="Q16" s="24">
        <v>43</v>
      </c>
      <c r="R16" s="24">
        <v>45</v>
      </c>
      <c r="S16" s="24">
        <v>45</v>
      </c>
      <c r="T16" s="26">
        <v>43</v>
      </c>
    </row>
    <row r="17" spans="1:20" ht="24" customHeight="1" x14ac:dyDescent="0.2">
      <c r="A17" s="47"/>
      <c r="B17" s="52"/>
      <c r="C17" s="62" t="s">
        <v>5</v>
      </c>
      <c r="D17" s="27">
        <f>AVERAGE(D13:D16)</f>
        <v>47.25</v>
      </c>
      <c r="E17" s="27">
        <f t="shared" ref="E17:T17" si="4">AVERAGE(E13:E16)</f>
        <v>50</v>
      </c>
      <c r="F17" s="27">
        <f t="shared" si="4"/>
        <v>50.75</v>
      </c>
      <c r="G17" s="27">
        <f t="shared" si="4"/>
        <v>51.25</v>
      </c>
      <c r="H17" s="27">
        <f t="shared" si="4"/>
        <v>49.5</v>
      </c>
      <c r="I17" s="27">
        <f t="shared" si="4"/>
        <v>46.5</v>
      </c>
      <c r="J17" s="27">
        <f t="shared" si="4"/>
        <v>40.5</v>
      </c>
      <c r="K17" s="27">
        <f t="shared" si="4"/>
        <v>26.25</v>
      </c>
      <c r="L17" s="27">
        <f t="shared" si="4"/>
        <v>0</v>
      </c>
      <c r="M17" s="27">
        <f t="shared" si="4"/>
        <v>20</v>
      </c>
      <c r="N17" s="27">
        <f t="shared" si="4"/>
        <v>33.5</v>
      </c>
      <c r="O17" s="27">
        <f t="shared" si="4"/>
        <v>40.25</v>
      </c>
      <c r="P17" s="27">
        <f t="shared" si="4"/>
        <v>43.75</v>
      </c>
      <c r="Q17" s="27">
        <f t="shared" si="4"/>
        <v>44.75</v>
      </c>
      <c r="R17" s="27">
        <f t="shared" si="4"/>
        <v>44</v>
      </c>
      <c r="S17" s="27">
        <f t="shared" si="4"/>
        <v>43</v>
      </c>
      <c r="T17" s="28">
        <f t="shared" si="4"/>
        <v>41.75</v>
      </c>
    </row>
    <row r="18" spans="1:20" ht="24" customHeight="1" thickBot="1" x14ac:dyDescent="0.25">
      <c r="A18" s="47"/>
      <c r="B18" s="58"/>
      <c r="C18" s="63" t="s">
        <v>6</v>
      </c>
      <c r="D18" s="29">
        <f>STDEV(D13:D16)</f>
        <v>2.8722813232690143</v>
      </c>
      <c r="E18" s="29">
        <f t="shared" ref="E18:T18" si="5">STDEV(E13:E16)</f>
        <v>2.8284271247461903</v>
      </c>
      <c r="F18" s="29">
        <f t="shared" si="5"/>
        <v>1.8929694486000912</v>
      </c>
      <c r="G18" s="29">
        <f t="shared" si="5"/>
        <v>1.2583057392117916</v>
      </c>
      <c r="H18" s="29">
        <f t="shared" si="5"/>
        <v>1.2909944487358056</v>
      </c>
      <c r="I18" s="29">
        <f t="shared" si="5"/>
        <v>1.2909944487358056</v>
      </c>
      <c r="J18" s="29">
        <f t="shared" si="5"/>
        <v>1.9148542155126762</v>
      </c>
      <c r="K18" s="29">
        <f t="shared" si="5"/>
        <v>2.753785273643051</v>
      </c>
      <c r="L18" s="29">
        <f t="shared" si="5"/>
        <v>0</v>
      </c>
      <c r="M18" s="29">
        <f t="shared" si="5"/>
        <v>2.1602468994692869</v>
      </c>
      <c r="N18" s="29">
        <f t="shared" si="5"/>
        <v>1.7320508075688772</v>
      </c>
      <c r="O18" s="29">
        <f t="shared" si="5"/>
        <v>1.5</v>
      </c>
      <c r="P18" s="29">
        <f t="shared" si="5"/>
        <v>1.5</v>
      </c>
      <c r="Q18" s="29">
        <f t="shared" si="5"/>
        <v>1.2583057392117916</v>
      </c>
      <c r="R18" s="29">
        <f t="shared" si="5"/>
        <v>0.81649658092772603</v>
      </c>
      <c r="S18" s="29">
        <f t="shared" si="5"/>
        <v>1.6329931618554521</v>
      </c>
      <c r="T18" s="30">
        <f t="shared" si="5"/>
        <v>1.2583057392117916</v>
      </c>
    </row>
    <row r="19" spans="1:20" ht="24" customHeight="1" x14ac:dyDescent="0.2">
      <c r="A19" s="47"/>
      <c r="B19" s="60" t="s">
        <v>15</v>
      </c>
      <c r="C19" s="64" t="s">
        <v>4</v>
      </c>
      <c r="D19" s="10">
        <v>29</v>
      </c>
      <c r="E19" s="10">
        <v>29</v>
      </c>
      <c r="F19" s="10">
        <v>27</v>
      </c>
      <c r="G19" s="10">
        <v>29</v>
      </c>
      <c r="H19" s="10">
        <v>28</v>
      </c>
      <c r="I19" s="10">
        <v>29</v>
      </c>
      <c r="J19" s="10">
        <v>28</v>
      </c>
      <c r="K19" s="10">
        <v>15</v>
      </c>
      <c r="L19" s="10">
        <v>0</v>
      </c>
      <c r="M19" s="10">
        <v>15</v>
      </c>
      <c r="N19" s="10">
        <v>19</v>
      </c>
      <c r="O19" s="10">
        <v>20</v>
      </c>
      <c r="P19" s="10">
        <v>24</v>
      </c>
      <c r="Q19" s="10">
        <v>21</v>
      </c>
      <c r="R19" s="10">
        <v>20</v>
      </c>
      <c r="S19" s="10">
        <v>15</v>
      </c>
      <c r="T19" s="11">
        <v>20</v>
      </c>
    </row>
    <row r="20" spans="1:20" ht="24" customHeight="1" x14ac:dyDescent="0.2">
      <c r="A20" s="47"/>
      <c r="B20" s="52"/>
      <c r="C20" s="32"/>
      <c r="D20" s="10">
        <v>24</v>
      </c>
      <c r="E20" s="10">
        <v>21</v>
      </c>
      <c r="F20" s="10">
        <v>26</v>
      </c>
      <c r="G20" s="10">
        <v>24</v>
      </c>
      <c r="H20" s="10">
        <v>30</v>
      </c>
      <c r="I20" s="10">
        <v>28</v>
      </c>
      <c r="J20" s="10">
        <v>26</v>
      </c>
      <c r="K20" s="10">
        <v>23</v>
      </c>
      <c r="L20" s="10">
        <v>0</v>
      </c>
      <c r="M20" s="10">
        <v>20</v>
      </c>
      <c r="N20" s="10">
        <v>25</v>
      </c>
      <c r="O20" s="10">
        <v>22</v>
      </c>
      <c r="P20" s="10">
        <v>23</v>
      </c>
      <c r="Q20" s="10">
        <v>24</v>
      </c>
      <c r="R20" s="10">
        <v>22</v>
      </c>
      <c r="S20" s="10">
        <v>23</v>
      </c>
      <c r="T20" s="11">
        <v>22</v>
      </c>
    </row>
    <row r="21" spans="1:20" ht="24" customHeight="1" x14ac:dyDescent="0.2">
      <c r="A21" s="47"/>
      <c r="B21" s="52"/>
      <c r="C21" s="32"/>
      <c r="D21" s="10">
        <v>23</v>
      </c>
      <c r="E21" s="10">
        <v>23</v>
      </c>
      <c r="F21" s="10">
        <v>24</v>
      </c>
      <c r="G21" s="10">
        <v>28</v>
      </c>
      <c r="H21" s="10">
        <v>29</v>
      </c>
      <c r="I21" s="10">
        <v>31</v>
      </c>
      <c r="J21" s="10">
        <v>25</v>
      </c>
      <c r="K21" s="10">
        <v>19</v>
      </c>
      <c r="L21" s="10">
        <v>0</v>
      </c>
      <c r="M21" s="10">
        <v>17</v>
      </c>
      <c r="N21" s="10">
        <v>22</v>
      </c>
      <c r="O21" s="10">
        <v>22</v>
      </c>
      <c r="P21" s="10">
        <v>24</v>
      </c>
      <c r="Q21" s="10">
        <v>23</v>
      </c>
      <c r="R21" s="10">
        <v>22</v>
      </c>
      <c r="S21" s="10">
        <v>23</v>
      </c>
      <c r="T21" s="11">
        <v>24</v>
      </c>
    </row>
    <row r="22" spans="1:20" ht="24" customHeight="1" x14ac:dyDescent="0.2">
      <c r="A22" s="47"/>
      <c r="B22" s="52"/>
      <c r="C22" s="56"/>
      <c r="D22" s="10">
        <v>26</v>
      </c>
      <c r="E22" s="10">
        <v>27</v>
      </c>
      <c r="F22" s="10">
        <v>26</v>
      </c>
      <c r="G22" s="10">
        <v>25</v>
      </c>
      <c r="H22" s="10">
        <v>27</v>
      </c>
      <c r="I22" s="10">
        <v>28</v>
      </c>
      <c r="J22" s="10">
        <v>25</v>
      </c>
      <c r="K22" s="10">
        <v>13</v>
      </c>
      <c r="L22" s="10">
        <v>0</v>
      </c>
      <c r="M22" s="10">
        <v>18</v>
      </c>
      <c r="N22" s="10">
        <v>24</v>
      </c>
      <c r="O22" s="10">
        <v>23</v>
      </c>
      <c r="P22" s="10">
        <v>25</v>
      </c>
      <c r="Q22" s="10">
        <v>23</v>
      </c>
      <c r="R22" s="10">
        <v>23</v>
      </c>
      <c r="S22" s="10">
        <v>21</v>
      </c>
      <c r="T22" s="11">
        <v>23</v>
      </c>
    </row>
    <row r="23" spans="1:20" ht="24" customHeight="1" x14ac:dyDescent="0.2">
      <c r="A23" s="47"/>
      <c r="B23" s="52"/>
      <c r="C23" s="65" t="s">
        <v>5</v>
      </c>
      <c r="D23" s="2">
        <f t="shared" ref="D23:K23" si="6">AVERAGE(D19:D22)</f>
        <v>25.5</v>
      </c>
      <c r="E23" s="2">
        <f t="shared" si="6"/>
        <v>25</v>
      </c>
      <c r="F23" s="2">
        <f t="shared" si="6"/>
        <v>25.75</v>
      </c>
      <c r="G23" s="2">
        <f t="shared" si="6"/>
        <v>26.5</v>
      </c>
      <c r="H23" s="2">
        <f t="shared" si="6"/>
        <v>28.5</v>
      </c>
      <c r="I23" s="2">
        <f t="shared" si="6"/>
        <v>29</v>
      </c>
      <c r="J23" s="2">
        <f t="shared" si="6"/>
        <v>26</v>
      </c>
      <c r="K23" s="2">
        <f t="shared" si="6"/>
        <v>17.5</v>
      </c>
      <c r="L23" s="2">
        <v>0</v>
      </c>
      <c r="M23" s="2">
        <f t="shared" ref="M23:T23" si="7">AVERAGE(M19:M22)</f>
        <v>17.5</v>
      </c>
      <c r="N23" s="2">
        <f t="shared" si="7"/>
        <v>22.5</v>
      </c>
      <c r="O23" s="2">
        <f t="shared" si="7"/>
        <v>21.75</v>
      </c>
      <c r="P23" s="2">
        <f t="shared" si="7"/>
        <v>24</v>
      </c>
      <c r="Q23" s="2">
        <f t="shared" si="7"/>
        <v>22.75</v>
      </c>
      <c r="R23" s="2">
        <f t="shared" si="7"/>
        <v>21.75</v>
      </c>
      <c r="S23" s="2">
        <f t="shared" si="7"/>
        <v>20.5</v>
      </c>
      <c r="T23" s="4">
        <f t="shared" si="7"/>
        <v>22.25</v>
      </c>
    </row>
    <row r="24" spans="1:20" ht="24" customHeight="1" thickBot="1" x14ac:dyDescent="0.25">
      <c r="A24" s="48"/>
      <c r="B24" s="58"/>
      <c r="C24" s="66" t="s">
        <v>6</v>
      </c>
      <c r="D24" s="3">
        <f t="shared" ref="D24:K24" si="8">STDEV(D19:D22)</f>
        <v>2.6457513110645907</v>
      </c>
      <c r="E24" s="3">
        <f t="shared" si="8"/>
        <v>3.6514837167011076</v>
      </c>
      <c r="F24" s="3">
        <f t="shared" si="8"/>
        <v>1.2583057392117916</v>
      </c>
      <c r="G24" s="3">
        <f t="shared" si="8"/>
        <v>2.3804761428476167</v>
      </c>
      <c r="H24" s="3">
        <f t="shared" si="8"/>
        <v>1.2909944487358056</v>
      </c>
      <c r="I24" s="3">
        <f t="shared" si="8"/>
        <v>1.4142135623730951</v>
      </c>
      <c r="J24" s="3">
        <f t="shared" si="8"/>
        <v>1.4142135623730951</v>
      </c>
      <c r="K24" s="3">
        <f t="shared" si="8"/>
        <v>4.4347115652166904</v>
      </c>
      <c r="L24" s="3">
        <v>0</v>
      </c>
      <c r="M24" s="3">
        <f t="shared" ref="M24:T24" si="9">STDEV(M19:M22)</f>
        <v>2.0816659994661326</v>
      </c>
      <c r="N24" s="3">
        <f t="shared" si="9"/>
        <v>2.6457513110645907</v>
      </c>
      <c r="O24" s="3">
        <f t="shared" si="9"/>
        <v>1.2583057392117916</v>
      </c>
      <c r="P24" s="3">
        <f t="shared" si="9"/>
        <v>0.81649658092772603</v>
      </c>
      <c r="Q24" s="3">
        <f t="shared" si="9"/>
        <v>1.2583057392117916</v>
      </c>
      <c r="R24" s="3">
        <f t="shared" si="9"/>
        <v>1.2583057392117916</v>
      </c>
      <c r="S24" s="3">
        <f t="shared" si="9"/>
        <v>3.7859388972001824</v>
      </c>
      <c r="T24" s="5">
        <f t="shared" si="9"/>
        <v>1.707825127659933</v>
      </c>
    </row>
    <row r="25" spans="1:20" ht="24" customHeight="1" x14ac:dyDescent="0.2">
      <c r="A25" s="44"/>
      <c r="B25" s="6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24" customHeight="1" x14ac:dyDescent="0.2">
      <c r="A26" s="45"/>
      <c r="B26" s="8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24" customHeight="1" x14ac:dyDescent="0.2">
      <c r="A27" s="45"/>
      <c r="B27" s="8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24" customHeight="1" x14ac:dyDescent="0.2">
      <c r="A28" s="45"/>
      <c r="B28" s="8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24" customHeight="1" x14ac:dyDescent="0.2">
      <c r="A29" s="45"/>
      <c r="B29" s="8"/>
      <c r="C29" s="6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24" customHeight="1" x14ac:dyDescent="0.2">
      <c r="A30" s="45"/>
      <c r="B30" s="8"/>
      <c r="C30" s="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24" customHeight="1" x14ac:dyDescent="0.2">
      <c r="A31" s="45"/>
      <c r="B31" s="42"/>
      <c r="C31" s="6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24" customHeight="1" x14ac:dyDescent="0.2">
      <c r="A32" s="45"/>
      <c r="B32" s="43"/>
      <c r="C32" s="6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24" customHeight="1" x14ac:dyDescent="0.2">
      <c r="A33" s="45"/>
      <c r="B33" s="43"/>
      <c r="C33" s="6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24" customHeight="1" x14ac:dyDescent="0.2">
      <c r="A34" s="45"/>
      <c r="B34" s="43"/>
      <c r="C34" s="6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24" customHeight="1" x14ac:dyDescent="0.2">
      <c r="A35" s="45"/>
      <c r="B35" s="43"/>
      <c r="C35" s="6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24" customHeight="1" x14ac:dyDescent="0.2">
      <c r="A36" s="45"/>
      <c r="B36" s="43"/>
      <c r="C36" s="6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24" customHeight="1" x14ac:dyDescent="0.2">
      <c r="A37" s="45"/>
      <c r="B37" s="42"/>
      <c r="C37" s="7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24" customHeight="1" x14ac:dyDescent="0.2">
      <c r="A38" s="45"/>
      <c r="B38" s="43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24" customHeight="1" x14ac:dyDescent="0.2">
      <c r="A39" s="45"/>
      <c r="B39" s="43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24" customHeight="1" x14ac:dyDescent="0.2">
      <c r="A40" s="45"/>
      <c r="B40" s="43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24" customHeight="1" x14ac:dyDescent="0.2">
      <c r="A41" s="45"/>
      <c r="B41" s="43"/>
      <c r="C41" s="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24" customHeight="1" x14ac:dyDescent="0.2">
      <c r="A42" s="45"/>
      <c r="B42" s="43"/>
      <c r="C42" s="6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</sheetData>
  <mergeCells count="16">
    <mergeCell ref="B4:B6"/>
    <mergeCell ref="B13:B18"/>
    <mergeCell ref="B19:B24"/>
    <mergeCell ref="A4:A6"/>
    <mergeCell ref="B7:B12"/>
    <mergeCell ref="C7:C10"/>
    <mergeCell ref="B37:B42"/>
    <mergeCell ref="B31:B36"/>
    <mergeCell ref="A25:A42"/>
    <mergeCell ref="A7:A24"/>
    <mergeCell ref="C13:C16"/>
    <mergeCell ref="C19:C22"/>
    <mergeCell ref="C4:C6"/>
    <mergeCell ref="D4:T4"/>
    <mergeCell ref="D5:L5"/>
    <mergeCell ref="M5:T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Source data 1</vt:lpstr>
    </vt:vector>
  </TitlesOfParts>
  <Company>UniversitätsSpital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Storti Federica</dc:creator>
  <cp:lastModifiedBy>Lenovo</cp:lastModifiedBy>
  <dcterms:created xsi:type="dcterms:W3CDTF">2019-03-11T12:09:52Z</dcterms:created>
  <dcterms:modified xsi:type="dcterms:W3CDTF">2020-03-14T03:47:01Z</dcterms:modified>
</cp:coreProperties>
</file>