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580" yWindow="200" windowWidth="25600" windowHeight="17520" tabRatio="500"/>
  </bookViews>
  <sheets>
    <sheet name="Feuil1" sheetId="1" r:id="rId1"/>
  </sheets>
  <definedNames>
    <definedName name="_xlnm.Print_Area" localSheetId="0">Feuil1!$A$1:$I$56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3" i="1"/>
  <c r="C11" i="1"/>
</calcChain>
</file>

<file path=xl/sharedStrings.xml><?xml version="1.0" encoding="utf-8"?>
<sst xmlns="http://schemas.openxmlformats.org/spreadsheetml/2006/main" count="69" uniqueCount="27">
  <si>
    <t xml:space="preserve">Figure 3 </t>
  </si>
  <si>
    <t>5dpi   WT mice post lesion (Perilesional CC Analysis)</t>
  </si>
  <si>
    <t>Among Ndst1</t>
  </si>
  <si>
    <t xml:space="preserve">%Olig2 </t>
  </si>
  <si>
    <t>n=3</t>
  </si>
  <si>
    <t>Animal 1</t>
  </si>
  <si>
    <t>WT</t>
  </si>
  <si>
    <t>Animal 2</t>
  </si>
  <si>
    <t>%</t>
  </si>
  <si>
    <t>mean</t>
  </si>
  <si>
    <t>SEM</t>
  </si>
  <si>
    <t>N</t>
  </si>
  <si>
    <t>Animal 3</t>
  </si>
  <si>
    <t>olig2/Ndst1</t>
  </si>
  <si>
    <t>Moy</t>
  </si>
  <si>
    <t>Ecart type</t>
  </si>
  <si>
    <t>%CC1</t>
  </si>
  <si>
    <t>%PDGFRα</t>
  </si>
  <si>
    <t>n=4</t>
  </si>
  <si>
    <t>CC1</t>
  </si>
  <si>
    <t>Animal 4</t>
  </si>
  <si>
    <r>
      <t>PDGFR</t>
    </r>
    <r>
      <rPr>
        <sz val="12"/>
        <color theme="1"/>
        <rFont val="Calibri"/>
        <family val="2"/>
        <scheme val="minor"/>
      </rPr>
      <t>α</t>
    </r>
  </si>
  <si>
    <t>Among Olig2</t>
  </si>
  <si>
    <t>%Ndst1</t>
  </si>
  <si>
    <t>Ndst1/Olig2</t>
  </si>
  <si>
    <t>Among CC1</t>
  </si>
  <si>
    <t>Among PDGFRα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</si>
</sst>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Font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2" borderId="0" xfId="0" applyFont="1" applyFill="1"/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40" workbookViewId="0">
      <selection activeCell="H4" sqref="H4"/>
    </sheetView>
  </sheetViews>
  <sheetFormatPr baseColWidth="10" defaultRowHeight="15" x14ac:dyDescent="0"/>
  <cols>
    <col min="1" max="1" width="7.33203125" style="2" customWidth="1"/>
    <col min="2" max="6" width="10.83203125" style="2"/>
    <col min="7" max="7" width="10.83203125" style="2" customWidth="1"/>
    <col min="8" max="21" width="10.83203125" style="2"/>
  </cols>
  <sheetData>
    <row r="1" spans="1:21">
      <c r="A1" s="1" t="s">
        <v>0</v>
      </c>
      <c r="U1"/>
    </row>
    <row r="2" spans="1:21">
      <c r="A2" s="3" t="s">
        <v>1</v>
      </c>
      <c r="B2" s="4"/>
      <c r="C2" s="4"/>
      <c r="D2" s="4"/>
      <c r="U2"/>
    </row>
    <row r="4" spans="1:21">
      <c r="U4"/>
    </row>
    <row r="5" spans="1:21">
      <c r="C5" s="5" t="s">
        <v>2</v>
      </c>
      <c r="D5" s="6"/>
      <c r="T5"/>
      <c r="U5"/>
    </row>
    <row r="6" spans="1:21">
      <c r="C6" s="5" t="s">
        <v>3</v>
      </c>
      <c r="D6" s="6"/>
      <c r="E6" s="6"/>
      <c r="J6" s="7"/>
      <c r="K6" s="8"/>
      <c r="L6" s="8"/>
      <c r="N6" s="6"/>
      <c r="O6" s="6"/>
      <c r="P6" s="6"/>
      <c r="T6"/>
      <c r="U6"/>
    </row>
    <row r="7" spans="1:21">
      <c r="A7" s="5" t="s">
        <v>4</v>
      </c>
      <c r="B7" s="9" t="s">
        <v>5</v>
      </c>
      <c r="C7" s="10">
        <v>94.835628609506884</v>
      </c>
      <c r="E7" s="6"/>
      <c r="F7" s="11"/>
      <c r="G7" s="22" t="s">
        <v>6</v>
      </c>
      <c r="H7" s="22"/>
      <c r="I7" s="22"/>
      <c r="J7" s="23"/>
      <c r="K7" s="23"/>
      <c r="L7" s="23"/>
      <c r="N7" s="6"/>
      <c r="S7" s="6"/>
      <c r="T7"/>
      <c r="U7"/>
    </row>
    <row r="8" spans="1:21">
      <c r="B8" s="9" t="s">
        <v>7</v>
      </c>
      <c r="C8" s="10">
        <v>100</v>
      </c>
      <c r="F8" s="9" t="s">
        <v>8</v>
      </c>
      <c r="G8" s="12" t="s">
        <v>9</v>
      </c>
      <c r="H8" s="12" t="s">
        <v>10</v>
      </c>
      <c r="I8" s="12" t="s">
        <v>11</v>
      </c>
      <c r="J8" s="8"/>
      <c r="K8" s="8"/>
      <c r="L8" s="8"/>
      <c r="T8"/>
      <c r="U8"/>
    </row>
    <row r="9" spans="1:21">
      <c r="B9" s="9" t="s">
        <v>12</v>
      </c>
      <c r="C9" s="10">
        <v>98.921503224371804</v>
      </c>
      <c r="F9" s="13" t="s">
        <v>13</v>
      </c>
      <c r="G9" s="14">
        <v>97.919043944626239</v>
      </c>
      <c r="H9" s="14">
        <v>1.572829342342112</v>
      </c>
      <c r="I9" s="11">
        <v>3</v>
      </c>
      <c r="J9" s="15"/>
      <c r="K9" s="15"/>
      <c r="L9" s="15"/>
      <c r="T9"/>
      <c r="U9"/>
    </row>
    <row r="10" spans="1:21">
      <c r="C10" s="16"/>
      <c r="T10"/>
      <c r="U10"/>
    </row>
    <row r="11" spans="1:21">
      <c r="B11" s="17" t="s">
        <v>14</v>
      </c>
      <c r="C11" s="18">
        <f>AVERAGE(C7:C9)</f>
        <v>97.919043944626239</v>
      </c>
      <c r="T11"/>
      <c r="U11"/>
    </row>
    <row r="12" spans="1:21">
      <c r="B12" s="19" t="s">
        <v>15</v>
      </c>
      <c r="C12" s="14">
        <f>STDEV(C7:C9)</f>
        <v>2.7242203325716812</v>
      </c>
      <c r="T12"/>
      <c r="U12"/>
    </row>
    <row r="13" spans="1:21">
      <c r="B13" s="19" t="s">
        <v>10</v>
      </c>
      <c r="C13" s="14">
        <f>C12/SQRT(3)</f>
        <v>1.572829342342112</v>
      </c>
      <c r="T13"/>
      <c r="U13"/>
    </row>
    <row r="14" spans="1:21">
      <c r="U14"/>
    </row>
    <row r="15" spans="1:21">
      <c r="U15"/>
    </row>
    <row r="16" spans="1: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/>
      <c r="U16"/>
    </row>
    <row r="17" spans="1:21">
      <c r="U17"/>
    </row>
    <row r="18" spans="1:21">
      <c r="U18"/>
    </row>
    <row r="19" spans="1:21">
      <c r="U19"/>
    </row>
    <row r="20" spans="1:21">
      <c r="A20" s="6"/>
      <c r="B20" s="6"/>
      <c r="C20" s="5" t="s">
        <v>2</v>
      </c>
      <c r="D20" s="6"/>
      <c r="R20"/>
      <c r="S20"/>
      <c r="T20"/>
      <c r="U20"/>
    </row>
    <row r="21" spans="1:21">
      <c r="A21" s="6"/>
      <c r="B21" s="6"/>
      <c r="C21" s="5" t="s">
        <v>16</v>
      </c>
      <c r="D21" s="5" t="s">
        <v>17</v>
      </c>
      <c r="J21" s="8"/>
      <c r="K21" s="8"/>
      <c r="L21" s="8"/>
      <c r="M21" s="8"/>
      <c r="R21"/>
      <c r="S21"/>
      <c r="T21"/>
      <c r="U21"/>
    </row>
    <row r="22" spans="1:21">
      <c r="A22" s="5" t="s">
        <v>18</v>
      </c>
      <c r="B22" s="9" t="s">
        <v>5</v>
      </c>
      <c r="C22" s="10">
        <v>92.372881355932194</v>
      </c>
      <c r="D22" s="10">
        <v>0.84745762711864403</v>
      </c>
      <c r="F22" s="11"/>
      <c r="G22" s="22" t="s">
        <v>6</v>
      </c>
      <c r="H22" s="22"/>
      <c r="I22" s="22"/>
      <c r="J22" s="23"/>
      <c r="K22" s="23"/>
      <c r="L22" s="23"/>
      <c r="M22" s="8"/>
      <c r="R22"/>
      <c r="S22"/>
      <c r="T22"/>
      <c r="U22"/>
    </row>
    <row r="23" spans="1:21">
      <c r="B23" s="9" t="s">
        <v>7</v>
      </c>
      <c r="C23" s="10">
        <v>99.130434782608702</v>
      </c>
      <c r="D23" s="10">
        <v>0.86956521739130432</v>
      </c>
      <c r="F23" s="9" t="s">
        <v>8</v>
      </c>
      <c r="G23" s="12" t="s">
        <v>9</v>
      </c>
      <c r="H23" s="12" t="s">
        <v>10</v>
      </c>
      <c r="I23" s="12" t="s">
        <v>11</v>
      </c>
      <c r="J23" s="8"/>
      <c r="K23" s="8"/>
      <c r="L23" s="8"/>
      <c r="M23" s="8"/>
      <c r="R23"/>
      <c r="S23"/>
      <c r="T23"/>
      <c r="U23"/>
    </row>
    <row r="24" spans="1:21">
      <c r="B24" s="9" t="s">
        <v>12</v>
      </c>
      <c r="C24" s="10">
        <v>98.591549295774655</v>
      </c>
      <c r="D24" s="10">
        <v>1.408450704225352</v>
      </c>
      <c r="F24" s="9" t="s">
        <v>19</v>
      </c>
      <c r="G24" s="10">
        <v>97.523716358578895</v>
      </c>
      <c r="H24" s="10">
        <v>1.7412852813639594</v>
      </c>
      <c r="I24" s="12">
        <v>4</v>
      </c>
      <c r="J24" s="8"/>
      <c r="K24" s="8"/>
      <c r="L24" s="8"/>
      <c r="M24" s="8"/>
      <c r="R24"/>
      <c r="S24"/>
      <c r="T24"/>
      <c r="U24"/>
    </row>
    <row r="25" spans="1:21">
      <c r="B25" s="9" t="s">
        <v>20</v>
      </c>
      <c r="C25" s="10">
        <v>100</v>
      </c>
      <c r="D25" s="10">
        <v>0</v>
      </c>
      <c r="F25" s="9" t="s">
        <v>21</v>
      </c>
      <c r="G25" s="10">
        <v>0.78136838718382506</v>
      </c>
      <c r="H25" s="10">
        <v>0.29096323612703939</v>
      </c>
      <c r="I25" s="12">
        <v>4</v>
      </c>
      <c r="J25" s="8"/>
      <c r="K25" s="8"/>
      <c r="L25" s="8"/>
      <c r="M25" s="8"/>
      <c r="R25"/>
      <c r="S25"/>
      <c r="T25"/>
      <c r="U25"/>
    </row>
    <row r="26" spans="1:21">
      <c r="C26" s="16"/>
      <c r="D26" s="16"/>
      <c r="J26" s="8"/>
      <c r="K26" s="8"/>
      <c r="L26" s="8"/>
      <c r="M26" s="8"/>
      <c r="R26"/>
      <c r="S26"/>
      <c r="T26"/>
      <c r="U26"/>
    </row>
    <row r="27" spans="1:21">
      <c r="B27" s="17" t="s">
        <v>14</v>
      </c>
      <c r="C27" s="21">
        <v>97.523716358578895</v>
      </c>
      <c r="D27" s="21">
        <v>0.78136838718382506</v>
      </c>
      <c r="R27"/>
      <c r="S27"/>
      <c r="T27"/>
      <c r="U27"/>
    </row>
    <row r="28" spans="1:21">
      <c r="B28" s="19" t="s">
        <v>15</v>
      </c>
      <c r="C28" s="10">
        <v>3.4825705627279189</v>
      </c>
      <c r="D28" s="10">
        <v>0.58192647225407879</v>
      </c>
      <c r="R28"/>
      <c r="S28"/>
      <c r="T28"/>
      <c r="U28"/>
    </row>
    <row r="29" spans="1:21">
      <c r="B29" s="19" t="s">
        <v>10</v>
      </c>
      <c r="C29" s="10">
        <v>1.7412852813639594</v>
      </c>
      <c r="D29" s="10">
        <v>0.29096323612703939</v>
      </c>
      <c r="R29"/>
      <c r="S29"/>
      <c r="T29"/>
      <c r="U29"/>
    </row>
    <row r="30" spans="1:21">
      <c r="U30"/>
    </row>
    <row r="31" spans="1:21">
      <c r="U31"/>
    </row>
    <row r="32" spans="1:2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/>
      <c r="S32"/>
      <c r="T32"/>
      <c r="U32"/>
    </row>
    <row r="33" spans="1:21">
      <c r="U33"/>
    </row>
    <row r="34" spans="1:21">
      <c r="A34" s="6"/>
      <c r="B34" s="6"/>
      <c r="C34" s="5" t="s">
        <v>22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>
      <c r="A35" s="6"/>
      <c r="B35" s="6"/>
      <c r="C35" s="5" t="s">
        <v>23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>
      <c r="A36" s="5" t="s">
        <v>4</v>
      </c>
      <c r="B36" s="9" t="s">
        <v>5</v>
      </c>
      <c r="C36" s="10">
        <v>51.629481830824105</v>
      </c>
      <c r="F36" s="11"/>
      <c r="G36" s="22" t="s">
        <v>6</v>
      </c>
      <c r="H36" s="22"/>
      <c r="I36" s="22"/>
      <c r="J36"/>
      <c r="K36"/>
      <c r="L36"/>
      <c r="M36"/>
      <c r="N36"/>
      <c r="O36"/>
      <c r="P36"/>
      <c r="Q36"/>
      <c r="R36"/>
      <c r="S36"/>
      <c r="T36"/>
      <c r="U36"/>
    </row>
    <row r="37" spans="1:21">
      <c r="B37" s="9" t="s">
        <v>7</v>
      </c>
      <c r="C37" s="10">
        <v>47.509030191508202</v>
      </c>
      <c r="F37" s="9" t="s">
        <v>8</v>
      </c>
      <c r="G37" s="12" t="s">
        <v>9</v>
      </c>
      <c r="H37" s="12" t="s">
        <v>10</v>
      </c>
      <c r="I37" s="12" t="s">
        <v>11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B38" s="9" t="s">
        <v>12</v>
      </c>
      <c r="C38" s="10">
        <v>40.941512125534942</v>
      </c>
      <c r="F38" s="13" t="s">
        <v>24</v>
      </c>
      <c r="G38" s="14">
        <v>46.693341382622414</v>
      </c>
      <c r="H38" s="14">
        <v>3.1121902940962585</v>
      </c>
      <c r="I38" s="11">
        <v>3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C39" s="16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B40" s="17" t="s">
        <v>14</v>
      </c>
      <c r="C40" s="18">
        <v>46.693341382622414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B41" s="19" t="s">
        <v>15</v>
      </c>
      <c r="C41" s="14">
        <v>5.3904717121974457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B42" s="19" t="s">
        <v>10</v>
      </c>
      <c r="C42" s="14">
        <v>3.1121902940962585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U43"/>
    </row>
    <row r="44" spans="1:21">
      <c r="U44"/>
    </row>
    <row r="45" spans="1:21">
      <c r="U45"/>
    </row>
    <row r="46" spans="1:21">
      <c r="C46" s="5" t="s">
        <v>25</v>
      </c>
      <c r="D46" s="5" t="s">
        <v>26</v>
      </c>
      <c r="E46" s="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 s="6"/>
      <c r="B47" s="6"/>
      <c r="C47" s="5" t="s">
        <v>23</v>
      </c>
      <c r="D47" s="5" t="s">
        <v>23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 s="5" t="s">
        <v>18</v>
      </c>
      <c r="B48" s="9" t="s">
        <v>5</v>
      </c>
      <c r="C48" s="10">
        <v>57.671957671957671</v>
      </c>
      <c r="D48" s="10">
        <v>11.111111111111112</v>
      </c>
      <c r="F48" s="11"/>
      <c r="G48" s="22" t="s">
        <v>6</v>
      </c>
      <c r="H48" s="22"/>
      <c r="I48" s="22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B49" s="9" t="s">
        <v>7</v>
      </c>
      <c r="C49" s="10">
        <v>29.61038961038961</v>
      </c>
      <c r="D49" s="10">
        <v>7.6923076923076925</v>
      </c>
      <c r="F49" s="9" t="s">
        <v>23</v>
      </c>
      <c r="G49" s="12" t="s">
        <v>9</v>
      </c>
      <c r="H49" s="12" t="s">
        <v>10</v>
      </c>
      <c r="I49" s="12" t="s">
        <v>11</v>
      </c>
      <c r="R49"/>
      <c r="S49"/>
      <c r="T49"/>
      <c r="U49"/>
    </row>
    <row r="50" spans="1:21">
      <c r="B50" s="9" t="s">
        <v>12</v>
      </c>
      <c r="C50" s="10">
        <v>68.488745980707392</v>
      </c>
      <c r="D50" s="10">
        <v>15</v>
      </c>
      <c r="F50" s="9" t="s">
        <v>19</v>
      </c>
      <c r="G50" s="10">
        <v>49.205118994776015</v>
      </c>
      <c r="H50" s="10">
        <v>8.631411051181189</v>
      </c>
      <c r="I50" s="12">
        <v>4</v>
      </c>
      <c r="R50"/>
      <c r="S50"/>
      <c r="T50"/>
      <c r="U50"/>
    </row>
    <row r="51" spans="1:21">
      <c r="B51" s="9" t="s">
        <v>20</v>
      </c>
      <c r="C51" s="10">
        <v>41.049382716049379</v>
      </c>
      <c r="D51" s="10">
        <v>0</v>
      </c>
      <c r="F51" s="9" t="s">
        <v>21</v>
      </c>
      <c r="G51" s="10">
        <v>8.4508547008547019</v>
      </c>
      <c r="H51" s="10">
        <v>3.1880062611915831</v>
      </c>
      <c r="I51" s="12">
        <v>4</v>
      </c>
      <c r="R51"/>
      <c r="S51"/>
      <c r="T51"/>
      <c r="U51"/>
    </row>
    <row r="52" spans="1:21">
      <c r="C52" s="16"/>
      <c r="D52" s="16"/>
      <c r="R52"/>
      <c r="S52"/>
      <c r="T52"/>
      <c r="U52"/>
    </row>
    <row r="53" spans="1:21">
      <c r="B53" s="17" t="s">
        <v>14</v>
      </c>
      <c r="C53" s="21">
        <v>49.205118994776015</v>
      </c>
      <c r="D53" s="21">
        <v>8.4508547008547019</v>
      </c>
      <c r="R53"/>
      <c r="S53"/>
      <c r="T53"/>
      <c r="U53"/>
    </row>
    <row r="54" spans="1:21">
      <c r="B54" s="19" t="s">
        <v>15</v>
      </c>
      <c r="C54" s="10">
        <v>17.262822102362378</v>
      </c>
      <c r="D54" s="10">
        <v>6.3760125223831663</v>
      </c>
      <c r="R54"/>
      <c r="S54"/>
      <c r="T54"/>
      <c r="U54"/>
    </row>
    <row r="55" spans="1:21">
      <c r="B55" s="19" t="s">
        <v>10</v>
      </c>
      <c r="C55" s="14">
        <v>8.631411051181189</v>
      </c>
      <c r="D55" s="14">
        <v>3.1880062611915831</v>
      </c>
      <c r="R55"/>
      <c r="S55"/>
      <c r="T55"/>
      <c r="U55"/>
    </row>
    <row r="56" spans="1:21">
      <c r="U56"/>
    </row>
    <row r="57" spans="1:21">
      <c r="U57"/>
    </row>
    <row r="58" spans="1:21">
      <c r="U58"/>
    </row>
    <row r="59" spans="1:2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/>
      <c r="S59"/>
      <c r="T59"/>
      <c r="U59"/>
    </row>
  </sheetData>
  <mergeCells count="6">
    <mergeCell ref="G48:I48"/>
    <mergeCell ref="G7:I7"/>
    <mergeCell ref="J7:L7"/>
    <mergeCell ref="G22:I22"/>
    <mergeCell ref="J22:L22"/>
    <mergeCell ref="G36:I36"/>
  </mergeCells>
  <phoneticPr fontId="8" type="noConversion"/>
  <pageMargins left="0.75000000000000011" right="0.75000000000000011" top="1" bottom="1" header="0.5" footer="0.5"/>
  <pageSetup paperSize="9" scale="82" orientation="portrait" horizontalDpi="4294967292" verticalDpi="4294967292"/>
  <rowBreaks count="1" manualBreakCount="1">
    <brk id="56" max="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Durbec Pascale</dc:creator>
  <cp:keywords/>
  <dc:description/>
  <cp:lastModifiedBy>Durbec Pascale</cp:lastModifiedBy>
  <cp:lastPrinted>2020-05-25T09:36:30Z</cp:lastPrinted>
  <dcterms:created xsi:type="dcterms:W3CDTF">2020-04-06T12:50:47Z</dcterms:created>
  <dcterms:modified xsi:type="dcterms:W3CDTF">2020-05-25T09:40:39Z</dcterms:modified>
  <cp:category/>
</cp:coreProperties>
</file>